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4_企画調整局\10_政策課\03_データ利活用\02_解析\02_人口\人口（H21年度～）\９統計報告（人口の動き）\統計報告2025年度\02_後掲表\"/>
    </mc:Choice>
  </mc:AlternateContent>
  <bookViews>
    <workbookView xWindow="0" yWindow="0" windowWidth="28800" windowHeight="12090"/>
  </bookViews>
  <sheets>
    <sheet name="目次" sheetId="2" r:id="rId1"/>
    <sheet name="１" sheetId="3" r:id="rId2"/>
    <sheet name="２" sheetId="4" r:id="rId3"/>
    <sheet name="3" sheetId="5" r:id="rId4"/>
    <sheet name="4" sheetId="6" r:id="rId5"/>
    <sheet name="5" sheetId="7" r:id="rId6"/>
    <sheet name="6" sheetId="8" r:id="rId7"/>
    <sheet name="7" sheetId="9" r:id="rId8"/>
    <sheet name="８" sheetId="10" r:id="rId9"/>
    <sheet name="9" sheetId="11" r:id="rId10"/>
    <sheet name="10" sheetId="12" r:id="rId11"/>
    <sheet name="11" sheetId="13" r:id="rId12"/>
    <sheet name="12" sheetId="14" r:id="rId13"/>
  </sheets>
  <externalReferences>
    <externalReference r:id="rId14"/>
  </externalReferences>
  <definedNames>
    <definedName name="_xlnm.Print_Area" localSheetId="1">'１'!$A$1:$R$63</definedName>
    <definedName name="_xlnm.Print_Area" localSheetId="10">'10'!$A$1:$AH$69</definedName>
    <definedName name="_xlnm.Print_Area" localSheetId="11">'11'!$A$1:$AH$69</definedName>
    <definedName name="_xlnm.Print_Area" localSheetId="12">'12'!$A$1:$AH$68</definedName>
    <definedName name="_xlnm.Print_Area" localSheetId="2">'２'!$A$1:$K$146</definedName>
    <definedName name="_xlnm.Print_Area" localSheetId="3">'3'!$A$1:$AL$69</definedName>
    <definedName name="_xlnm.Print_Area" localSheetId="4">'4'!$A$1:$AL$69</definedName>
    <definedName name="_xlnm.Print_Area" localSheetId="5">'5'!$A$1:$AL$69</definedName>
    <definedName name="_xlnm.Print_Area" localSheetId="6">'6'!$A$1:$AF$144</definedName>
    <definedName name="_xlnm.Print_Area" localSheetId="8">'８'!$A$1:$N$65</definedName>
    <definedName name="_xlnm.Print_Area" localSheetId="9">'9'!$A$1:$P$87</definedName>
    <definedName name="_xlnm.Print_Titles" localSheetId="7">'7'!$1:$4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7" l="1"/>
  <c r="J4" i="7" s="1"/>
  <c r="L4" i="7" s="1"/>
  <c r="N4" i="7" s="1"/>
  <c r="P4" i="7" s="1"/>
  <c r="R4" i="7" s="1"/>
  <c r="T4" i="7" s="1"/>
  <c r="V4" i="7" s="1"/>
  <c r="X4" i="7" s="1"/>
  <c r="Z4" i="7" s="1"/>
  <c r="AB4" i="7" s="1"/>
  <c r="G4" i="7"/>
  <c r="I4" i="7" s="1"/>
  <c r="K4" i="7" s="1"/>
  <c r="M4" i="7" s="1"/>
  <c r="O4" i="7" s="1"/>
  <c r="Q4" i="7" s="1"/>
  <c r="S4" i="7" s="1"/>
  <c r="U4" i="7" s="1"/>
  <c r="W4" i="7" s="1"/>
  <c r="Y4" i="7" s="1"/>
  <c r="AA4" i="7" s="1"/>
  <c r="H4" i="6"/>
  <c r="J4" i="6" s="1"/>
  <c r="L4" i="6" s="1"/>
  <c r="N4" i="6" s="1"/>
  <c r="P4" i="6" s="1"/>
  <c r="R4" i="6" s="1"/>
  <c r="T4" i="6" s="1"/>
  <c r="V4" i="6" s="1"/>
  <c r="X4" i="6" s="1"/>
  <c r="Z4" i="6" s="1"/>
  <c r="G4" i="6"/>
  <c r="I4" i="6" s="1"/>
  <c r="K4" i="6" s="1"/>
  <c r="M4" i="6" s="1"/>
  <c r="O4" i="6" s="1"/>
  <c r="Q4" i="6" s="1"/>
  <c r="S4" i="6" s="1"/>
  <c r="U4" i="6" s="1"/>
  <c r="W4" i="6" s="1"/>
  <c r="Y4" i="6" s="1"/>
  <c r="H4" i="5"/>
  <c r="J4" i="5" s="1"/>
  <c r="L4" i="5" s="1"/>
  <c r="N4" i="5" s="1"/>
  <c r="P4" i="5" s="1"/>
  <c r="R4" i="5" s="1"/>
  <c r="T4" i="5" s="1"/>
  <c r="V4" i="5" s="1"/>
  <c r="X4" i="5" s="1"/>
  <c r="Z4" i="5" s="1"/>
  <c r="G4" i="5"/>
  <c r="I4" i="5" s="1"/>
  <c r="K4" i="5" s="1"/>
  <c r="M4" i="5" s="1"/>
  <c r="O4" i="5" s="1"/>
  <c r="Q4" i="5" s="1"/>
  <c r="S4" i="5" s="1"/>
  <c r="U4" i="5" s="1"/>
  <c r="W4" i="5" s="1"/>
  <c r="Y4" i="5" s="1"/>
  <c r="AF4" i="7" l="1"/>
  <c r="AD4" i="7"/>
  <c r="AE4" i="7"/>
  <c r="AC4" i="7"/>
  <c r="AA4" i="6"/>
  <c r="AE4" i="6" s="1"/>
  <c r="AC4" i="6"/>
  <c r="AB4" i="6"/>
  <c r="AF4" i="6" s="1"/>
  <c r="AD4" i="6"/>
  <c r="AA4" i="5"/>
  <c r="AE4" i="5" s="1"/>
  <c r="AC4" i="5"/>
  <c r="AB4" i="5"/>
  <c r="AF4" i="5" s="1"/>
  <c r="AD4" i="5"/>
</calcChain>
</file>

<file path=xl/sharedStrings.xml><?xml version="1.0" encoding="utf-8"?>
<sst xmlns="http://schemas.openxmlformats.org/spreadsheetml/2006/main" count="1726" uniqueCount="512">
  <si>
    <t>表番号</t>
    <rPh sb="0" eb="1">
      <t>ヒョウ</t>
    </rPh>
    <rPh sb="1" eb="3">
      <t>バンゴウ</t>
    </rPh>
    <phoneticPr fontId="8"/>
  </si>
  <si>
    <t>統計表</t>
    <rPh sb="0" eb="3">
      <t>トウケイヒョウ</t>
    </rPh>
    <phoneticPr fontId="8"/>
  </si>
  <si>
    <t>第１表</t>
    <rPh sb="0" eb="1">
      <t>ダイ</t>
    </rPh>
    <rPh sb="2" eb="3">
      <t>ヒョウ</t>
    </rPh>
    <phoneticPr fontId="9"/>
  </si>
  <si>
    <t>人口の自然動態及び社会動態</t>
  </si>
  <si>
    <t>第２表</t>
    <rPh sb="0" eb="1">
      <t>ダイ</t>
    </rPh>
    <rPh sb="2" eb="3">
      <t>ヒョウ</t>
    </rPh>
    <phoneticPr fontId="9"/>
  </si>
  <si>
    <t>区別人口動態の推移</t>
  </si>
  <si>
    <t>第３表</t>
    <rPh sb="0" eb="1">
      <t>ダイ</t>
    </rPh>
    <rPh sb="2" eb="3">
      <t>ヒョウ</t>
    </rPh>
    <phoneticPr fontId="9"/>
  </si>
  <si>
    <t>第４表</t>
    <rPh sb="0" eb="1">
      <t>ダイ</t>
    </rPh>
    <rPh sb="2" eb="3">
      <t>ヒョウ</t>
    </rPh>
    <phoneticPr fontId="9"/>
  </si>
  <si>
    <t>第５表</t>
    <rPh sb="0" eb="1">
      <t>ダイ</t>
    </rPh>
    <rPh sb="2" eb="3">
      <t>ヒョウ</t>
    </rPh>
    <phoneticPr fontId="9"/>
  </si>
  <si>
    <t>第６表</t>
    <rPh sb="0" eb="1">
      <t>ダイ</t>
    </rPh>
    <rPh sb="2" eb="3">
      <t>ヒョウ</t>
    </rPh>
    <phoneticPr fontId="9"/>
  </si>
  <si>
    <t>第７表</t>
    <rPh sb="0" eb="1">
      <t>ダイ</t>
    </rPh>
    <rPh sb="2" eb="3">
      <t>ヒョウ</t>
    </rPh>
    <phoneticPr fontId="9"/>
  </si>
  <si>
    <t>第８表</t>
    <rPh sb="0" eb="1">
      <t>ダイ</t>
    </rPh>
    <rPh sb="2" eb="3">
      <t>ヒョウ</t>
    </rPh>
    <phoneticPr fontId="9"/>
  </si>
  <si>
    <t>月別人口動態の推移</t>
  </si>
  <si>
    <t>第９表</t>
    <rPh sb="0" eb="1">
      <t>ダイ</t>
    </rPh>
    <rPh sb="2" eb="3">
      <t>ヒョウ</t>
    </rPh>
    <phoneticPr fontId="9"/>
  </si>
  <si>
    <t>第10表</t>
    <rPh sb="0" eb="1">
      <t>ダイ</t>
    </rPh>
    <rPh sb="3" eb="4">
      <t>ヒョウ</t>
    </rPh>
    <phoneticPr fontId="9"/>
  </si>
  <si>
    <t>第11表</t>
    <rPh sb="0" eb="1">
      <t>ダイ</t>
    </rPh>
    <rPh sb="3" eb="4">
      <t>ヒョウ</t>
    </rPh>
    <phoneticPr fontId="9"/>
  </si>
  <si>
    <t>第12表</t>
    <rPh sb="0" eb="1">
      <t>ダイ</t>
    </rPh>
    <rPh sb="3" eb="4">
      <t>ヒョウ</t>
    </rPh>
    <phoneticPr fontId="9"/>
  </si>
  <si>
    <t>第１表 　人口の自然動態及び社会動態　　</t>
    <rPh sb="10" eb="12">
      <t>ドウタイ</t>
    </rPh>
    <rPh sb="12" eb="13">
      <t>オヨ</t>
    </rPh>
    <rPh sb="14" eb="16">
      <t>シャカイ</t>
    </rPh>
    <rPh sb="16" eb="18">
      <t>ドウタイ</t>
    </rPh>
    <phoneticPr fontId="17"/>
  </si>
  <si>
    <t>（単位：人，‰）</t>
    <rPh sb="1" eb="3">
      <t>タンイ</t>
    </rPh>
    <rPh sb="4" eb="5">
      <t>ヒト</t>
    </rPh>
    <phoneticPr fontId="17"/>
  </si>
  <si>
    <t>自然動態</t>
    <phoneticPr fontId="17"/>
  </si>
  <si>
    <t>社会動態</t>
    <rPh sb="2" eb="4">
      <t>ドウタイ</t>
    </rPh>
    <phoneticPr fontId="17"/>
  </si>
  <si>
    <t>d)人口動態率</t>
    <phoneticPr fontId="17"/>
  </si>
  <si>
    <t>e)人口</t>
    <phoneticPr fontId="17"/>
  </si>
  <si>
    <t>年月・区</t>
    <phoneticPr fontId="17"/>
  </si>
  <si>
    <t>人口増減数</t>
    <rPh sb="3" eb="4">
      <t>ゲン</t>
    </rPh>
    <phoneticPr fontId="17"/>
  </si>
  <si>
    <t>社会増</t>
    <rPh sb="0" eb="3">
      <t>シャカイゾウ</t>
    </rPh>
    <phoneticPr fontId="17"/>
  </si>
  <si>
    <t>社会減</t>
    <rPh sb="0" eb="2">
      <t>シャカイ</t>
    </rPh>
    <rPh sb="2" eb="3">
      <t>ゲン</t>
    </rPh>
    <phoneticPr fontId="17"/>
  </si>
  <si>
    <t>（人口 1,000人につき）</t>
    <phoneticPr fontId="19"/>
  </si>
  <si>
    <t>自然増減数</t>
    <rPh sb="3" eb="4">
      <t>ゲン</t>
    </rPh>
    <phoneticPr fontId="17"/>
  </si>
  <si>
    <t>出生</t>
    <phoneticPr fontId="17"/>
  </si>
  <si>
    <t>死亡</t>
    <phoneticPr fontId="17"/>
  </si>
  <si>
    <t>社会増減数</t>
    <phoneticPr fontId="17"/>
  </si>
  <si>
    <t>総数</t>
    <rPh sb="0" eb="2">
      <t>ソウスウ</t>
    </rPh>
    <phoneticPr fontId="17"/>
  </si>
  <si>
    <t>転入</t>
    <rPh sb="0" eb="2">
      <t>テンニュウ</t>
    </rPh>
    <phoneticPr fontId="17"/>
  </si>
  <si>
    <t>b)その他</t>
    <phoneticPr fontId="17"/>
  </si>
  <si>
    <t>転出</t>
    <rPh sb="0" eb="2">
      <t>テンシュツ</t>
    </rPh>
    <phoneticPr fontId="17"/>
  </si>
  <si>
    <t>c)その他</t>
  </si>
  <si>
    <t>人口増減率</t>
    <phoneticPr fontId="17"/>
  </si>
  <si>
    <t>自然増減率</t>
    <phoneticPr fontId="17"/>
  </si>
  <si>
    <t>社会増減率</t>
    <phoneticPr fontId="17"/>
  </si>
  <si>
    <t>(各年10月1日)</t>
    <phoneticPr fontId="17"/>
  </si>
  <si>
    <t>市外から</t>
    <phoneticPr fontId="17"/>
  </si>
  <si>
    <t>a)市内他区から</t>
    <rPh sb="2" eb="4">
      <t>シナイ</t>
    </rPh>
    <rPh sb="4" eb="6">
      <t>タク</t>
    </rPh>
    <phoneticPr fontId="17"/>
  </si>
  <si>
    <t>市外へ</t>
    <phoneticPr fontId="17"/>
  </si>
  <si>
    <t>a)市内他区へ</t>
    <rPh sb="2" eb="4">
      <t>シナイ</t>
    </rPh>
    <rPh sb="4" eb="6">
      <t>タク</t>
    </rPh>
    <phoneticPr fontId="17"/>
  </si>
  <si>
    <t>(各月1日現在)</t>
    <phoneticPr fontId="17"/>
  </si>
  <si>
    <t>2003年</t>
    <rPh sb="4" eb="5">
      <t>ネン</t>
    </rPh>
    <phoneticPr fontId="17"/>
  </si>
  <si>
    <t>2004年</t>
    <rPh sb="4" eb="5">
      <t>ネン</t>
    </rPh>
    <phoneticPr fontId="17"/>
  </si>
  <si>
    <t>2005年</t>
    <rPh sb="4" eb="5">
      <t>ネン</t>
    </rPh>
    <phoneticPr fontId="17"/>
  </si>
  <si>
    <t>2006年</t>
    <rPh sb="4" eb="5">
      <t>ネン</t>
    </rPh>
    <phoneticPr fontId="17"/>
  </si>
  <si>
    <t>2007年</t>
    <rPh sb="4" eb="5">
      <t>ネン</t>
    </rPh>
    <phoneticPr fontId="17"/>
  </si>
  <si>
    <t>2008年</t>
    <rPh sb="4" eb="5">
      <t>ネン</t>
    </rPh>
    <phoneticPr fontId="17"/>
  </si>
  <si>
    <t>2009年</t>
    <rPh sb="4" eb="5">
      <t>ネン</t>
    </rPh>
    <phoneticPr fontId="17"/>
  </si>
  <si>
    <t>2010年</t>
    <rPh sb="4" eb="5">
      <t>ネン</t>
    </rPh>
    <phoneticPr fontId="17"/>
  </si>
  <si>
    <t>2011年</t>
    <rPh sb="4" eb="5">
      <t>ネン</t>
    </rPh>
    <phoneticPr fontId="17"/>
  </si>
  <si>
    <t>2012年</t>
    <rPh sb="4" eb="5">
      <t>ネン</t>
    </rPh>
    <phoneticPr fontId="17"/>
  </si>
  <si>
    <t>2013年</t>
    <rPh sb="4" eb="5">
      <t>ネン</t>
    </rPh>
    <phoneticPr fontId="17"/>
  </si>
  <si>
    <t>2014年</t>
    <rPh sb="4" eb="5">
      <t>ネン</t>
    </rPh>
    <phoneticPr fontId="17"/>
  </si>
  <si>
    <t>2015年</t>
    <rPh sb="4" eb="5">
      <t>ネン</t>
    </rPh>
    <phoneticPr fontId="17"/>
  </si>
  <si>
    <t>2016年</t>
    <rPh sb="4" eb="5">
      <t>ネン</t>
    </rPh>
    <phoneticPr fontId="1"/>
  </si>
  <si>
    <t>2016年</t>
    <rPh sb="4" eb="5">
      <t>ネン</t>
    </rPh>
    <phoneticPr fontId="17"/>
  </si>
  <si>
    <t>2017年</t>
    <rPh sb="4" eb="5">
      <t>ネン</t>
    </rPh>
    <phoneticPr fontId="1"/>
  </si>
  <si>
    <t>2017年</t>
    <rPh sb="4" eb="5">
      <t>ネン</t>
    </rPh>
    <phoneticPr fontId="17"/>
  </si>
  <si>
    <t>2018年</t>
    <rPh sb="4" eb="5">
      <t>ネン</t>
    </rPh>
    <phoneticPr fontId="1"/>
  </si>
  <si>
    <t>2018年</t>
    <rPh sb="4" eb="5">
      <t>ネン</t>
    </rPh>
    <phoneticPr fontId="17"/>
  </si>
  <si>
    <t>2019年</t>
    <rPh sb="4" eb="5">
      <t>ネン</t>
    </rPh>
    <phoneticPr fontId="1"/>
  </si>
  <si>
    <t>2019年</t>
    <rPh sb="4" eb="5">
      <t>ネン</t>
    </rPh>
    <phoneticPr fontId="17"/>
  </si>
  <si>
    <t>2020年</t>
    <rPh sb="4" eb="5">
      <t>ネン</t>
    </rPh>
    <phoneticPr fontId="1"/>
  </si>
  <si>
    <t>2020年</t>
    <rPh sb="4" eb="5">
      <t>ネン</t>
    </rPh>
    <phoneticPr fontId="17"/>
  </si>
  <si>
    <t>2021年</t>
    <rPh sb="4" eb="5">
      <t>ネン</t>
    </rPh>
    <phoneticPr fontId="1"/>
  </si>
  <si>
    <t>2021年</t>
    <rPh sb="4" eb="5">
      <t>ネン</t>
    </rPh>
    <phoneticPr fontId="17"/>
  </si>
  <si>
    <t>2022年</t>
    <rPh sb="4" eb="5">
      <t>ネン</t>
    </rPh>
    <phoneticPr fontId="1"/>
  </si>
  <si>
    <t>2022年</t>
    <rPh sb="4" eb="5">
      <t>ネン</t>
    </rPh>
    <phoneticPr fontId="17"/>
  </si>
  <si>
    <t>2023年</t>
    <rPh sb="4" eb="5">
      <t>ネン</t>
    </rPh>
    <phoneticPr fontId="1"/>
  </si>
  <si>
    <t>2023年</t>
    <rPh sb="4" eb="5">
      <t>ネン</t>
    </rPh>
    <phoneticPr fontId="17"/>
  </si>
  <si>
    <t>2024年</t>
    <rPh sb="4" eb="5">
      <t>ネン</t>
    </rPh>
    <phoneticPr fontId="1"/>
  </si>
  <si>
    <t>2024年</t>
    <rPh sb="4" eb="5">
      <t>ネン</t>
    </rPh>
    <phoneticPr fontId="17"/>
  </si>
  <si>
    <t>2025年</t>
    <rPh sb="4" eb="5">
      <t>ネン</t>
    </rPh>
    <phoneticPr fontId="19"/>
  </si>
  <si>
    <t>1月</t>
    <rPh sb="1" eb="2">
      <t>ガツ</t>
    </rPh>
    <phoneticPr fontId="17"/>
  </si>
  <si>
    <t>2月</t>
  </si>
  <si>
    <t>3月</t>
  </si>
  <si>
    <t>4月</t>
  </si>
  <si>
    <t>5月</t>
  </si>
  <si>
    <t>6月</t>
  </si>
  <si>
    <t>7月</t>
  </si>
  <si>
    <t>8月</t>
  </si>
  <si>
    <t>9月</t>
  </si>
  <si>
    <t>10月</t>
  </si>
  <si>
    <t>11月</t>
  </si>
  <si>
    <t>12月</t>
  </si>
  <si>
    <t>東灘区</t>
    <phoneticPr fontId="17"/>
  </si>
  <si>
    <t>灘区</t>
    <rPh sb="0" eb="2">
      <t>ナダク</t>
    </rPh>
    <phoneticPr fontId="17"/>
  </si>
  <si>
    <t>中央区</t>
    <rPh sb="0" eb="3">
      <t>チュウオウク</t>
    </rPh>
    <phoneticPr fontId="17"/>
  </si>
  <si>
    <t>兵庫区</t>
    <rPh sb="0" eb="3">
      <t>ヒョウゴク</t>
    </rPh>
    <phoneticPr fontId="17"/>
  </si>
  <si>
    <t>北区</t>
    <rPh sb="0" eb="2">
      <t>キタク</t>
    </rPh>
    <phoneticPr fontId="17"/>
  </si>
  <si>
    <t>本区</t>
    <rPh sb="0" eb="1">
      <t>ホン</t>
    </rPh>
    <rPh sb="1" eb="2">
      <t>ク</t>
    </rPh>
    <phoneticPr fontId="17"/>
  </si>
  <si>
    <t>北神</t>
    <rPh sb="0" eb="2">
      <t>ホクシン</t>
    </rPh>
    <phoneticPr fontId="17"/>
  </si>
  <si>
    <t>長田区</t>
    <rPh sb="0" eb="3">
      <t>ナガタク</t>
    </rPh>
    <phoneticPr fontId="17"/>
  </si>
  <si>
    <t>須磨区</t>
    <rPh sb="0" eb="3">
      <t>スマク</t>
    </rPh>
    <phoneticPr fontId="17"/>
  </si>
  <si>
    <t>北須磨</t>
    <rPh sb="0" eb="1">
      <t>キタ</t>
    </rPh>
    <rPh sb="1" eb="3">
      <t>スマ</t>
    </rPh>
    <phoneticPr fontId="17"/>
  </si>
  <si>
    <t>垂水区</t>
    <rPh sb="0" eb="3">
      <t>タルミク</t>
    </rPh>
    <phoneticPr fontId="17"/>
  </si>
  <si>
    <t>西区</t>
    <rPh sb="0" eb="2">
      <t>ニシク</t>
    </rPh>
    <phoneticPr fontId="17"/>
  </si>
  <si>
    <t>玉津</t>
    <rPh sb="0" eb="2">
      <t>タマツ</t>
    </rPh>
    <phoneticPr fontId="17"/>
  </si>
  <si>
    <t>a)</t>
  </si>
  <si>
    <t>e)</t>
  </si>
  <si>
    <t>b)</t>
  </si>
  <si>
    <t>転入届によらないで，職権によって住民票に記載されたような場合や，外国からの帰化等の数字である。</t>
  </si>
  <si>
    <t>c)</t>
  </si>
  <si>
    <t>転出届によらないで，職権で抹消した数で，例えば，失踪宣告，国籍喪失等の数字である。</t>
  </si>
  <si>
    <t>d)</t>
  </si>
  <si>
    <t xml:space="preserve">  年 間 日 数　</t>
  </si>
  <si>
    <t xml:space="preserve">　  </t>
  </si>
  <si>
    <t xml:space="preserve">  Ｘ 月 日 数</t>
  </si>
  <si>
    <t>　　  Ｘ月１日現在人口</t>
  </si>
  <si>
    <t>各区の数値には，同一区内での移動数は含んでいない。しかし北区，須磨区，西区の本区及び北神，北須磨，</t>
    <rPh sb="0" eb="2">
      <t>カクク</t>
    </rPh>
    <rPh sb="3" eb="5">
      <t>スウチ</t>
    </rPh>
    <rPh sb="8" eb="10">
      <t>ドウイツ</t>
    </rPh>
    <rPh sb="10" eb="11">
      <t>ク</t>
    </rPh>
    <rPh sb="11" eb="12">
      <t>ナイ</t>
    </rPh>
    <rPh sb="14" eb="16">
      <t>イドウ</t>
    </rPh>
    <rPh sb="16" eb="17">
      <t>スウ</t>
    </rPh>
    <rPh sb="18" eb="19">
      <t>フク</t>
    </rPh>
    <rPh sb="40" eb="41">
      <t>オヨ</t>
    </rPh>
    <rPh sb="42" eb="44">
      <t>ホクシン</t>
    </rPh>
    <rPh sb="45" eb="46">
      <t>キタ</t>
    </rPh>
    <rPh sb="46" eb="48">
      <t>スマ</t>
    </rPh>
    <phoneticPr fontId="8"/>
  </si>
  <si>
    <t>2005年，2010年，2015年，2020年は国勢調査結果である。</t>
    <rPh sb="22" eb="23">
      <t>ネン</t>
    </rPh>
    <phoneticPr fontId="8"/>
  </si>
  <si>
    <t>玉津の数値には，同一区内での移動数も含んでいる。</t>
    <rPh sb="0" eb="2">
      <t>タマツ</t>
    </rPh>
    <phoneticPr fontId="8"/>
  </si>
  <si>
    <t>2001～2004年，2006～2009年，2011～2014年，2016～2019年はそれぞれ2005年，2010年，</t>
    <rPh sb="42" eb="43">
      <t>ネン</t>
    </rPh>
    <phoneticPr fontId="8"/>
  </si>
  <si>
    <t>2015年，2020年に実施した国勢調査の確定数を基に修正した修正推計人口である。</t>
    <rPh sb="10" eb="11">
      <t>ネン</t>
    </rPh>
    <rPh sb="12" eb="14">
      <t>ジッシ</t>
    </rPh>
    <rPh sb="16" eb="18">
      <t>コクセイ</t>
    </rPh>
    <rPh sb="18" eb="20">
      <t>チョウサ</t>
    </rPh>
    <rPh sb="21" eb="23">
      <t>カクテイ</t>
    </rPh>
    <rPh sb="23" eb="24">
      <t>スウ</t>
    </rPh>
    <phoneticPr fontId="8"/>
  </si>
  <si>
    <t>年率計算の分母に用いた人口は，各年10月１日現在の人口であ</t>
    <phoneticPr fontId="8"/>
  </si>
  <si>
    <t>Ｘ月間の件数×</t>
    <rPh sb="4" eb="6">
      <t>ケンスウ</t>
    </rPh>
    <phoneticPr fontId="17"/>
  </si>
  <si>
    <t>る。各月の率は右の数式の通りである。</t>
    <phoneticPr fontId="8"/>
  </si>
  <si>
    <t>×1000</t>
    <phoneticPr fontId="8"/>
  </si>
  <si>
    <t>第２表　　区　　別　　人　　口　　動　　態　　の　　推　　移</t>
    <phoneticPr fontId="9"/>
  </si>
  <si>
    <t>（単位：人）</t>
  </si>
  <si>
    <t>自然動態</t>
  </si>
  <si>
    <t>社会動態</t>
  </si>
  <si>
    <t>年次</t>
    <rPh sb="0" eb="1">
      <t>ネン</t>
    </rPh>
    <rPh sb="1" eb="2">
      <t>ジ</t>
    </rPh>
    <phoneticPr fontId="26"/>
  </si>
  <si>
    <t>人口</t>
    <rPh sb="0" eb="2">
      <t>ジンコウ</t>
    </rPh>
    <phoneticPr fontId="26"/>
  </si>
  <si>
    <t>自然</t>
    <rPh sb="0" eb="2">
      <t>シゼン</t>
    </rPh>
    <phoneticPr fontId="26"/>
  </si>
  <si>
    <t>社会</t>
    <rPh sb="0" eb="2">
      <t>シャカイ</t>
    </rPh>
    <phoneticPr fontId="26"/>
  </si>
  <si>
    <t>転入</t>
  </si>
  <si>
    <t>転出</t>
  </si>
  <si>
    <t>a)人　 口</t>
    <phoneticPr fontId="27"/>
  </si>
  <si>
    <t>増減数</t>
    <rPh sb="0" eb="2">
      <t>ゾウゲン</t>
    </rPh>
    <rPh sb="2" eb="3">
      <t>カズ</t>
    </rPh>
    <phoneticPr fontId="26"/>
  </si>
  <si>
    <t>出生</t>
    <rPh sb="0" eb="2">
      <t>シュッショウ</t>
    </rPh>
    <phoneticPr fontId="26"/>
  </si>
  <si>
    <t>死亡</t>
    <rPh sb="0" eb="2">
      <t>シボウ</t>
    </rPh>
    <phoneticPr fontId="26"/>
  </si>
  <si>
    <t>総数</t>
    <rPh sb="0" eb="2">
      <t>ソウスウ</t>
    </rPh>
    <phoneticPr fontId="26"/>
  </si>
  <si>
    <t>うち市外から</t>
    <phoneticPr fontId="26"/>
  </si>
  <si>
    <t>うち市外へ</t>
  </si>
  <si>
    <t>(10月1日現在)</t>
    <rPh sb="6" eb="8">
      <t>ゲンザイ</t>
    </rPh>
    <phoneticPr fontId="27"/>
  </si>
  <si>
    <t>　　転　入</t>
    <phoneticPr fontId="26"/>
  </si>
  <si>
    <t>　　転　出</t>
    <phoneticPr fontId="26"/>
  </si>
  <si>
    <t>東　　灘　　区</t>
    <rPh sb="0" eb="1">
      <t>アズマ</t>
    </rPh>
    <rPh sb="3" eb="4">
      <t>ナダ</t>
    </rPh>
    <rPh sb="6" eb="7">
      <t>ク</t>
    </rPh>
    <phoneticPr fontId="2"/>
  </si>
  <si>
    <t>2025年</t>
    <rPh sb="4" eb="5">
      <t>ネン</t>
    </rPh>
    <phoneticPr fontId="1"/>
  </si>
  <si>
    <t>灘　　区</t>
    <rPh sb="0" eb="1">
      <t>ナダ</t>
    </rPh>
    <rPh sb="3" eb="4">
      <t>ク</t>
    </rPh>
    <phoneticPr fontId="2"/>
  </si>
  <si>
    <t>中　　央　　区</t>
    <rPh sb="0" eb="1">
      <t>ナカ</t>
    </rPh>
    <rPh sb="3" eb="4">
      <t>オウ</t>
    </rPh>
    <rPh sb="6" eb="7">
      <t>ク</t>
    </rPh>
    <phoneticPr fontId="2"/>
  </si>
  <si>
    <t>兵　　庫　　区</t>
    <rPh sb="0" eb="1">
      <t>ヘイ</t>
    </rPh>
    <rPh sb="3" eb="4">
      <t>コ</t>
    </rPh>
    <rPh sb="6" eb="7">
      <t>ク</t>
    </rPh>
    <phoneticPr fontId="2"/>
  </si>
  <si>
    <t>北　　区</t>
    <rPh sb="0" eb="1">
      <t>キタ</t>
    </rPh>
    <rPh sb="3" eb="4">
      <t>ク</t>
    </rPh>
    <phoneticPr fontId="2"/>
  </si>
  <si>
    <t xml:space="preserve">    </t>
  </si>
  <si>
    <t>長　　田　　区</t>
    <rPh sb="0" eb="1">
      <t>チョウ</t>
    </rPh>
    <rPh sb="3" eb="4">
      <t>タ</t>
    </rPh>
    <rPh sb="6" eb="7">
      <t>ク</t>
    </rPh>
    <phoneticPr fontId="2"/>
  </si>
  <si>
    <t>須　　磨　　区</t>
    <rPh sb="0" eb="1">
      <t>ス</t>
    </rPh>
    <rPh sb="3" eb="4">
      <t>マ</t>
    </rPh>
    <rPh sb="6" eb="7">
      <t>ク</t>
    </rPh>
    <phoneticPr fontId="3"/>
  </si>
  <si>
    <t>垂　　水　　区</t>
    <rPh sb="0" eb="1">
      <t>タレ</t>
    </rPh>
    <rPh sb="3" eb="4">
      <t>ミズ</t>
    </rPh>
    <rPh sb="6" eb="7">
      <t>ク</t>
    </rPh>
    <phoneticPr fontId="3"/>
  </si>
  <si>
    <t>西　　区</t>
    <rPh sb="0" eb="1">
      <t>ニシ</t>
    </rPh>
    <rPh sb="3" eb="4">
      <t>ク</t>
    </rPh>
    <phoneticPr fontId="3"/>
  </si>
  <si>
    <t>（　再　　掲　）　　北　　神</t>
    <rPh sb="2" eb="3">
      <t>サイ</t>
    </rPh>
    <rPh sb="5" eb="6">
      <t>ケイ</t>
    </rPh>
    <rPh sb="10" eb="11">
      <t>キタ</t>
    </rPh>
    <rPh sb="13" eb="14">
      <t>カミ</t>
    </rPh>
    <phoneticPr fontId="3"/>
  </si>
  <si>
    <t>（　再　　掲　）　　北　　須　　磨</t>
    <rPh sb="2" eb="3">
      <t>サイ</t>
    </rPh>
    <rPh sb="5" eb="6">
      <t>ケイ</t>
    </rPh>
    <rPh sb="10" eb="11">
      <t>キタ</t>
    </rPh>
    <rPh sb="13" eb="14">
      <t>ス</t>
    </rPh>
    <rPh sb="16" eb="17">
      <t>マ</t>
    </rPh>
    <phoneticPr fontId="3"/>
  </si>
  <si>
    <t>（　再　　掲　）　　玉　　津</t>
    <rPh sb="2" eb="3">
      <t>サイ</t>
    </rPh>
    <rPh sb="5" eb="6">
      <t>ケイ</t>
    </rPh>
    <rPh sb="10" eb="11">
      <t>タマ</t>
    </rPh>
    <rPh sb="13" eb="14">
      <t>ツ</t>
    </rPh>
    <phoneticPr fontId="3"/>
  </si>
  <si>
    <t>2016年</t>
  </si>
  <si>
    <t>2017年</t>
  </si>
  <si>
    <t>2018年</t>
  </si>
  <si>
    <t>2019年</t>
  </si>
  <si>
    <t>2020年</t>
  </si>
  <si>
    <t>2021年</t>
  </si>
  <si>
    <t>2022年</t>
  </si>
  <si>
    <t>2023年</t>
  </si>
  <si>
    <t>2024年</t>
  </si>
  <si>
    <t>2025年</t>
  </si>
  <si>
    <t>a)各区の人口について，各年の数値は国勢調査結果及び国勢調査結果を基に算出した「推計人口」である。</t>
    <rPh sb="2" eb="4">
      <t>カクク</t>
    </rPh>
    <rPh sb="5" eb="7">
      <t>ジンコウ</t>
    </rPh>
    <rPh sb="12" eb="14">
      <t>カクトシ</t>
    </rPh>
    <rPh sb="15" eb="17">
      <t>スウチ</t>
    </rPh>
    <rPh sb="18" eb="20">
      <t>コクセイ</t>
    </rPh>
    <rPh sb="20" eb="22">
      <t>チョウサ</t>
    </rPh>
    <rPh sb="22" eb="24">
      <t>ケッカ</t>
    </rPh>
    <rPh sb="24" eb="25">
      <t>オヨ</t>
    </rPh>
    <rPh sb="26" eb="28">
      <t>コクセイ</t>
    </rPh>
    <rPh sb="28" eb="30">
      <t>チョウサ</t>
    </rPh>
    <rPh sb="30" eb="32">
      <t>ケッカ</t>
    </rPh>
    <rPh sb="33" eb="34">
      <t>モト</t>
    </rPh>
    <rPh sb="35" eb="37">
      <t>サンシュツ</t>
    </rPh>
    <rPh sb="40" eb="42">
      <t>スイケイ</t>
    </rPh>
    <rPh sb="42" eb="44">
      <t>ジンコウ</t>
    </rPh>
    <phoneticPr fontId="27"/>
  </si>
  <si>
    <t>注）転入，転出には，本区，支所，各出張所相互間の移動の数値は含まない。</t>
    <phoneticPr fontId="26"/>
  </si>
  <si>
    <t>ただし，北神，北須磨及び玉津の転入，転出には，本区との間の移動を含む。</t>
    <rPh sb="10" eb="11">
      <t>オヨ</t>
    </rPh>
    <rPh sb="12" eb="14">
      <t>タマツ</t>
    </rPh>
    <rPh sb="29" eb="31">
      <t>イドウ</t>
    </rPh>
    <rPh sb="32" eb="33">
      <t>フク</t>
    </rPh>
    <phoneticPr fontId="26"/>
  </si>
  <si>
    <t>第３表　　区　，　相　　　手　　　地　　　域　　 別　　</t>
    <rPh sb="9" eb="10">
      <t>ソウ</t>
    </rPh>
    <rPh sb="13" eb="14">
      <t>テ</t>
    </rPh>
    <rPh sb="25" eb="26">
      <t>ベツ</t>
    </rPh>
    <phoneticPr fontId="26"/>
  </si>
  <si>
    <t>（単位：人）</t>
    <rPh sb="1" eb="3">
      <t>タンイ</t>
    </rPh>
    <rPh sb="4" eb="5">
      <t>ヒト</t>
    </rPh>
    <phoneticPr fontId="8"/>
  </si>
  <si>
    <t>相手地域</t>
    <rPh sb="0" eb="2">
      <t>アイテ</t>
    </rPh>
    <rPh sb="2" eb="4">
      <t>チイキ</t>
    </rPh>
    <phoneticPr fontId="26"/>
  </si>
  <si>
    <t>全市</t>
    <rPh sb="0" eb="2">
      <t>ゼンシ</t>
    </rPh>
    <phoneticPr fontId="26"/>
  </si>
  <si>
    <t>東灘区</t>
    <rPh sb="0" eb="3">
      <t>ヒガシナダク</t>
    </rPh>
    <phoneticPr fontId="26"/>
  </si>
  <si>
    <t>灘区</t>
    <rPh sb="0" eb="2">
      <t>ナダク</t>
    </rPh>
    <phoneticPr fontId="26"/>
  </si>
  <si>
    <t>中央区</t>
    <rPh sb="0" eb="3">
      <t>チュウオウク</t>
    </rPh>
    <phoneticPr fontId="26"/>
  </si>
  <si>
    <t>兵庫区</t>
    <rPh sb="0" eb="3">
      <t>ヒョウゴク</t>
    </rPh>
    <phoneticPr fontId="26"/>
  </si>
  <si>
    <t>北区</t>
    <rPh sb="0" eb="2">
      <t>キタク</t>
    </rPh>
    <phoneticPr fontId="26"/>
  </si>
  <si>
    <t>長田区</t>
    <rPh sb="0" eb="3">
      <t>ナガタク</t>
    </rPh>
    <phoneticPr fontId="26"/>
  </si>
  <si>
    <t>須磨区</t>
    <rPh sb="0" eb="3">
      <t>スマク</t>
    </rPh>
    <phoneticPr fontId="26"/>
  </si>
  <si>
    <t>垂水区</t>
    <rPh sb="0" eb="3">
      <t>タルミク</t>
    </rPh>
    <phoneticPr fontId="26"/>
  </si>
  <si>
    <t>西区</t>
    <rPh sb="0" eb="2">
      <t>ニシク</t>
    </rPh>
    <phoneticPr fontId="26"/>
  </si>
  <si>
    <t>(再掲)北神</t>
    <rPh sb="4" eb="6">
      <t>ホクシン</t>
    </rPh>
    <phoneticPr fontId="26"/>
  </si>
  <si>
    <t>(再掲)北須磨</t>
    <phoneticPr fontId="26"/>
  </si>
  <si>
    <t>(再掲)b)玉津</t>
    <rPh sb="6" eb="8">
      <t>タマツ</t>
    </rPh>
    <phoneticPr fontId="26"/>
  </si>
  <si>
    <t>転入</t>
    <rPh sb="0" eb="2">
      <t>テンニュウ</t>
    </rPh>
    <phoneticPr fontId="26"/>
  </si>
  <si>
    <t>市内からa)</t>
    <rPh sb="0" eb="2">
      <t>シナイ</t>
    </rPh>
    <phoneticPr fontId="26"/>
  </si>
  <si>
    <t>市外から</t>
    <rPh sb="0" eb="2">
      <t>シガイ</t>
    </rPh>
    <phoneticPr fontId="26"/>
  </si>
  <si>
    <t>近畿</t>
    <rPh sb="0" eb="2">
      <t>キンキ</t>
    </rPh>
    <phoneticPr fontId="26"/>
  </si>
  <si>
    <t>近隣地</t>
    <rPh sb="0" eb="2">
      <t>キンリン</t>
    </rPh>
    <rPh sb="2" eb="3">
      <t>チ</t>
    </rPh>
    <phoneticPr fontId="26"/>
  </si>
  <si>
    <t>阪神間６市</t>
    <rPh sb="0" eb="2">
      <t>ハンシン</t>
    </rPh>
    <rPh sb="2" eb="3">
      <t>カン</t>
    </rPh>
    <phoneticPr fontId="26"/>
  </si>
  <si>
    <t>尼崎市</t>
    <rPh sb="0" eb="3">
      <t>アマガサキシ</t>
    </rPh>
    <phoneticPr fontId="26"/>
  </si>
  <si>
    <t>西宮市</t>
    <rPh sb="0" eb="3">
      <t>ニシノミヤシ</t>
    </rPh>
    <phoneticPr fontId="26"/>
  </si>
  <si>
    <t>芦屋市</t>
    <rPh sb="0" eb="3">
      <t>アシヤシ</t>
    </rPh>
    <phoneticPr fontId="26"/>
  </si>
  <si>
    <t>伊丹市</t>
    <rPh sb="0" eb="3">
      <t>イタミシ</t>
    </rPh>
    <phoneticPr fontId="26"/>
  </si>
  <si>
    <t>宝塚市</t>
    <rPh sb="0" eb="3">
      <t>タカラヅカシ</t>
    </rPh>
    <phoneticPr fontId="26"/>
  </si>
  <si>
    <t>川西市</t>
    <rPh sb="0" eb="3">
      <t>カワニシシ</t>
    </rPh>
    <phoneticPr fontId="26"/>
  </si>
  <si>
    <t>東播臨海部</t>
    <rPh sb="0" eb="2">
      <t>トウバン</t>
    </rPh>
    <rPh sb="2" eb="5">
      <t>リンカイブ</t>
    </rPh>
    <phoneticPr fontId="26"/>
  </si>
  <si>
    <t>明石市</t>
    <rPh sb="0" eb="3">
      <t>アカシシ</t>
    </rPh>
    <phoneticPr fontId="26"/>
  </si>
  <si>
    <t>加古川市</t>
    <rPh sb="0" eb="4">
      <t>カコガワシ</t>
    </rPh>
    <phoneticPr fontId="26"/>
  </si>
  <si>
    <t>高砂市</t>
    <rPh sb="0" eb="3">
      <t>タカサゴシ</t>
    </rPh>
    <phoneticPr fontId="26"/>
  </si>
  <si>
    <t>加古郡</t>
    <rPh sb="0" eb="3">
      <t>カコグン</t>
    </rPh>
    <phoneticPr fontId="26"/>
  </si>
  <si>
    <t>三木,小野,三田</t>
    <rPh sb="0" eb="2">
      <t>ミキ</t>
    </rPh>
    <rPh sb="3" eb="5">
      <t>オノ</t>
    </rPh>
    <rPh sb="6" eb="8">
      <t>サンダ</t>
    </rPh>
    <phoneticPr fontId="26"/>
  </si>
  <si>
    <t>三木市</t>
    <rPh sb="0" eb="3">
      <t>ミキシ</t>
    </rPh>
    <phoneticPr fontId="26"/>
  </si>
  <si>
    <t>小野市</t>
    <rPh sb="0" eb="3">
      <t>オノシ</t>
    </rPh>
    <phoneticPr fontId="26"/>
  </si>
  <si>
    <t>三田市</t>
    <rPh sb="0" eb="3">
      <t>サンダシ</t>
    </rPh>
    <phoneticPr fontId="26"/>
  </si>
  <si>
    <r>
      <t>兵庫県下</t>
    </r>
    <r>
      <rPr>
        <sz val="7"/>
        <rFont val="游ゴシック"/>
        <family val="3"/>
        <charset val="128"/>
      </rPr>
      <t>(近隣地以外)</t>
    </r>
    <rPh sb="0" eb="3">
      <t>ヒョウゴケン</t>
    </rPh>
    <rPh sb="3" eb="4">
      <t>カ</t>
    </rPh>
    <rPh sb="5" eb="7">
      <t>キンリン</t>
    </rPh>
    <rPh sb="7" eb="8">
      <t>チ</t>
    </rPh>
    <rPh sb="8" eb="10">
      <t>イガイ</t>
    </rPh>
    <phoneticPr fontId="26"/>
  </si>
  <si>
    <t>うち</t>
    <phoneticPr fontId="26"/>
  </si>
  <si>
    <t>姫路市</t>
    <rPh sb="0" eb="3">
      <t>ヒメジシ</t>
    </rPh>
    <phoneticPr fontId="8"/>
  </si>
  <si>
    <t>大阪府</t>
    <rPh sb="0" eb="3">
      <t>オオサカフ</t>
    </rPh>
    <phoneticPr fontId="26"/>
  </si>
  <si>
    <t>大阪市</t>
    <rPh sb="0" eb="3">
      <t>オオサカシ</t>
    </rPh>
    <phoneticPr fontId="8"/>
  </si>
  <si>
    <t>その他近畿</t>
    <rPh sb="0" eb="3">
      <t>ソノタ</t>
    </rPh>
    <rPh sb="3" eb="5">
      <t>キンキ</t>
    </rPh>
    <phoneticPr fontId="26"/>
  </si>
  <si>
    <t>京都府</t>
    <rPh sb="0" eb="3">
      <t>キョウトフ</t>
    </rPh>
    <phoneticPr fontId="8"/>
  </si>
  <si>
    <t>奈良県</t>
    <rPh sb="0" eb="3">
      <t>ナラケン</t>
    </rPh>
    <phoneticPr fontId="8"/>
  </si>
  <si>
    <t>東日本</t>
    <rPh sb="0" eb="3">
      <t>ヒガシニホン</t>
    </rPh>
    <phoneticPr fontId="26"/>
  </si>
  <si>
    <t>北海道,東北</t>
    <rPh sb="0" eb="3">
      <t>ホッカイドウ</t>
    </rPh>
    <rPh sb="4" eb="6">
      <t>トウホク</t>
    </rPh>
    <phoneticPr fontId="26"/>
  </si>
  <si>
    <t>関東</t>
    <rPh sb="0" eb="2">
      <t>カントウ</t>
    </rPh>
    <phoneticPr fontId="26"/>
  </si>
  <si>
    <t>うち東京圏</t>
    <rPh sb="2" eb="5">
      <t>トウキョウケン</t>
    </rPh>
    <phoneticPr fontId="8"/>
  </si>
  <si>
    <t>うち東京都</t>
    <rPh sb="2" eb="5">
      <t>トウキョウト</t>
    </rPh>
    <phoneticPr fontId="8"/>
  </si>
  <si>
    <t>うち神奈川県</t>
    <rPh sb="2" eb="6">
      <t>カナガワケン</t>
    </rPh>
    <phoneticPr fontId="8"/>
  </si>
  <si>
    <t>うち千葉県</t>
    <rPh sb="2" eb="5">
      <t>チバケン</t>
    </rPh>
    <phoneticPr fontId="8"/>
  </si>
  <si>
    <t>うち埼玉県</t>
    <rPh sb="2" eb="5">
      <t>サイタマケン</t>
    </rPh>
    <phoneticPr fontId="8"/>
  </si>
  <si>
    <t>中部</t>
    <rPh sb="0" eb="2">
      <t>チュウブ</t>
    </rPh>
    <phoneticPr fontId="26"/>
  </si>
  <si>
    <t>愛知県</t>
    <rPh sb="0" eb="3">
      <t>アイチケン</t>
    </rPh>
    <phoneticPr fontId="8"/>
  </si>
  <si>
    <t>西日本</t>
    <rPh sb="0" eb="3">
      <t>ニシニホン</t>
    </rPh>
    <phoneticPr fontId="26"/>
  </si>
  <si>
    <t>中国</t>
    <rPh sb="0" eb="2">
      <t>チュウゴク</t>
    </rPh>
    <phoneticPr fontId="26"/>
  </si>
  <si>
    <t>岡山県</t>
    <rPh sb="0" eb="3">
      <t>オカヤマケン</t>
    </rPh>
    <phoneticPr fontId="8"/>
  </si>
  <si>
    <t>広島県</t>
    <rPh sb="0" eb="3">
      <t>ヒロシマケン</t>
    </rPh>
    <phoneticPr fontId="8"/>
  </si>
  <si>
    <t>四国</t>
    <rPh sb="0" eb="2">
      <t>シコク</t>
    </rPh>
    <phoneticPr fontId="26"/>
  </si>
  <si>
    <t>九州</t>
    <rPh sb="0" eb="2">
      <t>キュウシュウ</t>
    </rPh>
    <phoneticPr fontId="26"/>
  </si>
  <si>
    <t>福岡県</t>
    <rPh sb="0" eb="3">
      <t>フクオカケン</t>
    </rPh>
    <phoneticPr fontId="8"/>
  </si>
  <si>
    <t>国外</t>
    <rPh sb="0" eb="2">
      <t>コクガイ</t>
    </rPh>
    <phoneticPr fontId="26"/>
  </si>
  <si>
    <t>　注）職権による記載等を除く。</t>
    <rPh sb="3" eb="5">
      <t>ショッケン</t>
    </rPh>
    <rPh sb="8" eb="10">
      <t>キサイ</t>
    </rPh>
    <rPh sb="10" eb="11">
      <t>トウ</t>
    </rPh>
    <phoneticPr fontId="26"/>
  </si>
  <si>
    <t>第４表　　区　，　相　　　手　　　地　　　域　　 別　　</t>
    <rPh sb="9" eb="10">
      <t>ソウ</t>
    </rPh>
    <rPh sb="13" eb="14">
      <t>テ</t>
    </rPh>
    <rPh sb="25" eb="26">
      <t>ベツ</t>
    </rPh>
    <phoneticPr fontId="26"/>
  </si>
  <si>
    <t>転出</t>
    <rPh sb="0" eb="2">
      <t>テンシュツ</t>
    </rPh>
    <phoneticPr fontId="26"/>
  </si>
  <si>
    <t>市内へa)</t>
    <rPh sb="0" eb="1">
      <t>シナイ</t>
    </rPh>
    <rPh sb="1" eb="2">
      <t>ナイ</t>
    </rPh>
    <phoneticPr fontId="26"/>
  </si>
  <si>
    <t>市外へ</t>
    <rPh sb="0" eb="2">
      <t>シガイ</t>
    </rPh>
    <phoneticPr fontId="26"/>
  </si>
  <si>
    <t>第５表　　区　，　相　　　手　　　地　　　域　　 別　　</t>
    <rPh sb="9" eb="10">
      <t>ソウ</t>
    </rPh>
    <rPh sb="13" eb="14">
      <t>テ</t>
    </rPh>
    <rPh sb="25" eb="26">
      <t>ベツ</t>
    </rPh>
    <phoneticPr fontId="26"/>
  </si>
  <si>
    <t>転入超過</t>
    <rPh sb="0" eb="2">
      <t>テンニュウ</t>
    </rPh>
    <rPh sb="2" eb="4">
      <t>チョウカ</t>
    </rPh>
    <phoneticPr fontId="26"/>
  </si>
  <si>
    <t>市内a)</t>
    <rPh sb="0" eb="2">
      <t>シナイ</t>
    </rPh>
    <phoneticPr fontId="26"/>
  </si>
  <si>
    <t>市外</t>
    <rPh sb="0" eb="2">
      <t>シガイ</t>
    </rPh>
    <phoneticPr fontId="26"/>
  </si>
  <si>
    <r>
      <t>兵庫県下</t>
    </r>
    <r>
      <rPr>
        <sz val="7"/>
        <rFont val="游ゴシック"/>
        <family val="3"/>
        <charset val="128"/>
        <scheme val="minor"/>
      </rPr>
      <t>(近隣地以外)</t>
    </r>
    <rPh sb="0" eb="3">
      <t>ヒョウゴケン</t>
    </rPh>
    <rPh sb="3" eb="4">
      <t>カ</t>
    </rPh>
    <rPh sb="5" eb="7">
      <t>キンリン</t>
    </rPh>
    <rPh sb="7" eb="8">
      <t>チ</t>
    </rPh>
    <rPh sb="8" eb="10">
      <t>イガイ</t>
    </rPh>
    <phoneticPr fontId="26"/>
  </si>
  <si>
    <t>注)職権による記載等を除く。</t>
    <rPh sb="2" eb="4">
      <t>ショッケン</t>
    </rPh>
    <rPh sb="7" eb="9">
      <t>キサイ</t>
    </rPh>
    <rPh sb="9" eb="10">
      <t>トウ</t>
    </rPh>
    <phoneticPr fontId="26"/>
  </si>
  <si>
    <t>a)「市内から」の数値においては，区内移動の数値を含んでいない。　　　　　b)本区との移動も含む。　　　　　c)2022年2月の西区役所移転及び玉津支所新設に伴い，2022年2月～12月の数値となる。</t>
    <rPh sb="3" eb="5">
      <t>シナイ</t>
    </rPh>
    <rPh sb="9" eb="11">
      <t>スウチ</t>
    </rPh>
    <rPh sb="17" eb="19">
      <t>クナイ</t>
    </rPh>
    <rPh sb="19" eb="21">
      <t>イドウ</t>
    </rPh>
    <rPh sb="22" eb="24">
      <t>スウチ</t>
    </rPh>
    <rPh sb="25" eb="26">
      <t>フク</t>
    </rPh>
    <phoneticPr fontId="8"/>
  </si>
  <si>
    <t xml:space="preserve"> 　　転　　　出　　　者　　　数　（ 2024年 ， 2025年  ）</t>
    <rPh sb="7" eb="8">
      <t>シュツ</t>
    </rPh>
    <rPh sb="11" eb="12">
      <t>シャ</t>
    </rPh>
    <rPh sb="15" eb="16">
      <t>スウ</t>
    </rPh>
    <phoneticPr fontId="26"/>
  </si>
  <si>
    <t xml:space="preserve"> 　　転　　　入　　　者　　　数　（ 2024年 ， 2025年 ）</t>
    <rPh sb="11" eb="12">
      <t>シャ</t>
    </rPh>
    <rPh sb="15" eb="16">
      <t>スウ</t>
    </rPh>
    <phoneticPr fontId="26"/>
  </si>
  <si>
    <t xml:space="preserve"> 　　転　　　入　　　超　　　過　　　数　（ 2024年 ， 2025年  ）</t>
    <rPh sb="11" eb="12">
      <t>チョウ</t>
    </rPh>
    <rPh sb="15" eb="16">
      <t>カ</t>
    </rPh>
    <rPh sb="19" eb="20">
      <t>スウ</t>
    </rPh>
    <phoneticPr fontId="26"/>
  </si>
  <si>
    <t xml:space="preserve">    第６表  　　区　，　相　　　手　　　地　　　域　　　 </t>
    <rPh sb="15" eb="20">
      <t>アイテ</t>
    </rPh>
    <phoneticPr fontId="43"/>
  </si>
  <si>
    <t xml:space="preserve"> 　　転　　　出　　　入　　　者　　　数　（ 2025 年 ）</t>
    <rPh sb="7" eb="8">
      <t>シュツ</t>
    </rPh>
    <rPh sb="11" eb="12">
      <t>ニュウ</t>
    </rPh>
    <rPh sb="15" eb="16">
      <t>シャ</t>
    </rPh>
    <rPh sb="19" eb="20">
      <t>スウ</t>
    </rPh>
    <phoneticPr fontId="26"/>
  </si>
  <si>
    <t>相手地域</t>
    <rPh sb="0" eb="2">
      <t>アイテ</t>
    </rPh>
    <rPh sb="2" eb="4">
      <t>チイキ</t>
    </rPh>
    <phoneticPr fontId="44"/>
  </si>
  <si>
    <t>(再掲)b)c)玉津</t>
    <rPh sb="8" eb="10">
      <t>タマツ</t>
    </rPh>
    <phoneticPr fontId="26"/>
  </si>
  <si>
    <t>転  入</t>
  </si>
  <si>
    <t>転  出</t>
    <phoneticPr fontId="44"/>
  </si>
  <si>
    <t>転  出</t>
  </si>
  <si>
    <t>総数</t>
    <rPh sb="0" eb="2">
      <t>ソウスウ</t>
    </rPh>
    <phoneticPr fontId="8"/>
  </si>
  <si>
    <t>区間移動</t>
    <phoneticPr fontId="44"/>
  </si>
  <si>
    <t>東灘区</t>
    <rPh sb="0" eb="3">
      <t>ヒガシナダク</t>
    </rPh>
    <phoneticPr fontId="8"/>
  </si>
  <si>
    <t>灘区</t>
    <rPh sb="0" eb="2">
      <t>ナダク</t>
    </rPh>
    <phoneticPr fontId="8"/>
  </si>
  <si>
    <t>中央区</t>
    <rPh sb="0" eb="3">
      <t>チュウオウク</t>
    </rPh>
    <phoneticPr fontId="8"/>
  </si>
  <si>
    <t>兵庫区</t>
    <rPh sb="0" eb="3">
      <t>ヒョウゴク</t>
    </rPh>
    <phoneticPr fontId="8"/>
  </si>
  <si>
    <t>北区</t>
    <rPh sb="0" eb="2">
      <t>キタク</t>
    </rPh>
    <phoneticPr fontId="8"/>
  </si>
  <si>
    <t>長田区</t>
    <rPh sb="0" eb="3">
      <t>ナガタク</t>
    </rPh>
    <phoneticPr fontId="8"/>
  </si>
  <si>
    <t>須磨区</t>
    <rPh sb="0" eb="3">
      <t>スマク</t>
    </rPh>
    <phoneticPr fontId="8"/>
  </si>
  <si>
    <t>垂水区</t>
    <rPh sb="0" eb="3">
      <t>タルミク</t>
    </rPh>
    <phoneticPr fontId="8"/>
  </si>
  <si>
    <t>西区</t>
    <rPh sb="0" eb="2">
      <t>ニシク</t>
    </rPh>
    <phoneticPr fontId="8"/>
  </si>
  <si>
    <t>(再掲)北神</t>
    <rPh sb="4" eb="5">
      <t>キタ</t>
    </rPh>
    <rPh sb="5" eb="6">
      <t>カミ</t>
    </rPh>
    <phoneticPr fontId="8"/>
  </si>
  <si>
    <r>
      <t>(再掲)</t>
    </r>
    <r>
      <rPr>
        <sz val="12"/>
        <rFont val="游ゴシック"/>
        <family val="3"/>
        <charset val="128"/>
        <scheme val="minor"/>
      </rPr>
      <t>北須磨</t>
    </r>
    <phoneticPr fontId="8"/>
  </si>
  <si>
    <t>(再掲)b)c)玉津</t>
    <rPh sb="8" eb="10">
      <t>タマツ</t>
    </rPh>
    <phoneticPr fontId="8"/>
  </si>
  <si>
    <t>県内計</t>
    <phoneticPr fontId="8"/>
  </si>
  <si>
    <t>尼崎市</t>
    <rPh sb="0" eb="3">
      <t>アマガサキシ</t>
    </rPh>
    <phoneticPr fontId="8"/>
  </si>
  <si>
    <t>明石市</t>
    <rPh sb="0" eb="3">
      <t>アカシシ</t>
    </rPh>
    <phoneticPr fontId="8"/>
  </si>
  <si>
    <t>西宮市</t>
    <rPh sb="0" eb="3">
      <t>ニシノミヤシ</t>
    </rPh>
    <phoneticPr fontId="8"/>
  </si>
  <si>
    <t>洲本市</t>
    <rPh sb="0" eb="3">
      <t>スモトシ</t>
    </rPh>
    <phoneticPr fontId="8"/>
  </si>
  <si>
    <t>芦屋市</t>
    <rPh sb="0" eb="3">
      <t>アシヤシ</t>
    </rPh>
    <phoneticPr fontId="8"/>
  </si>
  <si>
    <t>伊丹市</t>
    <rPh sb="0" eb="3">
      <t>イタミシ</t>
    </rPh>
    <phoneticPr fontId="8"/>
  </si>
  <si>
    <t>相生市</t>
    <rPh sb="0" eb="3">
      <t>アイオイシ</t>
    </rPh>
    <phoneticPr fontId="8"/>
  </si>
  <si>
    <t>豊岡市</t>
    <rPh sb="0" eb="3">
      <t>トヨオカシ</t>
    </rPh>
    <phoneticPr fontId="8"/>
  </si>
  <si>
    <t>加古川市</t>
    <rPh sb="0" eb="4">
      <t>カコガワシ</t>
    </rPh>
    <phoneticPr fontId="8"/>
  </si>
  <si>
    <t>赤穂市</t>
    <rPh sb="0" eb="3">
      <t>アコウシ</t>
    </rPh>
    <phoneticPr fontId="8"/>
  </si>
  <si>
    <t>西脇市</t>
    <rPh sb="0" eb="3">
      <t>ニシワキシ</t>
    </rPh>
    <phoneticPr fontId="8"/>
  </si>
  <si>
    <t>宝塚市</t>
    <rPh sb="0" eb="3">
      <t>タカラヅカシ</t>
    </rPh>
    <phoneticPr fontId="8"/>
  </si>
  <si>
    <t>三木市</t>
    <rPh sb="0" eb="2">
      <t>ミキ</t>
    </rPh>
    <rPh sb="2" eb="3">
      <t>シ</t>
    </rPh>
    <phoneticPr fontId="8"/>
  </si>
  <si>
    <t>高砂市</t>
    <rPh sb="0" eb="3">
      <t>タカサゴシ</t>
    </rPh>
    <phoneticPr fontId="8"/>
  </si>
  <si>
    <t>川西市</t>
    <rPh sb="0" eb="3">
      <t>カワニシシ</t>
    </rPh>
    <phoneticPr fontId="8"/>
  </si>
  <si>
    <t>小野市</t>
    <rPh sb="0" eb="3">
      <t>オノシ</t>
    </rPh>
    <phoneticPr fontId="8"/>
  </si>
  <si>
    <t>三田市</t>
    <rPh sb="0" eb="3">
      <t>サンダシ</t>
    </rPh>
    <phoneticPr fontId="8"/>
  </si>
  <si>
    <t>加西市</t>
    <rPh sb="0" eb="3">
      <t>カサイシ</t>
    </rPh>
    <phoneticPr fontId="8"/>
  </si>
  <si>
    <t>篠山市</t>
    <rPh sb="0" eb="3">
      <t>ササヤマシ</t>
    </rPh>
    <phoneticPr fontId="8"/>
  </si>
  <si>
    <t>養父市</t>
    <rPh sb="0" eb="3">
      <t>ヤブシ</t>
    </rPh>
    <phoneticPr fontId="8"/>
  </si>
  <si>
    <t>丹波市</t>
    <rPh sb="0" eb="2">
      <t>タンバ</t>
    </rPh>
    <rPh sb="2" eb="3">
      <t>シ</t>
    </rPh>
    <phoneticPr fontId="8"/>
  </si>
  <si>
    <t>南あわじ市</t>
    <rPh sb="0" eb="1">
      <t>ミナミ</t>
    </rPh>
    <rPh sb="4" eb="5">
      <t>シ</t>
    </rPh>
    <phoneticPr fontId="8"/>
  </si>
  <si>
    <t>朝来市</t>
    <rPh sb="0" eb="2">
      <t>アサゴ</t>
    </rPh>
    <rPh sb="2" eb="3">
      <t>シ</t>
    </rPh>
    <phoneticPr fontId="8"/>
  </si>
  <si>
    <t>淡路市</t>
    <rPh sb="0" eb="2">
      <t>アワジ</t>
    </rPh>
    <rPh sb="2" eb="3">
      <t>シ</t>
    </rPh>
    <phoneticPr fontId="8"/>
  </si>
  <si>
    <t>宍粟市</t>
    <rPh sb="0" eb="1">
      <t>シシ</t>
    </rPh>
    <rPh sb="1" eb="2">
      <t>アワ</t>
    </rPh>
    <rPh sb="2" eb="3">
      <t>シ</t>
    </rPh>
    <phoneticPr fontId="8"/>
  </si>
  <si>
    <t>加東市</t>
    <rPh sb="0" eb="3">
      <t>カトウシ</t>
    </rPh>
    <phoneticPr fontId="8"/>
  </si>
  <si>
    <t>たつの市</t>
    <rPh sb="3" eb="4">
      <t>シ</t>
    </rPh>
    <phoneticPr fontId="8"/>
  </si>
  <si>
    <t>川辺郡</t>
    <phoneticPr fontId="8"/>
  </si>
  <si>
    <t>多可郡</t>
    <phoneticPr fontId="8"/>
  </si>
  <si>
    <t>加古郡</t>
    <phoneticPr fontId="8"/>
  </si>
  <si>
    <t>神崎郡</t>
    <phoneticPr fontId="8"/>
  </si>
  <si>
    <t>揖保郡</t>
    <phoneticPr fontId="8"/>
  </si>
  <si>
    <t>赤穂郡</t>
    <phoneticPr fontId="8"/>
  </si>
  <si>
    <t>佐用郡</t>
    <phoneticPr fontId="8"/>
  </si>
  <si>
    <t>美方郡</t>
    <phoneticPr fontId="8"/>
  </si>
  <si>
    <t>その他</t>
    <rPh sb="2" eb="3">
      <t>タ</t>
    </rPh>
    <phoneticPr fontId="8"/>
  </si>
  <si>
    <t>注)「職権による記載・消除等」は総数に含まない。（総数＝区間移動＋県内計＋県外計）</t>
    <rPh sb="3" eb="5">
      <t>ショッケン</t>
    </rPh>
    <rPh sb="8" eb="10">
      <t>キサイ</t>
    </rPh>
    <rPh sb="11" eb="13">
      <t>ショウジョ</t>
    </rPh>
    <rPh sb="13" eb="14">
      <t>トウ</t>
    </rPh>
    <phoneticPr fontId="44"/>
  </si>
  <si>
    <t>届出に基づく集計であるため，合併による新市町発足後に旧市・郡の転出入として計上される場合がある。</t>
    <rPh sb="0" eb="2">
      <t>トドケデ</t>
    </rPh>
    <rPh sb="3" eb="4">
      <t>モト</t>
    </rPh>
    <rPh sb="6" eb="8">
      <t>シュウケイ</t>
    </rPh>
    <rPh sb="14" eb="16">
      <t>ガッペイ</t>
    </rPh>
    <rPh sb="19" eb="20">
      <t>シン</t>
    </rPh>
    <rPh sb="20" eb="22">
      <t>シチョウ</t>
    </rPh>
    <rPh sb="22" eb="25">
      <t>ホッソクゴ</t>
    </rPh>
    <rPh sb="26" eb="27">
      <t>キュウ</t>
    </rPh>
    <rPh sb="27" eb="28">
      <t>シ</t>
    </rPh>
    <rPh sb="29" eb="30">
      <t>グン</t>
    </rPh>
    <rPh sb="31" eb="32">
      <t>テン</t>
    </rPh>
    <rPh sb="32" eb="34">
      <t>シュツニュウ</t>
    </rPh>
    <rPh sb="37" eb="39">
      <t>ケイジョウ</t>
    </rPh>
    <rPh sb="42" eb="44">
      <t>バアイ</t>
    </rPh>
    <phoneticPr fontId="8"/>
  </si>
  <si>
    <t>a)本区，支所相互間の数値である。　　　　　b)令和４年２月の西区役所移転に伴い集計区域を改めた支所となる。これにより以前の本区及び西神中央出張所の数値とは接続しない。　　　　　c)２月以降の数値である。</t>
    <rPh sb="11" eb="13">
      <t>スウチ</t>
    </rPh>
    <phoneticPr fontId="44"/>
  </si>
  <si>
    <t xml:space="preserve"> </t>
  </si>
  <si>
    <t>県外計</t>
    <phoneticPr fontId="8"/>
  </si>
  <si>
    <t>北海道</t>
    <rPh sb="0" eb="3">
      <t>ホッカイドウ</t>
    </rPh>
    <phoneticPr fontId="8"/>
  </si>
  <si>
    <t>青森県</t>
    <rPh sb="0" eb="3">
      <t>アオモリケン</t>
    </rPh>
    <phoneticPr fontId="8"/>
  </si>
  <si>
    <t>岩手県</t>
    <rPh sb="0" eb="3">
      <t>イワテケン</t>
    </rPh>
    <phoneticPr fontId="8"/>
  </si>
  <si>
    <t>宮城県</t>
    <rPh sb="0" eb="3">
      <t>ミヤギケン</t>
    </rPh>
    <phoneticPr fontId="8"/>
  </si>
  <si>
    <t>秋田県</t>
    <rPh sb="0" eb="3">
      <t>アキタケン</t>
    </rPh>
    <phoneticPr fontId="8"/>
  </si>
  <si>
    <t>山形県</t>
    <rPh sb="0" eb="3">
      <t>ヤマガタケン</t>
    </rPh>
    <phoneticPr fontId="8"/>
  </si>
  <si>
    <t>福島県</t>
    <rPh sb="0" eb="3">
      <t>フクシマケン</t>
    </rPh>
    <phoneticPr fontId="8"/>
  </si>
  <si>
    <t>茨城県</t>
    <rPh sb="0" eb="3">
      <t>イバラキケン</t>
    </rPh>
    <phoneticPr fontId="8"/>
  </si>
  <si>
    <t>栃木県</t>
    <rPh sb="0" eb="3">
      <t>トチギケン</t>
    </rPh>
    <phoneticPr fontId="8"/>
  </si>
  <si>
    <t>群馬県</t>
    <rPh sb="0" eb="3">
      <t>グンマケン</t>
    </rPh>
    <phoneticPr fontId="8"/>
  </si>
  <si>
    <t>埼玉県</t>
    <rPh sb="0" eb="3">
      <t>サイタマケン</t>
    </rPh>
    <phoneticPr fontId="8"/>
  </si>
  <si>
    <t>千葉県</t>
    <rPh sb="0" eb="3">
      <t>チバケン</t>
    </rPh>
    <phoneticPr fontId="8"/>
  </si>
  <si>
    <t>東京都</t>
    <rPh sb="0" eb="3">
      <t>トウキョウト</t>
    </rPh>
    <phoneticPr fontId="8"/>
  </si>
  <si>
    <t>神奈川県</t>
    <rPh sb="0" eb="4">
      <t>カナガワケン</t>
    </rPh>
    <phoneticPr fontId="8"/>
  </si>
  <si>
    <t>新潟県</t>
    <rPh sb="0" eb="3">
      <t>ニイガタケン</t>
    </rPh>
    <phoneticPr fontId="8"/>
  </si>
  <si>
    <t>富山県</t>
    <rPh sb="0" eb="3">
      <t>トヤマケン</t>
    </rPh>
    <phoneticPr fontId="8"/>
  </si>
  <si>
    <t>石川県</t>
    <rPh sb="0" eb="3">
      <t>イシカワケン</t>
    </rPh>
    <phoneticPr fontId="8"/>
  </si>
  <si>
    <t>福井県</t>
    <rPh sb="0" eb="3">
      <t>フクイケン</t>
    </rPh>
    <phoneticPr fontId="8"/>
  </si>
  <si>
    <t>山梨県</t>
    <rPh sb="0" eb="3">
      <t>ヤマナシケン</t>
    </rPh>
    <phoneticPr fontId="8"/>
  </si>
  <si>
    <t>長野県</t>
    <rPh sb="0" eb="3">
      <t>ナガノケン</t>
    </rPh>
    <phoneticPr fontId="8"/>
  </si>
  <si>
    <t>岐阜県</t>
    <rPh sb="0" eb="3">
      <t>ギフケン</t>
    </rPh>
    <phoneticPr fontId="8"/>
  </si>
  <si>
    <t>静岡県</t>
    <rPh sb="0" eb="3">
      <t>シズオカケン</t>
    </rPh>
    <phoneticPr fontId="8"/>
  </si>
  <si>
    <t>三重県</t>
    <rPh sb="0" eb="3">
      <t>ミエケン</t>
    </rPh>
    <phoneticPr fontId="8"/>
  </si>
  <si>
    <t>滋賀県</t>
    <rPh sb="0" eb="3">
      <t>シガケン</t>
    </rPh>
    <phoneticPr fontId="8"/>
  </si>
  <si>
    <t>大阪府</t>
    <rPh sb="0" eb="3">
      <t>オオサカフ</t>
    </rPh>
    <phoneticPr fontId="8"/>
  </si>
  <si>
    <t>和歌山県</t>
    <rPh sb="0" eb="4">
      <t>ワカヤマケン</t>
    </rPh>
    <phoneticPr fontId="8"/>
  </si>
  <si>
    <t>鳥取県</t>
    <rPh sb="0" eb="3">
      <t>トットリケン</t>
    </rPh>
    <phoneticPr fontId="8"/>
  </si>
  <si>
    <t>島根県</t>
    <rPh sb="0" eb="3">
      <t>シマネケン</t>
    </rPh>
    <phoneticPr fontId="8"/>
  </si>
  <si>
    <t>山口県</t>
    <rPh sb="0" eb="3">
      <t>ヤマグチケン</t>
    </rPh>
    <phoneticPr fontId="8"/>
  </si>
  <si>
    <t>徳島県</t>
    <rPh sb="0" eb="3">
      <t>トクシマケン</t>
    </rPh>
    <phoneticPr fontId="8"/>
  </si>
  <si>
    <t>香川県</t>
    <rPh sb="0" eb="3">
      <t>カガワケン</t>
    </rPh>
    <phoneticPr fontId="8"/>
  </si>
  <si>
    <t>愛媛県</t>
    <rPh sb="0" eb="3">
      <t>エヒメケン</t>
    </rPh>
    <phoneticPr fontId="8"/>
  </si>
  <si>
    <t>高知県</t>
    <rPh sb="0" eb="3">
      <t>コウチケン</t>
    </rPh>
    <phoneticPr fontId="8"/>
  </si>
  <si>
    <t>佐賀県</t>
    <rPh sb="0" eb="3">
      <t>サガケン</t>
    </rPh>
    <phoneticPr fontId="8"/>
  </si>
  <si>
    <t>長崎県</t>
    <rPh sb="0" eb="3">
      <t>ナガサキケン</t>
    </rPh>
    <phoneticPr fontId="8"/>
  </si>
  <si>
    <t>熊本県</t>
    <rPh sb="0" eb="3">
      <t>クマモトケン</t>
    </rPh>
    <phoneticPr fontId="8"/>
  </si>
  <si>
    <t>大分県</t>
    <rPh sb="0" eb="3">
      <t>オオイタケン</t>
    </rPh>
    <phoneticPr fontId="8"/>
  </si>
  <si>
    <t>宮崎県</t>
    <rPh sb="0" eb="3">
      <t>ミヤザキケン</t>
    </rPh>
    <phoneticPr fontId="8"/>
  </si>
  <si>
    <t>鹿児島県</t>
    <rPh sb="0" eb="4">
      <t>カゴシマケン</t>
    </rPh>
    <phoneticPr fontId="8"/>
  </si>
  <si>
    <t>沖縄県</t>
    <rPh sb="0" eb="3">
      <t>オキナワケン</t>
    </rPh>
    <phoneticPr fontId="8"/>
  </si>
  <si>
    <t>国外</t>
    <rPh sb="0" eb="2">
      <t>コクガイ</t>
    </rPh>
    <phoneticPr fontId="44"/>
  </si>
  <si>
    <t>a)</t>
    <phoneticPr fontId="8"/>
  </si>
  <si>
    <t>(再  掲)</t>
  </si>
  <si>
    <t>大都市計</t>
    <phoneticPr fontId="8"/>
  </si>
  <si>
    <t>札幌市</t>
    <rPh sb="0" eb="3">
      <t>サッポロシ</t>
    </rPh>
    <phoneticPr fontId="8"/>
  </si>
  <si>
    <t>仙台市</t>
    <rPh sb="0" eb="3">
      <t>センダイシ</t>
    </rPh>
    <phoneticPr fontId="8"/>
  </si>
  <si>
    <t>さいたま市</t>
    <rPh sb="4" eb="5">
      <t>シ</t>
    </rPh>
    <phoneticPr fontId="8"/>
  </si>
  <si>
    <t>千葉市</t>
    <rPh sb="0" eb="3">
      <t>チバシ</t>
    </rPh>
    <phoneticPr fontId="8"/>
  </si>
  <si>
    <r>
      <t>東京都</t>
    </r>
    <r>
      <rPr>
        <sz val="11"/>
        <rFont val="游ゴシック"/>
        <family val="3"/>
        <charset val="128"/>
        <scheme val="minor"/>
      </rPr>
      <t>(区部)</t>
    </r>
    <phoneticPr fontId="8"/>
  </si>
  <si>
    <t>横浜市</t>
    <rPh sb="0" eb="3">
      <t>ヨコハマシ</t>
    </rPh>
    <phoneticPr fontId="8"/>
  </si>
  <si>
    <t>川崎市</t>
    <rPh sb="0" eb="3">
      <t>カワサキシ</t>
    </rPh>
    <phoneticPr fontId="8"/>
  </si>
  <si>
    <t>相模原市</t>
    <rPh sb="0" eb="4">
      <t>サガミハラシ</t>
    </rPh>
    <phoneticPr fontId="8"/>
  </si>
  <si>
    <t>新潟市</t>
    <rPh sb="0" eb="3">
      <t>ニイガタシ</t>
    </rPh>
    <phoneticPr fontId="8"/>
  </si>
  <si>
    <t>静岡市</t>
    <rPh sb="0" eb="3">
      <t>シズオカシ</t>
    </rPh>
    <phoneticPr fontId="8"/>
  </si>
  <si>
    <t>浜松市</t>
    <rPh sb="0" eb="3">
      <t>ハママツシ</t>
    </rPh>
    <phoneticPr fontId="8"/>
  </si>
  <si>
    <t>名古屋市</t>
    <rPh sb="0" eb="4">
      <t>ナゴヤシ</t>
    </rPh>
    <phoneticPr fontId="8"/>
  </si>
  <si>
    <t>京都市</t>
    <rPh sb="0" eb="3">
      <t>キョウトシ</t>
    </rPh>
    <phoneticPr fontId="8"/>
  </si>
  <si>
    <t>堺市</t>
    <rPh sb="0" eb="2">
      <t>サカイシ</t>
    </rPh>
    <phoneticPr fontId="8"/>
  </si>
  <si>
    <t>岡山市</t>
    <rPh sb="0" eb="3">
      <t>オカヤマシ</t>
    </rPh>
    <phoneticPr fontId="8"/>
  </si>
  <si>
    <t>広島市</t>
    <rPh sb="0" eb="3">
      <t>ヒロシマシ</t>
    </rPh>
    <phoneticPr fontId="8"/>
  </si>
  <si>
    <t>北九州市</t>
    <rPh sb="0" eb="4">
      <t>キタキュウシュウシ</t>
    </rPh>
    <phoneticPr fontId="8"/>
  </si>
  <si>
    <t>福岡市</t>
    <rPh sb="0" eb="3">
      <t>フクオカシ</t>
    </rPh>
    <phoneticPr fontId="8"/>
  </si>
  <si>
    <t>熊本市</t>
    <rPh sb="0" eb="3">
      <t>クマモトシ</t>
    </rPh>
    <phoneticPr fontId="8"/>
  </si>
  <si>
    <t>　a) 県外計に含む。     b) 総数，県外計には含まない。 転出入届によらないで，職権によって記載，抹消した数。</t>
    <rPh sb="33" eb="36">
      <t>テンシュツニュウ</t>
    </rPh>
    <rPh sb="36" eb="37">
      <t>トド</t>
    </rPh>
    <rPh sb="44" eb="46">
      <t>ショッケン</t>
    </rPh>
    <rPh sb="50" eb="52">
      <t>キサイ</t>
    </rPh>
    <rPh sb="53" eb="55">
      <t>マッショウ</t>
    </rPh>
    <rPh sb="57" eb="58">
      <t>カズ</t>
    </rPh>
    <phoneticPr fontId="17"/>
  </si>
  <si>
    <t>第７表　　区  ， 相　手　地　域　別　転　入　超　過　数　（2025 年）</t>
    <rPh sb="10" eb="13">
      <t>アイテ</t>
    </rPh>
    <phoneticPr fontId="17"/>
  </si>
  <si>
    <t>全　市</t>
  </si>
  <si>
    <t>東灘区</t>
  </si>
  <si>
    <t>灘　区</t>
  </si>
  <si>
    <t>中央区</t>
  </si>
  <si>
    <t>兵庫区</t>
  </si>
  <si>
    <t>北　区</t>
  </si>
  <si>
    <t>長田区</t>
  </si>
  <si>
    <t>須磨区</t>
  </si>
  <si>
    <t>垂水区</t>
  </si>
  <si>
    <t>西　区</t>
  </si>
  <si>
    <t>（再掲）
北神</t>
    <rPh sb="5" eb="7">
      <t>ホクシン</t>
    </rPh>
    <phoneticPr fontId="8"/>
  </si>
  <si>
    <t>（再掲）
北須磨</t>
    <rPh sb="5" eb="6">
      <t>キタ</t>
    </rPh>
    <rPh sb="6" eb="8">
      <t>スマ</t>
    </rPh>
    <phoneticPr fontId="8"/>
  </si>
  <si>
    <t>(再掲)北神</t>
    <rPh sb="4" eb="6">
      <t>ホクシン</t>
    </rPh>
    <phoneticPr fontId="8"/>
  </si>
  <si>
    <t xml:space="preserve">南あわじ市  </t>
    <rPh sb="0" eb="1">
      <t>ミナミ</t>
    </rPh>
    <rPh sb="4" eb="5">
      <t>シ</t>
    </rPh>
    <phoneticPr fontId="8"/>
  </si>
  <si>
    <t>加東市</t>
    <rPh sb="0" eb="2">
      <t>カトウ</t>
    </rPh>
    <rPh sb="2" eb="3">
      <t>シ</t>
    </rPh>
    <phoneticPr fontId="8"/>
  </si>
  <si>
    <t xml:space="preserve">   注）「職権による記載・消除等」は総数に含まない。（総数＝区間移動＋県内計＋県外計）</t>
    <rPh sb="6" eb="8">
      <t>ショッケン</t>
    </rPh>
    <rPh sb="11" eb="13">
      <t>キサイ</t>
    </rPh>
    <rPh sb="14" eb="16">
      <t>ショウジョ</t>
    </rPh>
    <rPh sb="16" eb="17">
      <t>トウ</t>
    </rPh>
    <phoneticPr fontId="17"/>
  </si>
  <si>
    <t xml:space="preserve">   届出に基づく集計であるため，合併による新市町発足後に旧市・郡の転出入として計上される場合がある。</t>
    <rPh sb="3" eb="5">
      <t>トドケデ</t>
    </rPh>
    <rPh sb="6" eb="7">
      <t>モト</t>
    </rPh>
    <rPh sb="9" eb="11">
      <t>シュウケイ</t>
    </rPh>
    <rPh sb="17" eb="19">
      <t>ガッペイ</t>
    </rPh>
    <rPh sb="22" eb="23">
      <t>シン</t>
    </rPh>
    <rPh sb="23" eb="25">
      <t>シチョウ</t>
    </rPh>
    <rPh sb="25" eb="28">
      <t>ホッソクゴ</t>
    </rPh>
    <rPh sb="29" eb="30">
      <t>キュウ</t>
    </rPh>
    <rPh sb="30" eb="31">
      <t>シ</t>
    </rPh>
    <rPh sb="32" eb="33">
      <t>グン</t>
    </rPh>
    <rPh sb="34" eb="35">
      <t>テン</t>
    </rPh>
    <rPh sb="35" eb="37">
      <t>シュツニュウ</t>
    </rPh>
    <rPh sb="40" eb="42">
      <t>ケイジョウ</t>
    </rPh>
    <rPh sb="45" eb="47">
      <t>バアイ</t>
    </rPh>
    <phoneticPr fontId="8"/>
  </si>
  <si>
    <t>　　a)本区，支所間の数値である。</t>
    <rPh sb="4" eb="5">
      <t>ホン</t>
    </rPh>
    <rPh sb="5" eb="6">
      <t>ク</t>
    </rPh>
    <rPh sb="7" eb="9">
      <t>シショ</t>
    </rPh>
    <rPh sb="9" eb="10">
      <t>カン</t>
    </rPh>
    <rPh sb="11" eb="13">
      <t>スウチ</t>
    </rPh>
    <phoneticPr fontId="8"/>
  </si>
  <si>
    <t>愛媛県</t>
    <rPh sb="0" eb="2">
      <t>エヒメ</t>
    </rPh>
    <rPh sb="2" eb="3">
      <t>ケン</t>
    </rPh>
    <phoneticPr fontId="8"/>
  </si>
  <si>
    <t>（再掲）
玉津</t>
    <rPh sb="5" eb="7">
      <t>タマツ</t>
    </rPh>
    <phoneticPr fontId="8"/>
  </si>
  <si>
    <t>第８表　　　月　　別　　人　　口　　動　　態　　の　　推　　移</t>
    <rPh sb="0" eb="1">
      <t>ダイ</t>
    </rPh>
    <rPh sb="2" eb="3">
      <t>ヒョウ</t>
    </rPh>
    <rPh sb="27" eb="28">
      <t>スイ</t>
    </rPh>
    <rPh sb="30" eb="31">
      <t>ウツリ</t>
    </rPh>
    <phoneticPr fontId="26"/>
  </si>
  <si>
    <t>月
年次　</t>
    <rPh sb="0" eb="1">
      <t>ツキ</t>
    </rPh>
    <rPh sb="2" eb="4">
      <t>ネンジ</t>
    </rPh>
    <phoneticPr fontId="8"/>
  </si>
  <si>
    <t>１月中</t>
  </si>
  <si>
    <t>２月中</t>
  </si>
  <si>
    <t>３月中</t>
  </si>
  <si>
    <t>４月中</t>
  </si>
  <si>
    <t>５月中</t>
  </si>
  <si>
    <t>６月中</t>
  </si>
  <si>
    <t>７月中</t>
  </si>
  <si>
    <t>８月中</t>
  </si>
  <si>
    <t>９月中</t>
  </si>
  <si>
    <t>10月中</t>
  </si>
  <si>
    <t>11月中</t>
  </si>
  <si>
    <t>12月中</t>
  </si>
  <si>
    <t>年間</t>
    <phoneticPr fontId="8"/>
  </si>
  <si>
    <t>人　口　増　減　数（人口動態）</t>
    <rPh sb="6" eb="7">
      <t>ゲン</t>
    </rPh>
    <phoneticPr fontId="8"/>
  </si>
  <si>
    <t>2009年</t>
    <rPh sb="4" eb="5">
      <t>ネン</t>
    </rPh>
    <phoneticPr fontId="8"/>
  </si>
  <si>
    <t>2010年</t>
    <rPh sb="4" eb="5">
      <t>ネン</t>
    </rPh>
    <phoneticPr fontId="8"/>
  </si>
  <si>
    <t>2011年</t>
    <rPh sb="4" eb="5">
      <t>ネン</t>
    </rPh>
    <phoneticPr fontId="8"/>
  </si>
  <si>
    <t>2012年</t>
    <rPh sb="4" eb="5">
      <t>ネン</t>
    </rPh>
    <phoneticPr fontId="8"/>
  </si>
  <si>
    <t>2013年</t>
    <rPh sb="4" eb="5">
      <t>ネン</t>
    </rPh>
    <phoneticPr fontId="8"/>
  </si>
  <si>
    <t>2014年</t>
    <rPh sb="4" eb="5">
      <t>ネン</t>
    </rPh>
    <phoneticPr fontId="8"/>
  </si>
  <si>
    <t>2015年</t>
    <rPh sb="4" eb="5">
      <t>ネン</t>
    </rPh>
    <phoneticPr fontId="8"/>
  </si>
  <si>
    <t>2016年</t>
    <rPh sb="4" eb="5">
      <t>ネン</t>
    </rPh>
    <phoneticPr fontId="8"/>
  </si>
  <si>
    <t>2017年</t>
    <rPh sb="4" eb="5">
      <t>ネン</t>
    </rPh>
    <phoneticPr fontId="8"/>
  </si>
  <si>
    <t>2018年</t>
    <rPh sb="4" eb="5">
      <t>ネン</t>
    </rPh>
    <phoneticPr fontId="8"/>
  </si>
  <si>
    <t>2019年</t>
    <rPh sb="4" eb="5">
      <t>ネン</t>
    </rPh>
    <phoneticPr fontId="8"/>
  </si>
  <si>
    <t>2020年</t>
    <rPh sb="4" eb="5">
      <t>ネン</t>
    </rPh>
    <phoneticPr fontId="8"/>
  </si>
  <si>
    <t>2021年</t>
    <rPh sb="4" eb="5">
      <t>ネン</t>
    </rPh>
    <phoneticPr fontId="8"/>
  </si>
  <si>
    <t>2022年</t>
    <rPh sb="4" eb="5">
      <t>ネン</t>
    </rPh>
    <phoneticPr fontId="8"/>
  </si>
  <si>
    <t>2023年</t>
    <rPh sb="4" eb="5">
      <t>ネン</t>
    </rPh>
    <phoneticPr fontId="8"/>
  </si>
  <si>
    <t>2024年</t>
    <rPh sb="4" eb="5">
      <t>ネン</t>
    </rPh>
    <phoneticPr fontId="8"/>
  </si>
  <si>
    <t>2025年</t>
    <rPh sb="4" eb="5">
      <t>ネン</t>
    </rPh>
    <phoneticPr fontId="8"/>
  </si>
  <si>
    <t>自　然　増　減　数（自然動態）</t>
    <phoneticPr fontId="8"/>
  </si>
  <si>
    <t>社　会　増　減　数（社会動態）</t>
    <phoneticPr fontId="8"/>
  </si>
  <si>
    <t>第９表　 区，年齢（５歳階級）別，転入・転出・転入超過数（市外，2025年）</t>
    <rPh sb="0" eb="1">
      <t>ダイ</t>
    </rPh>
    <rPh sb="2" eb="3">
      <t>ヒョウ</t>
    </rPh>
    <rPh sb="5" eb="6">
      <t>ク</t>
    </rPh>
    <rPh sb="7" eb="9">
      <t>ネンレイ</t>
    </rPh>
    <rPh sb="11" eb="12">
      <t>サイ</t>
    </rPh>
    <rPh sb="12" eb="14">
      <t>カイキュウ</t>
    </rPh>
    <rPh sb="15" eb="16">
      <t>ベツ</t>
    </rPh>
    <rPh sb="17" eb="19">
      <t>テンニュウ</t>
    </rPh>
    <rPh sb="20" eb="22">
      <t>テンシュツ</t>
    </rPh>
    <rPh sb="23" eb="25">
      <t>テンニュウ</t>
    </rPh>
    <rPh sb="25" eb="27">
      <t>チョウカ</t>
    </rPh>
    <rPh sb="27" eb="28">
      <t>スウ</t>
    </rPh>
    <rPh sb="29" eb="31">
      <t>シガイ</t>
    </rPh>
    <rPh sb="36" eb="37">
      <t>ネン</t>
    </rPh>
    <rPh sb="37" eb="38">
      <t>ヘイネン</t>
    </rPh>
    <phoneticPr fontId="8"/>
  </si>
  <si>
    <t>年齢</t>
    <rPh sb="0" eb="2">
      <t>ネンレイ</t>
    </rPh>
    <phoneticPr fontId="8"/>
  </si>
  <si>
    <t>全　市</t>
    <rPh sb="0" eb="1">
      <t>ゼン</t>
    </rPh>
    <rPh sb="2" eb="3">
      <t>シ</t>
    </rPh>
    <phoneticPr fontId="8"/>
  </si>
  <si>
    <t>灘　区</t>
    <rPh sb="0" eb="1">
      <t>ナダ</t>
    </rPh>
    <rPh sb="2" eb="3">
      <t>ク</t>
    </rPh>
    <phoneticPr fontId="8"/>
  </si>
  <si>
    <t>北　区</t>
    <rPh sb="0" eb="1">
      <t>キタ</t>
    </rPh>
    <rPh sb="2" eb="3">
      <t>ク</t>
    </rPh>
    <phoneticPr fontId="8"/>
  </si>
  <si>
    <t>西　区</t>
    <rPh sb="0" eb="1">
      <t>ニシ</t>
    </rPh>
    <rPh sb="2" eb="3">
      <t>ク</t>
    </rPh>
    <phoneticPr fontId="8"/>
  </si>
  <si>
    <t>（再掲）</t>
    <rPh sb="1" eb="3">
      <t>サイケイ</t>
    </rPh>
    <phoneticPr fontId="8"/>
  </si>
  <si>
    <t>（５歳階級）</t>
    <rPh sb="2" eb="3">
      <t>サイ</t>
    </rPh>
    <rPh sb="3" eb="5">
      <t>カイキュウ</t>
    </rPh>
    <phoneticPr fontId="8"/>
  </si>
  <si>
    <t>北神</t>
    <rPh sb="0" eb="2">
      <t>ホクシン</t>
    </rPh>
    <phoneticPr fontId="8"/>
  </si>
  <si>
    <t>北須磨</t>
    <rPh sb="0" eb="1">
      <t>キタ</t>
    </rPh>
    <rPh sb="1" eb="3">
      <t>スマ</t>
    </rPh>
    <phoneticPr fontId="8"/>
  </si>
  <si>
    <t>玉津</t>
    <rPh sb="0" eb="2">
      <t>タマツ</t>
    </rPh>
    <phoneticPr fontId="8"/>
  </si>
  <si>
    <t>転入数</t>
    <rPh sb="0" eb="2">
      <t>テンニュウ</t>
    </rPh>
    <rPh sb="2" eb="3">
      <t>スウ</t>
    </rPh>
    <phoneticPr fontId="8"/>
  </si>
  <si>
    <t>０～４歳</t>
    <rPh sb="3" eb="4">
      <t>サイ</t>
    </rPh>
    <phoneticPr fontId="8"/>
  </si>
  <si>
    <t>５～９歳</t>
    <rPh sb="3" eb="4">
      <t>サイ</t>
    </rPh>
    <phoneticPr fontId="8"/>
  </si>
  <si>
    <t>10～14歳</t>
    <rPh sb="5" eb="6">
      <t>サイ</t>
    </rPh>
    <phoneticPr fontId="8"/>
  </si>
  <si>
    <t>15～19歳</t>
    <rPh sb="5" eb="6">
      <t>サイ</t>
    </rPh>
    <phoneticPr fontId="8"/>
  </si>
  <si>
    <t>20～24歳</t>
    <rPh sb="5" eb="6">
      <t>サイ</t>
    </rPh>
    <phoneticPr fontId="8"/>
  </si>
  <si>
    <t>25～29歳</t>
    <rPh sb="5" eb="6">
      <t>サイ</t>
    </rPh>
    <phoneticPr fontId="8"/>
  </si>
  <si>
    <t>30～34歳</t>
    <rPh sb="5" eb="6">
      <t>サイ</t>
    </rPh>
    <phoneticPr fontId="8"/>
  </si>
  <si>
    <t>35～39歳</t>
    <rPh sb="5" eb="6">
      <t>サイ</t>
    </rPh>
    <phoneticPr fontId="8"/>
  </si>
  <si>
    <t>40～44歳</t>
    <rPh sb="5" eb="6">
      <t>サイ</t>
    </rPh>
    <phoneticPr fontId="8"/>
  </si>
  <si>
    <t>45～49歳</t>
    <rPh sb="5" eb="6">
      <t>サイ</t>
    </rPh>
    <phoneticPr fontId="8"/>
  </si>
  <si>
    <t>50～54歳</t>
    <rPh sb="5" eb="6">
      <t>サイ</t>
    </rPh>
    <phoneticPr fontId="8"/>
  </si>
  <si>
    <t>55～59歳</t>
    <rPh sb="5" eb="6">
      <t>サイ</t>
    </rPh>
    <phoneticPr fontId="8"/>
  </si>
  <si>
    <t>60～64歳</t>
    <rPh sb="5" eb="6">
      <t>サイ</t>
    </rPh>
    <phoneticPr fontId="8"/>
  </si>
  <si>
    <t>65～69歳</t>
    <rPh sb="5" eb="6">
      <t>サイ</t>
    </rPh>
    <phoneticPr fontId="8"/>
  </si>
  <si>
    <t>70～74歳</t>
    <rPh sb="5" eb="6">
      <t>サイ</t>
    </rPh>
    <phoneticPr fontId="8"/>
  </si>
  <si>
    <t>75～79歳</t>
    <rPh sb="5" eb="6">
      <t>サイ</t>
    </rPh>
    <phoneticPr fontId="8"/>
  </si>
  <si>
    <t>80～84歳</t>
    <rPh sb="5" eb="6">
      <t>サイ</t>
    </rPh>
    <phoneticPr fontId="8"/>
  </si>
  <si>
    <t>85～89歳</t>
    <rPh sb="5" eb="6">
      <t>サイ</t>
    </rPh>
    <phoneticPr fontId="8"/>
  </si>
  <si>
    <t>90～94歳</t>
    <rPh sb="5" eb="6">
      <t>サイ</t>
    </rPh>
    <phoneticPr fontId="8"/>
  </si>
  <si>
    <t>95～99歳</t>
    <rPh sb="5" eb="6">
      <t>サイ</t>
    </rPh>
    <phoneticPr fontId="8"/>
  </si>
  <si>
    <t>100歳以上</t>
    <rPh sb="3" eb="4">
      <t>サイ</t>
    </rPh>
    <rPh sb="4" eb="6">
      <t>イジョウ</t>
    </rPh>
    <phoneticPr fontId="8"/>
  </si>
  <si>
    <t>0～14歳</t>
    <rPh sb="4" eb="5">
      <t>サイ</t>
    </rPh>
    <phoneticPr fontId="8"/>
  </si>
  <si>
    <t>15～64歳</t>
    <rPh sb="5" eb="6">
      <t>サイ</t>
    </rPh>
    <phoneticPr fontId="8"/>
  </si>
  <si>
    <t>65歳以上</t>
    <rPh sb="2" eb="3">
      <t>サイ</t>
    </rPh>
    <rPh sb="3" eb="5">
      <t>イジョウ</t>
    </rPh>
    <phoneticPr fontId="8"/>
  </si>
  <si>
    <t>転出数</t>
    <rPh sb="0" eb="2">
      <t>テンシュツ</t>
    </rPh>
    <rPh sb="2" eb="3">
      <t>スウ</t>
    </rPh>
    <phoneticPr fontId="8"/>
  </si>
  <si>
    <t>転入超過数</t>
    <rPh sb="0" eb="2">
      <t>テンニュウ</t>
    </rPh>
    <rPh sb="2" eb="4">
      <t>チョウカ</t>
    </rPh>
    <rPh sb="4" eb="5">
      <t>スウ</t>
    </rPh>
    <phoneticPr fontId="8"/>
  </si>
  <si>
    <t xml:space="preserve">第10表　　年　齢　（　５　歳　階　級　）　別　　，　相　　　手　　 </t>
    <rPh sb="6" eb="7">
      <t>トシ</t>
    </rPh>
    <rPh sb="8" eb="9">
      <t>トシ</t>
    </rPh>
    <rPh sb="14" eb="15">
      <t>サイ</t>
    </rPh>
    <rPh sb="16" eb="17">
      <t>カイ</t>
    </rPh>
    <rPh sb="18" eb="19">
      <t>キュウ</t>
    </rPh>
    <rPh sb="22" eb="23">
      <t>ベツ</t>
    </rPh>
    <rPh sb="27" eb="28">
      <t>ソウ</t>
    </rPh>
    <rPh sb="31" eb="32">
      <t>テ</t>
    </rPh>
    <phoneticPr fontId="26"/>
  </si>
  <si>
    <t>　地　　　域　　　別 　　　転　　　入　　　者　　　数　（ 2025年 ）</t>
    <rPh sb="34" eb="35">
      <t>ネン</t>
    </rPh>
    <phoneticPr fontId="26"/>
  </si>
  <si>
    <t>総　数</t>
    <phoneticPr fontId="8"/>
  </si>
  <si>
    <t>　　年　　　　　　　　　　　　齢　　　　　　　　　　（　　　　　　５</t>
    <rPh sb="2" eb="3">
      <t>トシ</t>
    </rPh>
    <rPh sb="15" eb="16">
      <t>ヨワイ</t>
    </rPh>
    <phoneticPr fontId="8"/>
  </si>
  <si>
    <t>　　　　　歳　　　　　　　　　　階　　　　　　　　　　　　級　　　　　）　　　</t>
    <rPh sb="5" eb="6">
      <t>サイ</t>
    </rPh>
    <rPh sb="16" eb="17">
      <t>カイ</t>
    </rPh>
    <rPh sb="29" eb="30">
      <t>キュウ</t>
    </rPh>
    <phoneticPr fontId="8"/>
  </si>
  <si>
    <t>0～4歳</t>
    <phoneticPr fontId="8"/>
  </si>
  <si>
    <t>5～9</t>
  </si>
  <si>
    <t>10～14</t>
  </si>
  <si>
    <t>15～19</t>
  </si>
  <si>
    <t>20～24</t>
  </si>
  <si>
    <t>25～29</t>
  </si>
  <si>
    <t>30～34</t>
  </si>
  <si>
    <t>35～39</t>
  </si>
  <si>
    <t>40～44</t>
  </si>
  <si>
    <t>45～49</t>
  </si>
  <si>
    <t>50～54</t>
  </si>
  <si>
    <t>55～59</t>
  </si>
  <si>
    <t>60～64</t>
  </si>
  <si>
    <t>65～69</t>
  </si>
  <si>
    <t>70～74</t>
  </si>
  <si>
    <t>75～79</t>
  </si>
  <si>
    <t>80～84</t>
  </si>
  <si>
    <t>85～89</t>
    <phoneticPr fontId="8"/>
  </si>
  <si>
    <t>90～94</t>
    <phoneticPr fontId="8"/>
  </si>
  <si>
    <t>95～99</t>
    <phoneticPr fontId="8"/>
  </si>
  <si>
    <t>100歳以上</t>
    <rPh sb="5" eb="6">
      <t>ウエ</t>
    </rPh>
    <phoneticPr fontId="8"/>
  </si>
  <si>
    <t>兵庫県下(近隣地以外)</t>
    <rPh sb="0" eb="3">
      <t>ヒョウゴケン</t>
    </rPh>
    <rPh sb="3" eb="4">
      <t>カ</t>
    </rPh>
    <rPh sb="5" eb="7">
      <t>キンリン</t>
    </rPh>
    <rPh sb="7" eb="8">
      <t>チ</t>
    </rPh>
    <rPh sb="8" eb="10">
      <t>イガイ</t>
    </rPh>
    <phoneticPr fontId="26"/>
  </si>
  <si>
    <t>　ａ）「市内から」の数値においては，区内移動の数値を含んでいない。</t>
    <rPh sb="4" eb="6">
      <t>シナイ</t>
    </rPh>
    <rPh sb="10" eb="12">
      <t>スウチ</t>
    </rPh>
    <rPh sb="18" eb="20">
      <t>クナイ</t>
    </rPh>
    <rPh sb="20" eb="22">
      <t>イドウ</t>
    </rPh>
    <rPh sb="23" eb="25">
      <t>スウチ</t>
    </rPh>
    <rPh sb="26" eb="27">
      <t>フク</t>
    </rPh>
    <phoneticPr fontId="8"/>
  </si>
  <si>
    <t>　ａ）「市内へ」の数値においては，区内移動の数値を含んでいない。　　</t>
    <rPh sb="4" eb="6">
      <t>シナイ</t>
    </rPh>
    <rPh sb="9" eb="11">
      <t>スウチ</t>
    </rPh>
    <rPh sb="17" eb="19">
      <t>クナイ</t>
    </rPh>
    <rPh sb="19" eb="21">
      <t>イドウ</t>
    </rPh>
    <rPh sb="22" eb="24">
      <t>スウチ</t>
    </rPh>
    <rPh sb="25" eb="26">
      <t>フク</t>
    </rPh>
    <phoneticPr fontId="8"/>
  </si>
  <si>
    <t>市内へa)</t>
    <rPh sb="0" eb="2">
      <t>シナイ</t>
    </rPh>
    <phoneticPr fontId="26"/>
  </si>
  <si>
    <t>　地　　　域　　　別 　　　転　　　出　　　者　　　数　（ 2025年 ）</t>
    <rPh sb="18" eb="19">
      <t>デル</t>
    </rPh>
    <phoneticPr fontId="26"/>
  </si>
  <si>
    <t xml:space="preserve">第11表　　年　齢　（　５　歳　階　級　）　別　　，　相　　　手　　 </t>
    <rPh sb="6" eb="7">
      <t>トシ</t>
    </rPh>
    <rPh sb="8" eb="9">
      <t>トシ</t>
    </rPh>
    <rPh sb="14" eb="15">
      <t>サイ</t>
    </rPh>
    <rPh sb="16" eb="17">
      <t>カイ</t>
    </rPh>
    <rPh sb="18" eb="19">
      <t>キュウ</t>
    </rPh>
    <rPh sb="22" eb="23">
      <t>ベツ</t>
    </rPh>
    <rPh sb="27" eb="28">
      <t>ソウ</t>
    </rPh>
    <rPh sb="31" eb="32">
      <t>テ</t>
    </rPh>
    <phoneticPr fontId="26"/>
  </si>
  <si>
    <t xml:space="preserve">第12表　　年　齢　（　５　歳　階　級　）　別　　，　相　　　手　　 </t>
    <rPh sb="6" eb="7">
      <t>トシ</t>
    </rPh>
    <rPh sb="8" eb="9">
      <t>トシ</t>
    </rPh>
    <rPh sb="14" eb="15">
      <t>サイ</t>
    </rPh>
    <rPh sb="16" eb="17">
      <t>カイ</t>
    </rPh>
    <rPh sb="18" eb="19">
      <t>キュウ</t>
    </rPh>
    <rPh sb="22" eb="23">
      <t>ベツ</t>
    </rPh>
    <rPh sb="27" eb="28">
      <t>ソウ</t>
    </rPh>
    <rPh sb="31" eb="32">
      <t>テ</t>
    </rPh>
    <phoneticPr fontId="26"/>
  </si>
  <si>
    <t>　地　　　域　　　別 　　　転　　　入　　　超　　　過　　　数　（ 2025年 ）</t>
    <rPh sb="18" eb="19">
      <t>ニュウ</t>
    </rPh>
    <rPh sb="22" eb="23">
      <t>チョウ</t>
    </rPh>
    <rPh sb="26" eb="27">
      <t>カ</t>
    </rPh>
    <phoneticPr fontId="26"/>
  </si>
  <si>
    <t>区，相手地域別転入者数（2024年，2025年）</t>
    <phoneticPr fontId="8"/>
  </si>
  <si>
    <t>区，相手地域別転出者数（2024年，2025年）</t>
    <phoneticPr fontId="4"/>
  </si>
  <si>
    <t>区，相手地域別転入超過数（2024年，2025年）</t>
    <phoneticPr fontId="4"/>
  </si>
  <si>
    <t>区，相手地域別転入，転出者数（2025年）</t>
    <rPh sb="19" eb="20">
      <t>トシ</t>
    </rPh>
    <phoneticPr fontId="8"/>
  </si>
  <si>
    <t>区，相手地域別転入超過数（2025年）</t>
    <phoneticPr fontId="8"/>
  </si>
  <si>
    <t>区，年齢５歳階級別転入・転出者数（市外，2025年）</t>
    <rPh sb="0" eb="1">
      <t>ク</t>
    </rPh>
    <rPh sb="2" eb="4">
      <t>ネンレイ</t>
    </rPh>
    <rPh sb="5" eb="6">
      <t>サイ</t>
    </rPh>
    <rPh sb="6" eb="9">
      <t>カイキュウベツ</t>
    </rPh>
    <rPh sb="9" eb="11">
      <t>テンニュウ</t>
    </rPh>
    <rPh sb="12" eb="15">
      <t>テンシュツシャ</t>
    </rPh>
    <rPh sb="15" eb="16">
      <t>スウ</t>
    </rPh>
    <rPh sb="17" eb="19">
      <t>シガイ</t>
    </rPh>
    <rPh sb="25" eb="26">
      <t>ヘイネン</t>
    </rPh>
    <phoneticPr fontId="8"/>
  </si>
  <si>
    <t>年齢５歳階級別，相手地域別転入者数（市内及び市外，2025年）</t>
    <rPh sb="0" eb="2">
      <t>ネンレイ</t>
    </rPh>
    <rPh sb="3" eb="4">
      <t>サイ</t>
    </rPh>
    <rPh sb="4" eb="7">
      <t>カイキュウベツ</t>
    </rPh>
    <rPh sb="8" eb="10">
      <t>アイテ</t>
    </rPh>
    <rPh sb="10" eb="13">
      <t>チイキベツ</t>
    </rPh>
    <rPh sb="13" eb="16">
      <t>テンニュウシャ</t>
    </rPh>
    <rPh sb="16" eb="17">
      <t>スウ</t>
    </rPh>
    <rPh sb="18" eb="20">
      <t>シナイ</t>
    </rPh>
    <rPh sb="20" eb="21">
      <t>オヨ</t>
    </rPh>
    <rPh sb="22" eb="24">
      <t>シガイ</t>
    </rPh>
    <rPh sb="30" eb="31">
      <t>ヘイネン</t>
    </rPh>
    <phoneticPr fontId="8"/>
  </si>
  <si>
    <t>年齢５歳階級別，相手地域別転出者数（市内及び市外，2025年）</t>
    <rPh sb="0" eb="2">
      <t>ネンレイ</t>
    </rPh>
    <rPh sb="3" eb="4">
      <t>サイ</t>
    </rPh>
    <rPh sb="4" eb="7">
      <t>カイキュウベツ</t>
    </rPh>
    <rPh sb="8" eb="10">
      <t>アイテ</t>
    </rPh>
    <rPh sb="10" eb="13">
      <t>チイキベツ</t>
    </rPh>
    <rPh sb="13" eb="14">
      <t>テン</t>
    </rPh>
    <rPh sb="14" eb="15">
      <t>シュツ</t>
    </rPh>
    <rPh sb="15" eb="16">
      <t>シャ</t>
    </rPh>
    <rPh sb="16" eb="17">
      <t>スウ</t>
    </rPh>
    <rPh sb="18" eb="20">
      <t>シナイ</t>
    </rPh>
    <rPh sb="20" eb="21">
      <t>オヨ</t>
    </rPh>
    <rPh sb="22" eb="24">
      <t>シガイ</t>
    </rPh>
    <rPh sb="30" eb="31">
      <t>ヘイネン</t>
    </rPh>
    <phoneticPr fontId="8"/>
  </si>
  <si>
    <t>年齢５歳階級別，相手地域別転入超過数（市内及び市外，2025年）</t>
    <rPh sb="0" eb="2">
      <t>ネンレイ</t>
    </rPh>
    <rPh sb="3" eb="4">
      <t>サイ</t>
    </rPh>
    <rPh sb="4" eb="7">
      <t>カイキュウベツ</t>
    </rPh>
    <rPh sb="8" eb="10">
      <t>アイテ</t>
    </rPh>
    <rPh sb="10" eb="13">
      <t>チイキベツ</t>
    </rPh>
    <rPh sb="13" eb="15">
      <t>テンニュウ</t>
    </rPh>
    <rPh sb="15" eb="17">
      <t>チョウカ</t>
    </rPh>
    <rPh sb="17" eb="18">
      <t>スウ</t>
    </rPh>
    <rPh sb="19" eb="21">
      <t>シナイ</t>
    </rPh>
    <rPh sb="21" eb="22">
      <t>オヨ</t>
    </rPh>
    <rPh sb="23" eb="25">
      <t>シガイ</t>
    </rPh>
    <rPh sb="31" eb="32">
      <t>ヘイネン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</si>
</sst>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0;[Red]&quot;△&quot;#,##0;&quot;―&quot;"/>
    <numFmt numFmtId="177" formatCode="#,##0;\-#,##0;&quot;―&quot;"/>
    <numFmt numFmtId="178" formatCode="#,##0;#,##0;&quot;―&quot;"/>
    <numFmt numFmtId="179" formatCode="#,##0;&quot;▲ &quot;#,##0"/>
    <numFmt numFmtId="180" formatCode="#,##0.0;&quot;▲ &quot;#,##0.0"/>
    <numFmt numFmtId="181" formatCode="#,##0;&quot;  △&quot;* #,##0;&quot;-&quot;"/>
    <numFmt numFmtId="182" formatCode="0.0;&quot;   △&quot;* 0.0;&quot;―&quot;"/>
    <numFmt numFmtId="183" formatCode="0.0000000000;&quot;△ &quot;0.0000000000;&quot;－&quot;"/>
    <numFmt numFmtId="184" formatCode="#,##0.00_ "/>
    <numFmt numFmtId="185" formatCode="0.0"/>
    <numFmt numFmtId="186" formatCode="#,##0;&quot;△&quot;\ #,##0;&quot;―&quot;"/>
    <numFmt numFmtId="187" formatCode="#,###;&quot; △&quot;* #,###;&quot;－&quot;"/>
    <numFmt numFmtId="188" formatCode="&quot;b&quot;\)#,##0;&quot;△&quot;\ #,##0;&quot;－&quot;"/>
    <numFmt numFmtId="189" formatCode="&quot;ｂ&quot;\)#,##0;&quot;△&quot;\ #,##0;&quot;－&quot;"/>
    <numFmt numFmtId="190" formatCode="&quot;a) &quot;#,###;&quot; △&quot;* #,###;&quot;－&quot;"/>
    <numFmt numFmtId="191" formatCode="&quot;a) &quot;#,##0;&quot;△&quot;\ #,##0;&quot;―&quot;"/>
    <numFmt numFmtId="192" formatCode="&quot;a)&quot;#,###;&quot; △&quot;* #,###;&quot;－&quot;"/>
    <numFmt numFmtId="193" formatCode="#,##0;[Red]&quot;△ &quot;#,##0;&quot;―&quot;"/>
    <numFmt numFmtId="194" formatCode="#,##0;&quot;▲&quot;#,##0;&quot;－&quot;"/>
    <numFmt numFmtId="195" formatCode="#,##0;&quot;▲ &quot;#,##0;&quot;-&quot;"/>
    <numFmt numFmtId="196" formatCode="#,##0;[Red]&quot;△  &quot;#,##0;&quot;―&quot;"/>
    <numFmt numFmtId="197" formatCode="#,##0;&quot;△&quot;#,##0"/>
    <numFmt numFmtId="198" formatCode="#,##0;[Red]&quot;△   &quot;#,##0;&quot;―&quot;"/>
    <numFmt numFmtId="199" formatCode="#,##0;&quot;△&quot;\ #,##0;&quot;－&quot;"/>
    <numFmt numFmtId="200" formatCode="&quot;b&quot;\)#,##0;&quot;△&quot;\ #,##0;&quot;―&quot;"/>
    <numFmt numFmtId="201" formatCode="#,##0;&quot;▲&quot;\ #,##0;&quot;－&quot;"/>
  </numFmts>
  <fonts count="52">
    <font>
      <sz val="11"/>
      <color theme="1"/>
      <name val="游ゴシック"/>
      <family val="2"/>
      <charset val="128"/>
      <scheme val="minor"/>
    </font>
    <font>
      <b/>
      <sz val="13"/>
      <color theme="3"/>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sz val="6"/>
      <name val="游ゴシック"/>
      <family val="2"/>
      <charset val="128"/>
      <scheme val="minor"/>
    </font>
    <font>
      <sz val="11"/>
      <name val="明朝"/>
      <family val="1"/>
      <charset val="128"/>
    </font>
    <font>
      <sz val="11"/>
      <name val="游ゴシック"/>
      <family val="3"/>
      <charset val="128"/>
    </font>
    <font>
      <b/>
      <sz val="11"/>
      <name val="游ゴシック"/>
      <family val="3"/>
      <charset val="128"/>
    </font>
    <font>
      <sz val="6"/>
      <name val="ＭＳ Ｐゴシック"/>
      <family val="3"/>
      <charset val="128"/>
    </font>
    <font>
      <sz val="6"/>
      <name val="明朝"/>
      <family val="1"/>
      <charset val="128"/>
    </font>
    <font>
      <u/>
      <sz val="11"/>
      <color theme="10"/>
      <name val="ＭＳ Ｐゴシック"/>
      <family val="3"/>
      <charset val="128"/>
    </font>
    <font>
      <u/>
      <sz val="11"/>
      <color theme="10"/>
      <name val="游ゴシック"/>
      <family val="3"/>
      <charset val="128"/>
    </font>
    <font>
      <sz val="14"/>
      <name val="游ゴシック"/>
      <family val="3"/>
      <charset val="128"/>
    </font>
    <font>
      <u/>
      <sz val="9.35"/>
      <color indexed="12"/>
      <name val="ＭＳ Ｐゴシック"/>
      <family val="3"/>
      <charset val="128"/>
    </font>
    <font>
      <u/>
      <sz val="11"/>
      <color indexed="12"/>
      <name val="游ゴシック"/>
      <family val="3"/>
      <charset val="128"/>
    </font>
    <font>
      <sz val="14"/>
      <name val="Terminal"/>
      <family val="3"/>
      <charset val="255"/>
    </font>
    <font>
      <b/>
      <sz val="14"/>
      <name val="游ゴシック"/>
      <family val="3"/>
      <charset val="128"/>
    </font>
    <font>
      <b/>
      <sz val="11"/>
      <name val="明朝"/>
      <family val="1"/>
      <charset val="128"/>
    </font>
    <font>
      <sz val="10.5"/>
      <name val="游ゴシック"/>
      <family val="3"/>
      <charset val="128"/>
    </font>
    <font>
      <shadow/>
      <sz val="14"/>
      <name val="Terminal"/>
      <family val="3"/>
      <charset val="255"/>
    </font>
    <font>
      <sz val="11"/>
      <color indexed="10"/>
      <name val="游ゴシック"/>
      <family val="3"/>
      <charset val="128"/>
    </font>
    <font>
      <sz val="9"/>
      <name val="游ゴシック"/>
      <family val="3"/>
      <charset val="128"/>
    </font>
    <font>
      <b/>
      <sz val="13"/>
      <name val="游ゴシック"/>
      <family val="3"/>
      <charset val="128"/>
      <scheme val="minor"/>
    </font>
    <font>
      <sz val="13"/>
      <name val="游ゴシック"/>
      <family val="3"/>
      <charset val="128"/>
      <scheme val="minor"/>
    </font>
    <font>
      <sz val="11"/>
      <name val="游ゴシック"/>
      <family val="3"/>
      <charset val="128"/>
      <scheme val="minor"/>
    </font>
    <font>
      <sz val="10"/>
      <name val="游ゴシック"/>
      <family val="3"/>
      <charset val="128"/>
      <scheme val="minor"/>
    </font>
    <font>
      <sz val="6"/>
      <name val="ＭＳ Ｐ明朝"/>
      <family val="1"/>
      <charset val="128"/>
    </font>
    <font>
      <sz val="14"/>
      <name val="明朝"/>
      <family val="1"/>
      <charset val="128"/>
    </font>
    <font>
      <b/>
      <sz val="11"/>
      <name val="游ゴシック"/>
      <family val="3"/>
      <charset val="128"/>
      <scheme val="minor"/>
    </font>
    <font>
      <b/>
      <sz val="10"/>
      <name val="游ゴシック"/>
      <family val="3"/>
      <charset val="128"/>
      <scheme val="minor"/>
    </font>
    <font>
      <sz val="10"/>
      <name val="游ゴシック"/>
      <family val="3"/>
      <charset val="128"/>
    </font>
    <font>
      <sz val="12"/>
      <name val="游ゴシック"/>
      <family val="3"/>
      <charset val="128"/>
    </font>
    <font>
      <sz val="11"/>
      <name val="ＭＳ Ｐゴシック"/>
      <family val="3"/>
      <charset val="128"/>
    </font>
    <font>
      <b/>
      <sz val="12"/>
      <name val="游ゴシック"/>
      <family val="3"/>
      <charset val="128"/>
    </font>
    <font>
      <b/>
      <sz val="13"/>
      <name val="游ゴシック"/>
      <family val="3"/>
      <charset val="128"/>
    </font>
    <font>
      <sz val="13"/>
      <name val="游ゴシック"/>
      <family val="3"/>
      <charset val="128"/>
    </font>
    <font>
      <sz val="7"/>
      <name val="游ゴシック"/>
      <family val="3"/>
      <charset val="128"/>
    </font>
    <font>
      <b/>
      <sz val="14"/>
      <name val="游ゴシック"/>
      <family val="3"/>
      <charset val="128"/>
      <scheme val="minor"/>
    </font>
    <font>
      <sz val="12"/>
      <name val="游ゴシック"/>
      <family val="3"/>
      <charset val="128"/>
      <scheme val="minor"/>
    </font>
    <font>
      <b/>
      <sz val="12"/>
      <name val="游ゴシック"/>
      <family val="3"/>
      <charset val="128"/>
      <scheme val="minor"/>
    </font>
    <font>
      <sz val="10.5"/>
      <name val="游ゴシック"/>
      <family val="3"/>
      <charset val="128"/>
      <scheme val="minor"/>
    </font>
    <font>
      <sz val="7"/>
      <name val="游ゴシック"/>
      <family val="3"/>
      <charset val="128"/>
      <scheme val="minor"/>
    </font>
    <font>
      <sz val="14"/>
      <name val="游ゴシック"/>
      <family val="3"/>
      <charset val="128"/>
      <scheme val="minor"/>
    </font>
    <font>
      <sz val="7"/>
      <name val="ＭＳ Ｐゴシック"/>
      <family val="3"/>
      <charset val="128"/>
    </font>
    <font>
      <sz val="11"/>
      <color indexed="12"/>
      <name val="明朝"/>
      <family val="1"/>
      <charset val="128"/>
    </font>
    <font>
      <sz val="11"/>
      <color theme="1"/>
      <name val="游ゴシック"/>
      <family val="2"/>
      <scheme val="minor"/>
    </font>
    <font>
      <sz val="12"/>
      <color indexed="17"/>
      <name val="游ゴシック"/>
      <family val="3"/>
      <charset val="128"/>
    </font>
    <font>
      <b/>
      <sz val="12"/>
      <color indexed="12"/>
      <name val="游ゴシック"/>
      <family val="3"/>
      <charset val="128"/>
    </font>
    <font>
      <b/>
      <sz val="13"/>
      <color indexed="12"/>
      <name val="游ゴシック"/>
      <family val="3"/>
      <charset val="128"/>
    </font>
    <font>
      <sz val="12"/>
      <color indexed="12"/>
      <name val="游ゴシック"/>
      <family val="3"/>
      <charset val="128"/>
    </font>
    <font>
      <sz val="13"/>
      <color indexed="12"/>
      <name val="游ゴシック"/>
      <family val="3"/>
      <charset val="128"/>
    </font>
    <font>
      <sz val="13"/>
      <color indexed="10"/>
      <name val="游ゴシック"/>
      <family val="3"/>
      <charset val="128"/>
    </font>
  </fonts>
  <fills count="2">
    <fill>
      <patternFill patternType="none"/>
    </fill>
    <fill>
      <patternFill patternType="gray125"/>
    </fill>
  </fills>
  <borders count="25">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19">
    <xf numFmtId="0" fontId="0" fillId="0" borderId="0">
      <alignment vertical="center"/>
    </xf>
    <xf numFmtId="0" fontId="5" fillId="0" borderId="0"/>
    <xf numFmtId="0" fontId="10" fillId="0" borderId="0" applyNumberFormat="0" applyFill="0" applyBorder="0" applyAlignment="0" applyProtection="0"/>
    <xf numFmtId="38" fontId="5"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0" fontId="5" fillId="0" borderId="0"/>
    <xf numFmtId="38" fontId="5" fillId="0" borderId="0" applyFont="0" applyFill="0" applyBorder="0" applyAlignment="0" applyProtection="0"/>
    <xf numFmtId="0" fontId="15" fillId="0" borderId="0"/>
    <xf numFmtId="0" fontId="15" fillId="0" borderId="0"/>
    <xf numFmtId="0" fontId="15" fillId="0" borderId="0"/>
    <xf numFmtId="0" fontId="32" fillId="0" borderId="0"/>
    <xf numFmtId="0" fontId="15" fillId="0" borderId="0"/>
    <xf numFmtId="0" fontId="15" fillId="0" borderId="0"/>
    <xf numFmtId="38" fontId="32" fillId="0" borderId="0" applyFont="0" applyFill="0" applyBorder="0" applyAlignment="0" applyProtection="0"/>
    <xf numFmtId="0" fontId="15" fillId="0" borderId="0"/>
    <xf numFmtId="0" fontId="15" fillId="0" borderId="0"/>
    <xf numFmtId="0" fontId="45" fillId="0" borderId="0"/>
    <xf numFmtId="38" fontId="45" fillId="0" borderId="0" applyFont="0" applyFill="0" applyBorder="0" applyAlignment="0" applyProtection="0">
      <alignment vertical="center"/>
    </xf>
  </cellStyleXfs>
  <cellXfs count="693">
    <xf numFmtId="0" fontId="0" fillId="0" borderId="0" xfId="0">
      <alignment vertical="center"/>
    </xf>
    <xf numFmtId="0" fontId="6" fillId="0" borderId="0" xfId="1" applyFont="1"/>
    <xf numFmtId="0" fontId="7" fillId="0" borderId="0" xfId="1" applyFont="1" applyAlignment="1">
      <alignment horizontal="distributed" vertical="center" justifyLastLine="1"/>
    </xf>
    <xf numFmtId="0" fontId="6" fillId="0" borderId="0" xfId="1" applyFont="1" applyAlignment="1">
      <alignment horizontal="center"/>
    </xf>
    <xf numFmtId="0" fontId="11" fillId="0" borderId="0" xfId="2" applyFont="1" applyAlignment="1" applyProtection="1"/>
    <xf numFmtId="176" fontId="12" fillId="0" borderId="0" xfId="3" applyNumberFormat="1" applyFont="1" applyFill="1" applyAlignment="1" applyProtection="1">
      <alignment vertical="top"/>
      <protection locked="0"/>
    </xf>
    <xf numFmtId="0" fontId="14" fillId="0" borderId="0" xfId="4" applyFont="1" applyAlignment="1" applyProtection="1"/>
    <xf numFmtId="0" fontId="12" fillId="0" borderId="0" xfId="5" applyFont="1" applyFill="1" applyAlignment="1">
      <alignment vertical="top"/>
    </xf>
    <xf numFmtId="177" fontId="16" fillId="0" borderId="0" xfId="5" applyNumberFormat="1" applyFont="1" applyFill="1" applyAlignment="1" applyProtection="1">
      <alignment horizontal="right" vertical="top"/>
      <protection locked="0"/>
    </xf>
    <xf numFmtId="0" fontId="16" fillId="0" borderId="0" xfId="5" applyNumberFormat="1" applyFont="1" applyFill="1" applyAlignment="1" applyProtection="1">
      <alignment vertical="top"/>
      <protection locked="0"/>
    </xf>
    <xf numFmtId="0" fontId="12" fillId="0" borderId="0" xfId="5" applyNumberFormat="1" applyFont="1" applyFill="1" applyAlignment="1" applyProtection="1">
      <alignment vertical="top"/>
      <protection locked="0"/>
    </xf>
    <xf numFmtId="0" fontId="12" fillId="0" borderId="0" xfId="6" applyFont="1" applyFill="1" applyAlignment="1">
      <alignment vertical="top"/>
    </xf>
    <xf numFmtId="0" fontId="6" fillId="0" borderId="0" xfId="5" applyFont="1" applyFill="1"/>
    <xf numFmtId="0" fontId="6" fillId="0" borderId="0" xfId="6" applyFont="1" applyFill="1"/>
    <xf numFmtId="0" fontId="18" fillId="0" borderId="1" xfId="5" applyNumberFormat="1" applyFont="1" applyFill="1" applyBorder="1" applyProtection="1">
      <protection locked="0"/>
    </xf>
    <xf numFmtId="177" fontId="18" fillId="0" borderId="1" xfId="5" applyNumberFormat="1" applyFont="1" applyFill="1" applyBorder="1" applyAlignment="1" applyProtection="1">
      <alignment horizontal="right"/>
      <protection locked="0"/>
    </xf>
    <xf numFmtId="177" fontId="18" fillId="0" borderId="1" xfId="5" applyNumberFormat="1" applyFont="1" applyFill="1" applyBorder="1" applyProtection="1">
      <protection locked="0"/>
    </xf>
    <xf numFmtId="0" fontId="18" fillId="0" borderId="0" xfId="6" applyFont="1" applyFill="1"/>
    <xf numFmtId="177" fontId="6" fillId="0" borderId="2" xfId="5" applyNumberFormat="1" applyFont="1" applyFill="1" applyBorder="1" applyAlignment="1" applyProtection="1">
      <alignment horizontal="distributed" vertical="center" justifyLastLine="1"/>
      <protection locked="0"/>
    </xf>
    <xf numFmtId="177" fontId="6" fillId="0" borderId="3" xfId="5" applyNumberFormat="1" applyFont="1" applyFill="1" applyBorder="1" applyAlignment="1" applyProtection="1">
      <alignment horizontal="distributed" vertical="center" justifyLastLine="1"/>
      <protection locked="0"/>
    </xf>
    <xf numFmtId="177" fontId="6" fillId="0" borderId="11" xfId="5" applyNumberFormat="1" applyFont="1" applyFill="1" applyBorder="1" applyAlignment="1" applyProtection="1">
      <alignment horizontal="distributed" vertical="center" justifyLastLine="1"/>
      <protection locked="0"/>
    </xf>
    <xf numFmtId="0" fontId="6" fillId="0" borderId="3" xfId="5" applyNumberFormat="1" applyFont="1" applyFill="1" applyBorder="1" applyAlignment="1" applyProtection="1">
      <alignment horizontal="distributed" vertical="center" justifyLastLine="1"/>
      <protection locked="0"/>
    </xf>
    <xf numFmtId="177" fontId="6" fillId="0" borderId="18" xfId="5" applyNumberFormat="1" applyFont="1" applyFill="1" applyBorder="1" applyAlignment="1" applyProtection="1">
      <alignment horizontal="distributed" vertical="center" justifyLastLine="1"/>
      <protection locked="0"/>
    </xf>
    <xf numFmtId="0" fontId="6" fillId="0" borderId="15" xfId="5" applyNumberFormat="1" applyFont="1" applyFill="1" applyBorder="1" applyAlignment="1" applyProtection="1">
      <alignment horizontal="distributed" vertical="center" justifyLastLine="1"/>
      <protection locked="0"/>
    </xf>
    <xf numFmtId="177" fontId="6" fillId="0" borderId="15" xfId="5" applyNumberFormat="1" applyFont="1" applyFill="1" applyBorder="1" applyAlignment="1" applyProtection="1">
      <alignment horizontal="distributed" vertical="center" justifyLastLine="1"/>
      <protection locked="0"/>
    </xf>
    <xf numFmtId="177" fontId="6" fillId="0" borderId="19" xfId="5" applyNumberFormat="1" applyFont="1" applyFill="1" applyBorder="1" applyAlignment="1" applyProtection="1">
      <alignment horizontal="center" vertical="center" wrapText="1" justifyLastLine="1"/>
      <protection locked="0"/>
    </xf>
    <xf numFmtId="177" fontId="6" fillId="0" borderId="19" xfId="5" applyNumberFormat="1" applyFont="1" applyFill="1" applyBorder="1" applyAlignment="1" applyProtection="1">
      <alignment horizontal="center" vertical="center" shrinkToFit="1"/>
      <protection locked="0"/>
    </xf>
    <xf numFmtId="177" fontId="6" fillId="0" borderId="9" xfId="5" applyNumberFormat="1" applyFont="1" applyFill="1" applyBorder="1" applyProtection="1">
      <protection locked="0"/>
    </xf>
    <xf numFmtId="178" fontId="6" fillId="0" borderId="3" xfId="5" applyNumberFormat="1" applyFont="1" applyFill="1" applyBorder="1" applyProtection="1">
      <protection locked="0"/>
    </xf>
    <xf numFmtId="178" fontId="6" fillId="0" borderId="0" xfId="5" applyNumberFormat="1" applyFont="1" applyFill="1" applyBorder="1" applyProtection="1">
      <protection locked="0"/>
    </xf>
    <xf numFmtId="177" fontId="6" fillId="0" borderId="0" xfId="5" applyNumberFormat="1" applyFont="1" applyFill="1" applyBorder="1" applyProtection="1">
      <protection locked="0"/>
    </xf>
    <xf numFmtId="177" fontId="6" fillId="0" borderId="9" xfId="5" applyNumberFormat="1" applyFont="1" applyFill="1" applyBorder="1" applyAlignment="1" applyProtection="1">
      <alignment horizontal="right"/>
      <protection locked="0"/>
    </xf>
    <xf numFmtId="179" fontId="6" fillId="0" borderId="3" xfId="3" applyNumberFormat="1" applyFont="1" applyFill="1" applyBorder="1" applyAlignment="1"/>
    <xf numFmtId="179" fontId="6" fillId="0" borderId="0" xfId="5" applyNumberFormat="1" applyFont="1" applyFill="1" applyProtection="1">
      <protection locked="0"/>
    </xf>
    <xf numFmtId="179" fontId="6" fillId="0" borderId="0" xfId="3" applyNumberFormat="1" applyFont="1" applyFill="1" applyProtection="1">
      <protection locked="0"/>
    </xf>
    <xf numFmtId="179" fontId="6" fillId="0" borderId="0" xfId="3" applyNumberFormat="1" applyFont="1" applyFill="1" applyBorder="1" applyProtection="1">
      <protection locked="0"/>
    </xf>
    <xf numFmtId="179" fontId="6" fillId="0" borderId="0" xfId="3" applyNumberFormat="1" applyFont="1" applyFill="1" applyBorder="1" applyAlignment="1"/>
    <xf numFmtId="180" fontId="6" fillId="0" borderId="0" xfId="5" applyNumberFormat="1" applyFont="1" applyFill="1" applyProtection="1">
      <protection locked="0"/>
    </xf>
    <xf numFmtId="182" fontId="6" fillId="0" borderId="0" xfId="6" applyNumberFormat="1" applyFont="1" applyFill="1"/>
    <xf numFmtId="183" fontId="6" fillId="0" borderId="0" xfId="6" applyNumberFormat="1" applyFont="1" applyFill="1"/>
    <xf numFmtId="179" fontId="6" fillId="0" borderId="3" xfId="3" applyNumberFormat="1" applyFont="1" applyFill="1" applyBorder="1" applyProtection="1">
      <protection locked="0"/>
    </xf>
    <xf numFmtId="177" fontId="6" fillId="0" borderId="0" xfId="5" applyNumberFormat="1" applyFont="1" applyFill="1" applyAlignment="1" applyProtection="1">
      <alignment horizontal="center"/>
      <protection locked="0"/>
    </xf>
    <xf numFmtId="179" fontId="6" fillId="0" borderId="3" xfId="5" applyNumberFormat="1" applyFont="1" applyFill="1" applyBorder="1" applyProtection="1">
      <protection locked="0"/>
    </xf>
    <xf numFmtId="179" fontId="6" fillId="0" borderId="0" xfId="7" applyNumberFormat="1" applyFont="1" applyFill="1"/>
    <xf numFmtId="179" fontId="6" fillId="0" borderId="0" xfId="7" applyNumberFormat="1" applyFont="1" applyFill="1" applyBorder="1"/>
    <xf numFmtId="179" fontId="6" fillId="0" borderId="0" xfId="5" applyNumberFormat="1" applyFont="1" applyFill="1" applyBorder="1" applyProtection="1">
      <protection locked="0"/>
    </xf>
    <xf numFmtId="179" fontId="6" fillId="0" borderId="0" xfId="5" applyNumberFormat="1" applyFont="1" applyFill="1"/>
    <xf numFmtId="177" fontId="7" fillId="0" borderId="9" xfId="5" applyNumberFormat="1" applyFont="1" applyFill="1" applyBorder="1" applyAlignment="1" applyProtection="1">
      <alignment horizontal="right"/>
      <protection locked="0"/>
    </xf>
    <xf numFmtId="179" fontId="7" fillId="0" borderId="3" xfId="3" applyNumberFormat="1" applyFont="1" applyFill="1" applyBorder="1" applyProtection="1">
      <protection locked="0"/>
    </xf>
    <xf numFmtId="179" fontId="7" fillId="0" borderId="0" xfId="3" applyNumberFormat="1" applyFont="1" applyFill="1" applyBorder="1" applyProtection="1">
      <protection locked="0"/>
    </xf>
    <xf numFmtId="180" fontId="7" fillId="0" borderId="0" xfId="5" applyNumberFormat="1" applyFont="1" applyFill="1" applyProtection="1">
      <protection locked="0"/>
    </xf>
    <xf numFmtId="0" fontId="6" fillId="0" borderId="0" xfId="6" applyFont="1" applyFill="1" applyAlignment="1"/>
    <xf numFmtId="179" fontId="6" fillId="0" borderId="0" xfId="3" applyNumberFormat="1" applyFont="1" applyFill="1"/>
    <xf numFmtId="179" fontId="6" fillId="0" borderId="0" xfId="3" applyNumberFormat="1" applyFont="1" applyFill="1" applyBorder="1"/>
    <xf numFmtId="179" fontId="7" fillId="0" borderId="0" xfId="5" applyNumberFormat="1" applyFont="1" applyFill="1" applyBorder="1" applyProtection="1">
      <protection locked="0"/>
    </xf>
    <xf numFmtId="179" fontId="7" fillId="0" borderId="0" xfId="3" applyNumberFormat="1" applyFont="1" applyFill="1" applyProtection="1">
      <protection locked="0"/>
    </xf>
    <xf numFmtId="184" fontId="6" fillId="0" borderId="0" xfId="6" applyNumberFormat="1" applyFont="1" applyFill="1"/>
    <xf numFmtId="0" fontId="7" fillId="0" borderId="0" xfId="6" applyFont="1" applyFill="1"/>
    <xf numFmtId="177" fontId="6" fillId="0" borderId="9" xfId="5" applyNumberFormat="1" applyFont="1" applyFill="1" applyBorder="1" applyAlignment="1" applyProtection="1">
      <alignment horizontal="center"/>
      <protection locked="0"/>
    </xf>
    <xf numFmtId="177" fontId="6" fillId="0" borderId="9" xfId="5" applyNumberFormat="1" applyFont="1" applyFill="1" applyBorder="1" applyAlignment="1" applyProtection="1">
      <alignment horizontal="distributed"/>
      <protection locked="0"/>
    </xf>
    <xf numFmtId="0" fontId="6" fillId="0" borderId="0" xfId="6" applyNumberFormat="1" applyFont="1" applyFill="1"/>
    <xf numFmtId="185" fontId="6" fillId="0" borderId="0" xfId="6" applyNumberFormat="1" applyFont="1" applyFill="1"/>
    <xf numFmtId="177" fontId="6" fillId="0" borderId="9" xfId="5" applyNumberFormat="1" applyFont="1" applyFill="1" applyBorder="1" applyAlignment="1" applyProtection="1">
      <alignment horizontal="right" justifyLastLine="1"/>
      <protection locked="0"/>
    </xf>
    <xf numFmtId="177" fontId="6" fillId="0" borderId="18" xfId="5" applyNumberFormat="1" applyFont="1" applyFill="1" applyBorder="1" applyAlignment="1" applyProtection="1">
      <alignment horizontal="center"/>
      <protection locked="0"/>
    </xf>
    <xf numFmtId="0" fontId="6" fillId="0" borderId="15" xfId="5" applyFont="1" applyFill="1" applyBorder="1" applyProtection="1">
      <protection locked="0"/>
    </xf>
    <xf numFmtId="0" fontId="6" fillId="0" borderId="16" xfId="5" applyFont="1" applyFill="1" applyBorder="1" applyProtection="1">
      <protection locked="0"/>
    </xf>
    <xf numFmtId="177" fontId="6" fillId="0" borderId="16" xfId="5" applyNumberFormat="1" applyFont="1" applyFill="1" applyBorder="1" applyProtection="1">
      <protection locked="0"/>
    </xf>
    <xf numFmtId="0" fontId="6" fillId="0" borderId="0" xfId="5" applyNumberFormat="1" applyFont="1" applyFill="1" applyProtection="1">
      <protection locked="0"/>
    </xf>
    <xf numFmtId="0" fontId="18" fillId="0" borderId="0" xfId="5" applyNumberFormat="1" applyFont="1" applyFill="1" applyProtection="1">
      <protection locked="0"/>
    </xf>
    <xf numFmtId="177" fontId="6" fillId="0" borderId="10" xfId="5" applyNumberFormat="1" applyFont="1" applyFill="1" applyBorder="1" applyAlignment="1" applyProtection="1">
      <alignment horizontal="distributed" vertical="center" justifyLastLine="1"/>
      <protection locked="0"/>
    </xf>
    <xf numFmtId="177" fontId="6" fillId="0" borderId="19" xfId="5" applyNumberFormat="1" applyFont="1" applyFill="1" applyBorder="1" applyAlignment="1" applyProtection="1">
      <alignment horizontal="distributed" vertical="center" justifyLastLine="1"/>
      <protection locked="0"/>
    </xf>
    <xf numFmtId="181" fontId="6" fillId="0" borderId="9" xfId="5" applyNumberFormat="1" applyFont="1" applyFill="1" applyBorder="1" applyProtection="1">
      <protection locked="0"/>
    </xf>
    <xf numFmtId="181" fontId="6" fillId="0" borderId="9" xfId="5" applyNumberFormat="1" applyFont="1" applyFill="1" applyBorder="1" applyAlignment="1" applyProtection="1">
      <alignment horizontal="right"/>
      <protection locked="0"/>
    </xf>
    <xf numFmtId="179" fontId="6" fillId="0" borderId="9" xfId="5" applyNumberFormat="1" applyFont="1" applyFill="1" applyBorder="1" applyProtection="1">
      <protection locked="0"/>
    </xf>
    <xf numFmtId="177" fontId="6" fillId="0" borderId="18" xfId="5" applyNumberFormat="1" applyFont="1" applyFill="1" applyBorder="1" applyProtection="1">
      <protection locked="0"/>
    </xf>
    <xf numFmtId="179" fontId="7" fillId="0" borderId="9" xfId="5" applyNumberFormat="1" applyFont="1" applyFill="1" applyBorder="1" applyAlignment="1" applyProtection="1">
      <alignment horizontal="right"/>
      <protection locked="0"/>
    </xf>
    <xf numFmtId="179" fontId="6" fillId="0" borderId="9" xfId="5" applyNumberFormat="1" applyFont="1" applyFill="1" applyBorder="1" applyAlignment="1" applyProtection="1">
      <alignment horizontal="right"/>
      <protection locked="0"/>
    </xf>
    <xf numFmtId="0" fontId="18" fillId="0" borderId="0" xfId="5" applyFont="1" applyFill="1"/>
    <xf numFmtId="0" fontId="6" fillId="0" borderId="0" xfId="5" applyFont="1" applyFill="1" applyBorder="1"/>
    <xf numFmtId="0" fontId="21" fillId="0" borderId="16" xfId="5" applyFont="1" applyFill="1" applyBorder="1"/>
    <xf numFmtId="0" fontId="18" fillId="0" borderId="0" xfId="5" applyNumberFormat="1" applyFont="1" applyFill="1" applyBorder="1" applyProtection="1">
      <protection locked="0"/>
    </xf>
    <xf numFmtId="0" fontId="23" fillId="0" borderId="0" xfId="8" applyFont="1" applyAlignment="1">
      <alignment vertical="top"/>
    </xf>
    <xf numFmtId="0" fontId="24" fillId="0" borderId="0" xfId="8" applyNumberFormat="1" applyFont="1" applyFill="1" applyProtection="1">
      <protection locked="0"/>
    </xf>
    <xf numFmtId="179" fontId="24" fillId="0" borderId="0" xfId="8" applyNumberFormat="1" applyFont="1" applyProtection="1">
      <protection locked="0"/>
    </xf>
    <xf numFmtId="179" fontId="24" fillId="0" borderId="0" xfId="8" applyNumberFormat="1" applyFont="1" applyFill="1" applyProtection="1">
      <protection locked="0"/>
    </xf>
    <xf numFmtId="0" fontId="24" fillId="0" borderId="0" xfId="8" applyFont="1"/>
    <xf numFmtId="0" fontId="24" fillId="0" borderId="2" xfId="8" applyNumberFormat="1" applyFont="1" applyFill="1" applyBorder="1" applyAlignment="1" applyProtection="1">
      <alignment horizontal="distributed" justifyLastLine="1"/>
      <protection locked="0"/>
    </xf>
    <xf numFmtId="179" fontId="24" fillId="0" borderId="2" xfId="8" applyNumberFormat="1" applyFont="1" applyBorder="1" applyAlignment="1" applyProtection="1">
      <alignment horizontal="distributed" justifyLastLine="1"/>
      <protection locked="0"/>
    </xf>
    <xf numFmtId="179" fontId="24" fillId="0" borderId="7" xfId="8" applyNumberFormat="1" applyFont="1" applyFill="1" applyBorder="1" applyProtection="1">
      <protection locked="0"/>
    </xf>
    <xf numFmtId="179" fontId="24" fillId="0" borderId="9" xfId="8" applyNumberFormat="1" applyFont="1" applyBorder="1" applyAlignment="1" applyProtection="1">
      <alignment horizontal="distributed" justifyLastLine="1"/>
      <protection locked="0"/>
    </xf>
    <xf numFmtId="179" fontId="24" fillId="0" borderId="22" xfId="1" applyNumberFormat="1" applyFont="1" applyBorder="1" applyAlignment="1">
      <alignment horizontal="distributed" vertical="center" justifyLastLine="1"/>
    </xf>
    <xf numFmtId="179" fontId="24" fillId="0" borderId="11" xfId="8" applyNumberFormat="1" applyFont="1" applyBorder="1" applyAlignment="1" applyProtection="1">
      <alignment horizontal="distributed" justifyLastLine="1"/>
      <protection locked="0"/>
    </xf>
    <xf numFmtId="179" fontId="24" fillId="0" borderId="17" xfId="8" applyNumberFormat="1" applyFont="1" applyBorder="1" applyAlignment="1" applyProtection="1">
      <alignment horizontal="distributed" justifyLastLine="1"/>
      <protection locked="0"/>
    </xf>
    <xf numFmtId="179" fontId="24" fillId="0" borderId="3" xfId="8" applyNumberFormat="1" applyFont="1" applyFill="1" applyBorder="1" applyAlignment="1" applyProtection="1">
      <alignment horizontal="center"/>
      <protection locked="0"/>
    </xf>
    <xf numFmtId="179" fontId="24" fillId="0" borderId="9" xfId="1" applyNumberFormat="1" applyFont="1" applyBorder="1" applyAlignment="1">
      <alignment horizontal="distributed" vertical="center" justifyLastLine="1"/>
    </xf>
    <xf numFmtId="179" fontId="24" fillId="0" borderId="3" xfId="8" applyNumberFormat="1" applyFont="1" applyBorder="1" applyAlignment="1" applyProtection="1">
      <alignment horizontal="distributed" justifyLastLine="1"/>
      <protection locked="0"/>
    </xf>
    <xf numFmtId="179" fontId="24" fillId="0" borderId="10" xfId="8" applyNumberFormat="1" applyFont="1" applyBorder="1" applyAlignment="1" applyProtection="1">
      <alignment horizontal="distributed" justifyLastLine="1"/>
      <protection locked="0"/>
    </xf>
    <xf numFmtId="179" fontId="24" fillId="0" borderId="11" xfId="8" applyNumberFormat="1" applyFont="1" applyBorder="1" applyAlignment="1" applyProtection="1">
      <alignment horizontal="center" shrinkToFit="1"/>
      <protection locked="0"/>
    </xf>
    <xf numFmtId="179" fontId="24" fillId="0" borderId="3" xfId="8" applyNumberFormat="1" applyFont="1" applyFill="1" applyBorder="1" applyAlignment="1" applyProtection="1">
      <alignment horizontal="center" shrinkToFit="1"/>
      <protection locked="0"/>
    </xf>
    <xf numFmtId="0" fontId="24" fillId="0" borderId="18" xfId="8" applyNumberFormat="1" applyFont="1" applyFill="1" applyBorder="1" applyAlignment="1" applyProtection="1">
      <alignment horizontal="distributed" justifyLastLine="1"/>
      <protection locked="0"/>
    </xf>
    <xf numFmtId="179" fontId="24" fillId="0" borderId="18" xfId="8" applyNumberFormat="1" applyFont="1" applyBorder="1" applyAlignment="1" applyProtection="1">
      <alignment horizontal="distributed" justifyLastLine="1"/>
      <protection locked="0"/>
    </xf>
    <xf numFmtId="179" fontId="24" fillId="0" borderId="18" xfId="8" applyNumberFormat="1" applyFont="1" applyBorder="1" applyAlignment="1" applyProtection="1">
      <alignment horizontal="distributed" vertical="center" justifyLastLine="1"/>
      <protection locked="0"/>
    </xf>
    <xf numFmtId="179" fontId="24" fillId="0" borderId="15" xfId="8" applyNumberFormat="1" applyFont="1" applyBorder="1" applyAlignment="1" applyProtection="1">
      <alignment horizontal="distributed" justifyLastLine="1"/>
      <protection locked="0"/>
    </xf>
    <xf numFmtId="179" fontId="24" fillId="0" borderId="19" xfId="8" applyNumberFormat="1" applyFont="1" applyBorder="1" applyAlignment="1" applyProtection="1">
      <alignment horizontal="distributed" justifyLastLine="1"/>
      <protection locked="0"/>
    </xf>
    <xf numFmtId="179" fontId="24" fillId="0" borderId="15" xfId="8" applyNumberFormat="1" applyFont="1" applyBorder="1" applyAlignment="1" applyProtection="1">
      <alignment horizontal="center" shrinkToFit="1"/>
      <protection locked="0"/>
    </xf>
    <xf numFmtId="179" fontId="24" fillId="0" borderId="15" xfId="8" applyNumberFormat="1" applyFont="1" applyFill="1" applyBorder="1" applyAlignment="1" applyProtection="1">
      <alignment horizontal="center"/>
      <protection locked="0"/>
    </xf>
    <xf numFmtId="0" fontId="24" fillId="0" borderId="9" xfId="8" applyNumberFormat="1" applyFont="1" applyFill="1" applyBorder="1" applyProtection="1">
      <protection locked="0"/>
    </xf>
    <xf numFmtId="179" fontId="24" fillId="0" borderId="0" xfId="8" applyNumberFormat="1" applyFont="1" applyBorder="1" applyProtection="1">
      <protection locked="0"/>
    </xf>
    <xf numFmtId="179" fontId="24" fillId="0" borderId="0" xfId="8" applyNumberFormat="1" applyFont="1" applyFill="1" applyBorder="1" applyProtection="1">
      <protection locked="0"/>
    </xf>
    <xf numFmtId="0" fontId="28" fillId="0" borderId="9" xfId="8" applyNumberFormat="1" applyFont="1" applyFill="1" applyBorder="1" applyAlignment="1" applyProtection="1">
      <alignment horizontal="distributed"/>
      <protection locked="0"/>
    </xf>
    <xf numFmtId="179" fontId="28" fillId="0" borderId="0" xfId="8" applyNumberFormat="1" applyFont="1" applyProtection="1">
      <protection locked="0"/>
    </xf>
    <xf numFmtId="179" fontId="28" fillId="0" borderId="0" xfId="8" applyNumberFormat="1" applyFont="1" applyAlignment="1" applyProtection="1">
      <protection locked="0"/>
    </xf>
    <xf numFmtId="0" fontId="28" fillId="0" borderId="0" xfId="8" applyNumberFormat="1" applyFont="1" applyAlignment="1" applyProtection="1">
      <alignment horizontal="center"/>
      <protection locked="0"/>
    </xf>
    <xf numFmtId="179" fontId="28" fillId="0" borderId="0" xfId="8" applyNumberFormat="1" applyFont="1" applyFill="1" applyProtection="1">
      <protection locked="0"/>
    </xf>
    <xf numFmtId="0" fontId="28" fillId="0" borderId="0" xfId="8" applyFont="1"/>
    <xf numFmtId="177" fontId="24" fillId="0" borderId="9" xfId="8" applyNumberFormat="1" applyFont="1" applyFill="1" applyBorder="1" applyProtection="1">
      <protection locked="0"/>
    </xf>
    <xf numFmtId="179" fontId="24" fillId="0" borderId="0" xfId="8" applyNumberFormat="1" applyFont="1"/>
    <xf numFmtId="177" fontId="24" fillId="0" borderId="9" xfId="8" applyNumberFormat="1" applyFont="1" applyFill="1" applyBorder="1" applyAlignment="1" applyProtection="1">
      <alignment horizontal="right"/>
      <protection locked="0"/>
    </xf>
    <xf numFmtId="179" fontId="24" fillId="0" borderId="0" xfId="8" applyNumberFormat="1" applyFont="1" applyFill="1"/>
    <xf numFmtId="179" fontId="24" fillId="0" borderId="0" xfId="7" applyNumberFormat="1" applyFont="1" applyFill="1"/>
    <xf numFmtId="0" fontId="24" fillId="0" borderId="0" xfId="8" applyFont="1" applyFill="1"/>
    <xf numFmtId="177" fontId="28" fillId="0" borderId="9" xfId="8" applyNumberFormat="1" applyFont="1" applyFill="1" applyBorder="1" applyAlignment="1" applyProtection="1">
      <alignment horizontal="right"/>
      <protection locked="0"/>
    </xf>
    <xf numFmtId="179" fontId="28" fillId="0" borderId="0" xfId="7" applyNumberFormat="1" applyFont="1" applyFill="1"/>
    <xf numFmtId="0" fontId="28" fillId="0" borderId="0" xfId="8" applyFont="1" applyFill="1"/>
    <xf numFmtId="179" fontId="28" fillId="0" borderId="0" xfId="8" applyNumberFormat="1" applyFont="1" applyFill="1" applyAlignment="1" applyProtection="1">
      <protection locked="0"/>
    </xf>
    <xf numFmtId="0" fontId="28" fillId="0" borderId="0" xfId="8" applyNumberFormat="1" applyFont="1" applyFill="1" applyAlignment="1" applyProtection="1">
      <alignment horizontal="center"/>
      <protection locked="0"/>
    </xf>
    <xf numFmtId="0" fontId="29" fillId="0" borderId="9" xfId="8" applyNumberFormat="1" applyFont="1" applyFill="1" applyBorder="1" applyAlignment="1" applyProtection="1">
      <alignment horizontal="distributed"/>
      <protection locked="0"/>
    </xf>
    <xf numFmtId="179" fontId="28" fillId="0" borderId="0" xfId="8" applyNumberFormat="1" applyFont="1" applyAlignment="1" applyProtection="1">
      <alignment horizontal="distributed"/>
      <protection locked="0"/>
    </xf>
    <xf numFmtId="179" fontId="24" fillId="0" borderId="0" xfId="8" applyNumberFormat="1" applyFont="1" applyFill="1" applyAlignment="1" applyProtection="1">
      <alignment horizontal="right"/>
      <protection locked="0"/>
    </xf>
    <xf numFmtId="179" fontId="28" fillId="0" borderId="0" xfId="7" applyNumberFormat="1" applyFont="1" applyFill="1" applyAlignment="1">
      <alignment horizontal="right"/>
    </xf>
    <xf numFmtId="20" fontId="24" fillId="0" borderId="0" xfId="8" applyNumberFormat="1" applyFont="1"/>
    <xf numFmtId="177" fontId="24" fillId="0" borderId="18" xfId="8" applyNumberFormat="1" applyFont="1" applyFill="1" applyBorder="1" applyProtection="1">
      <protection locked="0"/>
    </xf>
    <xf numFmtId="179" fontId="24" fillId="0" borderId="16" xfId="8" applyNumberFormat="1" applyFont="1" applyBorder="1" applyProtection="1">
      <protection locked="0"/>
    </xf>
    <xf numFmtId="179" fontId="24" fillId="0" borderId="16" xfId="8" applyNumberFormat="1" applyFont="1" applyFill="1" applyBorder="1" applyProtection="1">
      <protection locked="0"/>
    </xf>
    <xf numFmtId="0" fontId="30" fillId="0" borderId="21" xfId="8" applyNumberFormat="1" applyFont="1" applyFill="1" applyBorder="1" applyAlignment="1" applyProtection="1">
      <alignment horizontal="left" indent="1"/>
      <protection locked="0"/>
    </xf>
    <xf numFmtId="179" fontId="6" fillId="0" borderId="0" xfId="8" applyNumberFormat="1" applyFont="1" applyFill="1"/>
    <xf numFmtId="0" fontId="6" fillId="0" borderId="0" xfId="8" applyFont="1" applyFill="1"/>
    <xf numFmtId="0" fontId="30" fillId="0" borderId="0" xfId="8" applyNumberFormat="1" applyFont="1" applyFill="1" applyBorder="1" applyAlignment="1" applyProtection="1">
      <alignment horizontal="left" indent="1"/>
      <protection locked="0"/>
    </xf>
    <xf numFmtId="0" fontId="30" fillId="0" borderId="0" xfId="8" applyFont="1" applyFill="1" applyAlignment="1">
      <alignment horizontal="left" indent="3"/>
    </xf>
    <xf numFmtId="0" fontId="16" fillId="0" borderId="0" xfId="9" applyFont="1" applyFill="1" applyAlignment="1">
      <alignment vertical="top"/>
    </xf>
    <xf numFmtId="186" fontId="16" fillId="0" borderId="0" xfId="9" applyNumberFormat="1" applyFont="1" applyFill="1" applyAlignment="1" applyProtection="1">
      <alignment vertical="top"/>
      <protection locked="0"/>
    </xf>
    <xf numFmtId="0" fontId="16" fillId="0" borderId="0" xfId="9" applyNumberFormat="1" applyFont="1" applyFill="1" applyAlignment="1" applyProtection="1">
      <alignment vertical="top"/>
      <protection locked="0"/>
    </xf>
    <xf numFmtId="0" fontId="16" fillId="0" borderId="0" xfId="9" applyNumberFormat="1" applyFont="1" applyFill="1" applyAlignment="1" applyProtection="1">
      <alignment horizontal="right" vertical="top"/>
      <protection locked="0"/>
    </xf>
    <xf numFmtId="0" fontId="16" fillId="0" borderId="0" xfId="9" applyNumberFormat="1" applyFont="1" applyAlignment="1" applyProtection="1">
      <alignment horizontal="right" vertical="top"/>
      <protection locked="0"/>
    </xf>
    <xf numFmtId="0" fontId="16" fillId="0" borderId="0" xfId="10" applyNumberFormat="1" applyFont="1" applyAlignment="1" applyProtection="1">
      <alignment vertical="top"/>
      <protection locked="0"/>
    </xf>
    <xf numFmtId="186" fontId="6" fillId="0" borderId="1" xfId="9" applyNumberFormat="1" applyFont="1" applyFill="1" applyBorder="1" applyAlignment="1" applyProtection="1">
      <protection locked="0"/>
    </xf>
    <xf numFmtId="186" fontId="6" fillId="0" borderId="1" xfId="9" applyNumberFormat="1" applyFont="1" applyFill="1" applyBorder="1" applyAlignment="1" applyProtection="1">
      <alignment horizontal="center"/>
      <protection locked="0"/>
    </xf>
    <xf numFmtId="186" fontId="6" fillId="0" borderId="1" xfId="9" applyNumberFormat="1" applyFont="1" applyFill="1" applyBorder="1" applyProtection="1">
      <protection locked="0"/>
    </xf>
    <xf numFmtId="186" fontId="16" fillId="0" borderId="1" xfId="9" applyNumberFormat="1" applyFont="1" applyFill="1" applyBorder="1" applyAlignment="1" applyProtection="1">
      <alignment horizontal="right"/>
      <protection locked="0"/>
    </xf>
    <xf numFmtId="186" fontId="16" fillId="0" borderId="1" xfId="9" applyNumberFormat="1" applyFont="1" applyFill="1" applyBorder="1" applyProtection="1">
      <protection locked="0"/>
    </xf>
    <xf numFmtId="0" fontId="6" fillId="0" borderId="0" xfId="9" applyFont="1" applyFill="1"/>
    <xf numFmtId="0" fontId="31" fillId="0" borderId="0" xfId="9" applyFont="1" applyFill="1" applyAlignment="1">
      <alignment vertical="center"/>
    </xf>
    <xf numFmtId="186" fontId="31" fillId="0" borderId="16" xfId="9" applyNumberFormat="1" applyFont="1" applyFill="1" applyBorder="1" applyAlignment="1" applyProtection="1">
      <alignment horizontal="distributed" vertical="center" justifyLastLine="1"/>
      <protection locked="0"/>
    </xf>
    <xf numFmtId="186" fontId="31" fillId="0" borderId="15" xfId="9" applyNumberFormat="1" applyFont="1" applyFill="1" applyBorder="1" applyAlignment="1" applyProtection="1">
      <alignment horizontal="distributed" vertical="center" justifyLastLine="1"/>
      <protection locked="0"/>
    </xf>
    <xf numFmtId="186" fontId="31" fillId="0" borderId="0" xfId="9" applyNumberFormat="1" applyFont="1" applyFill="1" applyAlignment="1" applyProtection="1">
      <alignment horizontal="center" vertical="center"/>
      <protection locked="0"/>
    </xf>
    <xf numFmtId="186" fontId="31" fillId="0" borderId="0" xfId="9" applyNumberFormat="1" applyFont="1" applyFill="1" applyBorder="1" applyAlignment="1" applyProtection="1">
      <alignment horizontal="left"/>
      <protection locked="0"/>
    </xf>
    <xf numFmtId="186" fontId="31" fillId="0" borderId="9" xfId="9" applyNumberFormat="1" applyFont="1" applyFill="1" applyBorder="1" applyAlignment="1" applyProtection="1">
      <alignment horizontal="left"/>
      <protection locked="0"/>
    </xf>
    <xf numFmtId="186" fontId="31" fillId="0" borderId="21" xfId="9" applyNumberFormat="1" applyFont="1" applyFill="1" applyBorder="1" applyProtection="1">
      <protection locked="0"/>
    </xf>
    <xf numFmtId="186" fontId="31" fillId="0" borderId="0" xfId="9" applyNumberFormat="1" applyFont="1" applyFill="1" applyBorder="1" applyProtection="1">
      <protection locked="0"/>
    </xf>
    <xf numFmtId="186" fontId="31" fillId="0" borderId="3" xfId="9" applyNumberFormat="1" applyFont="1" applyFill="1" applyBorder="1" applyAlignment="1" applyProtection="1">
      <alignment horizontal="left"/>
      <protection locked="0"/>
    </xf>
    <xf numFmtId="0" fontId="31" fillId="0" borderId="0" xfId="9" applyFont="1" applyFill="1"/>
    <xf numFmtId="186" fontId="33" fillId="0" borderId="0" xfId="9" applyNumberFormat="1" applyFont="1" applyFill="1" applyProtection="1">
      <protection locked="0"/>
    </xf>
    <xf numFmtId="0" fontId="33" fillId="0" borderId="0" xfId="9" applyFont="1" applyFill="1"/>
    <xf numFmtId="186" fontId="31" fillId="0" borderId="9" xfId="9" applyNumberFormat="1" applyFont="1" applyFill="1" applyBorder="1" applyProtection="1">
      <protection locked="0"/>
    </xf>
    <xf numFmtId="186" fontId="31" fillId="0" borderId="3" xfId="9" applyNumberFormat="1" applyFont="1" applyFill="1" applyBorder="1" applyProtection="1">
      <protection locked="0"/>
    </xf>
    <xf numFmtId="0" fontId="33" fillId="0" borderId="0" xfId="9" applyNumberFormat="1" applyFont="1" applyFill="1" applyBorder="1" applyAlignment="1" applyProtection="1">
      <alignment horizontal="left"/>
      <protection locked="0"/>
    </xf>
    <xf numFmtId="0" fontId="33" fillId="0" borderId="3" xfId="9" applyNumberFormat="1" applyFont="1" applyFill="1" applyBorder="1" applyAlignment="1" applyProtection="1">
      <alignment horizontal="left"/>
      <protection locked="0"/>
    </xf>
    <xf numFmtId="0" fontId="31" fillId="0" borderId="0" xfId="9" applyNumberFormat="1" applyFont="1" applyFill="1" applyBorder="1" applyAlignment="1" applyProtection="1">
      <alignment horizontal="center"/>
      <protection locked="0"/>
    </xf>
    <xf numFmtId="0" fontId="31" fillId="0" borderId="3" xfId="9" applyNumberFormat="1" applyFont="1" applyFill="1" applyBorder="1" applyAlignment="1" applyProtection="1">
      <alignment horizontal="center"/>
      <protection locked="0"/>
    </xf>
    <xf numFmtId="186" fontId="31" fillId="0" borderId="0" xfId="9" applyNumberFormat="1" applyFont="1" applyFill="1" applyProtection="1">
      <protection locked="0"/>
    </xf>
    <xf numFmtId="186" fontId="31" fillId="0" borderId="9" xfId="9" applyNumberFormat="1" applyFont="1" applyFill="1" applyBorder="1" applyAlignment="1" applyProtection="1">
      <alignment horizontal="distributed"/>
      <protection locked="0"/>
    </xf>
    <xf numFmtId="186" fontId="31" fillId="0" borderId="0" xfId="9" applyNumberFormat="1" applyFont="1" applyFill="1" applyBorder="1" applyAlignment="1" applyProtection="1">
      <alignment horizontal="distributed"/>
      <protection locked="0"/>
    </xf>
    <xf numFmtId="186" fontId="31" fillId="0" borderId="0" xfId="9" applyNumberFormat="1" applyFont="1" applyFill="1" applyBorder="1" applyAlignment="1" applyProtection="1">
      <alignment horizontal="right"/>
      <protection locked="0"/>
    </xf>
    <xf numFmtId="0" fontId="31" fillId="0" borderId="9" xfId="9" applyNumberFormat="1" applyFont="1" applyFill="1" applyBorder="1" applyAlignment="1" applyProtection="1">
      <alignment horizontal="center"/>
      <protection locked="0"/>
    </xf>
    <xf numFmtId="0" fontId="31" fillId="0" borderId="0" xfId="9" applyNumberFormat="1" applyFont="1" applyFill="1" applyBorder="1" applyAlignment="1" applyProtection="1">
      <alignment horizontal="left"/>
      <protection locked="0"/>
    </xf>
    <xf numFmtId="0" fontId="31" fillId="0" borderId="3" xfId="9" applyNumberFormat="1" applyFont="1" applyFill="1" applyBorder="1" applyAlignment="1" applyProtection="1">
      <alignment horizontal="left"/>
      <protection locked="0"/>
    </xf>
    <xf numFmtId="0" fontId="31" fillId="0" borderId="0" xfId="9" applyFont="1" applyFill="1" applyBorder="1"/>
    <xf numFmtId="186" fontId="31" fillId="0" borderId="0" xfId="9" applyNumberFormat="1" applyFont="1" applyFill="1" applyBorder="1" applyAlignment="1" applyProtection="1">
      <protection locked="0"/>
    </xf>
    <xf numFmtId="186" fontId="6" fillId="0" borderId="16" xfId="9" applyNumberFormat="1" applyFont="1" applyFill="1" applyBorder="1" applyAlignment="1" applyProtection="1">
      <alignment horizontal="left"/>
      <protection locked="0"/>
    </xf>
    <xf numFmtId="186" fontId="6" fillId="0" borderId="15" xfId="9" applyNumberFormat="1" applyFont="1" applyFill="1" applyBorder="1" applyProtection="1">
      <protection locked="0"/>
    </xf>
    <xf numFmtId="186" fontId="6" fillId="0" borderId="16" xfId="9" applyNumberFormat="1" applyFont="1" applyFill="1" applyBorder="1" applyProtection="1">
      <protection locked="0"/>
    </xf>
    <xf numFmtId="186" fontId="6" fillId="0" borderId="16" xfId="9" applyNumberFormat="1" applyFont="1" applyFill="1" applyBorder="1"/>
    <xf numFmtId="186" fontId="6" fillId="0" borderId="15" xfId="9" applyNumberFormat="1" applyFont="1" applyFill="1" applyBorder="1" applyAlignment="1" applyProtection="1">
      <alignment horizontal="left"/>
      <protection locked="0"/>
    </xf>
    <xf numFmtId="186" fontId="6" fillId="0" borderId="0" xfId="9" applyNumberFormat="1" applyFont="1" applyFill="1" applyProtection="1">
      <protection locked="0"/>
    </xf>
    <xf numFmtId="0" fontId="31" fillId="0" borderId="0" xfId="9" applyNumberFormat="1" applyFont="1" applyFill="1" applyProtection="1">
      <protection locked="0"/>
    </xf>
    <xf numFmtId="0" fontId="6" fillId="0" borderId="0" xfId="9" applyNumberFormat="1" applyFont="1" applyFill="1" applyProtection="1">
      <protection locked="0"/>
    </xf>
    <xf numFmtId="186" fontId="6" fillId="0" borderId="0" xfId="9" applyNumberFormat="1" applyFont="1" applyFill="1" applyAlignment="1" applyProtection="1">
      <alignment horizontal="left"/>
      <protection locked="0"/>
    </xf>
    <xf numFmtId="0" fontId="16" fillId="0" borderId="0" xfId="13" applyFont="1" applyFill="1" applyAlignment="1">
      <alignment vertical="top"/>
    </xf>
    <xf numFmtId="186" fontId="16" fillId="0" borderId="0" xfId="13" applyNumberFormat="1" applyFont="1" applyFill="1" applyAlignment="1" applyProtection="1">
      <alignment horizontal="center" vertical="top"/>
      <protection locked="0"/>
    </xf>
    <xf numFmtId="0" fontId="16" fillId="0" borderId="0" xfId="13" applyNumberFormat="1" applyFont="1" applyFill="1" applyAlignment="1" applyProtection="1">
      <alignment vertical="top"/>
      <protection locked="0"/>
    </xf>
    <xf numFmtId="0" fontId="16" fillId="0" borderId="0" xfId="10" applyNumberFormat="1" applyFont="1" applyFill="1" applyAlignment="1" applyProtection="1">
      <alignment vertical="top"/>
      <protection locked="0"/>
    </xf>
    <xf numFmtId="186" fontId="16" fillId="0" borderId="0" xfId="13" applyNumberFormat="1" applyFont="1" applyFill="1" applyAlignment="1" applyProtection="1">
      <alignment vertical="top"/>
      <protection locked="0"/>
    </xf>
    <xf numFmtId="186" fontId="6" fillId="0" borderId="1" xfId="13" applyNumberFormat="1" applyFont="1" applyFill="1" applyBorder="1" applyAlignment="1" applyProtection="1">
      <alignment horizontal="center"/>
      <protection locked="0"/>
    </xf>
    <xf numFmtId="186" fontId="6" fillId="0" borderId="1" xfId="13" applyNumberFormat="1" applyFont="1" applyFill="1" applyBorder="1" applyProtection="1">
      <protection locked="0"/>
    </xf>
    <xf numFmtId="186" fontId="7" fillId="0" borderId="1" xfId="13" applyNumberFormat="1" applyFont="1" applyFill="1" applyBorder="1" applyAlignment="1" applyProtection="1">
      <alignment horizontal="right"/>
      <protection locked="0"/>
    </xf>
    <xf numFmtId="186" fontId="7" fillId="0" borderId="1" xfId="13" applyNumberFormat="1" applyFont="1" applyFill="1" applyBorder="1" applyProtection="1">
      <protection locked="0"/>
    </xf>
    <xf numFmtId="0" fontId="6" fillId="0" borderId="0" xfId="13" applyFont="1" applyFill="1"/>
    <xf numFmtId="0" fontId="31" fillId="0" borderId="0" xfId="13" applyFont="1" applyFill="1" applyAlignment="1">
      <alignment vertical="center"/>
    </xf>
    <xf numFmtId="186" fontId="31" fillId="0" borderId="0" xfId="13" applyNumberFormat="1" applyFont="1" applyFill="1" applyBorder="1" applyAlignment="1" applyProtection="1">
      <alignment horizontal="left"/>
      <protection locked="0"/>
    </xf>
    <xf numFmtId="186" fontId="31" fillId="0" borderId="11" xfId="13" applyNumberFormat="1" applyFont="1" applyFill="1" applyBorder="1" applyProtection="1">
      <protection locked="0"/>
    </xf>
    <xf numFmtId="186" fontId="31" fillId="0" borderId="0" xfId="13" applyNumberFormat="1" applyFont="1" applyFill="1" applyBorder="1" applyProtection="1">
      <protection locked="0"/>
    </xf>
    <xf numFmtId="186" fontId="31" fillId="0" borderId="3" xfId="13" applyNumberFormat="1" applyFont="1" applyFill="1" applyBorder="1" applyAlignment="1" applyProtection="1">
      <alignment horizontal="left"/>
      <protection locked="0"/>
    </xf>
    <xf numFmtId="0" fontId="31" fillId="0" borderId="0" xfId="13" applyFont="1" applyFill="1"/>
    <xf numFmtId="0" fontId="33" fillId="0" borderId="0" xfId="13" applyFont="1" applyFill="1"/>
    <xf numFmtId="186" fontId="31" fillId="0" borderId="0" xfId="13" applyNumberFormat="1" applyFont="1" applyFill="1" applyProtection="1">
      <protection locked="0"/>
    </xf>
    <xf numFmtId="186" fontId="31" fillId="0" borderId="3" xfId="13" applyNumberFormat="1" applyFont="1" applyFill="1" applyBorder="1" applyProtection="1">
      <protection locked="0"/>
    </xf>
    <xf numFmtId="0" fontId="33" fillId="0" borderId="0" xfId="13" applyNumberFormat="1" applyFont="1" applyFill="1" applyAlignment="1" applyProtection="1">
      <alignment horizontal="left"/>
      <protection locked="0"/>
    </xf>
    <xf numFmtId="0" fontId="33" fillId="0" borderId="3" xfId="13" applyNumberFormat="1" applyFont="1" applyFill="1" applyBorder="1" applyAlignment="1" applyProtection="1">
      <alignment horizontal="left"/>
      <protection locked="0"/>
    </xf>
    <xf numFmtId="0" fontId="31" fillId="0" borderId="0" xfId="13" applyNumberFormat="1" applyFont="1" applyFill="1" applyAlignment="1" applyProtection="1">
      <alignment horizontal="center"/>
      <protection locked="0"/>
    </xf>
    <xf numFmtId="0" fontId="31" fillId="0" borderId="3" xfId="13" applyNumberFormat="1" applyFont="1" applyFill="1" applyBorder="1" applyAlignment="1" applyProtection="1">
      <alignment horizontal="center"/>
      <protection locked="0"/>
    </xf>
    <xf numFmtId="0" fontId="31" fillId="0" borderId="0" xfId="13" applyNumberFormat="1" applyFont="1" applyFill="1" applyBorder="1" applyAlignment="1" applyProtection="1">
      <alignment horizontal="center"/>
      <protection locked="0"/>
    </xf>
    <xf numFmtId="186" fontId="31" fillId="0" borderId="0" xfId="9" applyNumberFormat="1" applyFont="1" applyFill="1" applyAlignment="1" applyProtection="1">
      <alignment horizontal="left"/>
      <protection locked="0"/>
    </xf>
    <xf numFmtId="186" fontId="31" fillId="0" borderId="0" xfId="13" applyNumberFormat="1" applyFont="1" applyFill="1" applyAlignment="1" applyProtection="1">
      <alignment horizontal="left"/>
      <protection locked="0"/>
    </xf>
    <xf numFmtId="186" fontId="31" fillId="0" borderId="0" xfId="9" applyNumberFormat="1" applyFont="1" applyFill="1" applyAlignment="1" applyProtection="1">
      <alignment horizontal="distributed"/>
      <protection locked="0"/>
    </xf>
    <xf numFmtId="186" fontId="31" fillId="0" borderId="0" xfId="9" applyNumberFormat="1" applyFont="1" applyFill="1" applyAlignment="1" applyProtection="1">
      <alignment horizontal="right"/>
      <protection locked="0"/>
    </xf>
    <xf numFmtId="0" fontId="31" fillId="0" borderId="0" xfId="9" applyNumberFormat="1" applyFont="1" applyFill="1" applyAlignment="1" applyProtection="1">
      <alignment horizontal="center"/>
      <protection locked="0"/>
    </xf>
    <xf numFmtId="0" fontId="31" fillId="0" borderId="0" xfId="13" applyNumberFormat="1" applyFont="1" applyFill="1" applyAlignment="1" applyProtection="1">
      <alignment horizontal="left"/>
      <protection locked="0"/>
    </xf>
    <xf numFmtId="0" fontId="31" fillId="0" borderId="3" xfId="13" applyNumberFormat="1" applyFont="1" applyFill="1" applyBorder="1" applyAlignment="1" applyProtection="1">
      <alignment horizontal="left"/>
      <protection locked="0"/>
    </xf>
    <xf numFmtId="0" fontId="31" fillId="0" borderId="0" xfId="13" applyNumberFormat="1" applyFont="1" applyFill="1" applyBorder="1" applyAlignment="1" applyProtection="1">
      <alignment horizontal="left"/>
      <protection locked="0"/>
    </xf>
    <xf numFmtId="186" fontId="31" fillId="0" borderId="0" xfId="13" applyNumberFormat="1" applyFont="1" applyFill="1" applyBorder="1" applyAlignment="1" applyProtection="1">
      <protection locked="0"/>
    </xf>
    <xf numFmtId="186" fontId="31" fillId="0" borderId="16" xfId="9" applyNumberFormat="1" applyFont="1" applyFill="1" applyBorder="1" applyAlignment="1" applyProtection="1">
      <alignment horizontal="left"/>
      <protection locked="0"/>
    </xf>
    <xf numFmtId="186" fontId="31" fillId="0" borderId="15" xfId="9" applyNumberFormat="1" applyFont="1" applyFill="1" applyBorder="1" applyProtection="1">
      <protection locked="0"/>
    </xf>
    <xf numFmtId="186" fontId="31" fillId="0" borderId="16" xfId="9" applyNumberFormat="1" applyFont="1" applyFill="1" applyBorder="1" applyProtection="1">
      <protection locked="0"/>
    </xf>
    <xf numFmtId="186" fontId="31" fillId="0" borderId="16" xfId="9" applyNumberFormat="1" applyFont="1" applyFill="1" applyBorder="1"/>
    <xf numFmtId="186" fontId="31" fillId="0" borderId="16" xfId="9" applyNumberFormat="1" applyFont="1" applyFill="1" applyBorder="1" applyAlignment="1" applyProtection="1">
      <alignment horizontal="right"/>
      <protection locked="0"/>
    </xf>
    <xf numFmtId="186" fontId="31" fillId="0" borderId="15" xfId="9" applyNumberFormat="1" applyFont="1" applyFill="1" applyBorder="1" applyAlignment="1" applyProtection="1">
      <alignment horizontal="left"/>
      <protection locked="0"/>
    </xf>
    <xf numFmtId="186" fontId="31" fillId="0" borderId="0" xfId="13" applyNumberFormat="1" applyFont="1" applyFill="1" applyBorder="1"/>
    <xf numFmtId="0" fontId="31" fillId="0" borderId="0" xfId="13" applyNumberFormat="1" applyFont="1" applyFill="1" applyProtection="1">
      <protection locked="0"/>
    </xf>
    <xf numFmtId="0" fontId="37" fillId="0" borderId="0" xfId="10" applyFont="1" applyAlignment="1">
      <alignment vertical="top"/>
    </xf>
    <xf numFmtId="186" fontId="37" fillId="0" borderId="0" xfId="10" applyNumberFormat="1" applyFont="1" applyAlignment="1" applyProtection="1">
      <alignment horizontal="center" vertical="top"/>
      <protection locked="0"/>
    </xf>
    <xf numFmtId="0" fontId="37" fillId="0" borderId="0" xfId="10" applyNumberFormat="1" applyFont="1" applyAlignment="1" applyProtection="1">
      <alignment vertical="top"/>
      <protection locked="0"/>
    </xf>
    <xf numFmtId="0" fontId="37" fillId="0" borderId="0" xfId="10" applyNumberFormat="1" applyFont="1" applyFill="1" applyAlignment="1" applyProtection="1">
      <alignment vertical="top"/>
      <protection locked="0"/>
    </xf>
    <xf numFmtId="0" fontId="37" fillId="0" borderId="0" xfId="9" applyNumberFormat="1" applyFont="1" applyAlignment="1" applyProtection="1">
      <alignment horizontal="right" vertical="top"/>
      <protection locked="0"/>
    </xf>
    <xf numFmtId="186" fontId="24" fillId="0" borderId="1" xfId="9" applyNumberFormat="1" applyFont="1" applyBorder="1" applyAlignment="1" applyProtection="1">
      <protection locked="0"/>
    </xf>
    <xf numFmtId="186" fontId="24" fillId="0" borderId="1" xfId="10" applyNumberFormat="1" applyFont="1" applyBorder="1" applyAlignment="1" applyProtection="1">
      <alignment horizontal="center"/>
      <protection locked="0"/>
    </xf>
    <xf numFmtId="186" fontId="24" fillId="0" borderId="1" xfId="10" applyNumberFormat="1" applyFont="1" applyBorder="1" applyProtection="1">
      <protection locked="0"/>
    </xf>
    <xf numFmtId="186" fontId="24" fillId="0" borderId="1" xfId="10" applyNumberFormat="1" applyFont="1" applyFill="1" applyBorder="1" applyProtection="1">
      <protection locked="0"/>
    </xf>
    <xf numFmtId="0" fontId="24" fillId="0" borderId="0" xfId="10" applyFont="1"/>
    <xf numFmtId="0" fontId="38" fillId="0" borderId="0" xfId="10" applyFont="1" applyAlignment="1">
      <alignment vertical="center"/>
    </xf>
    <xf numFmtId="186" fontId="38" fillId="0" borderId="15" xfId="9" applyNumberFormat="1" applyFont="1" applyFill="1" applyBorder="1" applyAlignment="1" applyProtection="1">
      <alignment horizontal="distributed" vertical="center" justifyLastLine="1"/>
      <protection locked="0"/>
    </xf>
    <xf numFmtId="186" fontId="38" fillId="0" borderId="0" xfId="10" applyNumberFormat="1" applyFont="1" applyBorder="1" applyAlignment="1" applyProtection="1">
      <alignment horizontal="left"/>
      <protection locked="0"/>
    </xf>
    <xf numFmtId="176" fontId="38" fillId="0" borderId="11" xfId="10" applyNumberFormat="1" applyFont="1" applyBorder="1" applyProtection="1">
      <protection locked="0"/>
    </xf>
    <xf numFmtId="176" fontId="38" fillId="0" borderId="0" xfId="10" applyNumberFormat="1" applyFont="1" applyBorder="1" applyProtection="1">
      <protection locked="0"/>
    </xf>
    <xf numFmtId="176" fontId="38" fillId="0" borderId="0" xfId="10" applyNumberFormat="1" applyFont="1" applyFill="1" applyBorder="1" applyProtection="1">
      <protection locked="0"/>
    </xf>
    <xf numFmtId="186" fontId="38" fillId="0" borderId="3" xfId="10" applyNumberFormat="1" applyFont="1" applyBorder="1" applyAlignment="1" applyProtection="1">
      <alignment horizontal="left"/>
      <protection locked="0"/>
    </xf>
    <xf numFmtId="0" fontId="38" fillId="0" borderId="0" xfId="10" applyFont="1"/>
    <xf numFmtId="179" fontId="39" fillId="0" borderId="3" xfId="14" applyNumberFormat="1" applyFont="1" applyFill="1" applyBorder="1" applyAlignment="1"/>
    <xf numFmtId="179" fontId="39" fillId="0" borderId="0" xfId="14" applyNumberFormat="1" applyFont="1" applyFill="1" applyAlignment="1"/>
    <xf numFmtId="186" fontId="39" fillId="0" borderId="0" xfId="10" applyNumberFormat="1" applyFont="1" applyProtection="1">
      <protection locked="0"/>
    </xf>
    <xf numFmtId="0" fontId="39" fillId="0" borderId="0" xfId="10" applyFont="1"/>
    <xf numFmtId="179" fontId="39" fillId="0" borderId="3" xfId="10" applyNumberFormat="1" applyFont="1" applyBorder="1" applyProtection="1">
      <protection locked="0"/>
    </xf>
    <xf numFmtId="179" fontId="39" fillId="0" borderId="0" xfId="10" applyNumberFormat="1" applyFont="1" applyProtection="1">
      <protection locked="0"/>
    </xf>
    <xf numFmtId="0" fontId="39" fillId="0" borderId="0" xfId="10" applyNumberFormat="1" applyFont="1" applyAlignment="1" applyProtection="1">
      <alignment horizontal="left"/>
      <protection locked="0"/>
    </xf>
    <xf numFmtId="179" fontId="39" fillId="0" borderId="0" xfId="14" applyNumberFormat="1" applyFont="1" applyFill="1" applyAlignment="1">
      <alignment horizontal="right"/>
    </xf>
    <xf numFmtId="179" fontId="39" fillId="0" borderId="3" xfId="10" applyNumberFormat="1" applyFont="1" applyBorder="1" applyAlignment="1" applyProtection="1">
      <alignment horizontal="left"/>
      <protection locked="0"/>
    </xf>
    <xf numFmtId="186" fontId="38" fillId="0" borderId="0" xfId="10" applyNumberFormat="1" applyFont="1" applyProtection="1">
      <protection locked="0"/>
    </xf>
    <xf numFmtId="179" fontId="38" fillId="0" borderId="3" xfId="10" applyNumberFormat="1" applyFont="1" applyBorder="1" applyProtection="1">
      <protection locked="0"/>
    </xf>
    <xf numFmtId="179" fontId="38" fillId="0" borderId="0" xfId="10" applyNumberFormat="1" applyFont="1" applyProtection="1">
      <protection locked="0"/>
    </xf>
    <xf numFmtId="179" fontId="38" fillId="0" borderId="3" xfId="10" applyNumberFormat="1" applyFont="1" applyFill="1" applyBorder="1" applyProtection="1">
      <protection locked="0"/>
    </xf>
    <xf numFmtId="179" fontId="38" fillId="0" borderId="0" xfId="10" applyNumberFormat="1" applyFont="1" applyFill="1" applyBorder="1" applyProtection="1">
      <protection locked="0"/>
    </xf>
    <xf numFmtId="179" fontId="38" fillId="0" borderId="0" xfId="10" applyNumberFormat="1" applyFont="1" applyBorder="1" applyProtection="1">
      <protection locked="0"/>
    </xf>
    <xf numFmtId="0" fontId="38" fillId="0" borderId="0" xfId="10" applyNumberFormat="1" applyFont="1" applyAlignment="1" applyProtection="1">
      <alignment horizontal="center"/>
      <protection locked="0"/>
    </xf>
    <xf numFmtId="179" fontId="38" fillId="0" borderId="3" xfId="14" applyNumberFormat="1" applyFont="1" applyFill="1" applyBorder="1" applyAlignment="1"/>
    <xf numFmtId="179" fontId="38" fillId="0" borderId="0" xfId="14" applyNumberFormat="1" applyFont="1" applyFill="1" applyAlignment="1"/>
    <xf numFmtId="179" fontId="38" fillId="0" borderId="3" xfId="10" applyNumberFormat="1" applyFont="1" applyBorder="1" applyAlignment="1" applyProtection="1">
      <alignment horizontal="center"/>
      <protection locked="0"/>
    </xf>
    <xf numFmtId="179" fontId="38" fillId="0" borderId="0" xfId="10" applyNumberFormat="1" applyFont="1" applyBorder="1" applyAlignment="1" applyProtection="1">
      <alignment horizontal="center"/>
      <protection locked="0"/>
    </xf>
    <xf numFmtId="186" fontId="38" fillId="0" borderId="0" xfId="9" applyNumberFormat="1" applyFont="1" applyFill="1" applyAlignment="1" applyProtection="1">
      <alignment horizontal="left"/>
      <protection locked="0"/>
    </xf>
    <xf numFmtId="179" fontId="38" fillId="0" borderId="0" xfId="9" applyNumberFormat="1" applyFont="1" applyFill="1" applyBorder="1" applyAlignment="1" applyProtection="1">
      <alignment horizontal="left"/>
      <protection locked="0"/>
    </xf>
    <xf numFmtId="186" fontId="38" fillId="0" borderId="0" xfId="10" applyNumberFormat="1" applyFont="1" applyAlignment="1" applyProtection="1">
      <alignment horizontal="left"/>
      <protection locked="0"/>
    </xf>
    <xf numFmtId="179" fontId="38" fillId="0" borderId="3" xfId="10" applyNumberFormat="1" applyFont="1" applyBorder="1" applyAlignment="1" applyProtection="1">
      <alignment horizontal="left"/>
      <protection locked="0"/>
    </xf>
    <xf numFmtId="179" fontId="38" fillId="0" borderId="0" xfId="10" applyNumberFormat="1" applyFont="1" applyBorder="1" applyAlignment="1" applyProtection="1">
      <alignment horizontal="left"/>
      <protection locked="0"/>
    </xf>
    <xf numFmtId="186" fontId="38" fillId="0" borderId="0" xfId="9" applyNumberFormat="1" applyFont="1" applyFill="1" applyProtection="1">
      <protection locked="0"/>
    </xf>
    <xf numFmtId="179" fontId="38" fillId="0" borderId="0" xfId="9" applyNumberFormat="1" applyFont="1" applyFill="1" applyBorder="1" applyProtection="1">
      <protection locked="0"/>
    </xf>
    <xf numFmtId="186" fontId="38" fillId="0" borderId="0" xfId="9" applyNumberFormat="1" applyFont="1" applyFill="1" applyAlignment="1" applyProtection="1">
      <alignment horizontal="distributed"/>
      <protection locked="0"/>
    </xf>
    <xf numFmtId="179" fontId="38" fillId="0" borderId="0" xfId="9" applyNumberFormat="1" applyFont="1" applyFill="1" applyBorder="1" applyAlignment="1" applyProtection="1">
      <alignment horizontal="distributed"/>
      <protection locked="0"/>
    </xf>
    <xf numFmtId="179" fontId="38" fillId="0" borderId="0" xfId="10" applyNumberFormat="1" applyFont="1" applyFill="1" applyProtection="1">
      <protection locked="0"/>
    </xf>
    <xf numFmtId="186" fontId="38" fillId="0" borderId="0" xfId="9" applyNumberFormat="1" applyFont="1" applyFill="1" applyAlignment="1" applyProtection="1">
      <alignment horizontal="right"/>
      <protection locked="0"/>
    </xf>
    <xf numFmtId="179" fontId="38" fillId="0" borderId="0" xfId="9" applyNumberFormat="1" applyFont="1" applyFill="1" applyBorder="1" applyAlignment="1" applyProtection="1">
      <alignment horizontal="right"/>
      <protection locked="0"/>
    </xf>
    <xf numFmtId="0" fontId="38" fillId="0" borderId="0" xfId="9" applyNumberFormat="1" applyFont="1" applyFill="1" applyAlignment="1" applyProtection="1">
      <alignment horizontal="center"/>
      <protection locked="0"/>
    </xf>
    <xf numFmtId="179" fontId="38" fillId="0" borderId="0" xfId="9" applyNumberFormat="1" applyFont="1" applyFill="1" applyBorder="1" applyAlignment="1" applyProtection="1">
      <alignment horizontal="center"/>
      <protection locked="0"/>
    </xf>
    <xf numFmtId="0" fontId="38" fillId="0" borderId="0" xfId="10" applyNumberFormat="1" applyFont="1" applyAlignment="1" applyProtection="1">
      <alignment horizontal="left"/>
      <protection locked="0"/>
    </xf>
    <xf numFmtId="179" fontId="38" fillId="0" borderId="0" xfId="14" applyNumberFormat="1" applyFont="1" applyFill="1" applyBorder="1" applyAlignment="1"/>
    <xf numFmtId="179" fontId="38" fillId="0" borderId="0" xfId="10" applyNumberFormat="1" applyFont="1"/>
    <xf numFmtId="186" fontId="38" fillId="0" borderId="16" xfId="9" applyNumberFormat="1" applyFont="1" applyBorder="1" applyAlignment="1" applyProtection="1">
      <alignment horizontal="left"/>
      <protection locked="0"/>
    </xf>
    <xf numFmtId="186" fontId="38" fillId="0" borderId="15" xfId="9" applyNumberFormat="1" applyFont="1" applyBorder="1" applyProtection="1">
      <protection locked="0"/>
    </xf>
    <xf numFmtId="186" fontId="38" fillId="0" borderId="16" xfId="9" applyNumberFormat="1" applyFont="1" applyBorder="1" applyProtection="1">
      <protection locked="0"/>
    </xf>
    <xf numFmtId="186" fontId="38" fillId="0" borderId="16" xfId="9" applyNumberFormat="1" applyFont="1" applyBorder="1"/>
    <xf numFmtId="186" fontId="38" fillId="0" borderId="16" xfId="9" applyNumberFormat="1" applyFont="1" applyFill="1" applyBorder="1" applyProtection="1">
      <protection locked="0"/>
    </xf>
    <xf numFmtId="186" fontId="38" fillId="0" borderId="15" xfId="9" applyNumberFormat="1" applyFont="1" applyBorder="1" applyAlignment="1" applyProtection="1">
      <alignment horizontal="left"/>
      <protection locked="0"/>
    </xf>
    <xf numFmtId="186" fontId="38" fillId="0" borderId="0" xfId="9" applyNumberFormat="1" applyFont="1" applyProtection="1">
      <protection locked="0"/>
    </xf>
    <xf numFmtId="0" fontId="38" fillId="0" borderId="0" xfId="9" applyFont="1"/>
    <xf numFmtId="0" fontId="38" fillId="0" borderId="0" xfId="9" applyNumberFormat="1" applyFont="1" applyProtection="1">
      <protection locked="0"/>
    </xf>
    <xf numFmtId="0" fontId="38" fillId="0" borderId="0" xfId="9" applyNumberFormat="1" applyFont="1" applyFill="1" applyProtection="1">
      <protection locked="0"/>
    </xf>
    <xf numFmtId="0" fontId="38" fillId="0" borderId="0" xfId="10" applyNumberFormat="1" applyFont="1" applyProtection="1">
      <protection locked="0"/>
    </xf>
    <xf numFmtId="0" fontId="38" fillId="0" borderId="0" xfId="10" applyNumberFormat="1" applyFont="1" applyFill="1" applyProtection="1">
      <protection locked="0"/>
    </xf>
    <xf numFmtId="0" fontId="38" fillId="0" borderId="0" xfId="10" applyFont="1" applyFill="1"/>
    <xf numFmtId="0" fontId="31" fillId="0" borderId="0" xfId="9" applyNumberFormat="1" applyFont="1" applyFill="1" applyAlignment="1" applyProtection="1">
      <alignment horizontal="left" indent="1"/>
      <protection locked="0"/>
    </xf>
    <xf numFmtId="187" fontId="34" fillId="0" borderId="3" xfId="9" applyNumberFormat="1" applyFont="1" applyFill="1" applyBorder="1" applyAlignment="1">
      <alignment shrinkToFit="1"/>
    </xf>
    <xf numFmtId="187" fontId="34" fillId="0" borderId="0" xfId="9" applyNumberFormat="1" applyFont="1" applyFill="1" applyBorder="1" applyAlignment="1">
      <alignment shrinkToFit="1"/>
    </xf>
    <xf numFmtId="187" fontId="34" fillId="0" borderId="0" xfId="12" applyNumberFormat="1" applyFont="1" applyFill="1" applyBorder="1" applyAlignment="1" applyProtection="1">
      <alignment shrinkToFit="1"/>
      <protection locked="0"/>
    </xf>
    <xf numFmtId="187" fontId="35" fillId="0" borderId="3" xfId="9" applyNumberFormat="1" applyFont="1" applyFill="1" applyBorder="1" applyAlignment="1">
      <alignment shrinkToFit="1"/>
    </xf>
    <xf numFmtId="187" fontId="35" fillId="0" borderId="0" xfId="9" applyNumberFormat="1" applyFont="1" applyFill="1" applyBorder="1" applyAlignment="1">
      <alignment shrinkToFit="1"/>
    </xf>
    <xf numFmtId="187" fontId="35" fillId="0" borderId="0" xfId="9" applyNumberFormat="1" applyFont="1" applyFill="1" applyAlignment="1">
      <alignment shrinkToFit="1"/>
    </xf>
    <xf numFmtId="187" fontId="35" fillId="0" borderId="0" xfId="12" applyNumberFormat="1" applyFont="1" applyFill="1" applyBorder="1" applyAlignment="1" applyProtection="1">
      <alignment shrinkToFit="1"/>
      <protection locked="0"/>
    </xf>
    <xf numFmtId="187" fontId="35" fillId="0" borderId="0" xfId="12" applyNumberFormat="1" applyFont="1" applyFill="1" applyBorder="1" applyAlignment="1">
      <alignment shrinkToFit="1"/>
    </xf>
    <xf numFmtId="187" fontId="35" fillId="0" borderId="0" xfId="9" applyNumberFormat="1" applyFont="1" applyFill="1" applyAlignment="1" applyProtection="1">
      <alignment shrinkToFit="1"/>
      <protection locked="0"/>
    </xf>
    <xf numFmtId="187" fontId="35" fillId="0" borderId="3" xfId="9" applyNumberFormat="1" applyFont="1" applyFill="1" applyBorder="1" applyAlignment="1" applyProtection="1">
      <alignment shrinkToFit="1"/>
      <protection locked="0"/>
    </xf>
    <xf numFmtId="187" fontId="35" fillId="0" borderId="0" xfId="9" applyNumberFormat="1" applyFont="1" applyFill="1" applyBorder="1" applyAlignment="1" applyProtection="1">
      <alignment shrinkToFit="1"/>
      <protection locked="0"/>
    </xf>
    <xf numFmtId="187" fontId="31" fillId="0" borderId="0" xfId="9" applyNumberFormat="1" applyFont="1" applyFill="1" applyAlignment="1">
      <alignment shrinkToFit="1"/>
    </xf>
    <xf numFmtId="187" fontId="34" fillId="0" borderId="0" xfId="13" applyNumberFormat="1" applyFont="1" applyFill="1" applyBorder="1" applyAlignment="1">
      <alignment shrinkToFit="1"/>
    </xf>
    <xf numFmtId="187" fontId="34" fillId="0" borderId="0" xfId="13" applyNumberFormat="1" applyFont="1" applyFill="1" applyBorder="1" applyAlignment="1">
      <alignment horizontal="right" shrinkToFit="1"/>
    </xf>
    <xf numFmtId="187" fontId="35" fillId="0" borderId="0" xfId="13" applyNumberFormat="1" applyFont="1" applyFill="1" applyBorder="1" applyAlignment="1">
      <alignment shrinkToFit="1"/>
    </xf>
    <xf numFmtId="187" fontId="35" fillId="0" borderId="0" xfId="13" applyNumberFormat="1" applyFont="1" applyFill="1" applyBorder="1" applyAlignment="1">
      <alignment horizontal="right" shrinkToFit="1"/>
    </xf>
    <xf numFmtId="188" fontId="34" fillId="0" borderId="0" xfId="12" applyNumberFormat="1" applyFont="1" applyFill="1" applyBorder="1" applyAlignment="1" applyProtection="1">
      <alignment shrinkToFit="1"/>
      <protection locked="0"/>
    </xf>
    <xf numFmtId="188" fontId="34" fillId="0" borderId="0" xfId="9" applyNumberFormat="1" applyFont="1" applyFill="1" applyBorder="1" applyAlignment="1">
      <alignment shrinkToFit="1"/>
    </xf>
    <xf numFmtId="189" fontId="34" fillId="0" borderId="0" xfId="9" applyNumberFormat="1" applyFont="1" applyFill="1" applyBorder="1" applyAlignment="1">
      <alignment horizontal="right" shrinkToFit="1"/>
    </xf>
    <xf numFmtId="187" fontId="35" fillId="0" borderId="0" xfId="13" applyNumberFormat="1" applyFont="1" applyFill="1" applyAlignment="1">
      <alignment shrinkToFit="1"/>
    </xf>
    <xf numFmtId="187" fontId="35" fillId="0" borderId="0" xfId="13" applyNumberFormat="1" applyFont="1" applyFill="1" applyAlignment="1" applyProtection="1">
      <alignment shrinkToFit="1"/>
      <protection locked="0"/>
    </xf>
    <xf numFmtId="187" fontId="35" fillId="0" borderId="0" xfId="13" applyNumberFormat="1" applyFont="1" applyFill="1" applyAlignment="1" applyProtection="1">
      <alignment horizontal="right" shrinkToFit="1"/>
      <protection locked="0"/>
    </xf>
    <xf numFmtId="187" fontId="34" fillId="0" borderId="0" xfId="9" applyNumberFormat="1" applyFont="1" applyFill="1" applyBorder="1" applyAlignment="1" applyProtection="1">
      <alignment shrinkToFit="1"/>
      <protection locked="0"/>
    </xf>
    <xf numFmtId="187" fontId="34" fillId="0" borderId="0" xfId="12" applyNumberFormat="1" applyFont="1" applyFill="1" applyBorder="1" applyAlignment="1" applyProtection="1">
      <alignment horizontal="right" shrinkToFit="1"/>
      <protection locked="0"/>
    </xf>
    <xf numFmtId="187" fontId="35" fillId="0" borderId="0" xfId="12" applyNumberFormat="1" applyFont="1" applyFill="1" applyBorder="1" applyAlignment="1" applyProtection="1">
      <alignment horizontal="right" shrinkToFit="1"/>
      <protection locked="0"/>
    </xf>
    <xf numFmtId="187" fontId="35" fillId="0" borderId="0" xfId="13" applyNumberFormat="1" applyFont="1" applyFill="1" applyBorder="1" applyAlignment="1" applyProtection="1">
      <alignment shrinkToFit="1"/>
      <protection locked="0"/>
    </xf>
    <xf numFmtId="187" fontId="35" fillId="0" borderId="0" xfId="13" applyNumberFormat="1" applyFont="1" applyFill="1" applyBorder="1" applyAlignment="1" applyProtection="1">
      <alignment horizontal="right" shrinkToFit="1"/>
      <protection locked="0"/>
    </xf>
    <xf numFmtId="187" fontId="35" fillId="0" borderId="0" xfId="9" applyNumberFormat="1" applyFont="1" applyFill="1" applyBorder="1" applyAlignment="1" applyProtection="1">
      <alignment horizontal="right" shrinkToFit="1"/>
      <protection locked="0"/>
    </xf>
    <xf numFmtId="0" fontId="38" fillId="0" borderId="0" xfId="10" applyNumberFormat="1" applyFont="1" applyFill="1" applyAlignment="1" applyProtection="1">
      <alignment horizontal="left"/>
      <protection locked="0"/>
    </xf>
    <xf numFmtId="179" fontId="38" fillId="0" borderId="3" xfId="10" applyNumberFormat="1" applyFont="1" applyFill="1" applyBorder="1" applyAlignment="1" applyProtection="1">
      <alignment horizontal="left"/>
      <protection locked="0"/>
    </xf>
    <xf numFmtId="179" fontId="38" fillId="0" borderId="0" xfId="10" applyNumberFormat="1" applyFont="1" applyFill="1" applyBorder="1" applyAlignment="1" applyProtection="1">
      <alignment horizontal="left"/>
      <protection locked="0"/>
    </xf>
    <xf numFmtId="186" fontId="38" fillId="0" borderId="0" xfId="10" applyNumberFormat="1" applyFont="1" applyFill="1" applyProtection="1">
      <protection locked="0"/>
    </xf>
    <xf numFmtId="0" fontId="42" fillId="0" borderId="0" xfId="12" applyFont="1" applyFill="1" applyAlignment="1">
      <alignment vertical="top"/>
    </xf>
    <xf numFmtId="186" fontId="42" fillId="0" borderId="0" xfId="12" applyNumberFormat="1" applyFont="1" applyFill="1" applyAlignment="1" applyProtection="1">
      <alignment horizontal="center" vertical="top"/>
      <protection locked="0"/>
    </xf>
    <xf numFmtId="0" fontId="42" fillId="0" borderId="0" xfId="12" applyNumberFormat="1" applyFont="1" applyFill="1" applyAlignment="1" applyProtection="1">
      <alignment vertical="top"/>
      <protection locked="0"/>
    </xf>
    <xf numFmtId="0" fontId="37" fillId="0" borderId="0" xfId="12" applyNumberFormat="1" applyFont="1" applyFill="1" applyAlignment="1" applyProtection="1">
      <alignment vertical="top"/>
      <protection locked="0"/>
    </xf>
    <xf numFmtId="0" fontId="37" fillId="0" borderId="0" xfId="12" applyNumberFormat="1" applyFont="1" applyFill="1" applyAlignment="1" applyProtection="1">
      <alignment horizontal="right" vertical="top"/>
      <protection locked="0"/>
    </xf>
    <xf numFmtId="0" fontId="24" fillId="0" borderId="0" xfId="12" applyFont="1" applyFill="1" applyAlignment="1">
      <alignment vertical="center"/>
    </xf>
    <xf numFmtId="186" fontId="24" fillId="0" borderId="1" xfId="9" applyNumberFormat="1" applyFont="1" applyFill="1" applyBorder="1" applyAlignment="1" applyProtection="1">
      <alignment vertical="center"/>
      <protection locked="0"/>
    </xf>
    <xf numFmtId="186" fontId="24" fillId="0" borderId="1" xfId="12" applyNumberFormat="1" applyFont="1" applyFill="1" applyBorder="1" applyAlignment="1" applyProtection="1">
      <alignment vertical="center"/>
      <protection locked="0"/>
    </xf>
    <xf numFmtId="186" fontId="24" fillId="0" borderId="0" xfId="12" applyNumberFormat="1" applyFont="1" applyFill="1" applyBorder="1" applyAlignment="1" applyProtection="1">
      <alignment vertical="center"/>
      <protection locked="0"/>
    </xf>
    <xf numFmtId="0" fontId="38" fillId="0" borderId="8" xfId="12" applyFont="1" applyFill="1" applyBorder="1" applyAlignment="1">
      <alignment vertical="center"/>
    </xf>
    <xf numFmtId="186" fontId="38" fillId="0" borderId="8" xfId="12" applyNumberFormat="1" applyFont="1" applyFill="1" applyBorder="1" applyAlignment="1" applyProtection="1">
      <alignment horizontal="distributed" vertical="center" justifyLastLine="1"/>
      <protection locked="0"/>
    </xf>
    <xf numFmtId="0" fontId="38" fillId="0" borderId="7" xfId="11" applyFont="1" applyFill="1" applyBorder="1" applyAlignment="1">
      <alignment horizontal="distributed" vertical="center" justifyLastLine="1"/>
    </xf>
    <xf numFmtId="0" fontId="38" fillId="0" borderId="0" xfId="12" applyFont="1" applyFill="1" applyBorder="1" applyAlignment="1">
      <alignment vertical="center"/>
    </xf>
    <xf numFmtId="0" fontId="38" fillId="0" borderId="16" xfId="12" applyFont="1" applyFill="1" applyBorder="1" applyAlignment="1">
      <alignment vertical="center"/>
    </xf>
    <xf numFmtId="186" fontId="38" fillId="0" borderId="18" xfId="12" applyNumberFormat="1" applyFont="1" applyFill="1" applyBorder="1" applyAlignment="1" applyProtection="1">
      <alignment horizontal="distributed" vertical="center" justifyLastLine="1"/>
      <protection locked="0"/>
    </xf>
    <xf numFmtId="186" fontId="38" fillId="0" borderId="19" xfId="12" applyNumberFormat="1" applyFont="1" applyFill="1" applyBorder="1" applyAlignment="1" applyProtection="1">
      <alignment horizontal="center" vertical="center"/>
      <protection locked="0"/>
    </xf>
    <xf numFmtId="186" fontId="38" fillId="0" borderId="23" xfId="12" applyNumberFormat="1" applyFont="1" applyFill="1" applyBorder="1" applyAlignment="1" applyProtection="1">
      <alignment horizontal="center" vertical="center"/>
      <protection locked="0"/>
    </xf>
    <xf numFmtId="186" fontId="38" fillId="0" borderId="14" xfId="12" applyNumberFormat="1" applyFont="1" applyFill="1" applyBorder="1" applyAlignment="1" applyProtection="1">
      <alignment horizontal="center" vertical="center"/>
      <protection locked="0"/>
    </xf>
    <xf numFmtId="186" fontId="38" fillId="0" borderId="15" xfId="12" applyNumberFormat="1" applyFont="1" applyFill="1" applyBorder="1" applyAlignment="1" applyProtection="1">
      <alignment horizontal="center" vertical="center"/>
      <protection locked="0"/>
    </xf>
    <xf numFmtId="186" fontId="38" fillId="0" borderId="16" xfId="12" applyNumberFormat="1" applyFont="1" applyFill="1" applyBorder="1" applyAlignment="1" applyProtection="1">
      <alignment horizontal="distributed" vertical="center" justifyLastLine="1"/>
      <protection locked="0"/>
    </xf>
    <xf numFmtId="0" fontId="38" fillId="0" borderId="0" xfId="12" applyFont="1" applyFill="1"/>
    <xf numFmtId="186" fontId="38" fillId="0" borderId="0" xfId="12" applyNumberFormat="1" applyFont="1" applyFill="1" applyBorder="1" applyAlignment="1" applyProtection="1">
      <alignment horizontal="center"/>
      <protection locked="0"/>
    </xf>
    <xf numFmtId="186" fontId="38" fillId="0" borderId="11" xfId="12" applyNumberFormat="1" applyFont="1" applyFill="1" applyBorder="1" applyProtection="1">
      <protection locked="0"/>
    </xf>
    <xf numFmtId="186" fontId="38" fillId="0" borderId="0" xfId="12" applyNumberFormat="1" applyFont="1" applyFill="1" applyBorder="1" applyProtection="1">
      <protection locked="0"/>
    </xf>
    <xf numFmtId="186" fontId="38" fillId="0" borderId="3" xfId="12" applyNumberFormat="1" applyFont="1" applyFill="1" applyBorder="1" applyProtection="1">
      <protection locked="0"/>
    </xf>
    <xf numFmtId="186" fontId="38" fillId="0" borderId="0" xfId="12" applyNumberFormat="1" applyFont="1" applyFill="1" applyBorder="1" applyAlignment="1" applyProtection="1">
      <alignment horizontal="distributed"/>
      <protection locked="0"/>
    </xf>
    <xf numFmtId="186" fontId="39" fillId="0" borderId="0" xfId="12" applyNumberFormat="1" applyFont="1" applyFill="1" applyAlignment="1" applyProtection="1">
      <alignment horizontal="distributed"/>
      <protection locked="0"/>
    </xf>
    <xf numFmtId="186" fontId="39" fillId="0" borderId="0" xfId="12" applyNumberFormat="1" applyFont="1" applyFill="1" applyAlignment="1" applyProtection="1">
      <alignment horizontal="center"/>
      <protection locked="0"/>
    </xf>
    <xf numFmtId="187" fontId="22" fillId="0" borderId="3" xfId="12" applyNumberFormat="1" applyFont="1" applyFill="1" applyBorder="1" applyProtection="1">
      <protection locked="0"/>
    </xf>
    <xf numFmtId="187" fontId="22" fillId="0" borderId="0" xfId="12" applyNumberFormat="1" applyFont="1" applyFill="1" applyProtection="1">
      <protection locked="0"/>
    </xf>
    <xf numFmtId="186" fontId="39" fillId="0" borderId="3" xfId="12" applyNumberFormat="1" applyFont="1" applyFill="1" applyBorder="1" applyProtection="1">
      <protection locked="0"/>
    </xf>
    <xf numFmtId="186" fontId="39" fillId="0" borderId="0" xfId="12" applyNumberFormat="1" applyFont="1" applyFill="1" applyBorder="1" applyAlignment="1" applyProtection="1">
      <alignment horizontal="center"/>
      <protection locked="0"/>
    </xf>
    <xf numFmtId="186" fontId="38" fillId="0" borderId="0" xfId="12" applyNumberFormat="1" applyFont="1" applyFill="1" applyAlignment="1" applyProtection="1">
      <alignment horizontal="distributed"/>
      <protection locked="0"/>
    </xf>
    <xf numFmtId="186" fontId="38" fillId="0" borderId="0" xfId="12" applyNumberFormat="1" applyFont="1" applyFill="1" applyProtection="1">
      <protection locked="0"/>
    </xf>
    <xf numFmtId="187" fontId="23" fillId="0" borderId="3" xfId="12" applyNumberFormat="1" applyFont="1" applyFill="1" applyBorder="1" applyProtection="1">
      <protection locked="0"/>
    </xf>
    <xf numFmtId="187" fontId="23" fillId="0" borderId="0" xfId="12" applyNumberFormat="1" applyFont="1" applyFill="1"/>
    <xf numFmtId="187" fontId="23" fillId="0" borderId="0" xfId="12" applyNumberFormat="1" applyFont="1" applyFill="1" applyProtection="1">
      <protection locked="0"/>
    </xf>
    <xf numFmtId="186" fontId="38" fillId="0" borderId="0" xfId="12" applyNumberFormat="1" applyFont="1" applyFill="1" applyAlignment="1" applyProtection="1">
      <alignment horizontal="center"/>
      <protection locked="0"/>
    </xf>
    <xf numFmtId="0" fontId="39" fillId="0" borderId="0" xfId="12" applyFont="1" applyFill="1"/>
    <xf numFmtId="190" fontId="23" fillId="0" borderId="0" xfId="12" applyNumberFormat="1" applyFont="1" applyFill="1" applyProtection="1">
      <protection locked="0"/>
    </xf>
    <xf numFmtId="191" fontId="38" fillId="0" borderId="3" xfId="12" applyNumberFormat="1" applyFont="1" applyFill="1" applyBorder="1" applyProtection="1">
      <protection locked="0"/>
    </xf>
    <xf numFmtId="0" fontId="38" fillId="0" borderId="3" xfId="12" applyFont="1" applyFill="1" applyBorder="1"/>
    <xf numFmtId="186" fontId="24" fillId="0" borderId="0" xfId="12" applyNumberFormat="1" applyFont="1" applyFill="1" applyAlignment="1" applyProtection="1">
      <alignment horizontal="distributed"/>
      <protection locked="0"/>
    </xf>
    <xf numFmtId="192" fontId="23" fillId="0" borderId="0" xfId="12" applyNumberFormat="1" applyFont="1" applyFill="1" applyProtection="1">
      <protection locked="0"/>
    </xf>
    <xf numFmtId="187" fontId="22" fillId="0" borderId="0" xfId="12" applyNumberFormat="1" applyFont="1" applyFill="1" applyBorder="1" applyProtection="1">
      <protection locked="0"/>
    </xf>
    <xf numFmtId="0" fontId="38" fillId="0" borderId="16" xfId="12" applyFont="1" applyFill="1" applyBorder="1"/>
    <xf numFmtId="186" fontId="38" fillId="0" borderId="16" xfId="12" applyNumberFormat="1" applyFont="1" applyFill="1" applyBorder="1" applyAlignment="1" applyProtection="1">
      <alignment horizontal="center"/>
      <protection locked="0"/>
    </xf>
    <xf numFmtId="187" fontId="38" fillId="0" borderId="15" xfId="12" applyNumberFormat="1" applyFont="1" applyFill="1" applyBorder="1" applyProtection="1">
      <protection locked="0"/>
    </xf>
    <xf numFmtId="187" fontId="38" fillId="0" borderId="16" xfId="12" applyNumberFormat="1" applyFont="1" applyFill="1" applyBorder="1" applyProtection="1">
      <protection locked="0"/>
    </xf>
    <xf numFmtId="186" fontId="38" fillId="0" borderId="15" xfId="12" applyNumberFormat="1" applyFont="1" applyFill="1" applyBorder="1" applyProtection="1">
      <protection locked="0"/>
    </xf>
    <xf numFmtId="0" fontId="38" fillId="0" borderId="0" xfId="12" applyNumberFormat="1" applyFont="1" applyFill="1" applyBorder="1" applyAlignment="1" applyProtection="1">
      <alignment horizontal="left" indent="1"/>
      <protection locked="0"/>
    </xf>
    <xf numFmtId="0" fontId="38" fillId="0" borderId="0" xfId="12" applyNumberFormat="1" applyFont="1" applyFill="1" applyBorder="1" applyProtection="1">
      <protection locked="0"/>
    </xf>
    <xf numFmtId="187" fontId="38" fillId="0" borderId="0" xfId="12" applyNumberFormat="1" applyFont="1" applyFill="1" applyBorder="1" applyProtection="1">
      <protection locked="0"/>
    </xf>
    <xf numFmtId="0" fontId="38" fillId="0" borderId="0" xfId="12" applyNumberFormat="1" applyFont="1" applyFill="1" applyBorder="1" applyAlignment="1" applyProtection="1">
      <alignment horizontal="left" indent="3"/>
      <protection locked="0"/>
    </xf>
    <xf numFmtId="0" fontId="38" fillId="0" borderId="0" xfId="12" applyNumberFormat="1" applyFont="1" applyFill="1" applyAlignment="1" applyProtection="1">
      <alignment horizontal="left" indent="1"/>
      <protection locked="0"/>
    </xf>
    <xf numFmtId="0" fontId="38" fillId="0" borderId="0" xfId="12" applyNumberFormat="1" applyFont="1" applyFill="1" applyProtection="1">
      <protection locked="0"/>
    </xf>
    <xf numFmtId="187" fontId="38" fillId="0" borderId="0" xfId="12" applyNumberFormat="1" applyFont="1" applyFill="1" applyProtection="1">
      <protection locked="0"/>
    </xf>
    <xf numFmtId="187" fontId="38" fillId="0" borderId="0" xfId="12" applyNumberFormat="1" applyFont="1" applyFill="1"/>
    <xf numFmtId="187" fontId="38" fillId="0" borderId="3" xfId="12" applyNumberFormat="1" applyFont="1" applyFill="1" applyBorder="1" applyProtection="1">
      <protection locked="0"/>
    </xf>
    <xf numFmtId="187" fontId="38" fillId="0" borderId="0" xfId="12" applyNumberFormat="1" applyFont="1" applyFill="1" applyBorder="1"/>
    <xf numFmtId="187" fontId="23" fillId="0" borderId="0" xfId="12" applyNumberFormat="1" applyFont="1" applyFill="1" applyBorder="1"/>
    <xf numFmtId="187" fontId="23" fillId="0" borderId="0" xfId="12" applyNumberFormat="1" applyFont="1" applyFill="1" applyBorder="1" applyProtection="1">
      <protection locked="0"/>
    </xf>
    <xf numFmtId="186" fontId="39" fillId="0" borderId="0" xfId="12" applyNumberFormat="1" applyFont="1" applyFill="1" applyAlignment="1" applyProtection="1">
      <alignment horizontal="left"/>
      <protection locked="0"/>
    </xf>
    <xf numFmtId="186" fontId="39" fillId="0" borderId="0" xfId="12" applyNumberFormat="1" applyFont="1" applyFill="1" applyBorder="1" applyAlignment="1" applyProtection="1">
      <alignment horizontal="left"/>
      <protection locked="0"/>
    </xf>
    <xf numFmtId="176" fontId="39" fillId="0" borderId="0" xfId="12" applyNumberFormat="1" applyFont="1" applyFill="1" applyAlignment="1" applyProtection="1">
      <alignment horizontal="distributed"/>
      <protection locked="0"/>
    </xf>
    <xf numFmtId="176" fontId="39" fillId="0" borderId="0" xfId="12" applyNumberFormat="1" applyFont="1" applyFill="1" applyAlignment="1" applyProtection="1">
      <alignment horizontal="center"/>
      <protection locked="0"/>
    </xf>
    <xf numFmtId="187" fontId="22" fillId="0" borderId="9" xfId="12" applyNumberFormat="1" applyFont="1" applyFill="1" applyBorder="1" applyProtection="1">
      <protection locked="0"/>
    </xf>
    <xf numFmtId="176" fontId="38" fillId="0" borderId="0" xfId="12" applyNumberFormat="1" applyFont="1" applyFill="1" applyAlignment="1" applyProtection="1">
      <alignment horizontal="distributed"/>
      <protection locked="0"/>
    </xf>
    <xf numFmtId="176" fontId="38" fillId="0" borderId="0" xfId="12" applyNumberFormat="1" applyFont="1" applyFill="1" applyAlignment="1" applyProtection="1">
      <alignment horizontal="center"/>
      <protection locked="0"/>
    </xf>
    <xf numFmtId="176" fontId="38" fillId="0" borderId="0" xfId="12" applyNumberFormat="1" applyFont="1" applyFill="1" applyBorder="1" applyAlignment="1" applyProtection="1">
      <alignment horizontal="center"/>
      <protection locked="0"/>
    </xf>
    <xf numFmtId="186" fontId="38" fillId="0" borderId="16" xfId="12" applyNumberFormat="1" applyFont="1" applyFill="1" applyBorder="1" applyProtection="1">
      <protection locked="0"/>
    </xf>
    <xf numFmtId="186" fontId="38" fillId="0" borderId="16" xfId="12" applyNumberFormat="1" applyFont="1" applyFill="1" applyBorder="1"/>
    <xf numFmtId="176" fontId="38" fillId="0" borderId="0" xfId="12" applyNumberFormat="1" applyFont="1" applyFill="1" applyBorder="1" applyProtection="1">
      <protection locked="0"/>
    </xf>
    <xf numFmtId="176" fontId="42" fillId="0" borderId="0" xfId="12" applyNumberFormat="1" applyFont="1" applyFill="1" applyAlignment="1" applyProtection="1">
      <alignment vertical="top"/>
      <protection locked="0"/>
    </xf>
    <xf numFmtId="176" fontId="42" fillId="0" borderId="0" xfId="12" applyNumberFormat="1" applyFont="1" applyFill="1" applyAlignment="1">
      <alignment vertical="top"/>
    </xf>
    <xf numFmtId="0" fontId="38" fillId="0" borderId="0" xfId="12" applyFont="1" applyFill="1" applyAlignment="1">
      <alignment vertical="center"/>
    </xf>
    <xf numFmtId="186" fontId="38" fillId="0" borderId="1" xfId="9" applyNumberFormat="1" applyFont="1" applyFill="1" applyBorder="1" applyAlignment="1" applyProtection="1">
      <alignment horizontal="left"/>
      <protection locked="0"/>
    </xf>
    <xf numFmtId="186" fontId="38" fillId="0" borderId="1" xfId="9" applyNumberFormat="1" applyFont="1" applyFill="1" applyBorder="1" applyAlignment="1" applyProtection="1">
      <alignment vertical="center"/>
      <protection locked="0"/>
    </xf>
    <xf numFmtId="176" fontId="38" fillId="0" borderId="1" xfId="14" applyNumberFormat="1" applyFont="1" applyFill="1" applyBorder="1" applyAlignment="1" applyProtection="1">
      <alignment vertical="center"/>
      <protection locked="0"/>
    </xf>
    <xf numFmtId="176" fontId="38" fillId="0" borderId="0" xfId="12" applyNumberFormat="1" applyFont="1" applyFill="1" applyAlignment="1">
      <alignment vertical="center"/>
    </xf>
    <xf numFmtId="176" fontId="38" fillId="0" borderId="11" xfId="14" applyNumberFormat="1" applyFont="1" applyFill="1" applyBorder="1" applyAlignment="1" applyProtection="1">
      <alignment horizontal="center"/>
      <protection locked="0"/>
    </xf>
    <xf numFmtId="176" fontId="38" fillId="0" borderId="21" xfId="14" applyNumberFormat="1" applyFont="1" applyFill="1" applyBorder="1" applyAlignment="1" applyProtection="1">
      <alignment horizontal="center"/>
      <protection locked="0"/>
    </xf>
    <xf numFmtId="176" fontId="38" fillId="0" borderId="0" xfId="12" applyNumberFormat="1" applyFont="1" applyFill="1"/>
    <xf numFmtId="179" fontId="22" fillId="0" borderId="3" xfId="14" applyNumberFormat="1" applyFont="1" applyFill="1" applyBorder="1" applyAlignment="1"/>
    <xf numFmtId="179" fontId="22" fillId="0" borderId="0" xfId="14" applyNumberFormat="1" applyFont="1" applyFill="1" applyAlignment="1"/>
    <xf numFmtId="176" fontId="39" fillId="0" borderId="0" xfId="12" applyNumberFormat="1" applyFont="1" applyFill="1"/>
    <xf numFmtId="179" fontId="23" fillId="0" borderId="3" xfId="12" applyNumberFormat="1" applyFont="1" applyFill="1" applyBorder="1" applyProtection="1">
      <protection locked="0"/>
    </xf>
    <xf numFmtId="179" fontId="23" fillId="0" borderId="0" xfId="12" applyNumberFormat="1" applyFont="1" applyFill="1" applyProtection="1">
      <protection locked="0"/>
    </xf>
    <xf numFmtId="179" fontId="23" fillId="0" borderId="3" xfId="14" applyNumberFormat="1" applyFont="1" applyFill="1" applyBorder="1" applyAlignment="1"/>
    <xf numFmtId="179" fontId="23" fillId="0" borderId="0" xfId="14" applyNumberFormat="1" applyFont="1" applyFill="1" applyAlignment="1"/>
    <xf numFmtId="179" fontId="38" fillId="0" borderId="15" xfId="14" applyNumberFormat="1" applyFont="1" applyFill="1" applyBorder="1" applyProtection="1">
      <protection locked="0"/>
    </xf>
    <xf numFmtId="179" fontId="38" fillId="0" borderId="16" xfId="14" applyNumberFormat="1" applyFont="1" applyFill="1" applyBorder="1" applyProtection="1">
      <protection locked="0"/>
    </xf>
    <xf numFmtId="179" fontId="38" fillId="0" borderId="16" xfId="12" applyNumberFormat="1" applyFont="1" applyFill="1" applyBorder="1" applyProtection="1">
      <protection locked="0"/>
    </xf>
    <xf numFmtId="179" fontId="38" fillId="0" borderId="0" xfId="14" applyNumberFormat="1" applyFont="1" applyFill="1" applyBorder="1" applyProtection="1">
      <protection locked="0"/>
    </xf>
    <xf numFmtId="0" fontId="38" fillId="0" borderId="21" xfId="12" applyFont="1" applyFill="1" applyBorder="1"/>
    <xf numFmtId="186" fontId="38" fillId="0" borderId="21" xfId="12" applyNumberFormat="1" applyFont="1" applyFill="1" applyBorder="1" applyAlignment="1" applyProtection="1">
      <alignment horizontal="center"/>
      <protection locked="0"/>
    </xf>
    <xf numFmtId="179" fontId="38" fillId="0" borderId="11" xfId="12" applyNumberFormat="1" applyFont="1" applyFill="1" applyBorder="1" applyProtection="1">
      <protection locked="0"/>
    </xf>
    <xf numFmtId="179" fontId="38" fillId="0" borderId="21" xfId="12" applyNumberFormat="1" applyFont="1" applyFill="1" applyBorder="1" applyProtection="1">
      <protection locked="0"/>
    </xf>
    <xf numFmtId="179" fontId="39" fillId="0" borderId="21" xfId="12" applyNumberFormat="1" applyFont="1" applyFill="1" applyBorder="1" applyProtection="1">
      <protection locked="0"/>
    </xf>
    <xf numFmtId="179" fontId="22" fillId="0" borderId="3" xfId="12" applyNumberFormat="1" applyFont="1" applyFill="1" applyBorder="1" applyProtection="1">
      <protection locked="0"/>
    </xf>
    <xf numFmtId="179" fontId="22" fillId="0" borderId="0" xfId="12" applyNumberFormat="1" applyFont="1" applyFill="1" applyProtection="1">
      <protection locked="0"/>
    </xf>
    <xf numFmtId="179" fontId="22" fillId="0" borderId="3" xfId="14" applyNumberFormat="1" applyFont="1" applyFill="1" applyBorder="1" applyAlignment="1">
      <alignment shrinkToFit="1"/>
    </xf>
    <xf numFmtId="176" fontId="38" fillId="0" borderId="15" xfId="12" applyNumberFormat="1" applyFont="1" applyFill="1" applyBorder="1" applyProtection="1">
      <protection locked="0"/>
    </xf>
    <xf numFmtId="176" fontId="38" fillId="0" borderId="16" xfId="12" applyNumberFormat="1" applyFont="1" applyFill="1" applyBorder="1" applyProtection="1">
      <protection locked="0"/>
    </xf>
    <xf numFmtId="176" fontId="38" fillId="0" borderId="0" xfId="12" applyNumberFormat="1" applyFont="1" applyFill="1" applyProtection="1">
      <protection locked="0"/>
    </xf>
    <xf numFmtId="176" fontId="38" fillId="0" borderId="0" xfId="14" applyNumberFormat="1" applyFont="1" applyFill="1"/>
    <xf numFmtId="193" fontId="16" fillId="0" borderId="0" xfId="15" applyNumberFormat="1" applyFont="1" applyFill="1" applyBorder="1" applyAlignment="1">
      <alignment horizontal="centerContinuous" vertical="top"/>
    </xf>
    <xf numFmtId="193" fontId="12" fillId="0" borderId="0" xfId="15" applyNumberFormat="1" applyFont="1" applyFill="1" applyBorder="1" applyAlignment="1">
      <alignment horizontal="centerContinuous" vertical="top"/>
    </xf>
    <xf numFmtId="193" fontId="16" fillId="0" borderId="0" xfId="15" applyNumberFormat="1" applyFont="1" applyFill="1" applyBorder="1" applyAlignment="1">
      <alignment horizontal="center" vertical="top"/>
    </xf>
    <xf numFmtId="0" fontId="12" fillId="0" borderId="0" xfId="11" applyFont="1" applyFill="1" applyAlignment="1">
      <alignment vertical="top"/>
    </xf>
    <xf numFmtId="193" fontId="21" fillId="0" borderId="0" xfId="15" applyNumberFormat="1" applyFont="1" applyFill="1" applyBorder="1" applyAlignment="1" applyProtection="1">
      <alignment horizontal="center"/>
      <protection locked="0"/>
    </xf>
    <xf numFmtId="193" fontId="21" fillId="0" borderId="0" xfId="14" applyNumberFormat="1" applyFont="1" applyFill="1" applyBorder="1" applyAlignment="1" applyProtection="1">
      <protection locked="0"/>
    </xf>
    <xf numFmtId="0" fontId="21" fillId="0" borderId="0" xfId="11" applyFont="1" applyFill="1" applyAlignment="1"/>
    <xf numFmtId="193" fontId="6" fillId="0" borderId="6" xfId="15" applyNumberFormat="1" applyFont="1" applyFill="1" applyBorder="1" applyAlignment="1" applyProtection="1">
      <alignment horizontal="distributed" vertical="center" wrapText="1" justifyLastLine="1"/>
      <protection locked="0"/>
    </xf>
    <xf numFmtId="193" fontId="6" fillId="0" borderId="4" xfId="14" applyNumberFormat="1" applyFont="1" applyFill="1" applyBorder="1" applyAlignment="1" applyProtection="1">
      <alignment horizontal="distributed" vertical="center" wrapText="1" justifyLastLine="1"/>
      <protection locked="0"/>
    </xf>
    <xf numFmtId="193" fontId="6" fillId="0" borderId="4" xfId="14" applyNumberFormat="1" applyFont="1" applyFill="1" applyBorder="1" applyAlignment="1" applyProtection="1">
      <alignment horizontal="distributed" vertical="center" justifyLastLine="1"/>
      <protection locked="0"/>
    </xf>
    <xf numFmtId="0" fontId="6" fillId="0" borderId="0" xfId="11" applyFont="1" applyFill="1" applyAlignment="1"/>
    <xf numFmtId="193" fontId="31" fillId="0" borderId="9" xfId="15" applyNumberFormat="1" applyFont="1" applyFill="1" applyBorder="1" applyAlignment="1" applyProtection="1">
      <alignment horizontal="center" vertical="center"/>
      <protection locked="0"/>
    </xf>
    <xf numFmtId="193" fontId="31" fillId="0" borderId="3" xfId="14" applyNumberFormat="1" applyFont="1" applyFill="1" applyBorder="1" applyAlignment="1" applyProtection="1">
      <alignment horizontal="center" vertical="center"/>
      <protection locked="0"/>
    </xf>
    <xf numFmtId="193" fontId="31" fillId="0" borderId="0" xfId="14" applyNumberFormat="1" applyFont="1" applyFill="1" applyBorder="1" applyAlignment="1" applyProtection="1">
      <alignment horizontal="center" vertical="center"/>
      <protection locked="0"/>
    </xf>
    <xf numFmtId="0" fontId="31" fillId="0" borderId="0" xfId="11" applyFont="1" applyFill="1" applyAlignment="1"/>
    <xf numFmtId="193" fontId="31" fillId="0" borderId="9" xfId="15" applyNumberFormat="1" applyFont="1" applyFill="1" applyBorder="1" applyAlignment="1" applyProtection="1">
      <alignment horizontal="centerContinuous"/>
      <protection locked="0"/>
    </xf>
    <xf numFmtId="193" fontId="31" fillId="0" borderId="3" xfId="14" applyNumberFormat="1" applyFont="1" applyFill="1" applyBorder="1" applyAlignment="1" applyProtection="1">
      <alignment horizontal="centerContinuous"/>
      <protection locked="0"/>
    </xf>
    <xf numFmtId="193" fontId="31" fillId="0" borderId="0" xfId="14" applyNumberFormat="1" applyFont="1" applyFill="1" applyBorder="1" applyAlignment="1" applyProtection="1">
      <alignment horizontal="centerContinuous"/>
      <protection locked="0"/>
    </xf>
    <xf numFmtId="0" fontId="31" fillId="0" borderId="0" xfId="11" applyFont="1" applyFill="1" applyAlignment="1">
      <alignment horizontal="centerContinuous"/>
    </xf>
    <xf numFmtId="193" fontId="6" fillId="0" borderId="9" xfId="15" applyNumberFormat="1" applyFont="1" applyFill="1" applyBorder="1" applyAlignment="1" applyProtection="1">
      <alignment horizontal="distributed" wrapText="1" justifyLastLine="1"/>
      <protection locked="0"/>
    </xf>
    <xf numFmtId="193" fontId="6" fillId="0" borderId="9" xfId="15" applyNumberFormat="1" applyFont="1" applyFill="1" applyBorder="1" applyAlignment="1" applyProtection="1">
      <alignment horizontal="right"/>
      <protection locked="0"/>
    </xf>
    <xf numFmtId="194" fontId="6" fillId="0" borderId="0" xfId="14" applyNumberFormat="1" applyFont="1" applyFill="1" applyBorder="1" applyAlignment="1" applyProtection="1">
      <alignment shrinkToFit="1"/>
      <protection locked="0"/>
    </xf>
    <xf numFmtId="0" fontId="7" fillId="0" borderId="0" xfId="11" applyFont="1" applyFill="1" applyAlignment="1"/>
    <xf numFmtId="193" fontId="7" fillId="0" borderId="9" xfId="15" applyNumberFormat="1" applyFont="1" applyFill="1" applyBorder="1" applyAlignment="1" applyProtection="1">
      <alignment horizontal="right"/>
      <protection locked="0"/>
    </xf>
    <xf numFmtId="194" fontId="7" fillId="0" borderId="0" xfId="14" applyNumberFormat="1" applyFont="1" applyFill="1" applyBorder="1" applyAlignment="1" applyProtection="1">
      <alignment shrinkToFit="1"/>
      <protection locked="0"/>
    </xf>
    <xf numFmtId="193" fontId="31" fillId="0" borderId="9" xfId="15" applyNumberFormat="1" applyFont="1" applyFill="1" applyBorder="1" applyAlignment="1" applyProtection="1">
      <alignment horizontal="center"/>
      <protection locked="0"/>
    </xf>
    <xf numFmtId="195" fontId="31" fillId="0" borderId="0" xfId="14" applyNumberFormat="1" applyFont="1" applyFill="1" applyBorder="1" applyAlignment="1" applyProtection="1">
      <protection locked="0"/>
    </xf>
    <xf numFmtId="193" fontId="31" fillId="0" borderId="9" xfId="14" applyNumberFormat="1" applyFont="1" applyFill="1" applyBorder="1" applyAlignment="1" applyProtection="1">
      <alignment horizontal="centerContinuous"/>
      <protection locked="0"/>
    </xf>
    <xf numFmtId="195" fontId="31" fillId="0" borderId="3" xfId="14" applyNumberFormat="1" applyFont="1" applyFill="1" applyBorder="1" applyAlignment="1" applyProtection="1">
      <alignment horizontal="center"/>
      <protection locked="0"/>
    </xf>
    <xf numFmtId="195" fontId="31" fillId="0" borderId="0" xfId="14" applyNumberFormat="1" applyFont="1" applyFill="1" applyBorder="1" applyAlignment="1" applyProtection="1">
      <alignment horizontal="center"/>
      <protection locked="0"/>
    </xf>
    <xf numFmtId="193" fontId="31" fillId="0" borderId="0" xfId="14" applyNumberFormat="1" applyFont="1" applyFill="1" applyBorder="1" applyAlignment="1" applyProtection="1">
      <protection locked="0"/>
    </xf>
    <xf numFmtId="196" fontId="31" fillId="0" borderId="0" xfId="14" applyNumberFormat="1" applyFont="1" applyFill="1" applyBorder="1" applyAlignment="1" applyProtection="1">
      <protection locked="0"/>
    </xf>
    <xf numFmtId="194" fontId="6" fillId="0" borderId="0" xfId="14" applyNumberFormat="1" applyFont="1" applyFill="1" applyBorder="1" applyAlignment="1" applyProtection="1">
      <protection locked="0"/>
    </xf>
    <xf numFmtId="193" fontId="6" fillId="0" borderId="0" xfId="14" applyNumberFormat="1" applyFont="1" applyFill="1" applyBorder="1" applyAlignment="1" applyProtection="1">
      <protection locked="0"/>
    </xf>
    <xf numFmtId="196" fontId="6" fillId="0" borderId="0" xfId="14" applyNumberFormat="1" applyFont="1" applyFill="1" applyBorder="1" applyAlignment="1" applyProtection="1">
      <protection locked="0"/>
    </xf>
    <xf numFmtId="194" fontId="7" fillId="0" borderId="0" xfId="14" applyNumberFormat="1" applyFont="1" applyFill="1" applyBorder="1" applyAlignment="1" applyProtection="1">
      <protection locked="0"/>
    </xf>
    <xf numFmtId="38" fontId="7" fillId="0" borderId="0" xfId="14" applyFont="1" applyFill="1" applyBorder="1" applyAlignment="1" applyProtection="1">
      <protection locked="0"/>
    </xf>
    <xf numFmtId="197" fontId="6" fillId="0" borderId="15" xfId="14" applyNumberFormat="1" applyFont="1" applyFill="1" applyBorder="1" applyAlignment="1" applyProtection="1">
      <protection locked="0"/>
    </xf>
    <xf numFmtId="197" fontId="6" fillId="0" borderId="16" xfId="14" applyNumberFormat="1" applyFont="1" applyFill="1" applyBorder="1" applyAlignment="1" applyProtection="1">
      <protection locked="0"/>
    </xf>
    <xf numFmtId="197" fontId="6" fillId="0" borderId="0" xfId="14" applyNumberFormat="1" applyFont="1" applyFill="1" applyBorder="1" applyAlignment="1" applyProtection="1">
      <protection locked="0"/>
    </xf>
    <xf numFmtId="193" fontId="30" fillId="0" borderId="21" xfId="15" applyNumberFormat="1" applyFont="1" applyFill="1" applyBorder="1" applyAlignment="1" applyProtection="1">
      <alignment horizontal="left"/>
      <protection locked="0"/>
    </xf>
    <xf numFmtId="193" fontId="21" fillId="0" borderId="21" xfId="15" applyNumberFormat="1" applyFont="1" applyFill="1" applyBorder="1" applyAlignment="1" applyProtection="1">
      <alignment horizontal="center"/>
      <protection locked="0"/>
    </xf>
    <xf numFmtId="193" fontId="21" fillId="0" borderId="21" xfId="14" applyNumberFormat="1" applyFont="1" applyFill="1" applyBorder="1" applyAlignment="1" applyProtection="1">
      <protection locked="0"/>
    </xf>
    <xf numFmtId="196" fontId="21" fillId="0" borderId="0" xfId="14" applyNumberFormat="1" applyFont="1" applyFill="1" applyBorder="1" applyAlignment="1" applyProtection="1">
      <protection locked="0"/>
    </xf>
    <xf numFmtId="198" fontId="21" fillId="0" borderId="0" xfId="14" applyNumberFormat="1" applyFont="1" applyFill="1" applyBorder="1" applyAlignment="1" applyProtection="1">
      <protection locked="0"/>
    </xf>
    <xf numFmtId="0" fontId="21" fillId="0" borderId="0" xfId="16" applyNumberFormat="1" applyFont="1" applyFill="1" applyBorder="1" applyAlignment="1" applyProtection="1">
      <alignment horizontal="left"/>
      <protection locked="0"/>
    </xf>
    <xf numFmtId="193" fontId="21" fillId="0" borderId="0" xfId="14" applyNumberFormat="1" applyFont="1" applyFill="1" applyBorder="1" applyAlignment="1"/>
    <xf numFmtId="193" fontId="21" fillId="0" borderId="0" xfId="15" applyNumberFormat="1" applyFont="1" applyFill="1" applyBorder="1" applyAlignment="1">
      <alignment horizontal="center"/>
    </xf>
    <xf numFmtId="0" fontId="24" fillId="0" borderId="0" xfId="11" applyFont="1"/>
    <xf numFmtId="0" fontId="24" fillId="0" borderId="0" xfId="11" applyFont="1" applyAlignment="1">
      <alignment horizontal="left"/>
    </xf>
    <xf numFmtId="0" fontId="24" fillId="0" borderId="8" xfId="11" applyFont="1" applyBorder="1"/>
    <xf numFmtId="0" fontId="24" fillId="0" borderId="8" xfId="11" applyFont="1" applyBorder="1" applyAlignment="1">
      <alignment horizontal="distributed"/>
    </xf>
    <xf numFmtId="0" fontId="38" fillId="0" borderId="7" xfId="11" applyFont="1" applyBorder="1" applyAlignment="1">
      <alignment horizontal="center" vertical="center"/>
    </xf>
    <xf numFmtId="0" fontId="24" fillId="0" borderId="0" xfId="11" applyFont="1" applyBorder="1"/>
    <xf numFmtId="0" fontId="24" fillId="0" borderId="16" xfId="11" applyFont="1" applyBorder="1"/>
    <xf numFmtId="0" fontId="24" fillId="0" borderId="16" xfId="11" applyFont="1" applyBorder="1" applyAlignment="1">
      <alignment horizontal="distributed"/>
    </xf>
    <xf numFmtId="0" fontId="38" fillId="0" borderId="15" xfId="11" applyFont="1" applyBorder="1" applyAlignment="1">
      <alignment horizontal="center" vertical="center"/>
    </xf>
    <xf numFmtId="0" fontId="38" fillId="0" borderId="3" xfId="11" applyFont="1" applyBorder="1" applyAlignment="1">
      <alignment horizontal="center"/>
    </xf>
    <xf numFmtId="0" fontId="38" fillId="0" borderId="0" xfId="11" applyFont="1" applyBorder="1" applyAlignment="1">
      <alignment horizontal="center"/>
    </xf>
    <xf numFmtId="0" fontId="39" fillId="0" borderId="0" xfId="11" applyFont="1" applyFill="1" applyBorder="1" applyAlignment="1">
      <alignment horizontal="distributed" vertical="center"/>
    </xf>
    <xf numFmtId="0" fontId="39" fillId="0" borderId="0" xfId="11" applyFont="1" applyFill="1" applyBorder="1" applyAlignment="1">
      <alignment horizontal="center" vertical="center"/>
    </xf>
    <xf numFmtId="179" fontId="39" fillId="0" borderId="3" xfId="14" applyNumberFormat="1" applyFont="1" applyBorder="1" applyAlignment="1">
      <alignment vertical="center"/>
    </xf>
    <xf numFmtId="179" fontId="39" fillId="0" borderId="0" xfId="14" applyNumberFormat="1" applyFont="1" applyFill="1" applyBorder="1" applyAlignment="1">
      <alignment vertical="center"/>
    </xf>
    <xf numFmtId="0" fontId="38" fillId="0" borderId="0" xfId="11" applyFont="1"/>
    <xf numFmtId="0" fontId="38" fillId="0" borderId="0" xfId="11" applyFont="1" applyBorder="1" applyAlignment="1">
      <alignment horizontal="distributed"/>
    </xf>
    <xf numFmtId="179" fontId="38" fillId="0" borderId="3" xfId="14" applyNumberFormat="1" applyFont="1" applyBorder="1" applyAlignment="1">
      <alignment vertical="center"/>
    </xf>
    <xf numFmtId="179" fontId="38" fillId="0" borderId="0" xfId="14" applyNumberFormat="1" applyFont="1" applyBorder="1" applyAlignment="1">
      <alignment vertical="center"/>
    </xf>
    <xf numFmtId="38" fontId="38" fillId="0" borderId="0" xfId="11" applyNumberFormat="1" applyFont="1"/>
    <xf numFmtId="179" fontId="38" fillId="0" borderId="0" xfId="14" applyNumberFormat="1" applyFont="1" applyBorder="1" applyAlignment="1">
      <alignment vertical="top"/>
    </xf>
    <xf numFmtId="0" fontId="38" fillId="0" borderId="0" xfId="11" applyFont="1" applyBorder="1" applyAlignment="1">
      <alignment horizontal="distributed" vertical="center"/>
    </xf>
    <xf numFmtId="179" fontId="39" fillId="0" borderId="3" xfId="14" applyNumberFormat="1" applyFont="1" applyFill="1" applyBorder="1" applyAlignment="1">
      <alignment vertical="center"/>
    </xf>
    <xf numFmtId="0" fontId="38" fillId="0" borderId="0" xfId="11" applyFont="1" applyBorder="1" applyAlignment="1">
      <alignment horizontal="center" vertical="center"/>
    </xf>
    <xf numFmtId="179" fontId="38" fillId="0" borderId="3" xfId="14" applyNumberFormat="1" applyFont="1" applyFill="1" applyBorder="1" applyAlignment="1">
      <alignment vertical="center"/>
    </xf>
    <xf numFmtId="179" fontId="38" fillId="0" borderId="0" xfId="14" applyNumberFormat="1" applyFont="1" applyFill="1" applyBorder="1" applyAlignment="1">
      <alignment vertical="center"/>
    </xf>
    <xf numFmtId="0" fontId="38" fillId="0" borderId="0" xfId="11" applyFont="1" applyFill="1"/>
    <xf numFmtId="0" fontId="24" fillId="0" borderId="0" xfId="11" applyFont="1" applyFill="1"/>
    <xf numFmtId="0" fontId="24" fillId="0" borderId="15" xfId="11" applyFont="1" applyBorder="1"/>
    <xf numFmtId="0" fontId="16" fillId="0" borderId="0" xfId="9" applyFont="1" applyFill="1" applyAlignment="1">
      <alignment vertical="center"/>
    </xf>
    <xf numFmtId="186" fontId="16" fillId="0" borderId="0" xfId="9" applyNumberFormat="1" applyFont="1" applyFill="1" applyAlignment="1" applyProtection="1">
      <alignment vertical="center"/>
      <protection locked="0"/>
    </xf>
    <xf numFmtId="0" fontId="16" fillId="0" borderId="0" xfId="9" applyNumberFormat="1" applyFont="1" applyFill="1" applyAlignment="1" applyProtection="1">
      <alignment vertical="center"/>
      <protection locked="0"/>
    </xf>
    <xf numFmtId="0" fontId="16" fillId="0" borderId="0" xfId="9" applyNumberFormat="1" applyFont="1" applyFill="1" applyAlignment="1" applyProtection="1">
      <alignment horizontal="right" vertical="center"/>
      <protection locked="0"/>
    </xf>
    <xf numFmtId="38" fontId="31" fillId="0" borderId="23" xfId="18" applyFont="1" applyFill="1" applyBorder="1" applyAlignment="1">
      <alignment horizontal="center" vertical="center"/>
    </xf>
    <xf numFmtId="0" fontId="31" fillId="0" borderId="23" xfId="17" applyFont="1" applyFill="1" applyBorder="1" applyAlignment="1">
      <alignment horizontal="center" vertical="center"/>
    </xf>
    <xf numFmtId="186" fontId="31" fillId="0" borderId="11" xfId="9" applyNumberFormat="1" applyFont="1" applyFill="1" applyBorder="1" applyProtection="1">
      <protection locked="0"/>
    </xf>
    <xf numFmtId="186" fontId="31" fillId="0" borderId="11" xfId="9" applyNumberFormat="1" applyFont="1" applyFill="1" applyBorder="1" applyAlignment="1" applyProtection="1">
      <alignment horizontal="left"/>
      <protection locked="0"/>
    </xf>
    <xf numFmtId="186" fontId="31" fillId="0" borderId="21" xfId="9" applyNumberFormat="1" applyFont="1" applyFill="1" applyBorder="1" applyAlignment="1" applyProtection="1">
      <alignment horizontal="left"/>
      <protection locked="0"/>
    </xf>
    <xf numFmtId="186" fontId="47" fillId="0" borderId="0" xfId="9" applyNumberFormat="1" applyFont="1" applyFill="1" applyProtection="1">
      <protection locked="0"/>
    </xf>
    <xf numFmtId="0" fontId="47" fillId="0" borderId="0" xfId="9" applyFont="1" applyFill="1"/>
    <xf numFmtId="186" fontId="48" fillId="0" borderId="0" xfId="12" applyNumberFormat="1" applyFont="1" applyFill="1" applyBorder="1" applyAlignment="1" applyProtection="1">
      <protection locked="0"/>
    </xf>
    <xf numFmtId="186" fontId="47" fillId="0" borderId="0" xfId="9" applyNumberFormat="1" applyFont="1" applyFill="1"/>
    <xf numFmtId="186" fontId="31" fillId="0" borderId="0" xfId="9" applyNumberFormat="1" applyFont="1" applyFill="1" applyBorder="1"/>
    <xf numFmtId="0" fontId="31" fillId="0" borderId="0" xfId="12" applyFont="1" applyFill="1" applyBorder="1" applyAlignment="1"/>
    <xf numFmtId="0" fontId="49" fillId="0" borderId="0" xfId="9" applyFont="1" applyFill="1"/>
    <xf numFmtId="0" fontId="35" fillId="0" borderId="0" xfId="12" applyFont="1" applyFill="1" applyBorder="1" applyAlignment="1"/>
    <xf numFmtId="0" fontId="33" fillId="0" borderId="0" xfId="9" applyNumberFormat="1" applyFont="1" applyFill="1" applyAlignment="1" applyProtection="1">
      <alignment horizontal="left"/>
      <protection locked="0"/>
    </xf>
    <xf numFmtId="200" fontId="34" fillId="0" borderId="0" xfId="9" applyNumberFormat="1" applyFont="1" applyFill="1" applyBorder="1"/>
    <xf numFmtId="199" fontId="31" fillId="0" borderId="0" xfId="9" applyNumberFormat="1" applyFont="1" applyFill="1" applyBorder="1"/>
    <xf numFmtId="199" fontId="31" fillId="0" borderId="0" xfId="12" applyNumberFormat="1" applyFont="1" applyFill="1" applyBorder="1" applyAlignment="1"/>
    <xf numFmtId="199" fontId="31" fillId="0" borderId="0" xfId="12" applyNumberFormat="1" applyFont="1" applyFill="1" applyBorder="1" applyAlignment="1" applyProtection="1">
      <protection locked="0"/>
    </xf>
    <xf numFmtId="186" fontId="50" fillId="0" borderId="0" xfId="12" applyNumberFormat="1" applyFont="1" applyFill="1" applyBorder="1" applyAlignment="1" applyProtection="1">
      <protection locked="0"/>
    </xf>
    <xf numFmtId="186" fontId="49" fillId="0" borderId="0" xfId="9" applyNumberFormat="1" applyFont="1" applyFill="1" applyProtection="1">
      <protection locked="0"/>
    </xf>
    <xf numFmtId="186" fontId="51" fillId="0" borderId="0" xfId="12" applyNumberFormat="1" applyFont="1" applyFill="1" applyBorder="1" applyAlignment="1" applyProtection="1">
      <protection locked="0"/>
    </xf>
    <xf numFmtId="186" fontId="35" fillId="0" borderId="0" xfId="12" applyNumberFormat="1" applyFont="1" applyFill="1" applyBorder="1" applyAlignment="1" applyProtection="1">
      <protection locked="0"/>
    </xf>
    <xf numFmtId="0" fontId="51" fillId="0" borderId="0" xfId="12" applyFont="1" applyFill="1" applyBorder="1" applyAlignment="1"/>
    <xf numFmtId="199" fontId="31" fillId="0" borderId="0" xfId="9" applyNumberFormat="1" applyFont="1" applyFill="1" applyBorder="1" applyProtection="1">
      <protection locked="0"/>
    </xf>
    <xf numFmtId="0" fontId="31" fillId="0" borderId="0" xfId="9" applyNumberFormat="1" applyFont="1" applyFill="1" applyAlignment="1" applyProtection="1">
      <alignment horizontal="left"/>
      <protection locked="0"/>
    </xf>
    <xf numFmtId="186" fontId="20" fillId="0" borderId="16" xfId="9" applyNumberFormat="1" applyFont="1" applyFill="1" applyBorder="1" applyProtection="1">
      <protection locked="0"/>
    </xf>
    <xf numFmtId="199" fontId="31" fillId="0" borderId="9" xfId="9" applyNumberFormat="1" applyFont="1" applyFill="1" applyBorder="1"/>
    <xf numFmtId="199" fontId="31" fillId="0" borderId="9" xfId="9" applyNumberFormat="1" applyFont="1" applyFill="1" applyBorder="1" applyProtection="1">
      <protection locked="0"/>
    </xf>
    <xf numFmtId="199" fontId="33" fillId="0" borderId="3" xfId="9" applyNumberFormat="1" applyFont="1" applyFill="1" applyBorder="1"/>
    <xf numFmtId="199" fontId="33" fillId="0" borderId="0" xfId="9" applyNumberFormat="1" applyFont="1" applyFill="1" applyBorder="1"/>
    <xf numFmtId="186" fontId="34" fillId="0" borderId="0" xfId="12" applyNumberFormat="1" applyFont="1" applyFill="1" applyBorder="1" applyAlignment="1" applyProtection="1">
      <protection locked="0"/>
    </xf>
    <xf numFmtId="186" fontId="33" fillId="0" borderId="0" xfId="9" applyNumberFormat="1" applyFont="1" applyFill="1"/>
    <xf numFmtId="186" fontId="33" fillId="0" borderId="3" xfId="9" applyNumberFormat="1" applyFont="1" applyFill="1" applyBorder="1"/>
    <xf numFmtId="199" fontId="31" fillId="0" borderId="3" xfId="9" applyNumberFormat="1" applyFont="1" applyFill="1" applyBorder="1"/>
    <xf numFmtId="199" fontId="31" fillId="0" borderId="3" xfId="9" applyNumberFormat="1" applyFont="1" applyFill="1" applyBorder="1" applyProtection="1">
      <protection locked="0"/>
    </xf>
    <xf numFmtId="199" fontId="33" fillId="0" borderId="9" xfId="9" applyNumberFormat="1" applyFont="1" applyFill="1" applyBorder="1"/>
    <xf numFmtId="201" fontId="33" fillId="0" borderId="3" xfId="9" applyNumberFormat="1" applyFont="1" applyFill="1" applyBorder="1"/>
    <xf numFmtId="201" fontId="33" fillId="0" borderId="0" xfId="9" applyNumberFormat="1" applyFont="1" applyFill="1" applyBorder="1"/>
    <xf numFmtId="201" fontId="33" fillId="0" borderId="9" xfId="9" applyNumberFormat="1" applyFont="1" applyFill="1" applyBorder="1"/>
    <xf numFmtId="201" fontId="31" fillId="0" borderId="3" xfId="9" applyNumberFormat="1" applyFont="1" applyFill="1" applyBorder="1"/>
    <xf numFmtId="201" fontId="31" fillId="0" borderId="0" xfId="9" applyNumberFormat="1" applyFont="1" applyFill="1" applyBorder="1"/>
    <xf numFmtId="201" fontId="31" fillId="0" borderId="9" xfId="9" applyNumberFormat="1" applyFont="1" applyFill="1" applyBorder="1"/>
    <xf numFmtId="186" fontId="6" fillId="0" borderId="0" xfId="9" applyNumberFormat="1" applyFont="1" applyFill="1" applyBorder="1" applyProtection="1">
      <protection locked="0"/>
    </xf>
    <xf numFmtId="0" fontId="6" fillId="0" borderId="0" xfId="9" applyFont="1" applyFill="1" applyBorder="1"/>
    <xf numFmtId="0" fontId="16" fillId="0" borderId="0" xfId="9" applyNumberFormat="1" applyFont="1" applyFill="1" applyBorder="1" applyAlignment="1" applyProtection="1">
      <alignment vertical="center"/>
      <protection locked="0"/>
    </xf>
    <xf numFmtId="0" fontId="31" fillId="0" borderId="0" xfId="9" applyFont="1" applyFill="1" applyBorder="1" applyAlignment="1">
      <alignment vertical="center"/>
    </xf>
    <xf numFmtId="186" fontId="31" fillId="0" borderId="0" xfId="9" applyNumberFormat="1" applyFont="1" applyFill="1" applyBorder="1" applyAlignment="1" applyProtection="1">
      <alignment horizontal="distributed" vertical="center" justifyLastLine="1"/>
      <protection locked="0"/>
    </xf>
    <xf numFmtId="186" fontId="46" fillId="0" borderId="0" xfId="9" applyNumberFormat="1" applyFont="1" applyFill="1" applyBorder="1" applyAlignment="1" applyProtection="1">
      <alignment horizontal="distributed" vertical="center" justifyLastLine="1"/>
      <protection locked="0"/>
    </xf>
    <xf numFmtId="177" fontId="6" fillId="0" borderId="9" xfId="5" applyNumberFormat="1" applyFont="1" applyFill="1" applyBorder="1" applyAlignment="1" applyProtection="1">
      <alignment horizontal="distributed" vertical="center" justifyLastLine="1"/>
      <protection locked="0"/>
    </xf>
    <xf numFmtId="0" fontId="21" fillId="0" borderId="0" xfId="5" applyFont="1" applyFill="1" applyBorder="1" applyAlignment="1">
      <alignment horizontal="center" vertical="center" wrapText="1"/>
    </xf>
    <xf numFmtId="0" fontId="21" fillId="0" borderId="16" xfId="5" applyFont="1" applyFill="1" applyBorder="1" applyAlignment="1">
      <alignment horizontal="center" vertical="center" wrapText="1"/>
    </xf>
    <xf numFmtId="0" fontId="21" fillId="0" borderId="0" xfId="5" applyFont="1" applyFill="1" applyAlignment="1">
      <alignment horizontal="left" vertical="center"/>
    </xf>
    <xf numFmtId="0" fontId="21" fillId="0" borderId="21" xfId="5" applyFont="1" applyFill="1" applyBorder="1" applyAlignment="1">
      <alignment horizontal="center"/>
    </xf>
    <xf numFmtId="177" fontId="6" fillId="0" borderId="17" xfId="5" applyNumberFormat="1" applyFont="1" applyFill="1" applyBorder="1" applyAlignment="1" applyProtection="1">
      <alignment horizontal="distributed" vertical="center" justifyLastLine="1"/>
      <protection locked="0"/>
    </xf>
    <xf numFmtId="0" fontId="6" fillId="0" borderId="19" xfId="0" applyFont="1" applyFill="1" applyBorder="1" applyAlignment="1">
      <alignment horizontal="distributed" vertical="center" justifyLastLine="1"/>
    </xf>
    <xf numFmtId="177" fontId="6" fillId="0" borderId="12" xfId="5" applyNumberFormat="1" applyFont="1" applyFill="1" applyBorder="1" applyAlignment="1" applyProtection="1">
      <alignment horizontal="distributed" vertical="center" wrapText="1" justifyLastLine="1"/>
      <protection locked="0"/>
    </xf>
    <xf numFmtId="177" fontId="6" fillId="0" borderId="14" xfId="5" applyNumberFormat="1" applyFont="1" applyFill="1" applyBorder="1" applyAlignment="1" applyProtection="1">
      <alignment horizontal="distributed" vertical="center" wrapText="1" justifyLastLine="1"/>
      <protection locked="0"/>
    </xf>
    <xf numFmtId="0" fontId="16" fillId="0" borderId="0" xfId="5" applyNumberFormat="1" applyFont="1" applyFill="1" applyAlignment="1" applyProtection="1">
      <alignment horizontal="distributed" vertical="top" wrapText="1"/>
      <protection locked="0"/>
    </xf>
    <xf numFmtId="0" fontId="6" fillId="0" borderId="4" xfId="5" applyNumberFormat="1" applyFont="1" applyFill="1" applyBorder="1" applyAlignment="1" applyProtection="1">
      <alignment horizontal="distributed" vertical="center" justifyLastLine="1"/>
      <protection locked="0"/>
    </xf>
    <xf numFmtId="0" fontId="6" fillId="0" borderId="5" xfId="5" applyNumberFormat="1" applyFont="1" applyFill="1" applyBorder="1" applyAlignment="1" applyProtection="1">
      <alignment horizontal="distributed" vertical="center" justifyLastLine="1"/>
      <protection locked="0"/>
    </xf>
    <xf numFmtId="0" fontId="6" fillId="0" borderId="6" xfId="5" applyNumberFormat="1" applyFont="1" applyFill="1" applyBorder="1" applyAlignment="1" applyProtection="1">
      <alignment horizontal="distributed" vertical="center" justifyLastLine="1"/>
      <protection locked="0"/>
    </xf>
    <xf numFmtId="0" fontId="6" fillId="0" borderId="7" xfId="5" applyNumberFormat="1" applyFont="1" applyFill="1" applyBorder="1" applyAlignment="1" applyProtection="1">
      <alignment horizontal="distributed" vertical="center" justifyLastLine="1"/>
      <protection locked="0"/>
    </xf>
    <xf numFmtId="0" fontId="6" fillId="0" borderId="8" xfId="5" applyNumberFormat="1" applyFont="1" applyFill="1" applyBorder="1" applyAlignment="1" applyProtection="1">
      <alignment horizontal="distributed" vertical="center" justifyLastLine="1"/>
      <protection locked="0"/>
    </xf>
    <xf numFmtId="0" fontId="6" fillId="0" borderId="2" xfId="5" applyNumberFormat="1" applyFont="1" applyFill="1" applyBorder="1" applyAlignment="1" applyProtection="1">
      <alignment horizontal="distributed" vertical="center" justifyLastLine="1"/>
      <protection locked="0"/>
    </xf>
    <xf numFmtId="177" fontId="6" fillId="0" borderId="20" xfId="5" applyNumberFormat="1" applyFont="1" applyFill="1" applyBorder="1" applyAlignment="1" applyProtection="1">
      <alignment horizontal="distributed" vertical="center" justifyLastLine="1"/>
      <protection locked="0"/>
    </xf>
    <xf numFmtId="177" fontId="6" fillId="0" borderId="10" xfId="5" applyNumberFormat="1" applyFont="1" applyFill="1" applyBorder="1" applyAlignment="1" applyProtection="1">
      <alignment horizontal="distributed" vertical="center" justifyLastLine="1"/>
      <protection locked="0"/>
    </xf>
    <xf numFmtId="0" fontId="6" fillId="0" borderId="10" xfId="5" applyNumberFormat="1" applyFont="1" applyFill="1" applyBorder="1" applyAlignment="1" applyProtection="1">
      <alignment horizontal="distributed" vertical="center" justifyLastLine="1"/>
      <protection locked="0"/>
    </xf>
    <xf numFmtId="0" fontId="6" fillId="0" borderId="12" xfId="5" applyNumberFormat="1" applyFont="1" applyFill="1" applyBorder="1" applyAlignment="1" applyProtection="1">
      <alignment horizontal="distributed" vertical="center" justifyLastLine="1"/>
      <protection locked="0"/>
    </xf>
    <xf numFmtId="0" fontId="6" fillId="0" borderId="13" xfId="5" applyNumberFormat="1" applyFont="1" applyFill="1" applyBorder="1" applyAlignment="1" applyProtection="1">
      <alignment horizontal="distributed" vertical="center" justifyLastLine="1"/>
      <protection locked="0"/>
    </xf>
    <xf numFmtId="0" fontId="6" fillId="0" borderId="14" xfId="5" applyNumberFormat="1" applyFont="1" applyFill="1" applyBorder="1" applyAlignment="1" applyProtection="1">
      <alignment horizontal="distributed" vertical="center" justifyLastLine="1"/>
      <protection locked="0"/>
    </xf>
    <xf numFmtId="0" fontId="6" fillId="0" borderId="15" xfId="5" applyNumberFormat="1" applyFont="1" applyFill="1" applyBorder="1" applyAlignment="1" applyProtection="1">
      <alignment horizontal="distributed" vertical="center" justifyLastLine="1"/>
      <protection locked="0"/>
    </xf>
    <xf numFmtId="0" fontId="6" fillId="0" borderId="16" xfId="5" applyNumberFormat="1" applyFont="1" applyFill="1" applyBorder="1" applyAlignment="1" applyProtection="1">
      <alignment horizontal="distributed" vertical="center" justifyLastLine="1"/>
      <protection locked="0"/>
    </xf>
    <xf numFmtId="0" fontId="22" fillId="0" borderId="0" xfId="8" applyNumberFormat="1" applyFont="1" applyAlignment="1" applyProtection="1">
      <alignment horizontal="center" vertical="top"/>
      <protection locked="0"/>
    </xf>
    <xf numFmtId="179" fontId="25" fillId="0" borderId="5" xfId="8" applyNumberFormat="1" applyFont="1" applyBorder="1" applyAlignment="1" applyProtection="1">
      <alignment horizontal="distributed" justifyLastLine="1"/>
      <protection locked="0"/>
    </xf>
    <xf numFmtId="179" fontId="24" fillId="0" borderId="5" xfId="1" applyNumberFormat="1" applyFont="1" applyBorder="1" applyAlignment="1">
      <alignment horizontal="distributed" justifyLastLine="1"/>
    </xf>
    <xf numFmtId="179" fontId="24" fillId="0" borderId="6" xfId="1" applyNumberFormat="1" applyFont="1" applyBorder="1" applyAlignment="1">
      <alignment horizontal="distributed" justifyLastLine="1"/>
    </xf>
    <xf numFmtId="179" fontId="25" fillId="0" borderId="5" xfId="1" applyNumberFormat="1" applyFont="1" applyBorder="1" applyAlignment="1">
      <alignment horizontal="distributed" justifyLastLine="1"/>
    </xf>
    <xf numFmtId="0" fontId="24" fillId="0" borderId="9" xfId="8" applyNumberFormat="1" applyFont="1" applyFill="1" applyBorder="1" applyAlignment="1" applyProtection="1">
      <alignment horizontal="distributed" vertical="center" justifyLastLine="1"/>
      <protection locked="0"/>
    </xf>
    <xf numFmtId="179" fontId="24" fillId="0" borderId="12" xfId="8" applyNumberFormat="1" applyFont="1" applyBorder="1" applyAlignment="1" applyProtection="1">
      <alignment horizontal="distributed" justifyLastLine="1"/>
      <protection locked="0"/>
    </xf>
    <xf numFmtId="179" fontId="24" fillId="0" borderId="14" xfId="1" applyNumberFormat="1" applyFont="1" applyBorder="1" applyAlignment="1">
      <alignment horizontal="distributed" justifyLastLine="1"/>
    </xf>
    <xf numFmtId="179" fontId="24" fillId="0" borderId="17" xfId="8" applyNumberFormat="1" applyFont="1" applyBorder="1" applyAlignment="1" applyProtection="1">
      <alignment horizontal="distributed" vertical="center" justifyLastLine="1"/>
      <protection locked="0"/>
    </xf>
    <xf numFmtId="179" fontId="24" fillId="0" borderId="19" xfId="1" applyNumberFormat="1" applyFont="1" applyBorder="1" applyAlignment="1">
      <alignment horizontal="distributed" vertical="center" justifyLastLine="1"/>
    </xf>
    <xf numFmtId="186" fontId="31" fillId="0" borderId="0" xfId="9" applyNumberFormat="1" applyFont="1" applyFill="1" applyBorder="1" applyAlignment="1" applyProtection="1">
      <alignment horizontal="distributed"/>
      <protection locked="0"/>
    </xf>
    <xf numFmtId="186" fontId="31" fillId="0" borderId="9" xfId="9" applyNumberFormat="1" applyFont="1" applyFill="1" applyBorder="1" applyAlignment="1" applyProtection="1">
      <alignment horizontal="distributed"/>
      <protection locked="0"/>
    </xf>
    <xf numFmtId="0" fontId="31" fillId="0" borderId="0" xfId="9" applyNumberFormat="1" applyFont="1" applyFill="1" applyBorder="1" applyAlignment="1" applyProtection="1">
      <alignment horizontal="distributed"/>
      <protection locked="0"/>
    </xf>
    <xf numFmtId="0" fontId="31" fillId="0" borderId="9" xfId="9" applyNumberFormat="1" applyFont="1" applyFill="1" applyBorder="1" applyAlignment="1" applyProtection="1">
      <alignment horizontal="distributed"/>
      <protection locked="0"/>
    </xf>
    <xf numFmtId="186" fontId="18" fillId="0" borderId="0" xfId="9" applyNumberFormat="1" applyFont="1" applyFill="1" applyBorder="1" applyAlignment="1" applyProtection="1">
      <alignment horizontal="distributed" shrinkToFit="1"/>
      <protection locked="0"/>
    </xf>
    <xf numFmtId="186" fontId="18" fillId="0" borderId="9" xfId="9" applyNumberFormat="1" applyFont="1" applyFill="1" applyBorder="1" applyAlignment="1" applyProtection="1">
      <alignment horizontal="distributed" shrinkToFit="1"/>
      <protection locked="0"/>
    </xf>
    <xf numFmtId="186" fontId="30" fillId="0" borderId="0" xfId="9" applyNumberFormat="1" applyFont="1" applyFill="1" applyBorder="1" applyAlignment="1" applyProtection="1">
      <alignment horizontal="distributed" shrinkToFit="1"/>
      <protection locked="0"/>
    </xf>
    <xf numFmtId="186" fontId="30" fillId="0" borderId="9" xfId="9" applyNumberFormat="1" applyFont="1" applyFill="1" applyBorder="1" applyAlignment="1" applyProtection="1">
      <alignment horizontal="distributed" shrinkToFit="1"/>
      <protection locked="0"/>
    </xf>
    <xf numFmtId="0" fontId="31" fillId="0" borderId="7" xfId="9" applyNumberFormat="1" applyFont="1" applyFill="1" applyBorder="1" applyAlignment="1" applyProtection="1">
      <alignment horizontal="distributed" vertical="center" justifyLastLine="1"/>
      <protection locked="0"/>
    </xf>
    <xf numFmtId="0" fontId="31" fillId="0" borderId="8" xfId="11" applyFont="1" applyFill="1" applyBorder="1" applyAlignment="1">
      <alignment horizontal="distributed" vertical="center" justifyLastLine="1"/>
    </xf>
    <xf numFmtId="0" fontId="31" fillId="0" borderId="15" xfId="11" applyFont="1" applyFill="1" applyBorder="1" applyAlignment="1">
      <alignment horizontal="distributed" vertical="center" justifyLastLine="1"/>
    </xf>
    <xf numFmtId="0" fontId="31" fillId="0" borderId="16" xfId="11" applyFont="1" applyFill="1" applyBorder="1" applyAlignment="1">
      <alignment horizontal="distributed" vertical="center" justifyLastLine="1"/>
    </xf>
    <xf numFmtId="0" fontId="33" fillId="0" borderId="0" xfId="9" applyNumberFormat="1" applyFont="1" applyFill="1" applyBorder="1" applyAlignment="1" applyProtection="1">
      <alignment horizontal="distributed"/>
      <protection locked="0"/>
    </xf>
    <xf numFmtId="0" fontId="33" fillId="0" borderId="9" xfId="9" applyNumberFormat="1" applyFont="1" applyFill="1" applyBorder="1" applyAlignment="1" applyProtection="1">
      <alignment horizontal="distributed"/>
      <protection locked="0"/>
    </xf>
    <xf numFmtId="0" fontId="33" fillId="0" borderId="3" xfId="9" applyNumberFormat="1" applyFont="1" applyFill="1" applyBorder="1" applyAlignment="1" applyProtection="1">
      <alignment horizontal="distributed"/>
      <protection locked="0"/>
    </xf>
    <xf numFmtId="0" fontId="31" fillId="0" borderId="4" xfId="9" applyNumberFormat="1" applyFont="1" applyFill="1" applyBorder="1" applyAlignment="1" applyProtection="1">
      <alignment horizontal="distributed" vertical="center" justifyLastLine="1"/>
      <protection locked="0"/>
    </xf>
    <xf numFmtId="0" fontId="31" fillId="0" borderId="6" xfId="11" applyFont="1" applyFill="1" applyBorder="1" applyAlignment="1">
      <alignment horizontal="distributed" vertical="center" justifyLastLine="1"/>
    </xf>
    <xf numFmtId="0" fontId="31" fillId="0" borderId="5" xfId="11" applyFont="1" applyFill="1" applyBorder="1" applyAlignment="1">
      <alignment horizontal="distributed" vertical="center" justifyLastLine="1"/>
    </xf>
    <xf numFmtId="0" fontId="31" fillId="0" borderId="8" xfId="9" applyNumberFormat="1" applyFont="1" applyFill="1" applyBorder="1" applyAlignment="1" applyProtection="1">
      <alignment horizontal="distributed" vertical="center" justifyLastLine="1"/>
      <protection locked="0"/>
    </xf>
    <xf numFmtId="0" fontId="31" fillId="0" borderId="2" xfId="11" applyFont="1" applyFill="1" applyBorder="1" applyAlignment="1">
      <alignment horizontal="distributed" vertical="center" justifyLastLine="1"/>
    </xf>
    <xf numFmtId="0" fontId="31" fillId="0" borderId="18" xfId="11" applyFont="1" applyFill="1" applyBorder="1" applyAlignment="1">
      <alignment horizontal="distributed" vertical="center" justifyLastLine="1"/>
    </xf>
    <xf numFmtId="0" fontId="31" fillId="0" borderId="5" xfId="9" applyNumberFormat="1" applyFont="1" applyFill="1" applyBorder="1" applyAlignment="1" applyProtection="1">
      <alignment horizontal="distributed" vertical="center" justifyLastLine="1"/>
      <protection locked="0"/>
    </xf>
    <xf numFmtId="186" fontId="31" fillId="0" borderId="0" xfId="9" applyNumberFormat="1" applyFont="1" applyFill="1" applyAlignment="1" applyProtection="1">
      <alignment horizontal="distributed"/>
      <protection locked="0"/>
    </xf>
    <xf numFmtId="0" fontId="31" fillId="0" borderId="0" xfId="9" applyNumberFormat="1" applyFont="1" applyFill="1" applyAlignment="1" applyProtection="1">
      <alignment horizontal="distributed"/>
      <protection locked="0"/>
    </xf>
    <xf numFmtId="186" fontId="31" fillId="0" borderId="0" xfId="13" applyNumberFormat="1" applyFont="1" applyFill="1" applyBorder="1" applyAlignment="1" applyProtection="1">
      <alignment horizontal="distributed"/>
      <protection locked="0"/>
    </xf>
    <xf numFmtId="186" fontId="18" fillId="0" borderId="0" xfId="9" applyNumberFormat="1" applyFont="1" applyFill="1" applyAlignment="1" applyProtection="1">
      <alignment horizontal="distributed" shrinkToFit="1"/>
      <protection locked="0"/>
    </xf>
    <xf numFmtId="186" fontId="30" fillId="0" borderId="0" xfId="9" applyNumberFormat="1" applyFont="1" applyFill="1" applyAlignment="1" applyProtection="1">
      <alignment horizontal="distributed" shrinkToFit="1"/>
      <protection locked="0"/>
    </xf>
    <xf numFmtId="0" fontId="31" fillId="0" borderId="7" xfId="13" applyNumberFormat="1" applyFont="1" applyFill="1" applyBorder="1" applyAlignment="1" applyProtection="1">
      <alignment horizontal="distributed" vertical="center" justifyLastLine="1"/>
      <protection locked="0"/>
    </xf>
    <xf numFmtId="0" fontId="33" fillId="0" borderId="0" xfId="13" applyNumberFormat="1" applyFont="1" applyFill="1" applyAlignment="1" applyProtection="1">
      <alignment horizontal="distributed"/>
      <protection locked="0"/>
    </xf>
    <xf numFmtId="0" fontId="33" fillId="0" borderId="9" xfId="13" applyNumberFormat="1" applyFont="1" applyFill="1" applyBorder="1" applyAlignment="1" applyProtection="1">
      <alignment horizontal="distributed"/>
      <protection locked="0"/>
    </xf>
    <xf numFmtId="0" fontId="33" fillId="0" borderId="3" xfId="13" applyNumberFormat="1" applyFont="1" applyFill="1" applyBorder="1" applyAlignment="1" applyProtection="1">
      <alignment horizontal="distributed"/>
      <protection locked="0"/>
    </xf>
    <xf numFmtId="0" fontId="33" fillId="0" borderId="0" xfId="13" applyNumberFormat="1" applyFont="1" applyFill="1" applyBorder="1" applyAlignment="1" applyProtection="1">
      <alignment horizontal="distributed"/>
      <protection locked="0"/>
    </xf>
    <xf numFmtId="0" fontId="31" fillId="0" borderId="4" xfId="13" applyNumberFormat="1" applyFont="1" applyFill="1" applyBorder="1" applyAlignment="1" applyProtection="1">
      <alignment horizontal="distributed" vertical="center" justifyLastLine="1"/>
      <protection locked="0"/>
    </xf>
    <xf numFmtId="0" fontId="31" fillId="0" borderId="8" xfId="13" applyNumberFormat="1" applyFont="1" applyFill="1" applyBorder="1" applyAlignment="1" applyProtection="1">
      <alignment horizontal="distributed" vertical="center" justifyLastLine="1"/>
      <protection locked="0"/>
    </xf>
    <xf numFmtId="186" fontId="38" fillId="0" borderId="0" xfId="9" applyNumberFormat="1" applyFont="1" applyFill="1" applyAlignment="1" applyProtection="1">
      <alignment horizontal="distributed"/>
      <protection locked="0"/>
    </xf>
    <xf numFmtId="186" fontId="38" fillId="0" borderId="0" xfId="9" applyNumberFormat="1" applyFont="1" applyFill="1" applyBorder="1" applyAlignment="1" applyProtection="1">
      <alignment horizontal="distributed"/>
      <protection locked="0"/>
    </xf>
    <xf numFmtId="179" fontId="38" fillId="0" borderId="0" xfId="9" applyNumberFormat="1" applyFont="1" applyFill="1" applyBorder="1" applyAlignment="1" applyProtection="1">
      <alignment horizontal="distributed"/>
      <protection locked="0"/>
    </xf>
    <xf numFmtId="0" fontId="38" fillId="0" borderId="0" xfId="9" applyNumberFormat="1" applyFont="1" applyFill="1" applyAlignment="1" applyProtection="1">
      <alignment horizontal="distributed"/>
      <protection locked="0"/>
    </xf>
    <xf numFmtId="0" fontId="38" fillId="0" borderId="0" xfId="9" applyNumberFormat="1" applyFont="1" applyFill="1" applyBorder="1" applyAlignment="1" applyProtection="1">
      <alignment horizontal="distributed"/>
      <protection locked="0"/>
    </xf>
    <xf numFmtId="186" fontId="38" fillId="0" borderId="9" xfId="9" applyNumberFormat="1" applyFont="1" applyFill="1" applyBorder="1" applyAlignment="1" applyProtection="1">
      <alignment horizontal="distributed"/>
      <protection locked="0"/>
    </xf>
    <xf numFmtId="186" fontId="40" fillId="0" borderId="0" xfId="9" applyNumberFormat="1" applyFont="1" applyFill="1" applyAlignment="1" applyProtection="1">
      <alignment horizontal="distributed" shrinkToFit="1"/>
      <protection locked="0"/>
    </xf>
    <xf numFmtId="186" fontId="40" fillId="0" borderId="9" xfId="9" applyNumberFormat="1" applyFont="1" applyFill="1" applyBorder="1" applyAlignment="1" applyProtection="1">
      <alignment horizontal="distributed" shrinkToFit="1"/>
      <protection locked="0"/>
    </xf>
    <xf numFmtId="179" fontId="40" fillId="0" borderId="0" xfId="9" applyNumberFormat="1" applyFont="1" applyFill="1" applyBorder="1" applyAlignment="1" applyProtection="1">
      <alignment horizontal="distributed" shrinkToFit="1"/>
      <protection locked="0"/>
    </xf>
    <xf numFmtId="186" fontId="25" fillId="0" borderId="0" xfId="9" applyNumberFormat="1" applyFont="1" applyFill="1" applyAlignment="1" applyProtection="1">
      <alignment horizontal="distributed" shrinkToFit="1"/>
      <protection locked="0"/>
    </xf>
    <xf numFmtId="186" fontId="25" fillId="0" borderId="9" xfId="9" applyNumberFormat="1" applyFont="1" applyFill="1" applyBorder="1" applyAlignment="1" applyProtection="1">
      <alignment horizontal="distributed" shrinkToFit="1"/>
      <protection locked="0"/>
    </xf>
    <xf numFmtId="179" fontId="25" fillId="0" borderId="0" xfId="9" applyNumberFormat="1" applyFont="1" applyFill="1" applyBorder="1" applyAlignment="1" applyProtection="1">
      <alignment horizontal="distributed" shrinkToFit="1"/>
      <protection locked="0"/>
    </xf>
    <xf numFmtId="0" fontId="38" fillId="0" borderId="9" xfId="9" applyNumberFormat="1" applyFont="1" applyFill="1" applyBorder="1" applyAlignment="1" applyProtection="1">
      <alignment horizontal="distributed"/>
      <protection locked="0"/>
    </xf>
    <xf numFmtId="0" fontId="38" fillId="0" borderId="7" xfId="10" applyNumberFormat="1" applyFont="1" applyBorder="1" applyAlignment="1" applyProtection="1">
      <alignment horizontal="distributed" vertical="center" justifyLastLine="1"/>
      <protection locked="0"/>
    </xf>
    <xf numFmtId="0" fontId="38" fillId="0" borderId="8" xfId="10" applyNumberFormat="1" applyFont="1" applyBorder="1" applyAlignment="1" applyProtection="1">
      <alignment horizontal="distributed" vertical="center" justifyLastLine="1"/>
      <protection locked="0"/>
    </xf>
    <xf numFmtId="0" fontId="38" fillId="0" borderId="15" xfId="10" applyNumberFormat="1" applyFont="1" applyBorder="1" applyAlignment="1" applyProtection="1">
      <alignment horizontal="distributed" vertical="center" justifyLastLine="1"/>
      <protection locked="0"/>
    </xf>
    <xf numFmtId="0" fontId="38" fillId="0" borderId="16" xfId="10" applyNumberFormat="1" applyFont="1" applyBorder="1" applyAlignment="1" applyProtection="1">
      <alignment horizontal="distributed" vertical="center" justifyLastLine="1"/>
      <protection locked="0"/>
    </xf>
    <xf numFmtId="0" fontId="39" fillId="0" borderId="0" xfId="10" applyNumberFormat="1" applyFont="1" applyAlignment="1" applyProtection="1">
      <alignment horizontal="distributed"/>
      <protection locked="0"/>
    </xf>
    <xf numFmtId="0" fontId="39" fillId="0" borderId="0" xfId="10" applyNumberFormat="1" applyFont="1" applyBorder="1" applyAlignment="1" applyProtection="1">
      <alignment horizontal="distributed"/>
      <protection locked="0"/>
    </xf>
    <xf numFmtId="179" fontId="39" fillId="0" borderId="3" xfId="10" applyNumberFormat="1" applyFont="1" applyBorder="1" applyAlignment="1" applyProtection="1">
      <alignment horizontal="distributed"/>
      <protection locked="0"/>
    </xf>
    <xf numFmtId="179" fontId="39" fillId="0" borderId="0" xfId="10" applyNumberFormat="1" applyFont="1" applyBorder="1" applyAlignment="1" applyProtection="1">
      <alignment horizontal="distributed"/>
      <protection locked="0"/>
    </xf>
    <xf numFmtId="179" fontId="39" fillId="0" borderId="0" xfId="10" applyNumberFormat="1" applyFont="1" applyAlignment="1" applyProtection="1">
      <alignment horizontal="distributed"/>
      <protection locked="0"/>
    </xf>
    <xf numFmtId="0" fontId="38" fillId="0" borderId="4" xfId="10" applyNumberFormat="1" applyFont="1" applyBorder="1" applyAlignment="1" applyProtection="1">
      <alignment horizontal="distributed" vertical="center" justifyLastLine="1"/>
      <protection locked="0"/>
    </xf>
    <xf numFmtId="0" fontId="38" fillId="0" borderId="6" xfId="10" applyNumberFormat="1" applyFont="1" applyBorder="1" applyAlignment="1" applyProtection="1">
      <alignment horizontal="distributed" vertical="center" justifyLastLine="1"/>
      <protection locked="0"/>
    </xf>
    <xf numFmtId="0" fontId="38" fillId="0" borderId="2" xfId="10" applyNumberFormat="1" applyFont="1" applyBorder="1" applyAlignment="1" applyProtection="1">
      <alignment horizontal="distributed" vertical="center" justifyLastLine="1"/>
      <protection locked="0"/>
    </xf>
    <xf numFmtId="0" fontId="38" fillId="0" borderId="18" xfId="10" applyNumberFormat="1" applyFont="1" applyBorder="1" applyAlignment="1" applyProtection="1">
      <alignment horizontal="distributed" vertical="center" justifyLastLine="1"/>
      <protection locked="0"/>
    </xf>
    <xf numFmtId="0" fontId="38" fillId="0" borderId="4" xfId="9" applyNumberFormat="1" applyFont="1" applyFill="1" applyBorder="1" applyAlignment="1" applyProtection="1">
      <alignment horizontal="distributed" vertical="center" justifyLastLine="1"/>
      <protection locked="0"/>
    </xf>
    <xf numFmtId="0" fontId="38" fillId="0" borderId="5" xfId="11" applyFont="1" applyFill="1" applyBorder="1" applyAlignment="1">
      <alignment horizontal="distributed" vertical="center" justifyLastLine="1"/>
    </xf>
    <xf numFmtId="186" fontId="38" fillId="0" borderId="8" xfId="12" applyNumberFormat="1" applyFont="1" applyFill="1" applyBorder="1" applyAlignment="1" applyProtection="1">
      <alignment horizontal="distributed" vertical="center"/>
      <protection locked="0"/>
    </xf>
    <xf numFmtId="186" fontId="38" fillId="0" borderId="16" xfId="12" applyNumberFormat="1" applyFont="1" applyFill="1" applyBorder="1" applyAlignment="1" applyProtection="1">
      <alignment horizontal="distributed" vertical="center"/>
      <protection locked="0"/>
    </xf>
    <xf numFmtId="0" fontId="38" fillId="0" borderId="6" xfId="11" applyFont="1" applyFill="1" applyBorder="1" applyAlignment="1">
      <alignment horizontal="distributed" vertical="center" justifyLastLine="1"/>
    </xf>
    <xf numFmtId="176" fontId="37" fillId="0" borderId="0" xfId="14" applyNumberFormat="1" applyFont="1" applyFill="1" applyAlignment="1" applyProtection="1">
      <alignment horizontal="center" vertical="top"/>
      <protection locked="0"/>
    </xf>
    <xf numFmtId="186" fontId="38" fillId="0" borderId="8" xfId="12" applyNumberFormat="1" applyFont="1" applyFill="1" applyBorder="1" applyAlignment="1" applyProtection="1">
      <alignment horizontal="center" vertical="center"/>
      <protection locked="0"/>
    </xf>
    <xf numFmtId="186" fontId="38" fillId="0" borderId="2" xfId="12" applyNumberFormat="1" applyFont="1" applyFill="1" applyBorder="1" applyAlignment="1" applyProtection="1">
      <alignment horizontal="center" vertical="center"/>
      <protection locked="0"/>
    </xf>
    <xf numFmtId="186" fontId="38" fillId="0" borderId="16" xfId="12" applyNumberFormat="1" applyFont="1" applyFill="1" applyBorder="1" applyAlignment="1" applyProtection="1">
      <alignment horizontal="center" vertical="center"/>
      <protection locked="0"/>
    </xf>
    <xf numFmtId="186" fontId="38" fillId="0" borderId="18" xfId="12" applyNumberFormat="1" applyFont="1" applyFill="1" applyBorder="1" applyAlignment="1" applyProtection="1">
      <alignment horizontal="center" vertical="center"/>
      <protection locked="0"/>
    </xf>
    <xf numFmtId="176" fontId="38" fillId="0" borderId="20" xfId="14" applyNumberFormat="1" applyFont="1" applyFill="1" applyBorder="1" applyAlignment="1" applyProtection="1">
      <alignment horizontal="center" vertical="center"/>
      <protection locked="0"/>
    </xf>
    <xf numFmtId="176" fontId="38" fillId="0" borderId="19" xfId="14" applyNumberFormat="1" applyFont="1" applyFill="1" applyBorder="1" applyAlignment="1" applyProtection="1">
      <alignment horizontal="center" vertical="center"/>
      <protection locked="0"/>
    </xf>
    <xf numFmtId="176" fontId="31" fillId="0" borderId="20" xfId="14" applyNumberFormat="1" applyFont="1" applyFill="1" applyBorder="1" applyAlignment="1" applyProtection="1">
      <alignment horizontal="center" vertical="center" wrapText="1"/>
      <protection locked="0"/>
    </xf>
    <xf numFmtId="176" fontId="31" fillId="0" borderId="19" xfId="14" applyNumberFormat="1" applyFont="1" applyFill="1" applyBorder="1" applyAlignment="1" applyProtection="1">
      <alignment horizontal="center" vertical="center"/>
      <protection locked="0"/>
    </xf>
    <xf numFmtId="176" fontId="31" fillId="0" borderId="7" xfId="14" applyNumberFormat="1" applyFont="1" applyFill="1" applyBorder="1" applyAlignment="1" applyProtection="1">
      <alignment horizontal="center" vertical="center" wrapText="1"/>
      <protection locked="0"/>
    </xf>
    <xf numFmtId="176" fontId="31" fillId="0" borderId="15" xfId="14" applyNumberFormat="1" applyFont="1" applyFill="1" applyBorder="1" applyAlignment="1" applyProtection="1">
      <alignment horizontal="center" vertical="center"/>
      <protection locked="0"/>
    </xf>
    <xf numFmtId="193" fontId="33" fillId="0" borderId="0" xfId="14" applyNumberFormat="1" applyFont="1" applyFill="1" applyBorder="1" applyAlignment="1" applyProtection="1">
      <alignment horizontal="distributed"/>
      <protection locked="0"/>
    </xf>
    <xf numFmtId="195" fontId="33" fillId="0" borderId="0" xfId="14" applyNumberFormat="1" applyFont="1" applyFill="1" applyBorder="1" applyAlignment="1" applyProtection="1">
      <alignment horizontal="distributed"/>
      <protection locked="0"/>
    </xf>
    <xf numFmtId="0" fontId="38" fillId="0" borderId="20" xfId="11" applyFont="1" applyBorder="1" applyAlignment="1">
      <alignment horizontal="center" vertical="center"/>
    </xf>
    <xf numFmtId="0" fontId="38" fillId="0" borderId="19" xfId="11" applyFont="1" applyBorder="1" applyAlignment="1">
      <alignment horizontal="center" vertical="center"/>
    </xf>
    <xf numFmtId="0" fontId="37" fillId="0" borderId="21" xfId="11" applyFont="1" applyBorder="1" applyAlignment="1">
      <alignment horizontal="distributed" vertical="center"/>
    </xf>
    <xf numFmtId="179" fontId="37" fillId="0" borderId="0" xfId="14" applyNumberFormat="1" applyFont="1" applyBorder="1" applyAlignment="1">
      <alignment horizontal="distributed" vertical="center" wrapText="1"/>
    </xf>
    <xf numFmtId="179" fontId="37" fillId="0" borderId="0" xfId="14" applyNumberFormat="1" applyFont="1" applyBorder="1" applyAlignment="1">
      <alignment horizontal="distributed" vertical="center"/>
    </xf>
    <xf numFmtId="38" fontId="37" fillId="0" borderId="1" xfId="11" applyNumberFormat="1" applyFont="1" applyBorder="1" applyAlignment="1">
      <alignment horizontal="center" vertical="center"/>
    </xf>
    <xf numFmtId="0" fontId="38" fillId="0" borderId="24" xfId="11" applyFont="1" applyBorder="1" applyAlignment="1">
      <alignment horizontal="center" vertical="center"/>
    </xf>
    <xf numFmtId="0" fontId="38" fillId="0" borderId="23" xfId="11" applyFont="1" applyBorder="1" applyAlignment="1">
      <alignment horizontal="center" vertical="center"/>
    </xf>
    <xf numFmtId="186" fontId="6" fillId="0" borderId="0" xfId="9" applyNumberFormat="1" applyFont="1" applyFill="1" applyAlignment="1" applyProtection="1">
      <alignment horizontal="distributed" shrinkToFit="1"/>
      <protection locked="0"/>
    </xf>
    <xf numFmtId="186" fontId="6" fillId="0" borderId="9" xfId="9" applyNumberFormat="1" applyFont="1" applyFill="1" applyBorder="1" applyAlignment="1" applyProtection="1">
      <alignment horizontal="distributed" shrinkToFit="1"/>
      <protection locked="0"/>
    </xf>
    <xf numFmtId="186" fontId="6" fillId="0" borderId="0" xfId="9" applyNumberFormat="1" applyFont="1" applyFill="1" applyBorder="1" applyAlignment="1" applyProtection="1">
      <alignment horizontal="distributed" shrinkToFit="1"/>
      <protection locked="0"/>
    </xf>
    <xf numFmtId="0" fontId="33" fillId="0" borderId="0" xfId="9" applyNumberFormat="1" applyFont="1" applyFill="1" applyAlignment="1" applyProtection="1">
      <alignment horizontal="distributed"/>
      <protection locked="0"/>
    </xf>
    <xf numFmtId="0" fontId="31" fillId="0" borderId="23" xfId="17" applyFont="1" applyFill="1" applyBorder="1" applyAlignment="1">
      <alignment horizontal="center" vertical="center"/>
    </xf>
    <xf numFmtId="0" fontId="31" fillId="0" borderId="4" xfId="17" applyFont="1" applyFill="1" applyBorder="1" applyAlignment="1">
      <alignment horizontal="center" vertical="center" justifyLastLine="1"/>
    </xf>
    <xf numFmtId="0" fontId="31" fillId="0" borderId="5" xfId="17" applyFont="1" applyFill="1" applyBorder="1" applyAlignment="1">
      <alignment horizontal="center" vertical="center" justifyLastLine="1"/>
    </xf>
    <xf numFmtId="0" fontId="31" fillId="0" borderId="5" xfId="17" applyFont="1" applyFill="1" applyBorder="1" applyAlignment="1">
      <alignment horizontal="left" vertical="center" justifyLastLine="1"/>
    </xf>
    <xf numFmtId="0" fontId="31" fillId="0" borderId="6" xfId="17" applyFont="1" applyFill="1" applyBorder="1" applyAlignment="1">
      <alignment horizontal="left" vertical="center" justifyLastLine="1"/>
    </xf>
  </cellXfs>
  <cellStyles count="19">
    <cellStyle name="ハイパーリンク" xfId="2" builtinId="8"/>
    <cellStyle name="ハイパーリンク 2" xfId="4"/>
    <cellStyle name="桁区切り 2 2" xfId="14"/>
    <cellStyle name="桁区切り 2 3" xfId="3"/>
    <cellStyle name="桁区切り 3" xfId="18"/>
    <cellStyle name="桁区切り 4" xfId="7"/>
    <cellStyle name="標準" xfId="0" builtinId="0"/>
    <cellStyle name="標準 2 3" xfId="11"/>
    <cellStyle name="標準 3" xfId="17"/>
    <cellStyle name="標準 5" xfId="1"/>
    <cellStyle name="標準_Sheet1 (2)" xfId="15"/>
    <cellStyle name="標準_自然動態" xfId="16"/>
    <cellStyle name="標準_人口05" xfId="6"/>
    <cellStyle name="標準_第Ⅰ表" xfId="9"/>
    <cellStyle name="標準_第Ⅱ表" xfId="13"/>
    <cellStyle name="標準_第Ⅲ表" xfId="10"/>
    <cellStyle name="標準_第Ⅳ表" xfId="5"/>
    <cellStyle name="標準_第Ⅴ表" xfId="8"/>
    <cellStyle name="標準_第Ⅵ表"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0225;&#30011;&#35519;&#25972;&#23616;/10_&#25919;&#31574;&#35506;/03_&#12487;&#12540;&#12479;&#21033;&#27963;&#29992;/02_&#35299;&#26512;/02_&#20154;&#21475;/&#20154;&#21475;&#65288;H21&#24180;&#24230;&#65374;&#65289;/&#65305;&#32113;&#35336;&#22577;&#21578;&#65288;&#20154;&#21475;&#12398;&#21205;&#12365;&#65289;/&#32113;&#35336;&#22577;&#21578;2025&#24180;&#24230;/01_&#32113;&#35336;&#34920;/&#20491;&#21029;&#12487;&#12540;&#12479;/&#31532;3~5&#34920;&#65288;2025&#2418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転入"/>
      <sheetName val="転出"/>
      <sheetName val="転入超過"/>
      <sheetName val="Tableauからエクスポート→"/>
      <sheetName val="人口の動き_第3表"/>
      <sheetName val="人口の動き_第4表"/>
      <sheetName val="人口の動き_第3,4表_大阪市"/>
    </sheetNames>
    <sheetDataSet>
      <sheetData sheetId="0"/>
      <sheetData sheetId="1">
        <row r="4">
          <cell r="G4" t="str">
            <v>2024年</v>
          </cell>
          <cell r="H4" t="str">
            <v>2025年</v>
          </cell>
        </row>
      </sheetData>
      <sheetData sheetId="2"/>
      <sheetData sheetId="3"/>
      <sheetData sheetId="4">
        <row r="3">
          <cell r="F3">
            <v>2024</v>
          </cell>
          <cell r="G3">
            <v>2025</v>
          </cell>
        </row>
      </sheetData>
      <sheetData sheetId="5">
        <row r="3">
          <cell r="F3">
            <v>2024</v>
          </cell>
          <cell r="G3">
            <v>2025</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abSelected="1" zoomScaleNormal="100" workbookViewId="0"/>
  </sheetViews>
  <sheetFormatPr defaultRowHeight="18"/>
  <cols>
    <col min="1" max="1" width="12.58203125" style="1" customWidth="1"/>
    <col min="2" max="2" width="67.08203125" style="1" bestFit="1" customWidth="1"/>
    <col min="3" max="256" width="9" style="1"/>
    <col min="257" max="257" width="12.58203125" style="1" customWidth="1"/>
    <col min="258" max="258" width="44.5" style="1" customWidth="1"/>
    <col min="259" max="512" width="9" style="1"/>
    <col min="513" max="513" width="12.58203125" style="1" customWidth="1"/>
    <col min="514" max="514" width="44.5" style="1" customWidth="1"/>
    <col min="515" max="768" width="9" style="1"/>
    <col min="769" max="769" width="12.58203125" style="1" customWidth="1"/>
    <col min="770" max="770" width="44.5" style="1" customWidth="1"/>
    <col min="771" max="1024" width="9" style="1"/>
    <col min="1025" max="1025" width="12.58203125" style="1" customWidth="1"/>
    <col min="1026" max="1026" width="44.5" style="1" customWidth="1"/>
    <col min="1027" max="1280" width="9" style="1"/>
    <col min="1281" max="1281" width="12.58203125" style="1" customWidth="1"/>
    <col min="1282" max="1282" width="44.5" style="1" customWidth="1"/>
    <col min="1283" max="1536" width="9" style="1"/>
    <col min="1537" max="1537" width="12.58203125" style="1" customWidth="1"/>
    <col min="1538" max="1538" width="44.5" style="1" customWidth="1"/>
    <col min="1539" max="1792" width="9" style="1"/>
    <col min="1793" max="1793" width="12.58203125" style="1" customWidth="1"/>
    <col min="1794" max="1794" width="44.5" style="1" customWidth="1"/>
    <col min="1795" max="2048" width="9" style="1"/>
    <col min="2049" max="2049" width="12.58203125" style="1" customWidth="1"/>
    <col min="2050" max="2050" width="44.5" style="1" customWidth="1"/>
    <col min="2051" max="2304" width="9" style="1"/>
    <col min="2305" max="2305" width="12.58203125" style="1" customWidth="1"/>
    <col min="2306" max="2306" width="44.5" style="1" customWidth="1"/>
    <col min="2307" max="2560" width="9" style="1"/>
    <col min="2561" max="2561" width="12.58203125" style="1" customWidth="1"/>
    <col min="2562" max="2562" width="44.5" style="1" customWidth="1"/>
    <col min="2563" max="2816" width="9" style="1"/>
    <col min="2817" max="2817" width="12.58203125" style="1" customWidth="1"/>
    <col min="2818" max="2818" width="44.5" style="1" customWidth="1"/>
    <col min="2819" max="3072" width="9" style="1"/>
    <col min="3073" max="3073" width="12.58203125" style="1" customWidth="1"/>
    <col min="3074" max="3074" width="44.5" style="1" customWidth="1"/>
    <col min="3075" max="3328" width="9" style="1"/>
    <col min="3329" max="3329" width="12.58203125" style="1" customWidth="1"/>
    <col min="3330" max="3330" width="44.5" style="1" customWidth="1"/>
    <col min="3331" max="3584" width="9" style="1"/>
    <col min="3585" max="3585" width="12.58203125" style="1" customWidth="1"/>
    <col min="3586" max="3586" width="44.5" style="1" customWidth="1"/>
    <col min="3587" max="3840" width="9" style="1"/>
    <col min="3841" max="3841" width="12.58203125" style="1" customWidth="1"/>
    <col min="3842" max="3842" width="44.5" style="1" customWidth="1"/>
    <col min="3843" max="4096" width="9" style="1"/>
    <col min="4097" max="4097" width="12.58203125" style="1" customWidth="1"/>
    <col min="4098" max="4098" width="44.5" style="1" customWidth="1"/>
    <col min="4099" max="4352" width="9" style="1"/>
    <col min="4353" max="4353" width="12.58203125" style="1" customWidth="1"/>
    <col min="4354" max="4354" width="44.5" style="1" customWidth="1"/>
    <col min="4355" max="4608" width="9" style="1"/>
    <col min="4609" max="4609" width="12.58203125" style="1" customWidth="1"/>
    <col min="4610" max="4610" width="44.5" style="1" customWidth="1"/>
    <col min="4611" max="4864" width="9" style="1"/>
    <col min="4865" max="4865" width="12.58203125" style="1" customWidth="1"/>
    <col min="4866" max="4866" width="44.5" style="1" customWidth="1"/>
    <col min="4867" max="5120" width="9" style="1"/>
    <col min="5121" max="5121" width="12.58203125" style="1" customWidth="1"/>
    <col min="5122" max="5122" width="44.5" style="1" customWidth="1"/>
    <col min="5123" max="5376" width="9" style="1"/>
    <col min="5377" max="5377" width="12.58203125" style="1" customWidth="1"/>
    <col min="5378" max="5378" width="44.5" style="1" customWidth="1"/>
    <col min="5379" max="5632" width="9" style="1"/>
    <col min="5633" max="5633" width="12.58203125" style="1" customWidth="1"/>
    <col min="5634" max="5634" width="44.5" style="1" customWidth="1"/>
    <col min="5635" max="5888" width="9" style="1"/>
    <col min="5889" max="5889" width="12.58203125" style="1" customWidth="1"/>
    <col min="5890" max="5890" width="44.5" style="1" customWidth="1"/>
    <col min="5891" max="6144" width="9" style="1"/>
    <col min="6145" max="6145" width="12.58203125" style="1" customWidth="1"/>
    <col min="6146" max="6146" width="44.5" style="1" customWidth="1"/>
    <col min="6147" max="6400" width="9" style="1"/>
    <col min="6401" max="6401" width="12.58203125" style="1" customWidth="1"/>
    <col min="6402" max="6402" width="44.5" style="1" customWidth="1"/>
    <col min="6403" max="6656" width="9" style="1"/>
    <col min="6657" max="6657" width="12.58203125" style="1" customWidth="1"/>
    <col min="6658" max="6658" width="44.5" style="1" customWidth="1"/>
    <col min="6659" max="6912" width="9" style="1"/>
    <col min="6913" max="6913" width="12.58203125" style="1" customWidth="1"/>
    <col min="6914" max="6914" width="44.5" style="1" customWidth="1"/>
    <col min="6915" max="7168" width="9" style="1"/>
    <col min="7169" max="7169" width="12.58203125" style="1" customWidth="1"/>
    <col min="7170" max="7170" width="44.5" style="1" customWidth="1"/>
    <col min="7171" max="7424" width="9" style="1"/>
    <col min="7425" max="7425" width="12.58203125" style="1" customWidth="1"/>
    <col min="7426" max="7426" width="44.5" style="1" customWidth="1"/>
    <col min="7427" max="7680" width="9" style="1"/>
    <col min="7681" max="7681" width="12.58203125" style="1" customWidth="1"/>
    <col min="7682" max="7682" width="44.5" style="1" customWidth="1"/>
    <col min="7683" max="7936" width="9" style="1"/>
    <col min="7937" max="7937" width="12.58203125" style="1" customWidth="1"/>
    <col min="7938" max="7938" width="44.5" style="1" customWidth="1"/>
    <col min="7939" max="8192" width="9" style="1"/>
    <col min="8193" max="8193" width="12.58203125" style="1" customWidth="1"/>
    <col min="8194" max="8194" width="44.5" style="1" customWidth="1"/>
    <col min="8195" max="8448" width="9" style="1"/>
    <col min="8449" max="8449" width="12.58203125" style="1" customWidth="1"/>
    <col min="8450" max="8450" width="44.5" style="1" customWidth="1"/>
    <col min="8451" max="8704" width="9" style="1"/>
    <col min="8705" max="8705" width="12.58203125" style="1" customWidth="1"/>
    <col min="8706" max="8706" width="44.5" style="1" customWidth="1"/>
    <col min="8707" max="8960" width="9" style="1"/>
    <col min="8961" max="8961" width="12.58203125" style="1" customWidth="1"/>
    <col min="8962" max="8962" width="44.5" style="1" customWidth="1"/>
    <col min="8963" max="9216" width="9" style="1"/>
    <col min="9217" max="9217" width="12.58203125" style="1" customWidth="1"/>
    <col min="9218" max="9218" width="44.5" style="1" customWidth="1"/>
    <col min="9219" max="9472" width="9" style="1"/>
    <col min="9473" max="9473" width="12.58203125" style="1" customWidth="1"/>
    <col min="9474" max="9474" width="44.5" style="1" customWidth="1"/>
    <col min="9475" max="9728" width="9" style="1"/>
    <col min="9729" max="9729" width="12.58203125" style="1" customWidth="1"/>
    <col min="9730" max="9730" width="44.5" style="1" customWidth="1"/>
    <col min="9731" max="9984" width="9" style="1"/>
    <col min="9985" max="9985" width="12.58203125" style="1" customWidth="1"/>
    <col min="9986" max="9986" width="44.5" style="1" customWidth="1"/>
    <col min="9987" max="10240" width="9" style="1"/>
    <col min="10241" max="10241" width="12.58203125" style="1" customWidth="1"/>
    <col min="10242" max="10242" width="44.5" style="1" customWidth="1"/>
    <col min="10243" max="10496" width="9" style="1"/>
    <col min="10497" max="10497" width="12.58203125" style="1" customWidth="1"/>
    <col min="10498" max="10498" width="44.5" style="1" customWidth="1"/>
    <col min="10499" max="10752" width="9" style="1"/>
    <col min="10753" max="10753" width="12.58203125" style="1" customWidth="1"/>
    <col min="10754" max="10754" width="44.5" style="1" customWidth="1"/>
    <col min="10755" max="11008" width="9" style="1"/>
    <col min="11009" max="11009" width="12.58203125" style="1" customWidth="1"/>
    <col min="11010" max="11010" width="44.5" style="1" customWidth="1"/>
    <col min="11011" max="11264" width="9" style="1"/>
    <col min="11265" max="11265" width="12.58203125" style="1" customWidth="1"/>
    <col min="11266" max="11266" width="44.5" style="1" customWidth="1"/>
    <col min="11267" max="11520" width="9" style="1"/>
    <col min="11521" max="11521" width="12.58203125" style="1" customWidth="1"/>
    <col min="11522" max="11522" width="44.5" style="1" customWidth="1"/>
    <col min="11523" max="11776" width="9" style="1"/>
    <col min="11777" max="11777" width="12.58203125" style="1" customWidth="1"/>
    <col min="11778" max="11778" width="44.5" style="1" customWidth="1"/>
    <col min="11779" max="12032" width="9" style="1"/>
    <col min="12033" max="12033" width="12.58203125" style="1" customWidth="1"/>
    <col min="12034" max="12034" width="44.5" style="1" customWidth="1"/>
    <col min="12035" max="12288" width="9" style="1"/>
    <col min="12289" max="12289" width="12.58203125" style="1" customWidth="1"/>
    <col min="12290" max="12290" width="44.5" style="1" customWidth="1"/>
    <col min="12291" max="12544" width="9" style="1"/>
    <col min="12545" max="12545" width="12.58203125" style="1" customWidth="1"/>
    <col min="12546" max="12546" width="44.5" style="1" customWidth="1"/>
    <col min="12547" max="12800" width="9" style="1"/>
    <col min="12801" max="12801" width="12.58203125" style="1" customWidth="1"/>
    <col min="12802" max="12802" width="44.5" style="1" customWidth="1"/>
    <col min="12803" max="13056" width="9" style="1"/>
    <col min="13057" max="13057" width="12.58203125" style="1" customWidth="1"/>
    <col min="13058" max="13058" width="44.5" style="1" customWidth="1"/>
    <col min="13059" max="13312" width="9" style="1"/>
    <col min="13313" max="13313" width="12.58203125" style="1" customWidth="1"/>
    <col min="13314" max="13314" width="44.5" style="1" customWidth="1"/>
    <col min="13315" max="13568" width="9" style="1"/>
    <col min="13569" max="13569" width="12.58203125" style="1" customWidth="1"/>
    <col min="13570" max="13570" width="44.5" style="1" customWidth="1"/>
    <col min="13571" max="13824" width="9" style="1"/>
    <col min="13825" max="13825" width="12.58203125" style="1" customWidth="1"/>
    <col min="13826" max="13826" width="44.5" style="1" customWidth="1"/>
    <col min="13827" max="14080" width="9" style="1"/>
    <col min="14081" max="14081" width="12.58203125" style="1" customWidth="1"/>
    <col min="14082" max="14082" width="44.5" style="1" customWidth="1"/>
    <col min="14083" max="14336" width="9" style="1"/>
    <col min="14337" max="14337" width="12.58203125" style="1" customWidth="1"/>
    <col min="14338" max="14338" width="44.5" style="1" customWidth="1"/>
    <col min="14339" max="14592" width="9" style="1"/>
    <col min="14593" max="14593" width="12.58203125" style="1" customWidth="1"/>
    <col min="14594" max="14594" width="44.5" style="1" customWidth="1"/>
    <col min="14595" max="14848" width="9" style="1"/>
    <col min="14849" max="14849" width="12.58203125" style="1" customWidth="1"/>
    <col min="14850" max="14850" width="44.5" style="1" customWidth="1"/>
    <col min="14851" max="15104" width="9" style="1"/>
    <col min="15105" max="15105" width="12.58203125" style="1" customWidth="1"/>
    <col min="15106" max="15106" width="44.5" style="1" customWidth="1"/>
    <col min="15107" max="15360" width="9" style="1"/>
    <col min="15361" max="15361" width="12.58203125" style="1" customWidth="1"/>
    <col min="15362" max="15362" width="44.5" style="1" customWidth="1"/>
    <col min="15363" max="15616" width="9" style="1"/>
    <col min="15617" max="15617" width="12.58203125" style="1" customWidth="1"/>
    <col min="15618" max="15618" width="44.5" style="1" customWidth="1"/>
    <col min="15619" max="15872" width="9" style="1"/>
    <col min="15873" max="15873" width="12.58203125" style="1" customWidth="1"/>
    <col min="15874" max="15874" width="44.5" style="1" customWidth="1"/>
    <col min="15875" max="16128" width="9" style="1"/>
    <col min="16129" max="16129" width="12.58203125" style="1" customWidth="1"/>
    <col min="16130" max="16130" width="44.5" style="1" customWidth="1"/>
    <col min="16131" max="16384" width="9" style="1"/>
  </cols>
  <sheetData>
    <row r="1" spans="1:6" ht="15" customHeight="1"/>
    <row r="2" spans="1:6" ht="27" customHeight="1">
      <c r="A2" s="2" t="s">
        <v>0</v>
      </c>
      <c r="B2" s="2" t="s">
        <v>1</v>
      </c>
    </row>
    <row r="3" spans="1:6" ht="22.5" customHeight="1">
      <c r="A3" s="3" t="s">
        <v>2</v>
      </c>
      <c r="B3" s="4" t="s">
        <v>3</v>
      </c>
    </row>
    <row r="4" spans="1:6" ht="22.5" customHeight="1">
      <c r="A4" s="3" t="s">
        <v>4</v>
      </c>
      <c r="B4" s="4" t="s">
        <v>5</v>
      </c>
    </row>
    <row r="5" spans="1:6" ht="22.5" customHeight="1">
      <c r="A5" s="3" t="s">
        <v>6</v>
      </c>
      <c r="B5" s="4" t="s">
        <v>503</v>
      </c>
    </row>
    <row r="6" spans="1:6" ht="22.5" customHeight="1">
      <c r="A6" s="3" t="s">
        <v>7</v>
      </c>
      <c r="B6" s="4" t="s">
        <v>504</v>
      </c>
    </row>
    <row r="7" spans="1:6" ht="22.5" customHeight="1">
      <c r="A7" s="3" t="s">
        <v>8</v>
      </c>
      <c r="B7" s="4" t="s">
        <v>505</v>
      </c>
    </row>
    <row r="8" spans="1:6" ht="22.5" customHeight="1">
      <c r="A8" s="3" t="s">
        <v>9</v>
      </c>
      <c r="B8" s="4" t="s">
        <v>506</v>
      </c>
    </row>
    <row r="9" spans="1:6" ht="22.5" customHeight="1">
      <c r="A9" s="3" t="s">
        <v>10</v>
      </c>
      <c r="B9" s="4" t="s">
        <v>507</v>
      </c>
      <c r="C9" s="5"/>
      <c r="D9" s="5"/>
      <c r="E9" s="5"/>
      <c r="F9" s="5"/>
    </row>
    <row r="10" spans="1:6" ht="22.5" customHeight="1">
      <c r="A10" s="3" t="s">
        <v>11</v>
      </c>
      <c r="B10" s="4" t="s">
        <v>12</v>
      </c>
    </row>
    <row r="11" spans="1:6" ht="22.5" customHeight="1">
      <c r="A11" s="3" t="s">
        <v>13</v>
      </c>
      <c r="B11" s="4" t="s">
        <v>508</v>
      </c>
    </row>
    <row r="12" spans="1:6" ht="22.5" customHeight="1">
      <c r="A12" s="3" t="s">
        <v>14</v>
      </c>
      <c r="B12" s="4" t="s">
        <v>509</v>
      </c>
    </row>
    <row r="13" spans="1:6" ht="22.5" customHeight="1">
      <c r="A13" s="3" t="s">
        <v>15</v>
      </c>
      <c r="B13" s="4" t="s">
        <v>510</v>
      </c>
    </row>
    <row r="14" spans="1:6" ht="22.5" customHeight="1">
      <c r="A14" s="3" t="s">
        <v>16</v>
      </c>
      <c r="B14" s="4" t="s">
        <v>511</v>
      </c>
    </row>
    <row r="15" spans="1:6" ht="18" customHeight="1">
      <c r="B15" s="6"/>
    </row>
    <row r="16" spans="1:6" ht="18" customHeight="1">
      <c r="B16" s="6"/>
    </row>
    <row r="17" spans="2:2" ht="18" customHeight="1">
      <c r="B17" s="6"/>
    </row>
    <row r="18" spans="2:2" ht="18" customHeight="1">
      <c r="B18" s="6"/>
    </row>
    <row r="19" spans="2:2" ht="18" customHeight="1">
      <c r="B19" s="6"/>
    </row>
    <row r="20" spans="2:2" ht="18" customHeight="1">
      <c r="B20" s="6"/>
    </row>
    <row r="21" spans="2:2" ht="18" customHeight="1">
      <c r="B21" s="6"/>
    </row>
    <row r="22" spans="2:2" ht="18" customHeight="1">
      <c r="B22" s="6"/>
    </row>
    <row r="23" spans="2:2" ht="18" customHeight="1">
      <c r="B23" s="6"/>
    </row>
    <row r="24" spans="2:2" ht="18" customHeight="1">
      <c r="B24" s="6"/>
    </row>
    <row r="25" spans="2:2" ht="18" customHeight="1">
      <c r="B25" s="6"/>
    </row>
    <row r="26" spans="2:2" ht="18" customHeight="1">
      <c r="B26" s="6"/>
    </row>
  </sheetData>
  <phoneticPr fontId="4"/>
  <hyperlinks>
    <hyperlink ref="B3" location="'1'!A1" display="人口の自然動態及び社会動態"/>
    <hyperlink ref="B4" location="'2'!A1" display="区別人口動態の推移"/>
    <hyperlink ref="B5" location="'３'!A1" display="区，相手地域別転入者数（平成29年，30年）"/>
    <hyperlink ref="B6" location="'４'!A1" display="区，相手地域別転出者数（平成29年，30年）"/>
    <hyperlink ref="B7" location="'５'!A1" display="区，相手地域別転入超過数（平成29年，30年）"/>
    <hyperlink ref="B8" location="'６'!A1" display="区，相手地域別転入，転出者数（平成30年）"/>
    <hyperlink ref="B9" location="'７'!A1" display="区，相手地域別転入超過数（平成30年）"/>
    <hyperlink ref="B10" location="'８'!A1" display="月別人口動態の推移"/>
    <hyperlink ref="B11" location="'９'!A1" display="区，年齢５歳階級別転入・転出者数（市外，平成30年）"/>
    <hyperlink ref="B12" location="'10'!A1" display="年齢５歳階級別，相手地域別転入者数（市内及び市外，平成30年）"/>
    <hyperlink ref="B13" location="'11'!A1" display="年齢５歳階級別，相手地域別転出者数（市内及び市外，平成30年）"/>
    <hyperlink ref="B14" location="'12'!A1" display="年齢５歳階級別，相手地域別転入超過数（市内及び市外，平成30年）"/>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zoomScaleNormal="100" zoomScaleSheetLayoutView="100" workbookViewId="0"/>
  </sheetViews>
  <sheetFormatPr defaultColWidth="8.08203125" defaultRowHeight="18"/>
  <cols>
    <col min="1" max="1" width="1.83203125" style="483" customWidth="1"/>
    <col min="2" max="2" width="14.33203125" style="483" customWidth="1"/>
    <col min="3" max="3" width="1.83203125" style="483" customWidth="1"/>
    <col min="4" max="12" width="8.83203125" style="483" customWidth="1"/>
    <col min="13" max="13" width="9.58203125" style="483" bestFit="1" customWidth="1"/>
    <col min="14" max="16" width="8.83203125" style="483" customWidth="1"/>
    <col min="17" max="16384" width="8.08203125" style="483"/>
  </cols>
  <sheetData>
    <row r="1" spans="1:18" ht="27" customHeight="1" thickBot="1">
      <c r="B1" s="484" t="s">
        <v>171</v>
      </c>
      <c r="D1" s="681" t="s">
        <v>431</v>
      </c>
      <c r="E1" s="681"/>
      <c r="F1" s="681"/>
      <c r="G1" s="681"/>
      <c r="H1" s="681"/>
      <c r="I1" s="681"/>
      <c r="J1" s="681"/>
      <c r="K1" s="681"/>
      <c r="L1" s="681"/>
      <c r="M1" s="681"/>
      <c r="N1" s="681"/>
      <c r="O1" s="681"/>
      <c r="P1" s="681"/>
    </row>
    <row r="2" spans="1:18" ht="15.75" customHeight="1" thickTop="1">
      <c r="A2" s="485"/>
      <c r="B2" s="486" t="s">
        <v>432</v>
      </c>
      <c r="C2" s="485"/>
      <c r="D2" s="682" t="s">
        <v>433</v>
      </c>
      <c r="E2" s="682" t="s">
        <v>257</v>
      </c>
      <c r="F2" s="682" t="s">
        <v>434</v>
      </c>
      <c r="G2" s="682" t="s">
        <v>259</v>
      </c>
      <c r="H2" s="682" t="s">
        <v>260</v>
      </c>
      <c r="I2" s="676" t="s">
        <v>435</v>
      </c>
      <c r="J2" s="682" t="s">
        <v>262</v>
      </c>
      <c r="K2" s="676" t="s">
        <v>263</v>
      </c>
      <c r="L2" s="682" t="s">
        <v>264</v>
      </c>
      <c r="M2" s="676" t="s">
        <v>436</v>
      </c>
      <c r="N2" s="487" t="s">
        <v>437</v>
      </c>
      <c r="O2" s="487" t="s">
        <v>437</v>
      </c>
      <c r="P2" s="487" t="s">
        <v>437</v>
      </c>
      <c r="Q2" s="488"/>
    </row>
    <row r="3" spans="1:18" ht="15.75" customHeight="1">
      <c r="A3" s="489"/>
      <c r="B3" s="490" t="s">
        <v>438</v>
      </c>
      <c r="C3" s="489"/>
      <c r="D3" s="683"/>
      <c r="E3" s="683"/>
      <c r="F3" s="683"/>
      <c r="G3" s="683"/>
      <c r="H3" s="683"/>
      <c r="I3" s="677"/>
      <c r="J3" s="683"/>
      <c r="K3" s="677"/>
      <c r="L3" s="683"/>
      <c r="M3" s="677"/>
      <c r="N3" s="491" t="s">
        <v>439</v>
      </c>
      <c r="O3" s="491" t="s">
        <v>440</v>
      </c>
      <c r="P3" s="491" t="s">
        <v>441</v>
      </c>
      <c r="Q3" s="488"/>
    </row>
    <row r="4" spans="1:18" ht="33" customHeight="1">
      <c r="A4" s="488"/>
      <c r="B4" s="488"/>
      <c r="C4" s="488"/>
      <c r="D4" s="492"/>
      <c r="E4" s="493"/>
      <c r="F4" s="493"/>
      <c r="G4" s="493"/>
      <c r="H4" s="493"/>
      <c r="I4" s="678" t="s">
        <v>442</v>
      </c>
      <c r="J4" s="678"/>
      <c r="K4" s="678"/>
      <c r="L4" s="493"/>
      <c r="M4" s="493"/>
      <c r="N4" s="493"/>
      <c r="O4" s="493"/>
      <c r="P4" s="493"/>
      <c r="Q4" s="493"/>
      <c r="R4" s="488"/>
    </row>
    <row r="5" spans="1:18" ht="15.75" customHeight="1">
      <c r="B5" s="494" t="s">
        <v>255</v>
      </c>
      <c r="C5" s="495"/>
      <c r="D5" s="496">
        <v>54975</v>
      </c>
      <c r="E5" s="497">
        <v>9256</v>
      </c>
      <c r="F5" s="497">
        <v>5229</v>
      </c>
      <c r="G5" s="497">
        <v>10759</v>
      </c>
      <c r="H5" s="497">
        <v>6331</v>
      </c>
      <c r="I5" s="497">
        <v>5078</v>
      </c>
      <c r="J5" s="497">
        <v>3746</v>
      </c>
      <c r="K5" s="497">
        <v>3463</v>
      </c>
      <c r="L5" s="497">
        <v>5402</v>
      </c>
      <c r="M5" s="497">
        <v>5711</v>
      </c>
      <c r="N5" s="497">
        <v>2439</v>
      </c>
      <c r="O5" s="497">
        <v>1398</v>
      </c>
      <c r="P5" s="497">
        <v>1365</v>
      </c>
      <c r="Q5" s="498"/>
    </row>
    <row r="6" spans="1:18" ht="20">
      <c r="B6" s="499" t="s">
        <v>443</v>
      </c>
      <c r="C6" s="493"/>
      <c r="D6" s="500">
        <v>2224</v>
      </c>
      <c r="E6" s="501">
        <v>430</v>
      </c>
      <c r="F6" s="501">
        <v>212</v>
      </c>
      <c r="G6" s="501">
        <v>265</v>
      </c>
      <c r="H6" s="501">
        <v>124</v>
      </c>
      <c r="I6" s="501">
        <v>285</v>
      </c>
      <c r="J6" s="501">
        <v>101</v>
      </c>
      <c r="K6" s="501">
        <v>190</v>
      </c>
      <c r="L6" s="501">
        <v>316</v>
      </c>
      <c r="M6" s="501">
        <v>301</v>
      </c>
      <c r="N6" s="501">
        <v>141</v>
      </c>
      <c r="O6" s="501">
        <v>96</v>
      </c>
      <c r="P6" s="501">
        <v>71</v>
      </c>
      <c r="Q6" s="502"/>
    </row>
    <row r="7" spans="1:18" ht="20">
      <c r="B7" s="499" t="s">
        <v>444</v>
      </c>
      <c r="C7" s="493"/>
      <c r="D7" s="500">
        <v>1261</v>
      </c>
      <c r="E7" s="501">
        <v>312</v>
      </c>
      <c r="F7" s="501">
        <v>133</v>
      </c>
      <c r="G7" s="501">
        <v>166</v>
      </c>
      <c r="H7" s="501">
        <v>50</v>
      </c>
      <c r="I7" s="501">
        <v>146</v>
      </c>
      <c r="J7" s="501">
        <v>41</v>
      </c>
      <c r="K7" s="501">
        <v>92</v>
      </c>
      <c r="L7" s="501">
        <v>187</v>
      </c>
      <c r="M7" s="501">
        <v>134</v>
      </c>
      <c r="N7" s="501">
        <v>69</v>
      </c>
      <c r="O7" s="501">
        <v>45</v>
      </c>
      <c r="P7" s="501">
        <v>19</v>
      </c>
      <c r="Q7" s="498"/>
    </row>
    <row r="8" spans="1:18" ht="20">
      <c r="B8" s="499" t="s">
        <v>445</v>
      </c>
      <c r="C8" s="493"/>
      <c r="D8" s="500">
        <v>830</v>
      </c>
      <c r="E8" s="501">
        <v>202</v>
      </c>
      <c r="F8" s="501">
        <v>67</v>
      </c>
      <c r="G8" s="501">
        <v>126</v>
      </c>
      <c r="H8" s="501">
        <v>43</v>
      </c>
      <c r="I8" s="501">
        <v>59</v>
      </c>
      <c r="J8" s="501">
        <v>44</v>
      </c>
      <c r="K8" s="501">
        <v>92</v>
      </c>
      <c r="L8" s="501">
        <v>101</v>
      </c>
      <c r="M8" s="501">
        <v>96</v>
      </c>
      <c r="N8" s="501">
        <v>32</v>
      </c>
      <c r="O8" s="501">
        <v>34</v>
      </c>
      <c r="P8" s="501">
        <v>15</v>
      </c>
      <c r="Q8" s="498"/>
    </row>
    <row r="9" spans="1:18" ht="20">
      <c r="B9" s="499" t="s">
        <v>446</v>
      </c>
      <c r="C9" s="493"/>
      <c r="D9" s="500">
        <v>3815</v>
      </c>
      <c r="E9" s="501">
        <v>458</v>
      </c>
      <c r="F9" s="501">
        <v>495</v>
      </c>
      <c r="G9" s="501">
        <v>836</v>
      </c>
      <c r="H9" s="503">
        <v>418</v>
      </c>
      <c r="I9" s="501">
        <v>314</v>
      </c>
      <c r="J9" s="501">
        <v>338</v>
      </c>
      <c r="K9" s="501">
        <v>163</v>
      </c>
      <c r="L9" s="501">
        <v>387</v>
      </c>
      <c r="M9" s="501">
        <v>406</v>
      </c>
      <c r="N9" s="501">
        <v>105</v>
      </c>
      <c r="O9" s="501">
        <v>57</v>
      </c>
      <c r="P9" s="501">
        <v>54</v>
      </c>
      <c r="Q9" s="498"/>
    </row>
    <row r="10" spans="1:18" ht="20">
      <c r="B10" s="499" t="s">
        <v>447</v>
      </c>
      <c r="C10" s="493"/>
      <c r="D10" s="500">
        <v>13753</v>
      </c>
      <c r="E10" s="501">
        <v>2111</v>
      </c>
      <c r="F10" s="501">
        <v>1273</v>
      </c>
      <c r="G10" s="501">
        <v>3119</v>
      </c>
      <c r="H10" s="501">
        <v>2278</v>
      </c>
      <c r="I10" s="501">
        <v>986</v>
      </c>
      <c r="J10" s="501">
        <v>1262</v>
      </c>
      <c r="K10" s="501">
        <v>665</v>
      </c>
      <c r="L10" s="501">
        <v>948</v>
      </c>
      <c r="M10" s="501">
        <v>1111</v>
      </c>
      <c r="N10" s="501">
        <v>545</v>
      </c>
      <c r="O10" s="501">
        <v>232</v>
      </c>
      <c r="P10" s="501">
        <v>238</v>
      </c>
      <c r="Q10" s="498"/>
    </row>
    <row r="11" spans="1:18" ht="20">
      <c r="B11" s="499" t="s">
        <v>448</v>
      </c>
      <c r="C11" s="493"/>
      <c r="D11" s="500">
        <v>10949</v>
      </c>
      <c r="E11" s="501">
        <v>1849</v>
      </c>
      <c r="F11" s="501">
        <v>1025</v>
      </c>
      <c r="G11" s="501">
        <v>2200</v>
      </c>
      <c r="H11" s="501">
        <v>1545</v>
      </c>
      <c r="I11" s="501">
        <v>938</v>
      </c>
      <c r="J11" s="501">
        <v>770</v>
      </c>
      <c r="K11" s="501">
        <v>623</v>
      </c>
      <c r="L11" s="501">
        <v>908</v>
      </c>
      <c r="M11" s="501">
        <v>1091</v>
      </c>
      <c r="N11" s="501">
        <v>448</v>
      </c>
      <c r="O11" s="501">
        <v>228</v>
      </c>
      <c r="P11" s="501">
        <v>325</v>
      </c>
      <c r="Q11" s="498"/>
    </row>
    <row r="12" spans="1:18" ht="20">
      <c r="B12" s="499" t="s">
        <v>449</v>
      </c>
      <c r="C12" s="493"/>
      <c r="D12" s="500">
        <v>6253</v>
      </c>
      <c r="E12" s="501">
        <v>1117</v>
      </c>
      <c r="F12" s="501">
        <v>590</v>
      </c>
      <c r="G12" s="501">
        <v>1206</v>
      </c>
      <c r="H12" s="501">
        <v>687</v>
      </c>
      <c r="I12" s="501">
        <v>612</v>
      </c>
      <c r="J12" s="501">
        <v>378</v>
      </c>
      <c r="K12" s="501">
        <v>391</v>
      </c>
      <c r="L12" s="501">
        <v>607</v>
      </c>
      <c r="M12" s="501">
        <v>665</v>
      </c>
      <c r="N12" s="501">
        <v>289</v>
      </c>
      <c r="O12" s="501">
        <v>162</v>
      </c>
      <c r="P12" s="501">
        <v>194</v>
      </c>
      <c r="Q12" s="498"/>
    </row>
    <row r="13" spans="1:18" ht="20">
      <c r="B13" s="499" t="s">
        <v>450</v>
      </c>
      <c r="C13" s="493"/>
      <c r="D13" s="500">
        <v>3800</v>
      </c>
      <c r="E13" s="501">
        <v>705</v>
      </c>
      <c r="F13" s="501">
        <v>360</v>
      </c>
      <c r="G13" s="501">
        <v>750</v>
      </c>
      <c r="H13" s="501">
        <v>348</v>
      </c>
      <c r="I13" s="501">
        <v>364</v>
      </c>
      <c r="J13" s="501">
        <v>186</v>
      </c>
      <c r="K13" s="501">
        <v>278</v>
      </c>
      <c r="L13" s="501">
        <v>415</v>
      </c>
      <c r="M13" s="501">
        <v>394</v>
      </c>
      <c r="N13" s="501">
        <v>190</v>
      </c>
      <c r="O13" s="501">
        <v>125</v>
      </c>
      <c r="P13" s="501">
        <v>102</v>
      </c>
      <c r="Q13" s="498"/>
    </row>
    <row r="14" spans="1:18" ht="20">
      <c r="B14" s="499" t="s">
        <v>451</v>
      </c>
      <c r="C14" s="493"/>
      <c r="D14" s="500">
        <v>2637</v>
      </c>
      <c r="E14" s="501">
        <v>475</v>
      </c>
      <c r="F14" s="501">
        <v>240</v>
      </c>
      <c r="G14" s="501">
        <v>528</v>
      </c>
      <c r="H14" s="501">
        <v>222</v>
      </c>
      <c r="I14" s="501">
        <v>269</v>
      </c>
      <c r="J14" s="501">
        <v>142</v>
      </c>
      <c r="K14" s="501">
        <v>197</v>
      </c>
      <c r="L14" s="501">
        <v>263</v>
      </c>
      <c r="M14" s="501">
        <v>301</v>
      </c>
      <c r="N14" s="501">
        <v>128</v>
      </c>
      <c r="O14" s="501">
        <v>77</v>
      </c>
      <c r="P14" s="501">
        <v>70</v>
      </c>
      <c r="Q14" s="498"/>
    </row>
    <row r="15" spans="1:18" ht="20">
      <c r="B15" s="499" t="s">
        <v>452</v>
      </c>
      <c r="C15" s="493"/>
      <c r="D15" s="500">
        <v>1953</v>
      </c>
      <c r="E15" s="501">
        <v>345</v>
      </c>
      <c r="F15" s="501">
        <v>178</v>
      </c>
      <c r="G15" s="501">
        <v>380</v>
      </c>
      <c r="H15" s="501">
        <v>145</v>
      </c>
      <c r="I15" s="501">
        <v>168</v>
      </c>
      <c r="J15" s="501">
        <v>104</v>
      </c>
      <c r="K15" s="501">
        <v>150</v>
      </c>
      <c r="L15" s="501">
        <v>217</v>
      </c>
      <c r="M15" s="501">
        <v>266</v>
      </c>
      <c r="N15" s="501">
        <v>70</v>
      </c>
      <c r="O15" s="501">
        <v>57</v>
      </c>
      <c r="P15" s="501">
        <v>67</v>
      </c>
      <c r="Q15" s="498"/>
    </row>
    <row r="16" spans="1:18" ht="20">
      <c r="B16" s="499" t="s">
        <v>453</v>
      </c>
      <c r="C16" s="493"/>
      <c r="D16" s="500">
        <v>1877</v>
      </c>
      <c r="E16" s="501">
        <v>326</v>
      </c>
      <c r="F16" s="501">
        <v>158</v>
      </c>
      <c r="G16" s="501">
        <v>332</v>
      </c>
      <c r="H16" s="501">
        <v>147</v>
      </c>
      <c r="I16" s="501">
        <v>208</v>
      </c>
      <c r="J16" s="501">
        <v>98</v>
      </c>
      <c r="K16" s="501">
        <v>163</v>
      </c>
      <c r="L16" s="501">
        <v>225</v>
      </c>
      <c r="M16" s="501">
        <v>220</v>
      </c>
      <c r="N16" s="501">
        <v>90</v>
      </c>
      <c r="O16" s="501">
        <v>66</v>
      </c>
      <c r="P16" s="501">
        <v>68</v>
      </c>
      <c r="Q16" s="498"/>
    </row>
    <row r="17" spans="2:18" ht="20">
      <c r="B17" s="499" t="s">
        <v>454</v>
      </c>
      <c r="C17" s="493"/>
      <c r="D17" s="500">
        <v>1472</v>
      </c>
      <c r="E17" s="501">
        <v>249</v>
      </c>
      <c r="F17" s="501">
        <v>131</v>
      </c>
      <c r="G17" s="501">
        <v>261</v>
      </c>
      <c r="H17" s="501">
        <v>100</v>
      </c>
      <c r="I17" s="501">
        <v>177</v>
      </c>
      <c r="J17" s="501">
        <v>77</v>
      </c>
      <c r="K17" s="501">
        <v>122</v>
      </c>
      <c r="L17" s="501">
        <v>198</v>
      </c>
      <c r="M17" s="501">
        <v>157</v>
      </c>
      <c r="N17" s="501">
        <v>78</v>
      </c>
      <c r="O17" s="501">
        <v>53</v>
      </c>
      <c r="P17" s="501">
        <v>36</v>
      </c>
      <c r="Q17" s="498"/>
    </row>
    <row r="18" spans="2:18" ht="20">
      <c r="B18" s="499" t="s">
        <v>455</v>
      </c>
      <c r="C18" s="493"/>
      <c r="D18" s="500">
        <v>1153</v>
      </c>
      <c r="E18" s="501">
        <v>189</v>
      </c>
      <c r="F18" s="501">
        <v>108</v>
      </c>
      <c r="G18" s="501">
        <v>193</v>
      </c>
      <c r="H18" s="501">
        <v>67</v>
      </c>
      <c r="I18" s="501">
        <v>138</v>
      </c>
      <c r="J18" s="501">
        <v>67</v>
      </c>
      <c r="K18" s="501">
        <v>100</v>
      </c>
      <c r="L18" s="501">
        <v>147</v>
      </c>
      <c r="M18" s="501">
        <v>144</v>
      </c>
      <c r="N18" s="501">
        <v>72</v>
      </c>
      <c r="O18" s="501">
        <v>48</v>
      </c>
      <c r="P18" s="501">
        <v>21</v>
      </c>
      <c r="Q18" s="498"/>
    </row>
    <row r="19" spans="2:18" ht="20">
      <c r="B19" s="499" t="s">
        <v>456</v>
      </c>
      <c r="C19" s="493"/>
      <c r="D19" s="500">
        <v>681</v>
      </c>
      <c r="E19" s="501">
        <v>116</v>
      </c>
      <c r="F19" s="501">
        <v>67</v>
      </c>
      <c r="G19" s="501">
        <v>105</v>
      </c>
      <c r="H19" s="501">
        <v>37</v>
      </c>
      <c r="I19" s="501">
        <v>75</v>
      </c>
      <c r="J19" s="501">
        <v>36</v>
      </c>
      <c r="K19" s="501">
        <v>56</v>
      </c>
      <c r="L19" s="501">
        <v>101</v>
      </c>
      <c r="M19" s="501">
        <v>88</v>
      </c>
      <c r="N19" s="501">
        <v>34</v>
      </c>
      <c r="O19" s="501">
        <v>26</v>
      </c>
      <c r="P19" s="501">
        <v>17</v>
      </c>
      <c r="Q19" s="498"/>
    </row>
    <row r="20" spans="2:18" ht="20">
      <c r="B20" s="499" t="s">
        <v>457</v>
      </c>
      <c r="C20" s="493"/>
      <c r="D20" s="500">
        <v>558</v>
      </c>
      <c r="E20" s="501">
        <v>81</v>
      </c>
      <c r="F20" s="501">
        <v>56</v>
      </c>
      <c r="G20" s="501">
        <v>90</v>
      </c>
      <c r="H20" s="501">
        <v>28</v>
      </c>
      <c r="I20" s="501">
        <v>87</v>
      </c>
      <c r="J20" s="501">
        <v>26</v>
      </c>
      <c r="K20" s="501">
        <v>40</v>
      </c>
      <c r="L20" s="501">
        <v>93</v>
      </c>
      <c r="M20" s="501">
        <v>57</v>
      </c>
      <c r="N20" s="501">
        <v>33</v>
      </c>
      <c r="O20" s="501">
        <v>15</v>
      </c>
      <c r="P20" s="501">
        <v>11</v>
      </c>
      <c r="Q20" s="498"/>
    </row>
    <row r="21" spans="2:18" ht="20">
      <c r="B21" s="499" t="s">
        <v>458</v>
      </c>
      <c r="C21" s="493"/>
      <c r="D21" s="500">
        <v>554</v>
      </c>
      <c r="E21" s="501">
        <v>94</v>
      </c>
      <c r="F21" s="501">
        <v>47</v>
      </c>
      <c r="G21" s="501">
        <v>80</v>
      </c>
      <c r="H21" s="501">
        <v>45</v>
      </c>
      <c r="I21" s="501">
        <v>71</v>
      </c>
      <c r="J21" s="501">
        <v>23</v>
      </c>
      <c r="K21" s="501">
        <v>39</v>
      </c>
      <c r="L21" s="501">
        <v>84</v>
      </c>
      <c r="M21" s="501">
        <v>71</v>
      </c>
      <c r="N21" s="501">
        <v>27</v>
      </c>
      <c r="O21" s="501">
        <v>20</v>
      </c>
      <c r="P21" s="501">
        <v>14</v>
      </c>
      <c r="Q21" s="498"/>
    </row>
    <row r="22" spans="2:18" ht="20">
      <c r="B22" s="499" t="s">
        <v>459</v>
      </c>
      <c r="C22" s="493"/>
      <c r="D22" s="500">
        <v>468</v>
      </c>
      <c r="E22" s="501">
        <v>69</v>
      </c>
      <c r="F22" s="501">
        <v>42</v>
      </c>
      <c r="G22" s="501">
        <v>53</v>
      </c>
      <c r="H22" s="501">
        <v>22</v>
      </c>
      <c r="I22" s="501">
        <v>67</v>
      </c>
      <c r="J22" s="501">
        <v>24</v>
      </c>
      <c r="K22" s="501">
        <v>36</v>
      </c>
      <c r="L22" s="501">
        <v>67</v>
      </c>
      <c r="M22" s="501">
        <v>88</v>
      </c>
      <c r="N22" s="501">
        <v>32</v>
      </c>
      <c r="O22" s="501">
        <v>19</v>
      </c>
      <c r="P22" s="501">
        <v>22</v>
      </c>
      <c r="Q22" s="498"/>
    </row>
    <row r="23" spans="2:18" ht="20">
      <c r="B23" s="499" t="s">
        <v>460</v>
      </c>
      <c r="C23" s="493"/>
      <c r="D23" s="500">
        <v>395</v>
      </c>
      <c r="E23" s="501">
        <v>68</v>
      </c>
      <c r="F23" s="501">
        <v>28</v>
      </c>
      <c r="G23" s="501">
        <v>36</v>
      </c>
      <c r="H23" s="501">
        <v>16</v>
      </c>
      <c r="I23" s="501">
        <v>58</v>
      </c>
      <c r="J23" s="501">
        <v>19</v>
      </c>
      <c r="K23" s="501">
        <v>31</v>
      </c>
      <c r="L23" s="501">
        <v>79</v>
      </c>
      <c r="M23" s="501">
        <v>60</v>
      </c>
      <c r="N23" s="501">
        <v>32</v>
      </c>
      <c r="O23" s="501">
        <v>13</v>
      </c>
      <c r="P23" s="501">
        <v>9</v>
      </c>
      <c r="Q23" s="498"/>
    </row>
    <row r="24" spans="2:18" ht="20">
      <c r="B24" s="499" t="s">
        <v>461</v>
      </c>
      <c r="C24" s="493"/>
      <c r="D24" s="500">
        <v>242</v>
      </c>
      <c r="E24" s="501">
        <v>42</v>
      </c>
      <c r="F24" s="501">
        <v>15</v>
      </c>
      <c r="G24" s="501">
        <v>23</v>
      </c>
      <c r="H24" s="501">
        <v>8</v>
      </c>
      <c r="I24" s="501">
        <v>40</v>
      </c>
      <c r="J24" s="501">
        <v>8</v>
      </c>
      <c r="K24" s="501">
        <v>19</v>
      </c>
      <c r="L24" s="501">
        <v>50</v>
      </c>
      <c r="M24" s="501">
        <v>37</v>
      </c>
      <c r="N24" s="501">
        <v>14</v>
      </c>
      <c r="O24" s="501">
        <v>15</v>
      </c>
      <c r="P24" s="501">
        <v>8</v>
      </c>
      <c r="Q24" s="498"/>
    </row>
    <row r="25" spans="2:18" ht="20">
      <c r="B25" s="499" t="s">
        <v>462</v>
      </c>
      <c r="C25" s="493"/>
      <c r="D25" s="500">
        <v>90</v>
      </c>
      <c r="E25" s="501">
        <v>17</v>
      </c>
      <c r="F25" s="501">
        <v>4</v>
      </c>
      <c r="G25" s="501">
        <v>10</v>
      </c>
      <c r="H25" s="501">
        <v>1</v>
      </c>
      <c r="I25" s="501">
        <v>13</v>
      </c>
      <c r="J25" s="501">
        <v>1</v>
      </c>
      <c r="K25" s="501">
        <v>14</v>
      </c>
      <c r="L25" s="501">
        <v>9</v>
      </c>
      <c r="M25" s="501">
        <v>21</v>
      </c>
      <c r="N25" s="501">
        <v>9</v>
      </c>
      <c r="O25" s="501">
        <v>10</v>
      </c>
      <c r="P25" s="501">
        <v>4</v>
      </c>
      <c r="Q25" s="498"/>
    </row>
    <row r="26" spans="2:18" ht="20">
      <c r="B26" s="499" t="s">
        <v>463</v>
      </c>
      <c r="C26" s="493"/>
      <c r="D26" s="500">
        <v>10</v>
      </c>
      <c r="E26" s="501">
        <v>1</v>
      </c>
      <c r="F26" s="501">
        <v>0</v>
      </c>
      <c r="G26" s="501">
        <v>0</v>
      </c>
      <c r="H26" s="501">
        <v>0</v>
      </c>
      <c r="I26" s="501">
        <v>3</v>
      </c>
      <c r="J26" s="501">
        <v>1</v>
      </c>
      <c r="K26" s="501">
        <v>2</v>
      </c>
      <c r="L26" s="501">
        <v>0</v>
      </c>
      <c r="M26" s="501">
        <v>3</v>
      </c>
      <c r="N26" s="501">
        <v>1</v>
      </c>
      <c r="O26" s="501">
        <v>0</v>
      </c>
      <c r="P26" s="501">
        <v>0</v>
      </c>
      <c r="Q26" s="498"/>
    </row>
    <row r="27" spans="2:18" ht="27" customHeight="1">
      <c r="B27" s="504" t="s">
        <v>437</v>
      </c>
      <c r="C27" s="493"/>
      <c r="D27" s="500"/>
      <c r="E27" s="501"/>
      <c r="F27" s="501"/>
      <c r="G27" s="501"/>
      <c r="H27" s="501"/>
      <c r="I27" s="501"/>
      <c r="J27" s="501"/>
      <c r="K27" s="501"/>
      <c r="L27" s="501"/>
      <c r="M27" s="501"/>
      <c r="N27" s="501"/>
      <c r="O27" s="501"/>
      <c r="P27" s="501"/>
      <c r="Q27" s="498"/>
    </row>
    <row r="28" spans="2:18" ht="20">
      <c r="B28" s="499" t="s">
        <v>464</v>
      </c>
      <c r="C28" s="493"/>
      <c r="D28" s="500">
        <v>4315</v>
      </c>
      <c r="E28" s="501">
        <v>944</v>
      </c>
      <c r="F28" s="501">
        <v>412</v>
      </c>
      <c r="G28" s="501">
        <v>557</v>
      </c>
      <c r="H28" s="501">
        <v>217</v>
      </c>
      <c r="I28" s="501">
        <v>490</v>
      </c>
      <c r="J28" s="501">
        <v>186</v>
      </c>
      <c r="K28" s="501">
        <v>374</v>
      </c>
      <c r="L28" s="501">
        <v>604</v>
      </c>
      <c r="M28" s="501">
        <v>531</v>
      </c>
      <c r="N28" s="501">
        <v>242</v>
      </c>
      <c r="O28" s="501">
        <v>175</v>
      </c>
      <c r="P28" s="501">
        <v>105</v>
      </c>
      <c r="Q28" s="498"/>
    </row>
    <row r="29" spans="2:18" ht="20">
      <c r="B29" s="499" t="s">
        <v>465</v>
      </c>
      <c r="C29" s="493"/>
      <c r="D29" s="500">
        <v>47662</v>
      </c>
      <c r="E29" s="501">
        <v>7824</v>
      </c>
      <c r="F29" s="501">
        <v>4558</v>
      </c>
      <c r="G29" s="501">
        <v>9805</v>
      </c>
      <c r="H29" s="501">
        <v>5957</v>
      </c>
      <c r="I29" s="501">
        <v>4174</v>
      </c>
      <c r="J29" s="501">
        <v>3422</v>
      </c>
      <c r="K29" s="501">
        <v>2852</v>
      </c>
      <c r="L29" s="501">
        <v>4315</v>
      </c>
      <c r="M29" s="501">
        <v>4755</v>
      </c>
      <c r="N29" s="501">
        <v>2015</v>
      </c>
      <c r="O29" s="501">
        <v>1105</v>
      </c>
      <c r="P29" s="501">
        <v>1175</v>
      </c>
      <c r="Q29" s="498"/>
    </row>
    <row r="30" spans="2:18" ht="20">
      <c r="B30" s="499" t="s">
        <v>466</v>
      </c>
      <c r="C30" s="493"/>
      <c r="D30" s="500">
        <v>2998</v>
      </c>
      <c r="E30" s="501">
        <v>488</v>
      </c>
      <c r="F30" s="501">
        <v>259</v>
      </c>
      <c r="G30" s="501">
        <v>397</v>
      </c>
      <c r="H30" s="501">
        <v>157</v>
      </c>
      <c r="I30" s="501">
        <v>414</v>
      </c>
      <c r="J30" s="501">
        <v>138</v>
      </c>
      <c r="K30" s="501">
        <v>237</v>
      </c>
      <c r="L30" s="501">
        <v>483</v>
      </c>
      <c r="M30" s="501">
        <v>425</v>
      </c>
      <c r="N30" s="501">
        <v>182</v>
      </c>
      <c r="O30" s="501">
        <v>118</v>
      </c>
      <c r="P30" s="501">
        <v>85</v>
      </c>
      <c r="Q30" s="498"/>
    </row>
    <row r="31" spans="2:18" ht="33.75" customHeight="1">
      <c r="B31" s="499"/>
      <c r="C31" s="493"/>
      <c r="D31" s="500"/>
      <c r="E31" s="501"/>
      <c r="F31" s="501"/>
      <c r="G31" s="501"/>
      <c r="H31" s="501"/>
      <c r="I31" s="679" t="s">
        <v>467</v>
      </c>
      <c r="J31" s="679"/>
      <c r="K31" s="679"/>
      <c r="L31" s="501"/>
      <c r="M31" s="501"/>
      <c r="N31" s="501"/>
      <c r="O31" s="501"/>
      <c r="P31" s="501"/>
      <c r="Q31" s="501"/>
      <c r="R31" s="498"/>
    </row>
    <row r="32" spans="2:18" ht="15.75" customHeight="1">
      <c r="B32" s="494" t="s">
        <v>255</v>
      </c>
      <c r="C32" s="495"/>
      <c r="D32" s="505">
        <v>49162</v>
      </c>
      <c r="E32" s="497">
        <v>8705</v>
      </c>
      <c r="F32" s="497">
        <v>4706</v>
      </c>
      <c r="G32" s="497">
        <v>8120</v>
      </c>
      <c r="H32" s="497">
        <v>4660</v>
      </c>
      <c r="I32" s="497">
        <v>5536</v>
      </c>
      <c r="J32" s="497">
        <v>2843</v>
      </c>
      <c r="K32" s="497">
        <v>3446</v>
      </c>
      <c r="L32" s="497">
        <v>5178</v>
      </c>
      <c r="M32" s="497">
        <v>5968</v>
      </c>
      <c r="N32" s="497">
        <v>2619</v>
      </c>
      <c r="O32" s="497">
        <v>1577</v>
      </c>
      <c r="P32" s="497">
        <v>1369</v>
      </c>
      <c r="Q32" s="498"/>
    </row>
    <row r="33" spans="2:17" ht="20">
      <c r="B33" s="504" t="s">
        <v>443</v>
      </c>
      <c r="C33" s="506"/>
      <c r="D33" s="507">
        <v>2028</v>
      </c>
      <c r="E33" s="501">
        <v>387</v>
      </c>
      <c r="F33" s="501">
        <v>195</v>
      </c>
      <c r="G33" s="501">
        <v>314</v>
      </c>
      <c r="H33" s="501">
        <v>174</v>
      </c>
      <c r="I33" s="501">
        <v>223</v>
      </c>
      <c r="J33" s="501">
        <v>67</v>
      </c>
      <c r="K33" s="501">
        <v>180</v>
      </c>
      <c r="L33" s="501">
        <v>248</v>
      </c>
      <c r="M33" s="508">
        <v>240</v>
      </c>
      <c r="N33" s="501">
        <v>114</v>
      </c>
      <c r="O33" s="501">
        <v>75</v>
      </c>
      <c r="P33" s="501">
        <v>70</v>
      </c>
      <c r="Q33" s="502"/>
    </row>
    <row r="34" spans="2:17" ht="20">
      <c r="B34" s="504" t="s">
        <v>444</v>
      </c>
      <c r="C34" s="506"/>
      <c r="D34" s="507">
        <v>1048</v>
      </c>
      <c r="E34" s="501">
        <v>226</v>
      </c>
      <c r="F34" s="501">
        <v>100</v>
      </c>
      <c r="G34" s="501">
        <v>142</v>
      </c>
      <c r="H34" s="501">
        <v>63</v>
      </c>
      <c r="I34" s="501">
        <v>102</v>
      </c>
      <c r="J34" s="501">
        <v>50</v>
      </c>
      <c r="K34" s="501">
        <v>85</v>
      </c>
      <c r="L34" s="501">
        <v>147</v>
      </c>
      <c r="M34" s="508">
        <v>133</v>
      </c>
      <c r="N34" s="501">
        <v>52</v>
      </c>
      <c r="O34" s="501">
        <v>41</v>
      </c>
      <c r="P34" s="501">
        <v>40</v>
      </c>
      <c r="Q34" s="498"/>
    </row>
    <row r="35" spans="2:17" ht="20">
      <c r="B35" s="504" t="s">
        <v>445</v>
      </c>
      <c r="C35" s="506"/>
      <c r="D35" s="507">
        <v>665</v>
      </c>
      <c r="E35" s="501">
        <v>190</v>
      </c>
      <c r="F35" s="501">
        <v>54</v>
      </c>
      <c r="G35" s="501">
        <v>76</v>
      </c>
      <c r="H35" s="501">
        <v>29</v>
      </c>
      <c r="I35" s="501">
        <v>67</v>
      </c>
      <c r="J35" s="501">
        <v>27</v>
      </c>
      <c r="K35" s="501">
        <v>56</v>
      </c>
      <c r="L35" s="501">
        <v>81</v>
      </c>
      <c r="M35" s="508">
        <v>85</v>
      </c>
      <c r="N35" s="501">
        <v>29</v>
      </c>
      <c r="O35" s="501">
        <v>22</v>
      </c>
      <c r="P35" s="501">
        <v>18</v>
      </c>
      <c r="Q35" s="498"/>
    </row>
    <row r="36" spans="2:17" ht="20">
      <c r="B36" s="504" t="s">
        <v>446</v>
      </c>
      <c r="C36" s="506"/>
      <c r="D36" s="507">
        <v>1777</v>
      </c>
      <c r="E36" s="501">
        <v>272</v>
      </c>
      <c r="F36" s="501">
        <v>144</v>
      </c>
      <c r="G36" s="501">
        <v>222</v>
      </c>
      <c r="H36" s="501">
        <v>110</v>
      </c>
      <c r="I36" s="501">
        <v>288</v>
      </c>
      <c r="J36" s="501">
        <v>104</v>
      </c>
      <c r="K36" s="501">
        <v>121</v>
      </c>
      <c r="L36" s="501">
        <v>277</v>
      </c>
      <c r="M36" s="508">
        <v>239</v>
      </c>
      <c r="N36" s="501">
        <v>114</v>
      </c>
      <c r="O36" s="501">
        <v>55</v>
      </c>
      <c r="P36" s="501">
        <v>49</v>
      </c>
      <c r="Q36" s="498"/>
    </row>
    <row r="37" spans="2:17" ht="20">
      <c r="B37" s="504" t="s">
        <v>447</v>
      </c>
      <c r="C37" s="506"/>
      <c r="D37" s="507">
        <v>10955</v>
      </c>
      <c r="E37" s="501">
        <v>1804</v>
      </c>
      <c r="F37" s="501">
        <v>1153</v>
      </c>
      <c r="G37" s="501">
        <v>1573</v>
      </c>
      <c r="H37" s="501">
        <v>1040</v>
      </c>
      <c r="I37" s="501">
        <v>1336</v>
      </c>
      <c r="J37" s="501">
        <v>721</v>
      </c>
      <c r="K37" s="501">
        <v>731</v>
      </c>
      <c r="L37" s="501">
        <v>1144</v>
      </c>
      <c r="M37" s="508">
        <v>1453</v>
      </c>
      <c r="N37" s="501">
        <v>600</v>
      </c>
      <c r="O37" s="501">
        <v>367</v>
      </c>
      <c r="P37" s="501">
        <v>247</v>
      </c>
      <c r="Q37" s="498"/>
    </row>
    <row r="38" spans="2:17" ht="20">
      <c r="B38" s="504" t="s">
        <v>448</v>
      </c>
      <c r="C38" s="506"/>
      <c r="D38" s="507">
        <v>11215</v>
      </c>
      <c r="E38" s="501">
        <v>1889</v>
      </c>
      <c r="F38" s="501">
        <v>1088</v>
      </c>
      <c r="G38" s="501">
        <v>2063</v>
      </c>
      <c r="H38" s="501">
        <v>1365</v>
      </c>
      <c r="I38" s="501">
        <v>1121</v>
      </c>
      <c r="J38" s="501">
        <v>700</v>
      </c>
      <c r="K38" s="501">
        <v>723</v>
      </c>
      <c r="L38" s="501">
        <v>1012</v>
      </c>
      <c r="M38" s="508">
        <v>1254</v>
      </c>
      <c r="N38" s="501">
        <v>558</v>
      </c>
      <c r="O38" s="501">
        <v>328</v>
      </c>
      <c r="P38" s="501">
        <v>289</v>
      </c>
      <c r="Q38" s="498"/>
    </row>
    <row r="39" spans="2:17" ht="20">
      <c r="B39" s="504" t="s">
        <v>449</v>
      </c>
      <c r="C39" s="506"/>
      <c r="D39" s="507">
        <v>6146</v>
      </c>
      <c r="E39" s="501">
        <v>1037</v>
      </c>
      <c r="F39" s="501">
        <v>580</v>
      </c>
      <c r="G39" s="501">
        <v>1160</v>
      </c>
      <c r="H39" s="501">
        <v>661</v>
      </c>
      <c r="I39" s="501">
        <v>657</v>
      </c>
      <c r="J39" s="501">
        <v>376</v>
      </c>
      <c r="K39" s="501">
        <v>407</v>
      </c>
      <c r="L39" s="501">
        <v>548</v>
      </c>
      <c r="M39" s="508">
        <v>720</v>
      </c>
      <c r="N39" s="501">
        <v>325</v>
      </c>
      <c r="O39" s="501">
        <v>158</v>
      </c>
      <c r="P39" s="501">
        <v>184</v>
      </c>
      <c r="Q39" s="498"/>
    </row>
    <row r="40" spans="2:17" ht="20">
      <c r="B40" s="504" t="s">
        <v>450</v>
      </c>
      <c r="C40" s="506"/>
      <c r="D40" s="507">
        <v>3578</v>
      </c>
      <c r="E40" s="501">
        <v>607</v>
      </c>
      <c r="F40" s="501">
        <v>346</v>
      </c>
      <c r="G40" s="501">
        <v>686</v>
      </c>
      <c r="H40" s="501">
        <v>365</v>
      </c>
      <c r="I40" s="501">
        <v>357</v>
      </c>
      <c r="J40" s="501">
        <v>179</v>
      </c>
      <c r="K40" s="501">
        <v>256</v>
      </c>
      <c r="L40" s="501">
        <v>370</v>
      </c>
      <c r="M40" s="508">
        <v>412</v>
      </c>
      <c r="N40" s="501">
        <v>176</v>
      </c>
      <c r="O40" s="501">
        <v>117</v>
      </c>
      <c r="P40" s="501">
        <v>127</v>
      </c>
      <c r="Q40" s="498"/>
    </row>
    <row r="41" spans="2:17" ht="20">
      <c r="B41" s="504" t="s">
        <v>451</v>
      </c>
      <c r="C41" s="506"/>
      <c r="D41" s="507">
        <v>2412</v>
      </c>
      <c r="E41" s="501">
        <v>451</v>
      </c>
      <c r="F41" s="501">
        <v>203</v>
      </c>
      <c r="G41" s="501">
        <v>478</v>
      </c>
      <c r="H41" s="501">
        <v>197</v>
      </c>
      <c r="I41" s="501">
        <v>240</v>
      </c>
      <c r="J41" s="501">
        <v>116</v>
      </c>
      <c r="K41" s="501">
        <v>158</v>
      </c>
      <c r="L41" s="501">
        <v>254</v>
      </c>
      <c r="M41" s="508">
        <v>315</v>
      </c>
      <c r="N41" s="501">
        <v>119</v>
      </c>
      <c r="O41" s="501">
        <v>47</v>
      </c>
      <c r="P41" s="501">
        <v>82</v>
      </c>
      <c r="Q41" s="498"/>
    </row>
    <row r="42" spans="2:17" ht="20">
      <c r="B42" s="504" t="s">
        <v>452</v>
      </c>
      <c r="C42" s="506"/>
      <c r="D42" s="507">
        <v>1930</v>
      </c>
      <c r="E42" s="501">
        <v>362</v>
      </c>
      <c r="F42" s="501">
        <v>173</v>
      </c>
      <c r="G42" s="501">
        <v>348</v>
      </c>
      <c r="H42" s="501">
        <v>158</v>
      </c>
      <c r="I42" s="501">
        <v>211</v>
      </c>
      <c r="J42" s="501">
        <v>95</v>
      </c>
      <c r="K42" s="501">
        <v>120</v>
      </c>
      <c r="L42" s="501">
        <v>235</v>
      </c>
      <c r="M42" s="508">
        <v>228</v>
      </c>
      <c r="N42" s="501">
        <v>114</v>
      </c>
      <c r="O42" s="501">
        <v>53</v>
      </c>
      <c r="P42" s="501">
        <v>54</v>
      </c>
      <c r="Q42" s="498"/>
    </row>
    <row r="43" spans="2:17" ht="20">
      <c r="B43" s="504" t="s">
        <v>453</v>
      </c>
      <c r="C43" s="506"/>
      <c r="D43" s="507">
        <v>1816</v>
      </c>
      <c r="E43" s="501">
        <v>404</v>
      </c>
      <c r="F43" s="501">
        <v>173</v>
      </c>
      <c r="G43" s="501">
        <v>299</v>
      </c>
      <c r="H43" s="501">
        <v>137</v>
      </c>
      <c r="I43" s="501">
        <v>188</v>
      </c>
      <c r="J43" s="501">
        <v>73</v>
      </c>
      <c r="K43" s="501">
        <v>130</v>
      </c>
      <c r="L43" s="501">
        <v>189</v>
      </c>
      <c r="M43" s="508">
        <v>223</v>
      </c>
      <c r="N43" s="501">
        <v>94</v>
      </c>
      <c r="O43" s="501">
        <v>61</v>
      </c>
      <c r="P43" s="501">
        <v>55</v>
      </c>
      <c r="Q43" s="498"/>
    </row>
    <row r="44" spans="2:17" ht="20">
      <c r="B44" s="504" t="s">
        <v>454</v>
      </c>
      <c r="C44" s="506"/>
      <c r="D44" s="507">
        <v>1403</v>
      </c>
      <c r="E44" s="501">
        <v>290</v>
      </c>
      <c r="F44" s="501">
        <v>128</v>
      </c>
      <c r="G44" s="501">
        <v>248</v>
      </c>
      <c r="H44" s="501">
        <v>80</v>
      </c>
      <c r="I44" s="501">
        <v>158</v>
      </c>
      <c r="J44" s="501">
        <v>72</v>
      </c>
      <c r="K44" s="501">
        <v>103</v>
      </c>
      <c r="L44" s="501">
        <v>154</v>
      </c>
      <c r="M44" s="508">
        <v>170</v>
      </c>
      <c r="N44" s="501">
        <v>77</v>
      </c>
      <c r="O44" s="501">
        <v>44</v>
      </c>
      <c r="P44" s="501">
        <v>37</v>
      </c>
      <c r="Q44" s="498"/>
    </row>
    <row r="45" spans="2:17" ht="20">
      <c r="B45" s="504" t="s">
        <v>455</v>
      </c>
      <c r="C45" s="506"/>
      <c r="D45" s="507">
        <v>1050</v>
      </c>
      <c r="E45" s="501">
        <v>200</v>
      </c>
      <c r="F45" s="501">
        <v>101</v>
      </c>
      <c r="G45" s="501">
        <v>187</v>
      </c>
      <c r="H45" s="501">
        <v>65</v>
      </c>
      <c r="I45" s="501">
        <v>140</v>
      </c>
      <c r="J45" s="501">
        <v>59</v>
      </c>
      <c r="K45" s="501">
        <v>70</v>
      </c>
      <c r="L45" s="501">
        <v>105</v>
      </c>
      <c r="M45" s="508">
        <v>123</v>
      </c>
      <c r="N45" s="501">
        <v>68</v>
      </c>
      <c r="O45" s="501">
        <v>34</v>
      </c>
      <c r="P45" s="501">
        <v>25</v>
      </c>
      <c r="Q45" s="498"/>
    </row>
    <row r="46" spans="2:17" ht="20">
      <c r="B46" s="504" t="s">
        <v>456</v>
      </c>
      <c r="C46" s="506"/>
      <c r="D46" s="507">
        <v>693</v>
      </c>
      <c r="E46" s="501">
        <v>136</v>
      </c>
      <c r="F46" s="501">
        <v>56</v>
      </c>
      <c r="G46" s="501">
        <v>95</v>
      </c>
      <c r="H46" s="501">
        <v>47</v>
      </c>
      <c r="I46" s="501">
        <v>90</v>
      </c>
      <c r="J46" s="501">
        <v>39</v>
      </c>
      <c r="K46" s="501">
        <v>61</v>
      </c>
      <c r="L46" s="501">
        <v>73</v>
      </c>
      <c r="M46" s="508">
        <v>96</v>
      </c>
      <c r="N46" s="501">
        <v>36</v>
      </c>
      <c r="O46" s="501">
        <v>36</v>
      </c>
      <c r="P46" s="501">
        <v>17</v>
      </c>
      <c r="Q46" s="498"/>
    </row>
    <row r="47" spans="2:17" ht="20">
      <c r="B47" s="504" t="s">
        <v>457</v>
      </c>
      <c r="C47" s="506"/>
      <c r="D47" s="507">
        <v>523</v>
      </c>
      <c r="E47" s="501">
        <v>86</v>
      </c>
      <c r="F47" s="501">
        <v>56</v>
      </c>
      <c r="G47" s="501">
        <v>55</v>
      </c>
      <c r="H47" s="501">
        <v>33</v>
      </c>
      <c r="I47" s="501">
        <v>83</v>
      </c>
      <c r="J47" s="501">
        <v>27</v>
      </c>
      <c r="K47" s="501">
        <v>48</v>
      </c>
      <c r="L47" s="501">
        <v>68</v>
      </c>
      <c r="M47" s="508">
        <v>67</v>
      </c>
      <c r="N47" s="501">
        <v>30</v>
      </c>
      <c r="O47" s="501">
        <v>19</v>
      </c>
      <c r="P47" s="501">
        <v>16</v>
      </c>
      <c r="Q47" s="498"/>
    </row>
    <row r="48" spans="2:17" ht="20">
      <c r="B48" s="504" t="s">
        <v>458</v>
      </c>
      <c r="C48" s="506"/>
      <c r="D48" s="507">
        <v>597</v>
      </c>
      <c r="E48" s="501">
        <v>108</v>
      </c>
      <c r="F48" s="501">
        <v>53</v>
      </c>
      <c r="G48" s="501">
        <v>55</v>
      </c>
      <c r="H48" s="501">
        <v>43</v>
      </c>
      <c r="I48" s="501">
        <v>83</v>
      </c>
      <c r="J48" s="501">
        <v>45</v>
      </c>
      <c r="K48" s="501">
        <v>56</v>
      </c>
      <c r="L48" s="501">
        <v>83</v>
      </c>
      <c r="M48" s="508">
        <v>71</v>
      </c>
      <c r="N48" s="501">
        <v>34</v>
      </c>
      <c r="O48" s="501">
        <v>33</v>
      </c>
      <c r="P48" s="501">
        <v>20</v>
      </c>
      <c r="Q48" s="498"/>
    </row>
    <row r="49" spans="2:20" ht="20">
      <c r="B49" s="504" t="s">
        <v>459</v>
      </c>
      <c r="C49" s="506"/>
      <c r="D49" s="507">
        <v>518</v>
      </c>
      <c r="E49" s="501">
        <v>96</v>
      </c>
      <c r="F49" s="501">
        <v>36</v>
      </c>
      <c r="G49" s="501">
        <v>55</v>
      </c>
      <c r="H49" s="501">
        <v>35</v>
      </c>
      <c r="I49" s="501">
        <v>80</v>
      </c>
      <c r="J49" s="501">
        <v>35</v>
      </c>
      <c r="K49" s="501">
        <v>50</v>
      </c>
      <c r="L49" s="501">
        <v>67</v>
      </c>
      <c r="M49" s="508">
        <v>64</v>
      </c>
      <c r="N49" s="501">
        <v>32</v>
      </c>
      <c r="O49" s="501">
        <v>29</v>
      </c>
      <c r="P49" s="501">
        <v>15</v>
      </c>
      <c r="Q49" s="498"/>
    </row>
    <row r="50" spans="2:20" ht="20">
      <c r="B50" s="504" t="s">
        <v>460</v>
      </c>
      <c r="C50" s="506"/>
      <c r="D50" s="507">
        <v>458</v>
      </c>
      <c r="E50" s="501">
        <v>105</v>
      </c>
      <c r="F50" s="501">
        <v>42</v>
      </c>
      <c r="G50" s="501">
        <v>30</v>
      </c>
      <c r="H50" s="501">
        <v>27</v>
      </c>
      <c r="I50" s="501">
        <v>63</v>
      </c>
      <c r="J50" s="501">
        <v>29</v>
      </c>
      <c r="K50" s="501">
        <v>48</v>
      </c>
      <c r="L50" s="501">
        <v>66</v>
      </c>
      <c r="M50" s="508">
        <v>48</v>
      </c>
      <c r="N50" s="501">
        <v>27</v>
      </c>
      <c r="O50" s="501">
        <v>31</v>
      </c>
      <c r="P50" s="501">
        <v>18</v>
      </c>
      <c r="Q50" s="498"/>
    </row>
    <row r="51" spans="2:20" ht="20">
      <c r="B51" s="504" t="s">
        <v>461</v>
      </c>
      <c r="C51" s="506"/>
      <c r="D51" s="507">
        <v>254</v>
      </c>
      <c r="E51" s="501">
        <v>45</v>
      </c>
      <c r="F51" s="501">
        <v>18</v>
      </c>
      <c r="G51" s="501">
        <v>25</v>
      </c>
      <c r="H51" s="501">
        <v>24</v>
      </c>
      <c r="I51" s="501">
        <v>34</v>
      </c>
      <c r="J51" s="501">
        <v>20</v>
      </c>
      <c r="K51" s="501">
        <v>28</v>
      </c>
      <c r="L51" s="501">
        <v>40</v>
      </c>
      <c r="M51" s="508">
        <v>20</v>
      </c>
      <c r="N51" s="501">
        <v>14</v>
      </c>
      <c r="O51" s="501">
        <v>19</v>
      </c>
      <c r="P51" s="501">
        <v>5</v>
      </c>
      <c r="Q51" s="498"/>
    </row>
    <row r="52" spans="2:20" ht="20">
      <c r="B52" s="504" t="s">
        <v>462</v>
      </c>
      <c r="C52" s="506"/>
      <c r="D52" s="507">
        <v>90</v>
      </c>
      <c r="E52" s="501">
        <v>10</v>
      </c>
      <c r="F52" s="501">
        <v>7</v>
      </c>
      <c r="G52" s="501">
        <v>9</v>
      </c>
      <c r="H52" s="501">
        <v>5</v>
      </c>
      <c r="I52" s="501">
        <v>13</v>
      </c>
      <c r="J52" s="501">
        <v>9</v>
      </c>
      <c r="K52" s="501">
        <v>15</v>
      </c>
      <c r="L52" s="501">
        <v>15</v>
      </c>
      <c r="M52" s="508">
        <v>7</v>
      </c>
      <c r="N52" s="501">
        <v>5</v>
      </c>
      <c r="O52" s="501">
        <v>8</v>
      </c>
      <c r="P52" s="501">
        <v>1</v>
      </c>
      <c r="Q52" s="498"/>
    </row>
    <row r="53" spans="2:20" ht="20">
      <c r="B53" s="504" t="s">
        <v>463</v>
      </c>
      <c r="C53" s="506"/>
      <c r="D53" s="507">
        <v>6</v>
      </c>
      <c r="E53" s="501">
        <v>0</v>
      </c>
      <c r="F53" s="501">
        <v>0</v>
      </c>
      <c r="G53" s="501">
        <v>0</v>
      </c>
      <c r="H53" s="501">
        <v>2</v>
      </c>
      <c r="I53" s="501">
        <v>2</v>
      </c>
      <c r="J53" s="501">
        <v>0</v>
      </c>
      <c r="K53" s="501">
        <v>0</v>
      </c>
      <c r="L53" s="501">
        <v>2</v>
      </c>
      <c r="M53" s="508">
        <v>0</v>
      </c>
      <c r="N53" s="501">
        <v>1</v>
      </c>
      <c r="O53" s="501">
        <v>0</v>
      </c>
      <c r="P53" s="501">
        <v>0</v>
      </c>
      <c r="Q53" s="498"/>
    </row>
    <row r="54" spans="2:20" ht="27" customHeight="1">
      <c r="B54" s="504" t="s">
        <v>437</v>
      </c>
      <c r="C54" s="506"/>
      <c r="D54" s="507"/>
      <c r="E54" s="501"/>
      <c r="F54" s="501"/>
      <c r="G54" s="501"/>
      <c r="H54" s="501"/>
      <c r="I54" s="501"/>
      <c r="J54" s="501"/>
      <c r="K54" s="501"/>
      <c r="L54" s="501"/>
      <c r="M54" s="508"/>
      <c r="N54" s="501"/>
      <c r="O54" s="501"/>
      <c r="P54" s="501"/>
      <c r="Q54" s="509"/>
      <c r="R54" s="510"/>
      <c r="S54" s="510"/>
      <c r="T54" s="510"/>
    </row>
    <row r="55" spans="2:20" ht="20">
      <c r="B55" s="504" t="s">
        <v>464</v>
      </c>
      <c r="C55" s="506"/>
      <c r="D55" s="500">
        <v>3741</v>
      </c>
      <c r="E55" s="501">
        <v>803</v>
      </c>
      <c r="F55" s="501">
        <v>349</v>
      </c>
      <c r="G55" s="501">
        <v>532</v>
      </c>
      <c r="H55" s="501">
        <v>266</v>
      </c>
      <c r="I55" s="501">
        <v>392</v>
      </c>
      <c r="J55" s="501">
        <v>144</v>
      </c>
      <c r="K55" s="501">
        <v>321</v>
      </c>
      <c r="L55" s="501">
        <v>476</v>
      </c>
      <c r="M55" s="501">
        <v>458</v>
      </c>
      <c r="N55" s="501">
        <v>195</v>
      </c>
      <c r="O55" s="501">
        <v>138</v>
      </c>
      <c r="P55" s="501">
        <v>128</v>
      </c>
      <c r="Q55" s="498"/>
    </row>
    <row r="56" spans="2:20" ht="20">
      <c r="B56" s="504" t="s">
        <v>465</v>
      </c>
      <c r="C56" s="506"/>
      <c r="D56" s="500">
        <v>42282</v>
      </c>
      <c r="E56" s="501">
        <v>7316</v>
      </c>
      <c r="F56" s="501">
        <v>4089</v>
      </c>
      <c r="G56" s="501">
        <v>7264</v>
      </c>
      <c r="H56" s="501">
        <v>4178</v>
      </c>
      <c r="I56" s="501">
        <v>4696</v>
      </c>
      <c r="J56" s="501">
        <v>2495</v>
      </c>
      <c r="K56" s="501">
        <v>2819</v>
      </c>
      <c r="L56" s="501">
        <v>4288</v>
      </c>
      <c r="M56" s="501">
        <v>5137</v>
      </c>
      <c r="N56" s="501">
        <v>2245</v>
      </c>
      <c r="O56" s="501">
        <v>1264</v>
      </c>
      <c r="P56" s="501">
        <v>1149</v>
      </c>
      <c r="Q56" s="498"/>
    </row>
    <row r="57" spans="2:20" ht="20">
      <c r="B57" s="504" t="s">
        <v>466</v>
      </c>
      <c r="C57" s="506"/>
      <c r="D57" s="500">
        <v>3139</v>
      </c>
      <c r="E57" s="501">
        <v>586</v>
      </c>
      <c r="F57" s="501">
        <v>268</v>
      </c>
      <c r="G57" s="501">
        <v>324</v>
      </c>
      <c r="H57" s="501">
        <v>216</v>
      </c>
      <c r="I57" s="501">
        <v>448</v>
      </c>
      <c r="J57" s="501">
        <v>204</v>
      </c>
      <c r="K57" s="501">
        <v>306</v>
      </c>
      <c r="L57" s="501">
        <v>414</v>
      </c>
      <c r="M57" s="501">
        <v>373</v>
      </c>
      <c r="N57" s="501">
        <v>179</v>
      </c>
      <c r="O57" s="501">
        <v>175</v>
      </c>
      <c r="P57" s="501">
        <v>92</v>
      </c>
      <c r="Q57" s="498"/>
    </row>
    <row r="58" spans="2:20" ht="33.75" customHeight="1">
      <c r="B58" s="504"/>
      <c r="C58" s="506"/>
      <c r="D58" s="507"/>
      <c r="E58" s="501"/>
      <c r="F58" s="501"/>
      <c r="G58" s="501"/>
      <c r="H58" s="501"/>
      <c r="I58" s="680" t="s">
        <v>468</v>
      </c>
      <c r="J58" s="680"/>
      <c r="K58" s="680"/>
      <c r="L58" s="501"/>
      <c r="M58" s="501"/>
      <c r="N58" s="501"/>
      <c r="O58" s="501"/>
      <c r="P58" s="501"/>
      <c r="Q58" s="501"/>
      <c r="R58" s="498"/>
    </row>
    <row r="59" spans="2:20" ht="15.75" customHeight="1">
      <c r="B59" s="494" t="s">
        <v>255</v>
      </c>
      <c r="C59" s="495"/>
      <c r="D59" s="505">
        <v>5813</v>
      </c>
      <c r="E59" s="497">
        <v>551</v>
      </c>
      <c r="F59" s="497">
        <v>523</v>
      </c>
      <c r="G59" s="497">
        <v>2639</v>
      </c>
      <c r="H59" s="497">
        <v>1671</v>
      </c>
      <c r="I59" s="497">
        <v>-458</v>
      </c>
      <c r="J59" s="497">
        <v>903</v>
      </c>
      <c r="K59" s="497">
        <v>17</v>
      </c>
      <c r="L59" s="497">
        <v>224</v>
      </c>
      <c r="M59" s="497">
        <v>-257</v>
      </c>
      <c r="N59" s="497">
        <v>-180</v>
      </c>
      <c r="O59" s="497">
        <v>-179</v>
      </c>
      <c r="P59" s="497">
        <v>-4</v>
      </c>
      <c r="Q59" s="502"/>
    </row>
    <row r="60" spans="2:20" ht="20">
      <c r="B60" s="499" t="s">
        <v>443</v>
      </c>
      <c r="C60" s="493"/>
      <c r="D60" s="507">
        <v>196</v>
      </c>
      <c r="E60" s="508">
        <v>43</v>
      </c>
      <c r="F60" s="508">
        <v>17</v>
      </c>
      <c r="G60" s="508">
        <v>-49</v>
      </c>
      <c r="H60" s="508">
        <v>-50</v>
      </c>
      <c r="I60" s="508">
        <v>62</v>
      </c>
      <c r="J60" s="508">
        <v>34</v>
      </c>
      <c r="K60" s="508">
        <v>10</v>
      </c>
      <c r="L60" s="508">
        <v>68</v>
      </c>
      <c r="M60" s="508">
        <v>61</v>
      </c>
      <c r="N60" s="508">
        <v>27</v>
      </c>
      <c r="O60" s="508">
        <v>21</v>
      </c>
      <c r="P60" s="508">
        <v>1</v>
      </c>
      <c r="Q60" s="498"/>
    </row>
    <row r="61" spans="2:20" ht="20">
      <c r="B61" s="499" t="s">
        <v>444</v>
      </c>
      <c r="C61" s="493"/>
      <c r="D61" s="507">
        <v>213</v>
      </c>
      <c r="E61" s="508">
        <v>86</v>
      </c>
      <c r="F61" s="508">
        <v>33</v>
      </c>
      <c r="G61" s="508">
        <v>24</v>
      </c>
      <c r="H61" s="508">
        <v>-13</v>
      </c>
      <c r="I61" s="508">
        <v>44</v>
      </c>
      <c r="J61" s="508">
        <v>-9</v>
      </c>
      <c r="K61" s="508">
        <v>7</v>
      </c>
      <c r="L61" s="508">
        <v>40</v>
      </c>
      <c r="M61" s="508">
        <v>1</v>
      </c>
      <c r="N61" s="508">
        <v>17</v>
      </c>
      <c r="O61" s="508">
        <v>4</v>
      </c>
      <c r="P61" s="508">
        <v>-21</v>
      </c>
      <c r="Q61" s="498"/>
    </row>
    <row r="62" spans="2:20" ht="20">
      <c r="B62" s="499" t="s">
        <v>445</v>
      </c>
      <c r="C62" s="493"/>
      <c r="D62" s="507">
        <v>165</v>
      </c>
      <c r="E62" s="508">
        <v>12</v>
      </c>
      <c r="F62" s="508">
        <v>13</v>
      </c>
      <c r="G62" s="508">
        <v>50</v>
      </c>
      <c r="H62" s="508">
        <v>14</v>
      </c>
      <c r="I62" s="508">
        <v>-8</v>
      </c>
      <c r="J62" s="508">
        <v>17</v>
      </c>
      <c r="K62" s="508">
        <v>36</v>
      </c>
      <c r="L62" s="508">
        <v>20</v>
      </c>
      <c r="M62" s="508">
        <v>11</v>
      </c>
      <c r="N62" s="508">
        <v>3</v>
      </c>
      <c r="O62" s="508">
        <v>12</v>
      </c>
      <c r="P62" s="508">
        <v>-3</v>
      </c>
      <c r="Q62" s="498"/>
    </row>
    <row r="63" spans="2:20" ht="20">
      <c r="B63" s="499" t="s">
        <v>446</v>
      </c>
      <c r="C63" s="493"/>
      <c r="D63" s="507">
        <v>2038</v>
      </c>
      <c r="E63" s="508">
        <v>186</v>
      </c>
      <c r="F63" s="508">
        <v>351</v>
      </c>
      <c r="G63" s="508">
        <v>614</v>
      </c>
      <c r="H63" s="508">
        <v>308</v>
      </c>
      <c r="I63" s="508">
        <v>26</v>
      </c>
      <c r="J63" s="508">
        <v>234</v>
      </c>
      <c r="K63" s="508">
        <v>42</v>
      </c>
      <c r="L63" s="508">
        <v>110</v>
      </c>
      <c r="M63" s="508">
        <v>167</v>
      </c>
      <c r="N63" s="508">
        <v>-9</v>
      </c>
      <c r="O63" s="508">
        <v>2</v>
      </c>
      <c r="P63" s="508">
        <v>5</v>
      </c>
      <c r="Q63" s="498"/>
    </row>
    <row r="64" spans="2:20" ht="20">
      <c r="B64" s="499" t="s">
        <v>447</v>
      </c>
      <c r="C64" s="493"/>
      <c r="D64" s="507">
        <v>2798</v>
      </c>
      <c r="E64" s="508">
        <v>307</v>
      </c>
      <c r="F64" s="508">
        <v>120</v>
      </c>
      <c r="G64" s="508">
        <v>1546</v>
      </c>
      <c r="H64" s="508">
        <v>1238</v>
      </c>
      <c r="I64" s="508">
        <v>-350</v>
      </c>
      <c r="J64" s="508">
        <v>541</v>
      </c>
      <c r="K64" s="508">
        <v>-66</v>
      </c>
      <c r="L64" s="508">
        <v>-196</v>
      </c>
      <c r="M64" s="508">
        <v>-342</v>
      </c>
      <c r="N64" s="508">
        <v>-55</v>
      </c>
      <c r="O64" s="508">
        <v>-135</v>
      </c>
      <c r="P64" s="508">
        <v>-9</v>
      </c>
      <c r="Q64" s="498"/>
    </row>
    <row r="65" spans="2:17" ht="20">
      <c r="B65" s="499" t="s">
        <v>448</v>
      </c>
      <c r="C65" s="493"/>
      <c r="D65" s="507">
        <v>-266</v>
      </c>
      <c r="E65" s="508">
        <v>-40</v>
      </c>
      <c r="F65" s="508">
        <v>-63</v>
      </c>
      <c r="G65" s="508">
        <v>137</v>
      </c>
      <c r="H65" s="508">
        <v>180</v>
      </c>
      <c r="I65" s="508">
        <v>-183</v>
      </c>
      <c r="J65" s="508">
        <v>70</v>
      </c>
      <c r="K65" s="508">
        <v>-100</v>
      </c>
      <c r="L65" s="508">
        <v>-104</v>
      </c>
      <c r="M65" s="508">
        <v>-163</v>
      </c>
      <c r="N65" s="508">
        <v>-110</v>
      </c>
      <c r="O65" s="508">
        <v>-100</v>
      </c>
      <c r="P65" s="508">
        <v>36</v>
      </c>
      <c r="Q65" s="498"/>
    </row>
    <row r="66" spans="2:17" ht="20">
      <c r="B66" s="499" t="s">
        <v>449</v>
      </c>
      <c r="C66" s="493"/>
      <c r="D66" s="507">
        <v>107</v>
      </c>
      <c r="E66" s="508">
        <v>80</v>
      </c>
      <c r="F66" s="508">
        <v>10</v>
      </c>
      <c r="G66" s="508">
        <v>46</v>
      </c>
      <c r="H66" s="508">
        <v>26</v>
      </c>
      <c r="I66" s="508">
        <v>-45</v>
      </c>
      <c r="J66" s="508">
        <v>2</v>
      </c>
      <c r="K66" s="508">
        <v>-16</v>
      </c>
      <c r="L66" s="508">
        <v>59</v>
      </c>
      <c r="M66" s="508">
        <v>-55</v>
      </c>
      <c r="N66" s="508">
        <v>-36</v>
      </c>
      <c r="O66" s="508">
        <v>4</v>
      </c>
      <c r="P66" s="508">
        <v>10</v>
      </c>
      <c r="Q66" s="498"/>
    </row>
    <row r="67" spans="2:17" ht="20">
      <c r="B67" s="499" t="s">
        <v>450</v>
      </c>
      <c r="C67" s="493"/>
      <c r="D67" s="507">
        <v>222</v>
      </c>
      <c r="E67" s="508">
        <v>98</v>
      </c>
      <c r="F67" s="508">
        <v>14</v>
      </c>
      <c r="G67" s="508">
        <v>64</v>
      </c>
      <c r="H67" s="508">
        <v>-17</v>
      </c>
      <c r="I67" s="508">
        <v>7</v>
      </c>
      <c r="J67" s="508">
        <v>7</v>
      </c>
      <c r="K67" s="508">
        <v>22</v>
      </c>
      <c r="L67" s="508">
        <v>45</v>
      </c>
      <c r="M67" s="508">
        <v>-18</v>
      </c>
      <c r="N67" s="508">
        <v>14</v>
      </c>
      <c r="O67" s="508">
        <v>8</v>
      </c>
      <c r="P67" s="508">
        <v>-25</v>
      </c>
      <c r="Q67" s="498"/>
    </row>
    <row r="68" spans="2:17" ht="20">
      <c r="B68" s="499" t="s">
        <v>451</v>
      </c>
      <c r="C68" s="493"/>
      <c r="D68" s="507">
        <v>225</v>
      </c>
      <c r="E68" s="508">
        <v>24</v>
      </c>
      <c r="F68" s="508">
        <v>37</v>
      </c>
      <c r="G68" s="508">
        <v>50</v>
      </c>
      <c r="H68" s="508">
        <v>25</v>
      </c>
      <c r="I68" s="508">
        <v>29</v>
      </c>
      <c r="J68" s="508">
        <v>26</v>
      </c>
      <c r="K68" s="508">
        <v>39</v>
      </c>
      <c r="L68" s="508">
        <v>9</v>
      </c>
      <c r="M68" s="508">
        <v>-14</v>
      </c>
      <c r="N68" s="508">
        <v>9</v>
      </c>
      <c r="O68" s="508">
        <v>30</v>
      </c>
      <c r="P68" s="508">
        <v>-12</v>
      </c>
      <c r="Q68" s="498"/>
    </row>
    <row r="69" spans="2:17" ht="20">
      <c r="B69" s="499" t="s">
        <v>452</v>
      </c>
      <c r="C69" s="493"/>
      <c r="D69" s="507">
        <v>23</v>
      </c>
      <c r="E69" s="508">
        <v>-17</v>
      </c>
      <c r="F69" s="508">
        <v>5</v>
      </c>
      <c r="G69" s="508">
        <v>32</v>
      </c>
      <c r="H69" s="508">
        <v>-13</v>
      </c>
      <c r="I69" s="508">
        <v>-43</v>
      </c>
      <c r="J69" s="508">
        <v>9</v>
      </c>
      <c r="K69" s="508">
        <v>30</v>
      </c>
      <c r="L69" s="508">
        <v>-18</v>
      </c>
      <c r="M69" s="508">
        <v>38</v>
      </c>
      <c r="N69" s="508">
        <v>-44</v>
      </c>
      <c r="O69" s="508">
        <v>4</v>
      </c>
      <c r="P69" s="508">
        <v>13</v>
      </c>
      <c r="Q69" s="498"/>
    </row>
    <row r="70" spans="2:17" ht="20">
      <c r="B70" s="499" t="s">
        <v>453</v>
      </c>
      <c r="C70" s="493"/>
      <c r="D70" s="507">
        <v>61</v>
      </c>
      <c r="E70" s="508">
        <v>-78</v>
      </c>
      <c r="F70" s="508">
        <v>-15</v>
      </c>
      <c r="G70" s="508">
        <v>33</v>
      </c>
      <c r="H70" s="508">
        <v>10</v>
      </c>
      <c r="I70" s="508">
        <v>20</v>
      </c>
      <c r="J70" s="508">
        <v>25</v>
      </c>
      <c r="K70" s="508">
        <v>33</v>
      </c>
      <c r="L70" s="508">
        <v>36</v>
      </c>
      <c r="M70" s="508">
        <v>-3</v>
      </c>
      <c r="N70" s="508">
        <v>-4</v>
      </c>
      <c r="O70" s="508">
        <v>5</v>
      </c>
      <c r="P70" s="508">
        <v>13</v>
      </c>
      <c r="Q70" s="498"/>
    </row>
    <row r="71" spans="2:17" ht="20">
      <c r="B71" s="499" t="s">
        <v>454</v>
      </c>
      <c r="C71" s="493"/>
      <c r="D71" s="507">
        <v>69</v>
      </c>
      <c r="E71" s="508">
        <v>-41</v>
      </c>
      <c r="F71" s="508">
        <v>3</v>
      </c>
      <c r="G71" s="508">
        <v>13</v>
      </c>
      <c r="H71" s="508">
        <v>20</v>
      </c>
      <c r="I71" s="508">
        <v>19</v>
      </c>
      <c r="J71" s="508">
        <v>5</v>
      </c>
      <c r="K71" s="508">
        <v>19</v>
      </c>
      <c r="L71" s="508">
        <v>44</v>
      </c>
      <c r="M71" s="508">
        <v>-13</v>
      </c>
      <c r="N71" s="508">
        <v>1</v>
      </c>
      <c r="O71" s="508">
        <v>9</v>
      </c>
      <c r="P71" s="508">
        <v>-1</v>
      </c>
      <c r="Q71" s="498"/>
    </row>
    <row r="72" spans="2:17" ht="20">
      <c r="B72" s="499" t="s">
        <v>455</v>
      </c>
      <c r="C72" s="493"/>
      <c r="D72" s="507">
        <v>103</v>
      </c>
      <c r="E72" s="508">
        <v>-11</v>
      </c>
      <c r="F72" s="508">
        <v>7</v>
      </c>
      <c r="G72" s="508">
        <v>6</v>
      </c>
      <c r="H72" s="508">
        <v>2</v>
      </c>
      <c r="I72" s="508">
        <v>-2</v>
      </c>
      <c r="J72" s="508">
        <v>8</v>
      </c>
      <c r="K72" s="508">
        <v>30</v>
      </c>
      <c r="L72" s="508">
        <v>42</v>
      </c>
      <c r="M72" s="508">
        <v>21</v>
      </c>
      <c r="N72" s="508">
        <v>4</v>
      </c>
      <c r="O72" s="508">
        <v>14</v>
      </c>
      <c r="P72" s="508">
        <v>-4</v>
      </c>
      <c r="Q72" s="498"/>
    </row>
    <row r="73" spans="2:17" ht="20">
      <c r="B73" s="499" t="s">
        <v>456</v>
      </c>
      <c r="C73" s="493"/>
      <c r="D73" s="507">
        <v>-12</v>
      </c>
      <c r="E73" s="508">
        <v>-20</v>
      </c>
      <c r="F73" s="508">
        <v>11</v>
      </c>
      <c r="G73" s="508">
        <v>10</v>
      </c>
      <c r="H73" s="508">
        <v>-10</v>
      </c>
      <c r="I73" s="508">
        <v>-15</v>
      </c>
      <c r="J73" s="508">
        <v>-3</v>
      </c>
      <c r="K73" s="508">
        <v>-5</v>
      </c>
      <c r="L73" s="508">
        <v>28</v>
      </c>
      <c r="M73" s="508">
        <v>-8</v>
      </c>
      <c r="N73" s="508">
        <v>-2</v>
      </c>
      <c r="O73" s="508">
        <v>-10</v>
      </c>
      <c r="P73" s="508">
        <v>0</v>
      </c>
      <c r="Q73" s="498"/>
    </row>
    <row r="74" spans="2:17" ht="20">
      <c r="B74" s="499" t="s">
        <v>457</v>
      </c>
      <c r="C74" s="493"/>
      <c r="D74" s="507">
        <v>35</v>
      </c>
      <c r="E74" s="508">
        <v>-5</v>
      </c>
      <c r="F74" s="508">
        <v>0</v>
      </c>
      <c r="G74" s="508">
        <v>35</v>
      </c>
      <c r="H74" s="508">
        <v>-5</v>
      </c>
      <c r="I74" s="508">
        <v>4</v>
      </c>
      <c r="J74" s="508">
        <v>-1</v>
      </c>
      <c r="K74" s="508">
        <v>-8</v>
      </c>
      <c r="L74" s="508">
        <v>25</v>
      </c>
      <c r="M74" s="508">
        <v>-10</v>
      </c>
      <c r="N74" s="508">
        <v>3</v>
      </c>
      <c r="O74" s="508">
        <v>-4</v>
      </c>
      <c r="P74" s="508">
        <v>-5</v>
      </c>
      <c r="Q74" s="498"/>
    </row>
    <row r="75" spans="2:17" ht="20">
      <c r="B75" s="499" t="s">
        <v>458</v>
      </c>
      <c r="C75" s="493"/>
      <c r="D75" s="507">
        <v>-43</v>
      </c>
      <c r="E75" s="508">
        <v>-14</v>
      </c>
      <c r="F75" s="508">
        <v>-6</v>
      </c>
      <c r="G75" s="508">
        <v>25</v>
      </c>
      <c r="H75" s="508">
        <v>2</v>
      </c>
      <c r="I75" s="508">
        <v>-12</v>
      </c>
      <c r="J75" s="508">
        <v>-22</v>
      </c>
      <c r="K75" s="508">
        <v>-17</v>
      </c>
      <c r="L75" s="508">
        <v>1</v>
      </c>
      <c r="M75" s="508">
        <v>0</v>
      </c>
      <c r="N75" s="508">
        <v>-7</v>
      </c>
      <c r="O75" s="508">
        <v>-13</v>
      </c>
      <c r="P75" s="508">
        <v>-6</v>
      </c>
      <c r="Q75" s="498"/>
    </row>
    <row r="76" spans="2:17" ht="20">
      <c r="B76" s="499" t="s">
        <v>459</v>
      </c>
      <c r="C76" s="493"/>
      <c r="D76" s="507">
        <v>-50</v>
      </c>
      <c r="E76" s="508">
        <v>-27</v>
      </c>
      <c r="F76" s="508">
        <v>6</v>
      </c>
      <c r="G76" s="508">
        <v>-2</v>
      </c>
      <c r="H76" s="508">
        <v>-13</v>
      </c>
      <c r="I76" s="508">
        <v>-13</v>
      </c>
      <c r="J76" s="508">
        <v>-11</v>
      </c>
      <c r="K76" s="508">
        <v>-14</v>
      </c>
      <c r="L76" s="508">
        <v>0</v>
      </c>
      <c r="M76" s="508">
        <v>24</v>
      </c>
      <c r="N76" s="508">
        <v>0</v>
      </c>
      <c r="O76" s="508">
        <v>-10</v>
      </c>
      <c r="P76" s="508">
        <v>7</v>
      </c>
      <c r="Q76" s="498"/>
    </row>
    <row r="77" spans="2:17" ht="20">
      <c r="B77" s="499" t="s">
        <v>460</v>
      </c>
      <c r="C77" s="493"/>
      <c r="D77" s="507">
        <v>-63</v>
      </c>
      <c r="E77" s="508">
        <v>-37</v>
      </c>
      <c r="F77" s="508">
        <v>-14</v>
      </c>
      <c r="G77" s="508">
        <v>6</v>
      </c>
      <c r="H77" s="508">
        <v>-11</v>
      </c>
      <c r="I77" s="508">
        <v>-5</v>
      </c>
      <c r="J77" s="508">
        <v>-10</v>
      </c>
      <c r="K77" s="508">
        <v>-17</v>
      </c>
      <c r="L77" s="508">
        <v>13</v>
      </c>
      <c r="M77" s="508">
        <v>12</v>
      </c>
      <c r="N77" s="508">
        <v>5</v>
      </c>
      <c r="O77" s="508">
        <v>-18</v>
      </c>
      <c r="P77" s="508">
        <v>-9</v>
      </c>
      <c r="Q77" s="498"/>
    </row>
    <row r="78" spans="2:17" ht="20">
      <c r="B78" s="499" t="s">
        <v>461</v>
      </c>
      <c r="C78" s="493"/>
      <c r="D78" s="507">
        <v>-12</v>
      </c>
      <c r="E78" s="508">
        <v>-3</v>
      </c>
      <c r="F78" s="508">
        <v>-3</v>
      </c>
      <c r="G78" s="508">
        <v>-2</v>
      </c>
      <c r="H78" s="508">
        <v>-16</v>
      </c>
      <c r="I78" s="508">
        <v>6</v>
      </c>
      <c r="J78" s="508">
        <v>-12</v>
      </c>
      <c r="K78" s="508">
        <v>-9</v>
      </c>
      <c r="L78" s="508">
        <v>10</v>
      </c>
      <c r="M78" s="508">
        <v>17</v>
      </c>
      <c r="N78" s="508">
        <v>0</v>
      </c>
      <c r="O78" s="508">
        <v>-4</v>
      </c>
      <c r="P78" s="508">
        <v>3</v>
      </c>
      <c r="Q78" s="498"/>
    </row>
    <row r="79" spans="2:17" ht="20">
      <c r="B79" s="499" t="s">
        <v>462</v>
      </c>
      <c r="C79" s="493"/>
      <c r="D79" s="507">
        <v>0</v>
      </c>
      <c r="E79" s="508">
        <v>7</v>
      </c>
      <c r="F79" s="508">
        <v>-3</v>
      </c>
      <c r="G79" s="508">
        <v>1</v>
      </c>
      <c r="H79" s="508">
        <v>-4</v>
      </c>
      <c r="I79" s="508">
        <v>0</v>
      </c>
      <c r="J79" s="508">
        <v>-8</v>
      </c>
      <c r="K79" s="508">
        <v>-1</v>
      </c>
      <c r="L79" s="508">
        <v>-6</v>
      </c>
      <c r="M79" s="508">
        <v>14</v>
      </c>
      <c r="N79" s="508">
        <v>4</v>
      </c>
      <c r="O79" s="508">
        <v>2</v>
      </c>
      <c r="P79" s="508">
        <v>3</v>
      </c>
      <c r="Q79" s="498"/>
    </row>
    <row r="80" spans="2:17" ht="20">
      <c r="B80" s="499" t="s">
        <v>463</v>
      </c>
      <c r="C80" s="493"/>
      <c r="D80" s="507">
        <v>4</v>
      </c>
      <c r="E80" s="508">
        <v>1</v>
      </c>
      <c r="F80" s="508">
        <v>0</v>
      </c>
      <c r="G80" s="508">
        <v>0</v>
      </c>
      <c r="H80" s="508">
        <v>-2</v>
      </c>
      <c r="I80" s="508">
        <v>1</v>
      </c>
      <c r="J80" s="508">
        <v>1</v>
      </c>
      <c r="K80" s="508">
        <v>2</v>
      </c>
      <c r="L80" s="508">
        <v>-2</v>
      </c>
      <c r="M80" s="508">
        <v>3</v>
      </c>
      <c r="N80" s="508">
        <v>0</v>
      </c>
      <c r="O80" s="508">
        <v>0</v>
      </c>
      <c r="P80" s="508">
        <v>0</v>
      </c>
      <c r="Q80" s="498"/>
    </row>
    <row r="81" spans="2:17" ht="27" customHeight="1">
      <c r="B81" s="504" t="s">
        <v>437</v>
      </c>
      <c r="C81" s="493"/>
      <c r="D81" s="507"/>
      <c r="E81" s="508"/>
      <c r="F81" s="508"/>
      <c r="G81" s="508"/>
      <c r="H81" s="508"/>
      <c r="I81" s="508"/>
      <c r="J81" s="508"/>
      <c r="K81" s="508"/>
      <c r="L81" s="508"/>
      <c r="M81" s="508"/>
      <c r="N81" s="508"/>
      <c r="O81" s="508"/>
      <c r="P81" s="508"/>
      <c r="Q81" s="498"/>
    </row>
    <row r="82" spans="2:17" ht="20">
      <c r="B82" s="499" t="s">
        <v>464</v>
      </c>
      <c r="C82" s="493"/>
      <c r="D82" s="507">
        <v>574</v>
      </c>
      <c r="E82" s="508">
        <v>141</v>
      </c>
      <c r="F82" s="508">
        <v>63</v>
      </c>
      <c r="G82" s="508">
        <v>25</v>
      </c>
      <c r="H82" s="508">
        <v>-49</v>
      </c>
      <c r="I82" s="508">
        <v>98</v>
      </c>
      <c r="J82" s="508">
        <v>42</v>
      </c>
      <c r="K82" s="508">
        <v>53</v>
      </c>
      <c r="L82" s="508">
        <v>128</v>
      </c>
      <c r="M82" s="508">
        <v>73</v>
      </c>
      <c r="N82" s="508">
        <v>47</v>
      </c>
      <c r="O82" s="508">
        <v>37</v>
      </c>
      <c r="P82" s="508">
        <v>-23</v>
      </c>
      <c r="Q82" s="498"/>
    </row>
    <row r="83" spans="2:17" ht="20">
      <c r="B83" s="499" t="s">
        <v>465</v>
      </c>
      <c r="C83" s="493"/>
      <c r="D83" s="507">
        <v>5380</v>
      </c>
      <c r="E83" s="508">
        <v>508</v>
      </c>
      <c r="F83" s="508">
        <v>469</v>
      </c>
      <c r="G83" s="508">
        <v>2541</v>
      </c>
      <c r="H83" s="508">
        <v>1779</v>
      </c>
      <c r="I83" s="508">
        <v>-522</v>
      </c>
      <c r="J83" s="508">
        <v>927</v>
      </c>
      <c r="K83" s="508">
        <v>33</v>
      </c>
      <c r="L83" s="508">
        <v>27</v>
      </c>
      <c r="M83" s="508">
        <v>-382</v>
      </c>
      <c r="N83" s="508">
        <v>-230</v>
      </c>
      <c r="O83" s="508">
        <v>-159</v>
      </c>
      <c r="P83" s="508">
        <v>26</v>
      </c>
      <c r="Q83" s="498"/>
    </row>
    <row r="84" spans="2:17" ht="20">
      <c r="B84" s="499" t="s">
        <v>466</v>
      </c>
      <c r="C84" s="493"/>
      <c r="D84" s="507">
        <v>-141</v>
      </c>
      <c r="E84" s="508">
        <v>-98</v>
      </c>
      <c r="F84" s="508">
        <v>-9</v>
      </c>
      <c r="G84" s="508">
        <v>73</v>
      </c>
      <c r="H84" s="508">
        <v>-59</v>
      </c>
      <c r="I84" s="508">
        <v>-34</v>
      </c>
      <c r="J84" s="508">
        <v>-66</v>
      </c>
      <c r="K84" s="508">
        <v>-69</v>
      </c>
      <c r="L84" s="508">
        <v>69</v>
      </c>
      <c r="M84" s="508">
        <v>52</v>
      </c>
      <c r="N84" s="508">
        <v>3</v>
      </c>
      <c r="O84" s="508">
        <v>-57</v>
      </c>
      <c r="P84" s="508">
        <v>-7</v>
      </c>
      <c r="Q84" s="498"/>
    </row>
    <row r="85" spans="2:17" ht="6.75" customHeight="1">
      <c r="B85" s="490"/>
      <c r="C85" s="489"/>
      <c r="D85" s="511"/>
      <c r="E85" s="489"/>
      <c r="F85" s="489"/>
      <c r="G85" s="489"/>
      <c r="H85" s="489"/>
      <c r="I85" s="489"/>
      <c r="J85" s="489"/>
      <c r="K85" s="489"/>
      <c r="L85" s="489"/>
      <c r="M85" s="489"/>
      <c r="N85" s="489"/>
      <c r="O85" s="489"/>
      <c r="P85" s="489"/>
    </row>
    <row r="86" spans="2:17" ht="18" customHeight="1"/>
    <row r="87" spans="2:17" ht="18.75" customHeight="1">
      <c r="B87" s="484"/>
    </row>
  </sheetData>
  <mergeCells count="14">
    <mergeCell ref="M2:M3"/>
    <mergeCell ref="I4:K4"/>
    <mergeCell ref="I31:K31"/>
    <mergeCell ref="I58:K58"/>
    <mergeCell ref="D1:P1"/>
    <mergeCell ref="D2:D3"/>
    <mergeCell ref="E2:E3"/>
    <mergeCell ref="F2:F3"/>
    <mergeCell ref="G2:G3"/>
    <mergeCell ref="H2:H3"/>
    <mergeCell ref="I2:I3"/>
    <mergeCell ref="J2:J3"/>
    <mergeCell ref="K2:K3"/>
    <mergeCell ref="L2:L3"/>
  </mergeCells>
  <phoneticPr fontId="4"/>
  <printOptions horizontalCentered="1" verticalCentered="1"/>
  <pageMargins left="0.23622047244094491" right="0.23622047244094491" top="0.35433070866141736" bottom="0.35433070866141736" header="0" footer="0"/>
  <pageSetup paperSize="9" scale="4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1"/>
  <sheetViews>
    <sheetView zoomScaleNormal="100" zoomScaleSheetLayoutView="85" workbookViewId="0"/>
  </sheetViews>
  <sheetFormatPr defaultColWidth="9" defaultRowHeight="15" customHeight="1"/>
  <cols>
    <col min="1" max="4" width="1.83203125" style="150" customWidth="1"/>
    <col min="5" max="5" width="4.08203125" style="150" customWidth="1"/>
    <col min="6" max="6" width="15.83203125" style="150" bestFit="1" customWidth="1"/>
    <col min="7" max="28" width="9.83203125" style="150" customWidth="1"/>
    <col min="29" max="32" width="1.83203125" style="150" customWidth="1"/>
    <col min="33" max="33" width="4.08203125" style="150" customWidth="1"/>
    <col min="34" max="34" width="15.83203125" style="150" bestFit="1" customWidth="1"/>
    <col min="35" max="35" width="4.08203125" style="150" customWidth="1"/>
    <col min="36" max="36" width="10.58203125" style="150" customWidth="1"/>
    <col min="37" max="40" width="3.08203125" style="150" customWidth="1"/>
    <col min="41" max="41" width="10.08203125" style="559" customWidth="1"/>
    <col min="42" max="16384" width="9" style="150"/>
  </cols>
  <sheetData>
    <row r="1" spans="1:42" s="512" customFormat="1" ht="24.75" customHeight="1">
      <c r="B1" s="513"/>
      <c r="C1" s="513"/>
      <c r="D1" s="513"/>
      <c r="E1" s="513"/>
      <c r="F1" s="513"/>
      <c r="H1" s="514"/>
      <c r="K1" s="514"/>
      <c r="L1" s="514"/>
      <c r="M1" s="514"/>
      <c r="N1" s="514"/>
      <c r="O1" s="514"/>
      <c r="P1" s="514"/>
      <c r="Q1" s="515" t="s">
        <v>469</v>
      </c>
      <c r="R1" s="514" t="s">
        <v>470</v>
      </c>
      <c r="S1" s="514"/>
      <c r="T1" s="514"/>
      <c r="U1" s="514"/>
      <c r="V1" s="514"/>
      <c r="W1" s="514"/>
      <c r="X1" s="514"/>
      <c r="Y1" s="514"/>
      <c r="Z1" s="514"/>
      <c r="AA1" s="514"/>
      <c r="AB1" s="514"/>
      <c r="AC1" s="513"/>
      <c r="AD1" s="513"/>
      <c r="AE1" s="513"/>
      <c r="AF1" s="513"/>
      <c r="AG1" s="513"/>
      <c r="AH1" s="513"/>
      <c r="AO1" s="560"/>
    </row>
    <row r="2" spans="1:42" ht="18" customHeight="1" thickBot="1">
      <c r="A2" s="145" t="s">
        <v>171</v>
      </c>
      <c r="B2" s="146"/>
      <c r="C2" s="146"/>
      <c r="D2" s="146"/>
      <c r="E2" s="146"/>
      <c r="F2" s="146"/>
      <c r="G2" s="147"/>
      <c r="H2" s="147"/>
      <c r="I2" s="147"/>
      <c r="J2" s="147"/>
      <c r="K2" s="147"/>
      <c r="L2" s="147"/>
      <c r="M2" s="147"/>
      <c r="N2" s="147"/>
      <c r="O2" s="147"/>
      <c r="P2" s="147"/>
      <c r="Q2" s="148"/>
      <c r="R2" s="149"/>
      <c r="S2" s="147"/>
      <c r="T2" s="147"/>
      <c r="U2" s="147"/>
      <c r="V2" s="147"/>
      <c r="W2" s="147"/>
      <c r="X2" s="147"/>
      <c r="Y2" s="147"/>
      <c r="Z2" s="147"/>
      <c r="AA2" s="147"/>
      <c r="AB2" s="147"/>
      <c r="AC2" s="146"/>
      <c r="AD2" s="146"/>
      <c r="AE2" s="146"/>
      <c r="AF2" s="146"/>
      <c r="AG2" s="146"/>
      <c r="AH2" s="146"/>
      <c r="AO2" s="558"/>
    </row>
    <row r="3" spans="1:42" s="151" customFormat="1" ht="28.5" customHeight="1" thickTop="1">
      <c r="A3" s="616" t="s">
        <v>172</v>
      </c>
      <c r="B3" s="607"/>
      <c r="C3" s="607"/>
      <c r="D3" s="607"/>
      <c r="E3" s="607"/>
      <c r="F3" s="617"/>
      <c r="G3" s="688" t="s">
        <v>471</v>
      </c>
      <c r="H3" s="689" t="s">
        <v>472</v>
      </c>
      <c r="I3" s="690"/>
      <c r="J3" s="690"/>
      <c r="K3" s="690"/>
      <c r="L3" s="690"/>
      <c r="M3" s="690"/>
      <c r="N3" s="690"/>
      <c r="O3" s="690"/>
      <c r="P3" s="690"/>
      <c r="Q3" s="690"/>
      <c r="R3" s="691" t="s">
        <v>473</v>
      </c>
      <c r="S3" s="691"/>
      <c r="T3" s="691"/>
      <c r="U3" s="691"/>
      <c r="V3" s="691"/>
      <c r="W3" s="691"/>
      <c r="X3" s="691"/>
      <c r="Y3" s="691"/>
      <c r="Z3" s="691"/>
      <c r="AA3" s="691"/>
      <c r="AB3" s="692"/>
      <c r="AC3" s="606" t="s">
        <v>172</v>
      </c>
      <c r="AD3" s="607"/>
      <c r="AE3" s="607"/>
      <c r="AF3" s="607"/>
      <c r="AG3" s="607"/>
      <c r="AH3" s="607"/>
      <c r="AO3" s="561"/>
    </row>
    <row r="4" spans="1:42" s="151" customFormat="1" ht="28.5" customHeight="1">
      <c r="A4" s="609"/>
      <c r="B4" s="609"/>
      <c r="C4" s="609"/>
      <c r="D4" s="609"/>
      <c r="E4" s="609"/>
      <c r="F4" s="618"/>
      <c r="G4" s="688"/>
      <c r="H4" s="516" t="s">
        <v>474</v>
      </c>
      <c r="I4" s="517" t="s">
        <v>475</v>
      </c>
      <c r="J4" s="517" t="s">
        <v>476</v>
      </c>
      <c r="K4" s="517" t="s">
        <v>477</v>
      </c>
      <c r="L4" s="517" t="s">
        <v>478</v>
      </c>
      <c r="M4" s="517" t="s">
        <v>479</v>
      </c>
      <c r="N4" s="517" t="s">
        <v>480</v>
      </c>
      <c r="O4" s="517" t="s">
        <v>481</v>
      </c>
      <c r="P4" s="517" t="s">
        <v>482</v>
      </c>
      <c r="Q4" s="517" t="s">
        <v>483</v>
      </c>
      <c r="R4" s="517" t="s">
        <v>484</v>
      </c>
      <c r="S4" s="517" t="s">
        <v>485</v>
      </c>
      <c r="T4" s="517" t="s">
        <v>486</v>
      </c>
      <c r="U4" s="517" t="s">
        <v>487</v>
      </c>
      <c r="V4" s="517" t="s">
        <v>488</v>
      </c>
      <c r="W4" s="517" t="s">
        <v>489</v>
      </c>
      <c r="X4" s="517" t="s">
        <v>490</v>
      </c>
      <c r="Y4" s="517" t="s">
        <v>491</v>
      </c>
      <c r="Z4" s="517" t="s">
        <v>492</v>
      </c>
      <c r="AA4" s="517" t="s">
        <v>493</v>
      </c>
      <c r="AB4" s="517" t="s">
        <v>494</v>
      </c>
      <c r="AC4" s="608"/>
      <c r="AD4" s="609"/>
      <c r="AE4" s="609"/>
      <c r="AF4" s="609"/>
      <c r="AG4" s="609"/>
      <c r="AH4" s="609"/>
      <c r="AI4" s="154"/>
      <c r="AO4" s="562"/>
    </row>
    <row r="5" spans="1:42" s="160" customFormat="1" ht="6" customHeight="1">
      <c r="A5" s="155"/>
      <c r="B5" s="155"/>
      <c r="C5" s="155"/>
      <c r="D5" s="155"/>
      <c r="E5" s="155"/>
      <c r="F5" s="155"/>
      <c r="G5" s="518"/>
      <c r="H5" s="158"/>
      <c r="I5" s="158"/>
      <c r="J5" s="158"/>
      <c r="K5" s="158"/>
      <c r="L5" s="158"/>
      <c r="M5" s="158"/>
      <c r="N5" s="158"/>
      <c r="O5" s="158"/>
      <c r="P5" s="158"/>
      <c r="Q5" s="158"/>
      <c r="R5" s="158"/>
      <c r="S5" s="158"/>
      <c r="T5" s="158"/>
      <c r="U5" s="158"/>
      <c r="V5" s="158"/>
      <c r="W5" s="158"/>
      <c r="X5" s="158"/>
      <c r="Y5" s="158"/>
      <c r="Z5" s="158"/>
      <c r="AA5" s="158"/>
      <c r="AB5" s="158"/>
      <c r="AC5" s="519"/>
      <c r="AD5" s="520"/>
      <c r="AE5" s="520"/>
      <c r="AF5" s="520"/>
      <c r="AG5" s="520"/>
      <c r="AH5" s="520"/>
      <c r="AO5" s="158"/>
    </row>
    <row r="6" spans="1:42" s="162" customFormat="1" ht="18" customHeight="1">
      <c r="A6" s="687" t="s">
        <v>186</v>
      </c>
      <c r="B6" s="687"/>
      <c r="C6" s="687"/>
      <c r="D6" s="687"/>
      <c r="E6" s="687"/>
      <c r="F6" s="611"/>
      <c r="G6" s="544">
        <v>78962</v>
      </c>
      <c r="H6" s="545">
        <v>3454</v>
      </c>
      <c r="I6" s="545">
        <v>1784</v>
      </c>
      <c r="J6" s="545">
        <v>1183</v>
      </c>
      <c r="K6" s="545">
        <v>4739</v>
      </c>
      <c r="L6" s="545">
        <v>17369</v>
      </c>
      <c r="M6" s="545">
        <v>15481</v>
      </c>
      <c r="N6" s="545">
        <v>9057</v>
      </c>
      <c r="O6" s="545">
        <v>5546</v>
      </c>
      <c r="P6" s="545">
        <v>3859</v>
      </c>
      <c r="Q6" s="545">
        <v>2991</v>
      </c>
      <c r="R6" s="545">
        <v>2922</v>
      </c>
      <c r="S6" s="545">
        <v>2371</v>
      </c>
      <c r="T6" s="545">
        <v>1910</v>
      </c>
      <c r="U6" s="545">
        <v>1288</v>
      </c>
      <c r="V6" s="545">
        <v>1113</v>
      </c>
      <c r="W6" s="545">
        <v>1158</v>
      </c>
      <c r="X6" s="545">
        <v>1039</v>
      </c>
      <c r="Y6" s="545">
        <v>881</v>
      </c>
      <c r="Z6" s="545">
        <v>599</v>
      </c>
      <c r="AA6" s="545">
        <v>198</v>
      </c>
      <c r="AB6" s="545">
        <v>20</v>
      </c>
      <c r="AC6" s="612" t="s">
        <v>186</v>
      </c>
      <c r="AD6" s="610"/>
      <c r="AE6" s="610"/>
      <c r="AF6" s="610"/>
      <c r="AG6" s="610"/>
      <c r="AH6" s="610"/>
      <c r="AI6" s="161"/>
      <c r="AO6" s="546"/>
      <c r="AP6" s="547"/>
    </row>
    <row r="7" spans="1:42" s="160" customFormat="1" ht="17.149999999999999" customHeight="1">
      <c r="A7" s="169"/>
      <c r="B7" s="169"/>
      <c r="C7" s="169"/>
      <c r="D7" s="169"/>
      <c r="E7" s="169"/>
      <c r="F7" s="169"/>
      <c r="G7" s="548"/>
      <c r="H7" s="525"/>
      <c r="I7" s="525"/>
      <c r="J7" s="526"/>
      <c r="K7" s="525"/>
      <c r="L7" s="526"/>
      <c r="M7" s="525"/>
      <c r="N7" s="526"/>
      <c r="O7" s="525"/>
      <c r="P7" s="526"/>
      <c r="Q7" s="525"/>
      <c r="R7" s="526"/>
      <c r="S7" s="525"/>
      <c r="T7" s="526"/>
      <c r="U7" s="526"/>
      <c r="V7" s="526"/>
      <c r="W7" s="526"/>
      <c r="X7" s="526"/>
      <c r="Y7" s="526"/>
      <c r="Z7" s="525"/>
      <c r="AA7" s="526"/>
      <c r="AB7" s="525"/>
      <c r="AC7" s="164"/>
      <c r="AD7" s="158"/>
      <c r="AE7" s="158"/>
      <c r="AF7" s="158"/>
      <c r="AG7" s="158"/>
      <c r="AH7" s="158"/>
      <c r="AO7" s="528"/>
      <c r="AP7" s="547"/>
    </row>
    <row r="8" spans="1:42" s="162" customFormat="1" ht="18" customHeight="1">
      <c r="A8" s="529"/>
      <c r="B8" s="687" t="s">
        <v>187</v>
      </c>
      <c r="C8" s="687"/>
      <c r="D8" s="687"/>
      <c r="E8" s="687"/>
      <c r="F8" s="611"/>
      <c r="G8" s="544">
        <v>23987</v>
      </c>
      <c r="H8" s="545">
        <v>1230</v>
      </c>
      <c r="I8" s="545">
        <v>523</v>
      </c>
      <c r="J8" s="545">
        <v>353</v>
      </c>
      <c r="K8" s="545">
        <v>924</v>
      </c>
      <c r="L8" s="545">
        <v>3616</v>
      </c>
      <c r="M8" s="545">
        <v>4532</v>
      </c>
      <c r="N8" s="545">
        <v>2804</v>
      </c>
      <c r="O8" s="545">
        <v>1746</v>
      </c>
      <c r="P8" s="545">
        <v>1222</v>
      </c>
      <c r="Q8" s="545">
        <v>1038</v>
      </c>
      <c r="R8" s="545">
        <v>1045</v>
      </c>
      <c r="S8" s="545">
        <v>899</v>
      </c>
      <c r="T8" s="545">
        <v>757</v>
      </c>
      <c r="U8" s="545">
        <v>607</v>
      </c>
      <c r="V8" s="545">
        <v>555</v>
      </c>
      <c r="W8" s="545">
        <v>604</v>
      </c>
      <c r="X8" s="545">
        <v>571</v>
      </c>
      <c r="Y8" s="545">
        <v>486</v>
      </c>
      <c r="Z8" s="545">
        <v>357</v>
      </c>
      <c r="AA8" s="545">
        <v>108</v>
      </c>
      <c r="AB8" s="545">
        <v>10</v>
      </c>
      <c r="AC8" s="166"/>
      <c r="AD8" s="610" t="s">
        <v>187</v>
      </c>
      <c r="AE8" s="610"/>
      <c r="AF8" s="610"/>
      <c r="AG8" s="610"/>
      <c r="AH8" s="610"/>
      <c r="AI8" s="161"/>
      <c r="AJ8" s="547"/>
      <c r="AO8" s="530"/>
      <c r="AP8" s="547"/>
    </row>
    <row r="9" spans="1:42" s="160" customFormat="1" ht="17.149999999999999" customHeight="1">
      <c r="A9" s="169"/>
      <c r="B9" s="169"/>
      <c r="C9" s="169"/>
      <c r="D9" s="169"/>
      <c r="E9" s="169"/>
      <c r="F9" s="169"/>
      <c r="G9" s="544"/>
      <c r="H9" s="531"/>
      <c r="I9" s="531"/>
      <c r="J9" s="532"/>
      <c r="K9" s="531"/>
      <c r="L9" s="532"/>
      <c r="M9" s="531"/>
      <c r="N9" s="532"/>
      <c r="O9" s="531"/>
      <c r="P9" s="532"/>
      <c r="Q9" s="531"/>
      <c r="R9" s="532"/>
      <c r="S9" s="531"/>
      <c r="T9" s="532"/>
      <c r="U9" s="532"/>
      <c r="V9" s="532"/>
      <c r="W9" s="532"/>
      <c r="X9" s="532"/>
      <c r="Y9" s="532"/>
      <c r="Z9" s="531"/>
      <c r="AA9" s="532"/>
      <c r="AB9" s="531"/>
      <c r="AC9" s="164"/>
      <c r="AD9" s="158"/>
      <c r="AE9" s="158"/>
      <c r="AF9" s="158"/>
      <c r="AG9" s="158"/>
      <c r="AH9" s="158"/>
      <c r="AO9" s="528"/>
      <c r="AP9" s="547"/>
    </row>
    <row r="10" spans="1:42" s="162" customFormat="1" ht="18" customHeight="1">
      <c r="A10" s="529"/>
      <c r="B10" s="687" t="s">
        <v>188</v>
      </c>
      <c r="C10" s="687"/>
      <c r="D10" s="687"/>
      <c r="E10" s="687"/>
      <c r="F10" s="611"/>
      <c r="G10" s="544">
        <v>54975</v>
      </c>
      <c r="H10" s="545">
        <v>2224</v>
      </c>
      <c r="I10" s="545">
        <v>1261</v>
      </c>
      <c r="J10" s="545">
        <v>830</v>
      </c>
      <c r="K10" s="545">
        <v>3815</v>
      </c>
      <c r="L10" s="545">
        <v>13753</v>
      </c>
      <c r="M10" s="545">
        <v>10949</v>
      </c>
      <c r="N10" s="545">
        <v>6253</v>
      </c>
      <c r="O10" s="545">
        <v>3800</v>
      </c>
      <c r="P10" s="545">
        <v>2637</v>
      </c>
      <c r="Q10" s="545">
        <v>1953</v>
      </c>
      <c r="R10" s="545">
        <v>1877</v>
      </c>
      <c r="S10" s="545">
        <v>1472</v>
      </c>
      <c r="T10" s="545">
        <v>1153</v>
      </c>
      <c r="U10" s="545">
        <v>681</v>
      </c>
      <c r="V10" s="545">
        <v>558</v>
      </c>
      <c r="W10" s="545">
        <v>554</v>
      </c>
      <c r="X10" s="545">
        <v>468</v>
      </c>
      <c r="Y10" s="545">
        <v>395</v>
      </c>
      <c r="Z10" s="545">
        <v>242</v>
      </c>
      <c r="AA10" s="545">
        <v>90</v>
      </c>
      <c r="AB10" s="545">
        <v>10</v>
      </c>
      <c r="AC10" s="166"/>
      <c r="AD10" s="610" t="s">
        <v>188</v>
      </c>
      <c r="AE10" s="610"/>
      <c r="AF10" s="610"/>
      <c r="AG10" s="610"/>
      <c r="AH10" s="610"/>
      <c r="AI10" s="161"/>
      <c r="AJ10" s="547"/>
      <c r="AO10" s="546"/>
      <c r="AP10" s="547"/>
    </row>
    <row r="11" spans="1:42" s="160" customFormat="1" ht="17.149999999999999" customHeight="1">
      <c r="A11" s="169"/>
      <c r="B11" s="169"/>
      <c r="C11" s="169"/>
      <c r="D11" s="169"/>
      <c r="E11" s="169"/>
      <c r="F11" s="169"/>
      <c r="G11" s="544"/>
      <c r="H11" s="531"/>
      <c r="I11" s="531"/>
      <c r="J11" s="533"/>
      <c r="K11" s="531"/>
      <c r="L11" s="533"/>
      <c r="M11" s="531"/>
      <c r="N11" s="533"/>
      <c r="O11" s="531"/>
      <c r="P11" s="533"/>
      <c r="Q11" s="531"/>
      <c r="R11" s="533"/>
      <c r="S11" s="531"/>
      <c r="T11" s="533"/>
      <c r="U11" s="533"/>
      <c r="V11" s="533"/>
      <c r="W11" s="533"/>
      <c r="X11" s="533"/>
      <c r="Y11" s="533"/>
      <c r="Z11" s="531"/>
      <c r="AA11" s="533"/>
      <c r="AB11" s="531"/>
      <c r="AC11" s="164"/>
      <c r="AD11" s="158"/>
      <c r="AE11" s="158"/>
      <c r="AF11" s="158"/>
      <c r="AG11" s="158"/>
      <c r="AH11" s="158"/>
      <c r="AJ11" s="547"/>
      <c r="AO11" s="537"/>
      <c r="AP11" s="547"/>
    </row>
    <row r="12" spans="1:42" s="160" customFormat="1" ht="18" customHeight="1">
      <c r="A12" s="215"/>
      <c r="B12" s="215"/>
      <c r="C12" s="621" t="s">
        <v>189</v>
      </c>
      <c r="D12" s="621"/>
      <c r="E12" s="621"/>
      <c r="F12" s="601"/>
      <c r="G12" s="549">
        <v>25286</v>
      </c>
      <c r="H12" s="531">
        <v>1133</v>
      </c>
      <c r="I12" s="531">
        <v>465</v>
      </c>
      <c r="J12" s="531">
        <v>274</v>
      </c>
      <c r="K12" s="531">
        <v>1014</v>
      </c>
      <c r="L12" s="531">
        <v>5265</v>
      </c>
      <c r="M12" s="531">
        <v>5556</v>
      </c>
      <c r="N12" s="531">
        <v>3297</v>
      </c>
      <c r="O12" s="531">
        <v>1895</v>
      </c>
      <c r="P12" s="531">
        <v>1200</v>
      </c>
      <c r="Q12" s="531">
        <v>904</v>
      </c>
      <c r="R12" s="531">
        <v>927</v>
      </c>
      <c r="S12" s="531">
        <v>747</v>
      </c>
      <c r="T12" s="531">
        <v>614</v>
      </c>
      <c r="U12" s="531">
        <v>397</v>
      </c>
      <c r="V12" s="531">
        <v>373</v>
      </c>
      <c r="W12" s="531">
        <v>349</v>
      </c>
      <c r="X12" s="531">
        <v>324</v>
      </c>
      <c r="Y12" s="531">
        <v>283</v>
      </c>
      <c r="Z12" s="531">
        <v>188</v>
      </c>
      <c r="AA12" s="531">
        <v>74</v>
      </c>
      <c r="AB12" s="531">
        <v>7</v>
      </c>
      <c r="AC12" s="168"/>
      <c r="AD12" s="167"/>
      <c r="AE12" s="600" t="s">
        <v>189</v>
      </c>
      <c r="AF12" s="600"/>
      <c r="AG12" s="600"/>
      <c r="AH12" s="600"/>
      <c r="AI12" s="169"/>
      <c r="AJ12" s="547"/>
      <c r="AO12" s="537"/>
      <c r="AP12" s="547"/>
    </row>
    <row r="13" spans="1:42" s="160" customFormat="1" ht="17.149999999999999" customHeight="1">
      <c r="A13" s="211"/>
      <c r="B13" s="211"/>
      <c r="C13" s="211"/>
      <c r="D13" s="211"/>
      <c r="E13" s="211"/>
      <c r="F13" s="211"/>
      <c r="G13" s="549"/>
      <c r="H13" s="531"/>
      <c r="I13" s="531"/>
      <c r="J13" s="533"/>
      <c r="K13" s="531"/>
      <c r="L13" s="533"/>
      <c r="M13" s="531"/>
      <c r="N13" s="533"/>
      <c r="O13" s="531"/>
      <c r="P13" s="533"/>
      <c r="Q13" s="531"/>
      <c r="R13" s="533"/>
      <c r="S13" s="531"/>
      <c r="T13" s="533"/>
      <c r="U13" s="533"/>
      <c r="V13" s="533"/>
      <c r="W13" s="533"/>
      <c r="X13" s="533"/>
      <c r="Y13" s="533"/>
      <c r="Z13" s="531"/>
      <c r="AA13" s="533"/>
      <c r="AB13" s="531"/>
      <c r="AC13" s="159"/>
      <c r="AD13" s="155"/>
      <c r="AE13" s="155"/>
      <c r="AF13" s="155"/>
      <c r="AG13" s="155"/>
      <c r="AH13" s="155"/>
      <c r="AJ13" s="547"/>
      <c r="AO13" s="537"/>
      <c r="AP13" s="547"/>
    </row>
    <row r="14" spans="1:42" s="160" customFormat="1" ht="18" customHeight="1">
      <c r="A14" s="211"/>
      <c r="B14" s="211"/>
      <c r="C14" s="211"/>
      <c r="D14" s="620" t="s">
        <v>190</v>
      </c>
      <c r="E14" s="620"/>
      <c r="F14" s="599"/>
      <c r="G14" s="549">
        <v>10969</v>
      </c>
      <c r="H14" s="531">
        <v>657</v>
      </c>
      <c r="I14" s="531">
        <v>224</v>
      </c>
      <c r="J14" s="531">
        <v>131</v>
      </c>
      <c r="K14" s="531">
        <v>393</v>
      </c>
      <c r="L14" s="531">
        <v>1679</v>
      </c>
      <c r="M14" s="531">
        <v>2343</v>
      </c>
      <c r="N14" s="531">
        <v>1598</v>
      </c>
      <c r="O14" s="531">
        <v>864</v>
      </c>
      <c r="P14" s="531">
        <v>527</v>
      </c>
      <c r="Q14" s="531">
        <v>418</v>
      </c>
      <c r="R14" s="531">
        <v>442</v>
      </c>
      <c r="S14" s="531">
        <v>347</v>
      </c>
      <c r="T14" s="531">
        <v>307</v>
      </c>
      <c r="U14" s="531">
        <v>193</v>
      </c>
      <c r="V14" s="531">
        <v>191</v>
      </c>
      <c r="W14" s="531">
        <v>175</v>
      </c>
      <c r="X14" s="531">
        <v>174</v>
      </c>
      <c r="Y14" s="531">
        <v>153</v>
      </c>
      <c r="Z14" s="531">
        <v>103</v>
      </c>
      <c r="AA14" s="531">
        <v>48</v>
      </c>
      <c r="AB14" s="531">
        <v>2</v>
      </c>
      <c r="AC14" s="159"/>
      <c r="AD14" s="155"/>
      <c r="AE14" s="155"/>
      <c r="AF14" s="598" t="s">
        <v>190</v>
      </c>
      <c r="AG14" s="598"/>
      <c r="AH14" s="598"/>
      <c r="AI14" s="169"/>
      <c r="AJ14" s="547"/>
      <c r="AO14" s="537"/>
      <c r="AP14" s="547"/>
    </row>
    <row r="15" spans="1:42" s="160" customFormat="1" ht="17.149999999999999" customHeight="1">
      <c r="A15" s="169"/>
      <c r="B15" s="169"/>
      <c r="C15" s="169"/>
      <c r="D15" s="169"/>
      <c r="E15" s="169"/>
      <c r="F15" s="169"/>
      <c r="G15" s="549"/>
      <c r="H15" s="531"/>
      <c r="I15" s="531"/>
      <c r="J15" s="532"/>
      <c r="K15" s="531"/>
      <c r="L15" s="532"/>
      <c r="M15" s="531"/>
      <c r="N15" s="532"/>
      <c r="O15" s="531"/>
      <c r="P15" s="532"/>
      <c r="Q15" s="531"/>
      <c r="R15" s="532"/>
      <c r="S15" s="531"/>
      <c r="T15" s="532"/>
      <c r="U15" s="532"/>
      <c r="V15" s="532"/>
      <c r="W15" s="532"/>
      <c r="X15" s="532"/>
      <c r="Y15" s="532"/>
      <c r="Z15" s="531"/>
      <c r="AA15" s="532"/>
      <c r="AB15" s="531"/>
      <c r="AC15" s="164"/>
      <c r="AD15" s="158"/>
      <c r="AE15" s="158"/>
      <c r="AF15" s="158"/>
      <c r="AG15" s="158"/>
      <c r="AH15" s="158"/>
      <c r="AJ15" s="547"/>
      <c r="AO15" s="528"/>
      <c r="AP15" s="547"/>
    </row>
    <row r="16" spans="1:42" s="160" customFormat="1" ht="18" customHeight="1">
      <c r="A16" s="211"/>
      <c r="B16" s="211"/>
      <c r="C16" s="211"/>
      <c r="D16" s="211"/>
      <c r="E16" s="620" t="s">
        <v>191</v>
      </c>
      <c r="F16" s="599"/>
      <c r="G16" s="549">
        <v>5542</v>
      </c>
      <c r="H16" s="531">
        <v>372</v>
      </c>
      <c r="I16" s="531">
        <v>131</v>
      </c>
      <c r="J16" s="531">
        <v>63</v>
      </c>
      <c r="K16" s="531">
        <v>176</v>
      </c>
      <c r="L16" s="531">
        <v>854</v>
      </c>
      <c r="M16" s="531">
        <v>1146</v>
      </c>
      <c r="N16" s="531">
        <v>845</v>
      </c>
      <c r="O16" s="531">
        <v>460</v>
      </c>
      <c r="P16" s="531">
        <v>258</v>
      </c>
      <c r="Q16" s="531">
        <v>182</v>
      </c>
      <c r="R16" s="531">
        <v>209</v>
      </c>
      <c r="S16" s="531">
        <v>172</v>
      </c>
      <c r="T16" s="531">
        <v>166</v>
      </c>
      <c r="U16" s="531">
        <v>106</v>
      </c>
      <c r="V16" s="531">
        <v>104</v>
      </c>
      <c r="W16" s="531">
        <v>90</v>
      </c>
      <c r="X16" s="531">
        <v>74</v>
      </c>
      <c r="Y16" s="531">
        <v>62</v>
      </c>
      <c r="Z16" s="531">
        <v>51</v>
      </c>
      <c r="AA16" s="531">
        <v>21</v>
      </c>
      <c r="AB16" s="531">
        <v>0</v>
      </c>
      <c r="AC16" s="159"/>
      <c r="AD16" s="155"/>
      <c r="AE16" s="155"/>
      <c r="AF16" s="155"/>
      <c r="AG16" s="598" t="s">
        <v>191</v>
      </c>
      <c r="AH16" s="598"/>
      <c r="AI16" s="169"/>
      <c r="AJ16" s="547"/>
      <c r="AO16" s="537"/>
      <c r="AP16" s="547"/>
    </row>
    <row r="17" spans="1:42" s="160" customFormat="1" ht="18" customHeight="1">
      <c r="A17" s="211"/>
      <c r="B17" s="211"/>
      <c r="C17" s="211"/>
      <c r="D17" s="211"/>
      <c r="E17" s="211"/>
      <c r="F17" s="213" t="s">
        <v>192</v>
      </c>
      <c r="G17" s="549">
        <v>1467</v>
      </c>
      <c r="H17" s="539">
        <v>114</v>
      </c>
      <c r="I17" s="539">
        <v>28</v>
      </c>
      <c r="J17" s="539">
        <v>10</v>
      </c>
      <c r="K17" s="539">
        <v>36</v>
      </c>
      <c r="L17" s="539">
        <v>185</v>
      </c>
      <c r="M17" s="539">
        <v>353</v>
      </c>
      <c r="N17" s="539">
        <v>273</v>
      </c>
      <c r="O17" s="539">
        <v>120</v>
      </c>
      <c r="P17" s="539">
        <v>65</v>
      </c>
      <c r="Q17" s="539">
        <v>55</v>
      </c>
      <c r="R17" s="539">
        <v>42</v>
      </c>
      <c r="S17" s="539">
        <v>41</v>
      </c>
      <c r="T17" s="539">
        <v>43</v>
      </c>
      <c r="U17" s="539">
        <v>20</v>
      </c>
      <c r="V17" s="539">
        <v>26</v>
      </c>
      <c r="W17" s="539">
        <v>18</v>
      </c>
      <c r="X17" s="539">
        <v>14</v>
      </c>
      <c r="Y17" s="539">
        <v>12</v>
      </c>
      <c r="Z17" s="539">
        <v>7</v>
      </c>
      <c r="AA17" s="539">
        <v>5</v>
      </c>
      <c r="AB17" s="539">
        <v>0</v>
      </c>
      <c r="AC17" s="159"/>
      <c r="AD17" s="155"/>
      <c r="AE17" s="155"/>
      <c r="AF17" s="155"/>
      <c r="AG17" s="155"/>
      <c r="AH17" s="171" t="s">
        <v>192</v>
      </c>
      <c r="AI17" s="169"/>
      <c r="AJ17" s="547"/>
      <c r="AO17" s="537"/>
      <c r="AP17" s="547"/>
    </row>
    <row r="18" spans="1:42" s="160" customFormat="1" ht="18" customHeight="1">
      <c r="A18" s="211"/>
      <c r="B18" s="211"/>
      <c r="C18" s="211"/>
      <c r="D18" s="211"/>
      <c r="E18" s="211"/>
      <c r="F18" s="213" t="s">
        <v>193</v>
      </c>
      <c r="G18" s="549">
        <v>2188</v>
      </c>
      <c r="H18" s="539">
        <v>151</v>
      </c>
      <c r="I18" s="539">
        <v>57</v>
      </c>
      <c r="J18" s="539">
        <v>27</v>
      </c>
      <c r="K18" s="539">
        <v>61</v>
      </c>
      <c r="L18" s="539">
        <v>285</v>
      </c>
      <c r="M18" s="539">
        <v>444</v>
      </c>
      <c r="N18" s="539">
        <v>322</v>
      </c>
      <c r="O18" s="539">
        <v>193</v>
      </c>
      <c r="P18" s="539">
        <v>131</v>
      </c>
      <c r="Q18" s="539">
        <v>68</v>
      </c>
      <c r="R18" s="539">
        <v>94</v>
      </c>
      <c r="S18" s="539">
        <v>75</v>
      </c>
      <c r="T18" s="539">
        <v>59</v>
      </c>
      <c r="U18" s="539">
        <v>43</v>
      </c>
      <c r="V18" s="539">
        <v>38</v>
      </c>
      <c r="W18" s="539">
        <v>48</v>
      </c>
      <c r="X18" s="539">
        <v>35</v>
      </c>
      <c r="Y18" s="539">
        <v>25</v>
      </c>
      <c r="Z18" s="539">
        <v>23</v>
      </c>
      <c r="AA18" s="539">
        <v>9</v>
      </c>
      <c r="AB18" s="539">
        <v>0</v>
      </c>
      <c r="AC18" s="159"/>
      <c r="AD18" s="155"/>
      <c r="AE18" s="155"/>
      <c r="AF18" s="155"/>
      <c r="AG18" s="155"/>
      <c r="AH18" s="171" t="s">
        <v>193</v>
      </c>
      <c r="AI18" s="169"/>
      <c r="AJ18" s="547"/>
      <c r="AO18" s="537"/>
      <c r="AP18" s="547"/>
    </row>
    <row r="19" spans="1:42" s="160" customFormat="1" ht="18" customHeight="1">
      <c r="A19" s="211"/>
      <c r="B19" s="211"/>
      <c r="C19" s="211"/>
      <c r="D19" s="211"/>
      <c r="E19" s="211"/>
      <c r="F19" s="213" t="s">
        <v>194</v>
      </c>
      <c r="G19" s="549">
        <v>827</v>
      </c>
      <c r="H19" s="539">
        <v>44</v>
      </c>
      <c r="I19" s="539">
        <v>19</v>
      </c>
      <c r="J19" s="539">
        <v>15</v>
      </c>
      <c r="K19" s="539">
        <v>49</v>
      </c>
      <c r="L19" s="539">
        <v>167</v>
      </c>
      <c r="M19" s="539">
        <v>128</v>
      </c>
      <c r="N19" s="539">
        <v>94</v>
      </c>
      <c r="O19" s="539">
        <v>52</v>
      </c>
      <c r="P19" s="539">
        <v>30</v>
      </c>
      <c r="Q19" s="539">
        <v>31</v>
      </c>
      <c r="R19" s="539">
        <v>35</v>
      </c>
      <c r="S19" s="539">
        <v>36</v>
      </c>
      <c r="T19" s="539">
        <v>37</v>
      </c>
      <c r="U19" s="539">
        <v>29</v>
      </c>
      <c r="V19" s="539">
        <v>16</v>
      </c>
      <c r="W19" s="539">
        <v>10</v>
      </c>
      <c r="X19" s="539">
        <v>11</v>
      </c>
      <c r="Y19" s="539">
        <v>10</v>
      </c>
      <c r="Z19" s="539">
        <v>10</v>
      </c>
      <c r="AA19" s="539">
        <v>4</v>
      </c>
      <c r="AB19" s="539">
        <v>0</v>
      </c>
      <c r="AC19" s="159"/>
      <c r="AD19" s="155"/>
      <c r="AE19" s="155"/>
      <c r="AF19" s="155"/>
      <c r="AG19" s="155"/>
      <c r="AH19" s="171" t="s">
        <v>194</v>
      </c>
      <c r="AI19" s="169"/>
      <c r="AJ19" s="547"/>
      <c r="AO19" s="537"/>
      <c r="AP19" s="547"/>
    </row>
    <row r="20" spans="1:42" s="160" customFormat="1" ht="18" customHeight="1">
      <c r="A20" s="211"/>
      <c r="B20" s="211"/>
      <c r="C20" s="211"/>
      <c r="D20" s="211"/>
      <c r="E20" s="211"/>
      <c r="F20" s="213" t="s">
        <v>195</v>
      </c>
      <c r="G20" s="549">
        <v>359</v>
      </c>
      <c r="H20" s="539">
        <v>26</v>
      </c>
      <c r="I20" s="539">
        <v>11</v>
      </c>
      <c r="J20" s="539">
        <v>4</v>
      </c>
      <c r="K20" s="539">
        <v>5</v>
      </c>
      <c r="L20" s="539">
        <v>86</v>
      </c>
      <c r="M20" s="539">
        <v>64</v>
      </c>
      <c r="N20" s="539">
        <v>67</v>
      </c>
      <c r="O20" s="539">
        <v>38</v>
      </c>
      <c r="P20" s="539">
        <v>4</v>
      </c>
      <c r="Q20" s="539">
        <v>10</v>
      </c>
      <c r="R20" s="539">
        <v>11</v>
      </c>
      <c r="S20" s="539">
        <v>4</v>
      </c>
      <c r="T20" s="539">
        <v>8</v>
      </c>
      <c r="U20" s="539">
        <v>3</v>
      </c>
      <c r="V20" s="539">
        <v>7</v>
      </c>
      <c r="W20" s="539">
        <v>2</v>
      </c>
      <c r="X20" s="539">
        <v>5</v>
      </c>
      <c r="Y20" s="539">
        <v>2</v>
      </c>
      <c r="Z20" s="539">
        <v>1</v>
      </c>
      <c r="AA20" s="539">
        <v>1</v>
      </c>
      <c r="AB20" s="539">
        <v>0</v>
      </c>
      <c r="AC20" s="159"/>
      <c r="AD20" s="155"/>
      <c r="AE20" s="155"/>
      <c r="AF20" s="155"/>
      <c r="AG20" s="155"/>
      <c r="AH20" s="171" t="s">
        <v>195</v>
      </c>
      <c r="AI20" s="169"/>
      <c r="AJ20" s="547"/>
      <c r="AO20" s="537"/>
      <c r="AP20" s="547"/>
    </row>
    <row r="21" spans="1:42" s="160" customFormat="1" ht="18" customHeight="1">
      <c r="A21" s="211"/>
      <c r="B21" s="211"/>
      <c r="C21" s="211"/>
      <c r="D21" s="211"/>
      <c r="E21" s="211"/>
      <c r="F21" s="213" t="s">
        <v>196</v>
      </c>
      <c r="G21" s="549">
        <v>504</v>
      </c>
      <c r="H21" s="539">
        <v>27</v>
      </c>
      <c r="I21" s="539">
        <v>14</v>
      </c>
      <c r="J21" s="539">
        <v>4</v>
      </c>
      <c r="K21" s="539">
        <v>22</v>
      </c>
      <c r="L21" s="539">
        <v>85</v>
      </c>
      <c r="M21" s="539">
        <v>111</v>
      </c>
      <c r="N21" s="539">
        <v>70</v>
      </c>
      <c r="O21" s="539">
        <v>41</v>
      </c>
      <c r="P21" s="539">
        <v>17</v>
      </c>
      <c r="Q21" s="539">
        <v>15</v>
      </c>
      <c r="R21" s="539">
        <v>19</v>
      </c>
      <c r="S21" s="539">
        <v>15</v>
      </c>
      <c r="T21" s="539">
        <v>15</v>
      </c>
      <c r="U21" s="539">
        <v>8</v>
      </c>
      <c r="V21" s="539">
        <v>11</v>
      </c>
      <c r="W21" s="539">
        <v>7</v>
      </c>
      <c r="X21" s="539">
        <v>5</v>
      </c>
      <c r="Y21" s="539">
        <v>8</v>
      </c>
      <c r="Z21" s="539">
        <v>8</v>
      </c>
      <c r="AA21" s="539">
        <v>2</v>
      </c>
      <c r="AB21" s="539">
        <v>0</v>
      </c>
      <c r="AC21" s="159"/>
      <c r="AD21" s="155"/>
      <c r="AE21" s="155"/>
      <c r="AF21" s="155"/>
      <c r="AG21" s="155"/>
      <c r="AH21" s="171" t="s">
        <v>196</v>
      </c>
      <c r="AI21" s="169"/>
      <c r="AJ21" s="547"/>
      <c r="AO21" s="537"/>
      <c r="AP21" s="547"/>
    </row>
    <row r="22" spans="1:42" s="160" customFormat="1" ht="18" customHeight="1">
      <c r="A22" s="211"/>
      <c r="B22" s="211"/>
      <c r="C22" s="211"/>
      <c r="D22" s="211"/>
      <c r="E22" s="211"/>
      <c r="F22" s="213" t="s">
        <v>197</v>
      </c>
      <c r="G22" s="549">
        <v>197</v>
      </c>
      <c r="H22" s="539">
        <v>10</v>
      </c>
      <c r="I22" s="539">
        <v>2</v>
      </c>
      <c r="J22" s="539">
        <v>3</v>
      </c>
      <c r="K22" s="539">
        <v>3</v>
      </c>
      <c r="L22" s="539">
        <v>46</v>
      </c>
      <c r="M22" s="539">
        <v>46</v>
      </c>
      <c r="N22" s="539">
        <v>19</v>
      </c>
      <c r="O22" s="539">
        <v>16</v>
      </c>
      <c r="P22" s="539">
        <v>11</v>
      </c>
      <c r="Q22" s="539">
        <v>3</v>
      </c>
      <c r="R22" s="539">
        <v>8</v>
      </c>
      <c r="S22" s="539">
        <v>1</v>
      </c>
      <c r="T22" s="539">
        <v>4</v>
      </c>
      <c r="U22" s="539">
        <v>3</v>
      </c>
      <c r="V22" s="539">
        <v>6</v>
      </c>
      <c r="W22" s="539">
        <v>5</v>
      </c>
      <c r="X22" s="539">
        <v>4</v>
      </c>
      <c r="Y22" s="539">
        <v>5</v>
      </c>
      <c r="Z22" s="539">
        <v>2</v>
      </c>
      <c r="AA22" s="539">
        <v>0</v>
      </c>
      <c r="AB22" s="539">
        <v>0</v>
      </c>
      <c r="AC22" s="159"/>
      <c r="AD22" s="155"/>
      <c r="AE22" s="155"/>
      <c r="AF22" s="155"/>
      <c r="AG22" s="155"/>
      <c r="AH22" s="171" t="s">
        <v>197</v>
      </c>
      <c r="AI22" s="169"/>
      <c r="AJ22" s="547"/>
      <c r="AO22" s="537"/>
      <c r="AP22" s="547"/>
    </row>
    <row r="23" spans="1:42" s="160" customFormat="1" ht="17.149999999999999" customHeight="1">
      <c r="A23" s="169"/>
      <c r="B23" s="169"/>
      <c r="C23" s="169"/>
      <c r="D23" s="169"/>
      <c r="E23" s="169"/>
      <c r="F23" s="169"/>
      <c r="G23" s="549"/>
      <c r="H23" s="531"/>
      <c r="I23" s="531"/>
      <c r="J23" s="533"/>
      <c r="K23" s="531"/>
      <c r="L23" s="533"/>
      <c r="M23" s="531"/>
      <c r="N23" s="533"/>
      <c r="O23" s="531"/>
      <c r="P23" s="533"/>
      <c r="Q23" s="531"/>
      <c r="R23" s="533"/>
      <c r="S23" s="531"/>
      <c r="T23" s="533"/>
      <c r="U23" s="533"/>
      <c r="V23" s="533"/>
      <c r="W23" s="533"/>
      <c r="X23" s="533"/>
      <c r="Y23" s="533"/>
      <c r="Z23" s="531"/>
      <c r="AA23" s="533"/>
      <c r="AB23" s="531"/>
      <c r="AC23" s="164"/>
      <c r="AD23" s="158"/>
      <c r="AE23" s="158"/>
      <c r="AF23" s="158"/>
      <c r="AG23" s="158"/>
      <c r="AH23" s="158"/>
      <c r="AJ23" s="547"/>
      <c r="AO23" s="537"/>
      <c r="AP23" s="547"/>
    </row>
    <row r="24" spans="1:42" s="160" customFormat="1" ht="18" customHeight="1">
      <c r="A24" s="211"/>
      <c r="B24" s="211"/>
      <c r="C24" s="211"/>
      <c r="D24" s="211"/>
      <c r="E24" s="620" t="s">
        <v>198</v>
      </c>
      <c r="F24" s="598"/>
      <c r="G24" s="549">
        <v>4171</v>
      </c>
      <c r="H24" s="531">
        <v>228</v>
      </c>
      <c r="I24" s="531">
        <v>75</v>
      </c>
      <c r="J24" s="531">
        <v>53</v>
      </c>
      <c r="K24" s="531">
        <v>162</v>
      </c>
      <c r="L24" s="531">
        <v>608</v>
      </c>
      <c r="M24" s="531">
        <v>927</v>
      </c>
      <c r="N24" s="531">
        <v>588</v>
      </c>
      <c r="O24" s="531">
        <v>326</v>
      </c>
      <c r="P24" s="531">
        <v>211</v>
      </c>
      <c r="Q24" s="531">
        <v>189</v>
      </c>
      <c r="R24" s="531">
        <v>165</v>
      </c>
      <c r="S24" s="531">
        <v>133</v>
      </c>
      <c r="T24" s="531">
        <v>100</v>
      </c>
      <c r="U24" s="531">
        <v>68</v>
      </c>
      <c r="V24" s="531">
        <v>56</v>
      </c>
      <c r="W24" s="531">
        <v>72</v>
      </c>
      <c r="X24" s="531">
        <v>78</v>
      </c>
      <c r="Y24" s="531">
        <v>72</v>
      </c>
      <c r="Z24" s="531">
        <v>38</v>
      </c>
      <c r="AA24" s="531">
        <v>20</v>
      </c>
      <c r="AB24" s="531">
        <v>2</v>
      </c>
      <c r="AC24" s="159"/>
      <c r="AD24" s="155"/>
      <c r="AE24" s="155"/>
      <c r="AF24" s="155"/>
      <c r="AG24" s="598" t="s">
        <v>198</v>
      </c>
      <c r="AH24" s="598"/>
      <c r="AI24" s="169"/>
      <c r="AJ24" s="547"/>
      <c r="AO24" s="537"/>
      <c r="AP24" s="547"/>
    </row>
    <row r="25" spans="1:42" s="160" customFormat="1" ht="18" customHeight="1">
      <c r="A25" s="211"/>
      <c r="B25" s="211"/>
      <c r="C25" s="211"/>
      <c r="D25" s="211"/>
      <c r="E25" s="211"/>
      <c r="F25" s="213" t="s">
        <v>199</v>
      </c>
      <c r="G25" s="549">
        <v>2650</v>
      </c>
      <c r="H25" s="539">
        <v>159</v>
      </c>
      <c r="I25" s="539">
        <v>54</v>
      </c>
      <c r="J25" s="539">
        <v>36</v>
      </c>
      <c r="K25" s="539">
        <v>94</v>
      </c>
      <c r="L25" s="539">
        <v>314</v>
      </c>
      <c r="M25" s="539">
        <v>525</v>
      </c>
      <c r="N25" s="539">
        <v>389</v>
      </c>
      <c r="O25" s="539">
        <v>228</v>
      </c>
      <c r="P25" s="539">
        <v>137</v>
      </c>
      <c r="Q25" s="539">
        <v>134</v>
      </c>
      <c r="R25" s="539">
        <v>110</v>
      </c>
      <c r="S25" s="539">
        <v>93</v>
      </c>
      <c r="T25" s="539">
        <v>72</v>
      </c>
      <c r="U25" s="539">
        <v>50</v>
      </c>
      <c r="V25" s="539">
        <v>44</v>
      </c>
      <c r="W25" s="539">
        <v>49</v>
      </c>
      <c r="X25" s="539">
        <v>59</v>
      </c>
      <c r="Y25" s="539">
        <v>53</v>
      </c>
      <c r="Z25" s="539">
        <v>33</v>
      </c>
      <c r="AA25" s="539">
        <v>16</v>
      </c>
      <c r="AB25" s="539">
        <v>1</v>
      </c>
      <c r="AC25" s="159"/>
      <c r="AD25" s="155"/>
      <c r="AE25" s="155"/>
      <c r="AF25" s="155"/>
      <c r="AG25" s="155"/>
      <c r="AH25" s="171" t="s">
        <v>199</v>
      </c>
      <c r="AI25" s="169"/>
      <c r="AJ25" s="547"/>
      <c r="AO25" s="537"/>
      <c r="AP25" s="547"/>
    </row>
    <row r="26" spans="1:42" s="160" customFormat="1" ht="18" customHeight="1">
      <c r="A26" s="211"/>
      <c r="B26" s="211"/>
      <c r="C26" s="211"/>
      <c r="D26" s="211"/>
      <c r="E26" s="211"/>
      <c r="F26" s="213" t="s">
        <v>200</v>
      </c>
      <c r="G26" s="549">
        <v>991</v>
      </c>
      <c r="H26" s="539">
        <v>51</v>
      </c>
      <c r="I26" s="539">
        <v>15</v>
      </c>
      <c r="J26" s="539">
        <v>7</v>
      </c>
      <c r="K26" s="539">
        <v>36</v>
      </c>
      <c r="L26" s="539">
        <v>177</v>
      </c>
      <c r="M26" s="539">
        <v>282</v>
      </c>
      <c r="N26" s="539">
        <v>135</v>
      </c>
      <c r="O26" s="539">
        <v>69</v>
      </c>
      <c r="P26" s="539">
        <v>49</v>
      </c>
      <c r="Q26" s="539">
        <v>34</v>
      </c>
      <c r="R26" s="539">
        <v>30</v>
      </c>
      <c r="S26" s="539">
        <v>23</v>
      </c>
      <c r="T26" s="539">
        <v>20</v>
      </c>
      <c r="U26" s="539">
        <v>14</v>
      </c>
      <c r="V26" s="539">
        <v>7</v>
      </c>
      <c r="W26" s="539">
        <v>12</v>
      </c>
      <c r="X26" s="539">
        <v>11</v>
      </c>
      <c r="Y26" s="539">
        <v>13</v>
      </c>
      <c r="Z26" s="539">
        <v>3</v>
      </c>
      <c r="AA26" s="539">
        <v>2</v>
      </c>
      <c r="AB26" s="539">
        <v>1</v>
      </c>
      <c r="AC26" s="159"/>
      <c r="AD26" s="155"/>
      <c r="AE26" s="155"/>
      <c r="AF26" s="155"/>
      <c r="AG26" s="155"/>
      <c r="AH26" s="171" t="s">
        <v>200</v>
      </c>
      <c r="AI26" s="169"/>
      <c r="AJ26" s="547"/>
      <c r="AO26" s="537"/>
      <c r="AP26" s="547"/>
    </row>
    <row r="27" spans="1:42" s="160" customFormat="1" ht="18" customHeight="1">
      <c r="A27" s="211"/>
      <c r="B27" s="211"/>
      <c r="C27" s="211"/>
      <c r="D27" s="211"/>
      <c r="E27" s="211"/>
      <c r="F27" s="213" t="s">
        <v>201</v>
      </c>
      <c r="G27" s="549">
        <v>295</v>
      </c>
      <c r="H27" s="539">
        <v>11</v>
      </c>
      <c r="I27" s="539">
        <v>2</v>
      </c>
      <c r="J27" s="539">
        <v>7</v>
      </c>
      <c r="K27" s="539">
        <v>20</v>
      </c>
      <c r="L27" s="539">
        <v>66</v>
      </c>
      <c r="M27" s="539">
        <v>76</v>
      </c>
      <c r="N27" s="539">
        <v>29</v>
      </c>
      <c r="O27" s="539">
        <v>15</v>
      </c>
      <c r="P27" s="539">
        <v>11</v>
      </c>
      <c r="Q27" s="539">
        <v>10</v>
      </c>
      <c r="R27" s="539">
        <v>11</v>
      </c>
      <c r="S27" s="539">
        <v>10</v>
      </c>
      <c r="T27" s="539">
        <v>5</v>
      </c>
      <c r="U27" s="539">
        <v>2</v>
      </c>
      <c r="V27" s="539">
        <v>3</v>
      </c>
      <c r="W27" s="539">
        <v>7</v>
      </c>
      <c r="X27" s="539">
        <v>6</v>
      </c>
      <c r="Y27" s="539">
        <v>2</v>
      </c>
      <c r="Z27" s="539">
        <v>1</v>
      </c>
      <c r="AA27" s="539">
        <v>1</v>
      </c>
      <c r="AB27" s="539">
        <v>0</v>
      </c>
      <c r="AC27" s="159"/>
      <c r="AD27" s="155"/>
      <c r="AE27" s="155"/>
      <c r="AF27" s="155"/>
      <c r="AG27" s="155"/>
      <c r="AH27" s="171" t="s">
        <v>201</v>
      </c>
      <c r="AI27" s="169"/>
      <c r="AJ27" s="547"/>
      <c r="AO27" s="537"/>
      <c r="AP27" s="547"/>
    </row>
    <row r="28" spans="1:42" s="160" customFormat="1" ht="18" customHeight="1">
      <c r="A28" s="211"/>
      <c r="B28" s="211"/>
      <c r="C28" s="211"/>
      <c r="D28" s="211"/>
      <c r="E28" s="211"/>
      <c r="F28" s="213" t="s">
        <v>202</v>
      </c>
      <c r="G28" s="549">
        <v>235</v>
      </c>
      <c r="H28" s="539">
        <v>7</v>
      </c>
      <c r="I28" s="539">
        <v>4</v>
      </c>
      <c r="J28" s="539">
        <v>3</v>
      </c>
      <c r="K28" s="539">
        <v>12</v>
      </c>
      <c r="L28" s="539">
        <v>51</v>
      </c>
      <c r="M28" s="539">
        <v>44</v>
      </c>
      <c r="N28" s="539">
        <v>35</v>
      </c>
      <c r="O28" s="539">
        <v>14</v>
      </c>
      <c r="P28" s="539">
        <v>14</v>
      </c>
      <c r="Q28" s="539">
        <v>11</v>
      </c>
      <c r="R28" s="539">
        <v>14</v>
      </c>
      <c r="S28" s="539">
        <v>7</v>
      </c>
      <c r="T28" s="539">
        <v>3</v>
      </c>
      <c r="U28" s="539">
        <v>2</v>
      </c>
      <c r="V28" s="539">
        <v>2</v>
      </c>
      <c r="W28" s="539">
        <v>4</v>
      </c>
      <c r="X28" s="539">
        <v>2</v>
      </c>
      <c r="Y28" s="539">
        <v>4</v>
      </c>
      <c r="Z28" s="539">
        <v>1</v>
      </c>
      <c r="AA28" s="539">
        <v>1</v>
      </c>
      <c r="AB28" s="539">
        <v>0</v>
      </c>
      <c r="AC28" s="159"/>
      <c r="AD28" s="155"/>
      <c r="AE28" s="155"/>
      <c r="AF28" s="155"/>
      <c r="AG28" s="155"/>
      <c r="AH28" s="171" t="s">
        <v>202</v>
      </c>
      <c r="AI28" s="169"/>
      <c r="AJ28" s="547"/>
      <c r="AO28" s="537"/>
      <c r="AP28" s="547"/>
    </row>
    <row r="29" spans="1:42" s="160" customFormat="1" ht="17.149999999999999" customHeight="1">
      <c r="A29" s="211"/>
      <c r="B29" s="211"/>
      <c r="C29" s="211"/>
      <c r="D29" s="211"/>
      <c r="E29" s="211"/>
      <c r="F29" s="211"/>
      <c r="G29" s="549"/>
      <c r="H29" s="531"/>
      <c r="I29" s="531"/>
      <c r="J29" s="533"/>
      <c r="K29" s="531"/>
      <c r="L29" s="533"/>
      <c r="M29" s="531"/>
      <c r="N29" s="533"/>
      <c r="O29" s="531"/>
      <c r="P29" s="533"/>
      <c r="Q29" s="531"/>
      <c r="R29" s="533"/>
      <c r="S29" s="531"/>
      <c r="T29" s="533"/>
      <c r="U29" s="533"/>
      <c r="V29" s="533"/>
      <c r="W29" s="533"/>
      <c r="X29" s="533"/>
      <c r="Y29" s="533"/>
      <c r="Z29" s="531"/>
      <c r="AA29" s="533"/>
      <c r="AB29" s="531"/>
      <c r="AC29" s="159"/>
      <c r="AD29" s="155"/>
      <c r="AE29" s="155"/>
      <c r="AF29" s="155"/>
      <c r="AG29" s="155"/>
      <c r="AH29" s="155"/>
      <c r="AI29" s="169"/>
      <c r="AJ29" s="547"/>
      <c r="AO29" s="537"/>
      <c r="AP29" s="547"/>
    </row>
    <row r="30" spans="1:42" s="160" customFormat="1" ht="18" customHeight="1">
      <c r="A30" s="211"/>
      <c r="B30" s="211"/>
      <c r="C30" s="211"/>
      <c r="D30" s="211"/>
      <c r="E30" s="623" t="s">
        <v>203</v>
      </c>
      <c r="F30" s="603"/>
      <c r="G30" s="549">
        <v>1256</v>
      </c>
      <c r="H30" s="531">
        <v>57</v>
      </c>
      <c r="I30" s="531">
        <v>18</v>
      </c>
      <c r="J30" s="531">
        <v>15</v>
      </c>
      <c r="K30" s="531">
        <v>55</v>
      </c>
      <c r="L30" s="531">
        <v>217</v>
      </c>
      <c r="M30" s="531">
        <v>270</v>
      </c>
      <c r="N30" s="531">
        <v>165</v>
      </c>
      <c r="O30" s="531">
        <v>78</v>
      </c>
      <c r="P30" s="531">
        <v>58</v>
      </c>
      <c r="Q30" s="531">
        <v>47</v>
      </c>
      <c r="R30" s="531">
        <v>68</v>
      </c>
      <c r="S30" s="531">
        <v>42</v>
      </c>
      <c r="T30" s="531">
        <v>41</v>
      </c>
      <c r="U30" s="531">
        <v>19</v>
      </c>
      <c r="V30" s="531">
        <v>31</v>
      </c>
      <c r="W30" s="531">
        <v>13</v>
      </c>
      <c r="X30" s="531">
        <v>22</v>
      </c>
      <c r="Y30" s="531">
        <v>19</v>
      </c>
      <c r="Z30" s="531">
        <v>14</v>
      </c>
      <c r="AA30" s="531">
        <v>7</v>
      </c>
      <c r="AB30" s="531">
        <v>0</v>
      </c>
      <c r="AC30" s="159"/>
      <c r="AD30" s="155"/>
      <c r="AE30" s="155"/>
      <c r="AF30" s="155"/>
      <c r="AG30" s="602" t="s">
        <v>203</v>
      </c>
      <c r="AH30" s="602"/>
      <c r="AI30" s="169"/>
      <c r="AJ30" s="547"/>
      <c r="AO30" s="537"/>
      <c r="AP30" s="547"/>
    </row>
    <row r="31" spans="1:42" s="160" customFormat="1" ht="18" customHeight="1">
      <c r="A31" s="211"/>
      <c r="B31" s="211"/>
      <c r="C31" s="211"/>
      <c r="D31" s="211"/>
      <c r="E31" s="211"/>
      <c r="F31" s="213" t="s">
        <v>204</v>
      </c>
      <c r="G31" s="549">
        <v>498</v>
      </c>
      <c r="H31" s="539">
        <v>20</v>
      </c>
      <c r="I31" s="539">
        <v>2</v>
      </c>
      <c r="J31" s="539">
        <v>7</v>
      </c>
      <c r="K31" s="539">
        <v>30</v>
      </c>
      <c r="L31" s="539">
        <v>85</v>
      </c>
      <c r="M31" s="539">
        <v>90</v>
      </c>
      <c r="N31" s="539">
        <v>75</v>
      </c>
      <c r="O31" s="539">
        <v>28</v>
      </c>
      <c r="P31" s="539">
        <v>20</v>
      </c>
      <c r="Q31" s="539">
        <v>20</v>
      </c>
      <c r="R31" s="539">
        <v>31</v>
      </c>
      <c r="S31" s="539">
        <v>16</v>
      </c>
      <c r="T31" s="539">
        <v>13</v>
      </c>
      <c r="U31" s="539">
        <v>8</v>
      </c>
      <c r="V31" s="539">
        <v>16</v>
      </c>
      <c r="W31" s="539">
        <v>10</v>
      </c>
      <c r="X31" s="539">
        <v>9</v>
      </c>
      <c r="Y31" s="539">
        <v>7</v>
      </c>
      <c r="Z31" s="539">
        <v>6</v>
      </c>
      <c r="AA31" s="539">
        <v>5</v>
      </c>
      <c r="AB31" s="539">
        <v>0</v>
      </c>
      <c r="AC31" s="159"/>
      <c r="AD31" s="155"/>
      <c r="AE31" s="155"/>
      <c r="AF31" s="155"/>
      <c r="AG31" s="155"/>
      <c r="AH31" s="171" t="s">
        <v>204</v>
      </c>
      <c r="AI31" s="169"/>
      <c r="AJ31" s="547"/>
      <c r="AO31" s="537"/>
      <c r="AP31" s="547"/>
    </row>
    <row r="32" spans="1:42" s="160" customFormat="1" ht="18" customHeight="1">
      <c r="A32" s="211"/>
      <c r="B32" s="211"/>
      <c r="C32" s="211"/>
      <c r="D32" s="211"/>
      <c r="E32" s="211"/>
      <c r="F32" s="213" t="s">
        <v>205</v>
      </c>
      <c r="G32" s="549">
        <v>205</v>
      </c>
      <c r="H32" s="539">
        <v>6</v>
      </c>
      <c r="I32" s="539">
        <v>7</v>
      </c>
      <c r="J32" s="539">
        <v>2</v>
      </c>
      <c r="K32" s="539">
        <v>9</v>
      </c>
      <c r="L32" s="539">
        <v>52</v>
      </c>
      <c r="M32" s="539">
        <v>50</v>
      </c>
      <c r="N32" s="539">
        <v>23</v>
      </c>
      <c r="O32" s="539">
        <v>7</v>
      </c>
      <c r="P32" s="539">
        <v>11</v>
      </c>
      <c r="Q32" s="539">
        <v>11</v>
      </c>
      <c r="R32" s="539">
        <v>10</v>
      </c>
      <c r="S32" s="539">
        <v>3</v>
      </c>
      <c r="T32" s="539">
        <v>3</v>
      </c>
      <c r="U32" s="539">
        <v>4</v>
      </c>
      <c r="V32" s="539">
        <v>3</v>
      </c>
      <c r="W32" s="539">
        <v>0</v>
      </c>
      <c r="X32" s="539">
        <v>2</v>
      </c>
      <c r="Y32" s="539">
        <v>1</v>
      </c>
      <c r="Z32" s="539">
        <v>1</v>
      </c>
      <c r="AA32" s="539">
        <v>0</v>
      </c>
      <c r="AB32" s="539">
        <v>0</v>
      </c>
      <c r="AC32" s="159"/>
      <c r="AD32" s="155"/>
      <c r="AE32" s="155"/>
      <c r="AF32" s="155"/>
      <c r="AG32" s="155"/>
      <c r="AH32" s="171" t="s">
        <v>205</v>
      </c>
      <c r="AI32" s="169"/>
      <c r="AJ32" s="547"/>
      <c r="AO32" s="537"/>
      <c r="AP32" s="547"/>
    </row>
    <row r="33" spans="1:42" s="160" customFormat="1" ht="18" customHeight="1">
      <c r="A33" s="211"/>
      <c r="B33" s="211"/>
      <c r="C33" s="211"/>
      <c r="D33" s="211"/>
      <c r="E33" s="211"/>
      <c r="F33" s="213" t="s">
        <v>206</v>
      </c>
      <c r="G33" s="549">
        <v>553</v>
      </c>
      <c r="H33" s="539">
        <v>31</v>
      </c>
      <c r="I33" s="539">
        <v>9</v>
      </c>
      <c r="J33" s="539">
        <v>6</v>
      </c>
      <c r="K33" s="539">
        <v>16</v>
      </c>
      <c r="L33" s="539">
        <v>80</v>
      </c>
      <c r="M33" s="539">
        <v>130</v>
      </c>
      <c r="N33" s="539">
        <v>67</v>
      </c>
      <c r="O33" s="539">
        <v>43</v>
      </c>
      <c r="P33" s="539">
        <v>27</v>
      </c>
      <c r="Q33" s="539">
        <v>16</v>
      </c>
      <c r="R33" s="539">
        <v>27</v>
      </c>
      <c r="S33" s="539">
        <v>23</v>
      </c>
      <c r="T33" s="539">
        <v>25</v>
      </c>
      <c r="U33" s="539">
        <v>7</v>
      </c>
      <c r="V33" s="539">
        <v>12</v>
      </c>
      <c r="W33" s="539">
        <v>3</v>
      </c>
      <c r="X33" s="539">
        <v>11</v>
      </c>
      <c r="Y33" s="539">
        <v>11</v>
      </c>
      <c r="Z33" s="539">
        <v>7</v>
      </c>
      <c r="AA33" s="539">
        <v>2</v>
      </c>
      <c r="AB33" s="539">
        <v>0</v>
      </c>
      <c r="AC33" s="159"/>
      <c r="AD33" s="155"/>
      <c r="AE33" s="155"/>
      <c r="AF33" s="155"/>
      <c r="AG33" s="155"/>
      <c r="AH33" s="171" t="s">
        <v>206</v>
      </c>
      <c r="AI33" s="169"/>
      <c r="AJ33" s="547"/>
      <c r="AO33" s="537"/>
      <c r="AP33" s="547"/>
    </row>
    <row r="34" spans="1:42" s="160" customFormat="1" ht="17.149999999999999" customHeight="1">
      <c r="A34" s="211"/>
      <c r="B34" s="211"/>
      <c r="C34" s="211"/>
      <c r="D34" s="211"/>
      <c r="E34" s="211"/>
      <c r="F34" s="211"/>
      <c r="G34" s="549"/>
      <c r="H34" s="531"/>
      <c r="I34" s="531"/>
      <c r="J34" s="533"/>
      <c r="K34" s="531"/>
      <c r="L34" s="533"/>
      <c r="M34" s="531"/>
      <c r="N34" s="533"/>
      <c r="O34" s="531"/>
      <c r="P34" s="533"/>
      <c r="Q34" s="531"/>
      <c r="R34" s="533"/>
      <c r="S34" s="531"/>
      <c r="T34" s="533"/>
      <c r="U34" s="533"/>
      <c r="V34" s="533"/>
      <c r="W34" s="533"/>
      <c r="X34" s="533"/>
      <c r="Y34" s="533"/>
      <c r="Z34" s="531"/>
      <c r="AA34" s="533"/>
      <c r="AB34" s="531"/>
      <c r="AC34" s="159"/>
      <c r="AD34" s="155"/>
      <c r="AE34" s="155"/>
      <c r="AF34" s="155"/>
      <c r="AG34" s="155"/>
      <c r="AH34" s="155"/>
      <c r="AI34" s="169"/>
      <c r="AJ34" s="547"/>
      <c r="AO34" s="537"/>
      <c r="AP34" s="547"/>
    </row>
    <row r="35" spans="1:42" s="160" customFormat="1" ht="18" customHeight="1">
      <c r="A35" s="211"/>
      <c r="B35" s="211"/>
      <c r="C35" s="211"/>
      <c r="D35" s="684" t="s">
        <v>495</v>
      </c>
      <c r="E35" s="684"/>
      <c r="F35" s="685"/>
      <c r="G35" s="549">
        <v>3644</v>
      </c>
      <c r="H35" s="539">
        <v>96</v>
      </c>
      <c r="I35" s="539">
        <v>55</v>
      </c>
      <c r="J35" s="539">
        <v>40</v>
      </c>
      <c r="K35" s="539">
        <v>230</v>
      </c>
      <c r="L35" s="539">
        <v>983</v>
      </c>
      <c r="M35" s="539">
        <v>794</v>
      </c>
      <c r="N35" s="539">
        <v>391</v>
      </c>
      <c r="O35" s="539">
        <v>220</v>
      </c>
      <c r="P35" s="539">
        <v>160</v>
      </c>
      <c r="Q35" s="539">
        <v>115</v>
      </c>
      <c r="R35" s="539">
        <v>126</v>
      </c>
      <c r="S35" s="539">
        <v>101</v>
      </c>
      <c r="T35" s="539">
        <v>65</v>
      </c>
      <c r="U35" s="539">
        <v>58</v>
      </c>
      <c r="V35" s="539">
        <v>49</v>
      </c>
      <c r="W35" s="539">
        <v>49</v>
      </c>
      <c r="X35" s="539">
        <v>39</v>
      </c>
      <c r="Y35" s="539">
        <v>33</v>
      </c>
      <c r="Z35" s="539">
        <v>28</v>
      </c>
      <c r="AA35" s="539">
        <v>9</v>
      </c>
      <c r="AB35" s="539">
        <v>3</v>
      </c>
      <c r="AC35" s="159"/>
      <c r="AD35" s="155"/>
      <c r="AE35" s="155"/>
      <c r="AF35" s="686" t="s">
        <v>495</v>
      </c>
      <c r="AG35" s="686"/>
      <c r="AH35" s="686"/>
      <c r="AI35" s="169"/>
      <c r="AJ35" s="547"/>
      <c r="AO35" s="537"/>
      <c r="AP35" s="547"/>
    </row>
    <row r="36" spans="1:42" s="160" customFormat="1" ht="18" customHeight="1">
      <c r="A36" s="211"/>
      <c r="B36" s="211"/>
      <c r="C36" s="211"/>
      <c r="D36" s="211"/>
      <c r="E36" s="214" t="s">
        <v>208</v>
      </c>
      <c r="F36" s="213" t="s">
        <v>209</v>
      </c>
      <c r="G36" s="549">
        <v>1385</v>
      </c>
      <c r="H36" s="539">
        <v>41</v>
      </c>
      <c r="I36" s="539">
        <v>21</v>
      </c>
      <c r="J36" s="539">
        <v>22</v>
      </c>
      <c r="K36" s="539">
        <v>64</v>
      </c>
      <c r="L36" s="539">
        <v>321</v>
      </c>
      <c r="M36" s="539">
        <v>338</v>
      </c>
      <c r="N36" s="539">
        <v>175</v>
      </c>
      <c r="O36" s="539">
        <v>94</v>
      </c>
      <c r="P36" s="539">
        <v>67</v>
      </c>
      <c r="Q36" s="539">
        <v>52</v>
      </c>
      <c r="R36" s="539">
        <v>54</v>
      </c>
      <c r="S36" s="539">
        <v>33</v>
      </c>
      <c r="T36" s="539">
        <v>23</v>
      </c>
      <c r="U36" s="539">
        <v>20</v>
      </c>
      <c r="V36" s="539">
        <v>14</v>
      </c>
      <c r="W36" s="539">
        <v>14</v>
      </c>
      <c r="X36" s="539">
        <v>9</v>
      </c>
      <c r="Y36" s="539">
        <v>11</v>
      </c>
      <c r="Z36" s="539">
        <v>7</v>
      </c>
      <c r="AA36" s="539">
        <v>4</v>
      </c>
      <c r="AB36" s="539">
        <v>1</v>
      </c>
      <c r="AC36" s="159"/>
      <c r="AD36" s="155"/>
      <c r="AE36" s="155"/>
      <c r="AF36" s="155"/>
      <c r="AG36" s="172" t="s">
        <v>208</v>
      </c>
      <c r="AH36" s="171" t="s">
        <v>209</v>
      </c>
      <c r="AI36" s="169"/>
      <c r="AJ36" s="547"/>
      <c r="AO36" s="537"/>
      <c r="AP36" s="547"/>
    </row>
    <row r="37" spans="1:42" s="160" customFormat="1" ht="17.149999999999999" customHeight="1">
      <c r="A37" s="211"/>
      <c r="B37" s="211"/>
      <c r="C37" s="211"/>
      <c r="D37" s="211"/>
      <c r="E37" s="211"/>
      <c r="F37" s="211"/>
      <c r="G37" s="549"/>
      <c r="H37" s="531"/>
      <c r="I37" s="531"/>
      <c r="J37" s="532"/>
      <c r="K37" s="531"/>
      <c r="L37" s="532"/>
      <c r="M37" s="531"/>
      <c r="N37" s="532"/>
      <c r="O37" s="531"/>
      <c r="P37" s="532"/>
      <c r="Q37" s="531"/>
      <c r="R37" s="532"/>
      <c r="S37" s="531"/>
      <c r="T37" s="532"/>
      <c r="U37" s="532"/>
      <c r="V37" s="532"/>
      <c r="W37" s="532"/>
      <c r="X37" s="532"/>
      <c r="Y37" s="532"/>
      <c r="Z37" s="531"/>
      <c r="AA37" s="532"/>
      <c r="AB37" s="531"/>
      <c r="AC37" s="159"/>
      <c r="AD37" s="155"/>
      <c r="AE37" s="155"/>
      <c r="AF37" s="155"/>
      <c r="AG37" s="155"/>
      <c r="AH37" s="155"/>
      <c r="AJ37" s="547"/>
      <c r="AO37" s="528"/>
      <c r="AP37" s="547"/>
    </row>
    <row r="38" spans="1:42" s="160" customFormat="1" ht="18" customHeight="1">
      <c r="A38" s="211"/>
      <c r="B38" s="211"/>
      <c r="C38" s="211"/>
      <c r="D38" s="620" t="s">
        <v>210</v>
      </c>
      <c r="E38" s="620"/>
      <c r="F38" s="598"/>
      <c r="G38" s="549">
        <v>7616</v>
      </c>
      <c r="H38" s="531">
        <v>299</v>
      </c>
      <c r="I38" s="531">
        <v>126</v>
      </c>
      <c r="J38" s="531">
        <v>71</v>
      </c>
      <c r="K38" s="531">
        <v>251</v>
      </c>
      <c r="L38" s="531">
        <v>1728</v>
      </c>
      <c r="M38" s="531">
        <v>1779</v>
      </c>
      <c r="N38" s="531">
        <v>994</v>
      </c>
      <c r="O38" s="531">
        <v>611</v>
      </c>
      <c r="P38" s="531">
        <v>378</v>
      </c>
      <c r="Q38" s="531">
        <v>259</v>
      </c>
      <c r="R38" s="531">
        <v>249</v>
      </c>
      <c r="S38" s="531">
        <v>199</v>
      </c>
      <c r="T38" s="531">
        <v>171</v>
      </c>
      <c r="U38" s="531">
        <v>102</v>
      </c>
      <c r="V38" s="531">
        <v>94</v>
      </c>
      <c r="W38" s="531">
        <v>91</v>
      </c>
      <c r="X38" s="531">
        <v>80</v>
      </c>
      <c r="Y38" s="531">
        <v>76</v>
      </c>
      <c r="Z38" s="531">
        <v>44</v>
      </c>
      <c r="AA38" s="531">
        <v>12</v>
      </c>
      <c r="AB38" s="531">
        <v>2</v>
      </c>
      <c r="AC38" s="159"/>
      <c r="AD38" s="155"/>
      <c r="AE38" s="155"/>
      <c r="AF38" s="598" t="s">
        <v>210</v>
      </c>
      <c r="AG38" s="598"/>
      <c r="AH38" s="598"/>
      <c r="AI38" s="169"/>
      <c r="AJ38" s="547"/>
      <c r="AO38" s="537"/>
      <c r="AP38" s="547"/>
    </row>
    <row r="39" spans="1:42" s="160" customFormat="1" ht="18" customHeight="1">
      <c r="A39" s="211"/>
      <c r="B39" s="211"/>
      <c r="C39" s="211"/>
      <c r="D39" s="211"/>
      <c r="E39" s="214" t="s">
        <v>208</v>
      </c>
      <c r="F39" s="213" t="s">
        <v>211</v>
      </c>
      <c r="G39" s="549">
        <v>3678</v>
      </c>
      <c r="H39" s="531">
        <v>158</v>
      </c>
      <c r="I39" s="531">
        <v>63</v>
      </c>
      <c r="J39" s="531">
        <v>40</v>
      </c>
      <c r="K39" s="531">
        <v>107</v>
      </c>
      <c r="L39" s="531">
        <v>741</v>
      </c>
      <c r="M39" s="531">
        <v>915</v>
      </c>
      <c r="N39" s="531">
        <v>522</v>
      </c>
      <c r="O39" s="531">
        <v>338</v>
      </c>
      <c r="P39" s="531">
        <v>187</v>
      </c>
      <c r="Q39" s="531">
        <v>129</v>
      </c>
      <c r="R39" s="531">
        <v>120</v>
      </c>
      <c r="S39" s="531">
        <v>91</v>
      </c>
      <c r="T39" s="531">
        <v>82</v>
      </c>
      <c r="U39" s="531">
        <v>38</v>
      </c>
      <c r="V39" s="531">
        <v>39</v>
      </c>
      <c r="W39" s="531">
        <v>30</v>
      </c>
      <c r="X39" s="531">
        <v>28</v>
      </c>
      <c r="Y39" s="531">
        <v>28</v>
      </c>
      <c r="Z39" s="531">
        <v>14</v>
      </c>
      <c r="AA39" s="531">
        <v>8</v>
      </c>
      <c r="AB39" s="531">
        <v>0</v>
      </c>
      <c r="AC39" s="159"/>
      <c r="AD39" s="155"/>
      <c r="AE39" s="155"/>
      <c r="AF39" s="155"/>
      <c r="AG39" s="172" t="s">
        <v>208</v>
      </c>
      <c r="AH39" s="171" t="s">
        <v>211</v>
      </c>
      <c r="AI39" s="169"/>
      <c r="AJ39" s="547"/>
      <c r="AO39" s="537"/>
      <c r="AP39" s="547"/>
    </row>
    <row r="40" spans="1:42" s="160" customFormat="1" ht="17.149999999999999" customHeight="1">
      <c r="A40" s="211"/>
      <c r="B40" s="211"/>
      <c r="C40" s="211"/>
      <c r="D40" s="211"/>
      <c r="E40" s="211"/>
      <c r="F40" s="211"/>
      <c r="G40" s="549"/>
      <c r="H40" s="539"/>
      <c r="I40" s="539"/>
      <c r="J40" s="533"/>
      <c r="K40" s="539"/>
      <c r="L40" s="533"/>
      <c r="M40" s="539"/>
      <c r="N40" s="533"/>
      <c r="O40" s="539"/>
      <c r="P40" s="533"/>
      <c r="Q40" s="539"/>
      <c r="R40" s="533"/>
      <c r="S40" s="539"/>
      <c r="T40" s="533"/>
      <c r="U40" s="533"/>
      <c r="V40" s="533"/>
      <c r="W40" s="533"/>
      <c r="X40" s="533"/>
      <c r="Y40" s="533"/>
      <c r="Z40" s="539"/>
      <c r="AA40" s="533"/>
      <c r="AB40" s="539"/>
      <c r="AC40" s="159"/>
      <c r="AD40" s="155"/>
      <c r="AE40" s="155"/>
      <c r="AF40" s="155"/>
      <c r="AG40" s="155"/>
      <c r="AH40" s="155"/>
      <c r="AI40" s="169"/>
      <c r="AJ40" s="547"/>
      <c r="AO40" s="537"/>
      <c r="AP40" s="547"/>
    </row>
    <row r="41" spans="1:42" s="160" customFormat="1" ht="18" customHeight="1">
      <c r="A41" s="211"/>
      <c r="B41" s="211"/>
      <c r="C41" s="211"/>
      <c r="D41" s="620" t="s">
        <v>212</v>
      </c>
      <c r="E41" s="620"/>
      <c r="F41" s="598"/>
      <c r="G41" s="549">
        <v>3057</v>
      </c>
      <c r="H41" s="531">
        <v>81</v>
      </c>
      <c r="I41" s="531">
        <v>60</v>
      </c>
      <c r="J41" s="531">
        <v>32</v>
      </c>
      <c r="K41" s="531">
        <v>140</v>
      </c>
      <c r="L41" s="531">
        <v>875</v>
      </c>
      <c r="M41" s="531">
        <v>640</v>
      </c>
      <c r="N41" s="531">
        <v>314</v>
      </c>
      <c r="O41" s="531">
        <v>200</v>
      </c>
      <c r="P41" s="531">
        <v>135</v>
      </c>
      <c r="Q41" s="531">
        <v>112</v>
      </c>
      <c r="R41" s="531">
        <v>110</v>
      </c>
      <c r="S41" s="531">
        <v>100</v>
      </c>
      <c r="T41" s="531">
        <v>71</v>
      </c>
      <c r="U41" s="531">
        <v>44</v>
      </c>
      <c r="V41" s="531">
        <v>39</v>
      </c>
      <c r="W41" s="531">
        <v>34</v>
      </c>
      <c r="X41" s="531">
        <v>31</v>
      </c>
      <c r="Y41" s="531">
        <v>21</v>
      </c>
      <c r="Z41" s="531">
        <v>13</v>
      </c>
      <c r="AA41" s="531">
        <v>5</v>
      </c>
      <c r="AB41" s="531">
        <v>0</v>
      </c>
      <c r="AC41" s="549"/>
      <c r="AD41" s="155"/>
      <c r="AE41" s="155"/>
      <c r="AF41" s="598" t="s">
        <v>212</v>
      </c>
      <c r="AG41" s="598"/>
      <c r="AH41" s="598"/>
      <c r="AI41" s="169"/>
      <c r="AJ41" s="547"/>
      <c r="AO41" s="537"/>
      <c r="AP41" s="547"/>
    </row>
    <row r="42" spans="1:42" s="160" customFormat="1" ht="18" customHeight="1">
      <c r="A42" s="211"/>
      <c r="B42" s="211"/>
      <c r="C42" s="211"/>
      <c r="D42" s="211"/>
      <c r="E42" s="214" t="s">
        <v>208</v>
      </c>
      <c r="F42" s="213" t="s">
        <v>213</v>
      </c>
      <c r="G42" s="549">
        <v>1600</v>
      </c>
      <c r="H42" s="531">
        <v>48</v>
      </c>
      <c r="I42" s="531">
        <v>42</v>
      </c>
      <c r="J42" s="531">
        <v>20</v>
      </c>
      <c r="K42" s="531">
        <v>64</v>
      </c>
      <c r="L42" s="531">
        <v>446</v>
      </c>
      <c r="M42" s="531">
        <v>344</v>
      </c>
      <c r="N42" s="531">
        <v>179</v>
      </c>
      <c r="O42" s="531">
        <v>100</v>
      </c>
      <c r="P42" s="531">
        <v>60</v>
      </c>
      <c r="Q42" s="531">
        <v>61</v>
      </c>
      <c r="R42" s="531">
        <v>57</v>
      </c>
      <c r="S42" s="531">
        <v>51</v>
      </c>
      <c r="T42" s="531">
        <v>31</v>
      </c>
      <c r="U42" s="531">
        <v>19</v>
      </c>
      <c r="V42" s="531">
        <v>18</v>
      </c>
      <c r="W42" s="531">
        <v>18</v>
      </c>
      <c r="X42" s="531">
        <v>16</v>
      </c>
      <c r="Y42" s="531">
        <v>13</v>
      </c>
      <c r="Z42" s="531">
        <v>9</v>
      </c>
      <c r="AA42" s="531">
        <v>4</v>
      </c>
      <c r="AB42" s="531">
        <v>0</v>
      </c>
      <c r="AC42" s="549"/>
      <c r="AD42" s="155"/>
      <c r="AE42" s="155"/>
      <c r="AF42" s="155"/>
      <c r="AG42" s="172" t="s">
        <v>208</v>
      </c>
      <c r="AH42" s="171" t="s">
        <v>213</v>
      </c>
      <c r="AI42" s="169"/>
      <c r="AJ42" s="547"/>
      <c r="AO42" s="537"/>
      <c r="AP42" s="547"/>
    </row>
    <row r="43" spans="1:42" s="160" customFormat="1" ht="18" customHeight="1">
      <c r="A43" s="211"/>
      <c r="B43" s="211"/>
      <c r="C43" s="211"/>
      <c r="D43" s="211"/>
      <c r="E43" s="214" t="s">
        <v>208</v>
      </c>
      <c r="F43" s="213" t="s">
        <v>214</v>
      </c>
      <c r="G43" s="549">
        <v>563</v>
      </c>
      <c r="H43" s="531">
        <v>10</v>
      </c>
      <c r="I43" s="531">
        <v>9</v>
      </c>
      <c r="J43" s="531">
        <v>3</v>
      </c>
      <c r="K43" s="531">
        <v>32</v>
      </c>
      <c r="L43" s="531">
        <v>160</v>
      </c>
      <c r="M43" s="531">
        <v>114</v>
      </c>
      <c r="N43" s="531">
        <v>56</v>
      </c>
      <c r="O43" s="531">
        <v>33</v>
      </c>
      <c r="P43" s="531">
        <v>27</v>
      </c>
      <c r="Q43" s="531">
        <v>17</v>
      </c>
      <c r="R43" s="531">
        <v>20</v>
      </c>
      <c r="S43" s="531">
        <v>20</v>
      </c>
      <c r="T43" s="531">
        <v>22</v>
      </c>
      <c r="U43" s="531">
        <v>14</v>
      </c>
      <c r="V43" s="531">
        <v>8</v>
      </c>
      <c r="W43" s="531">
        <v>7</v>
      </c>
      <c r="X43" s="531">
        <v>6</v>
      </c>
      <c r="Y43" s="531">
        <v>2</v>
      </c>
      <c r="Z43" s="531">
        <v>2</v>
      </c>
      <c r="AA43" s="531">
        <v>1</v>
      </c>
      <c r="AB43" s="531">
        <v>0</v>
      </c>
      <c r="AC43" s="549"/>
      <c r="AD43" s="155"/>
      <c r="AE43" s="155"/>
      <c r="AF43" s="155"/>
      <c r="AG43" s="172" t="s">
        <v>208</v>
      </c>
      <c r="AH43" s="171" t="s">
        <v>214</v>
      </c>
      <c r="AI43" s="169"/>
      <c r="AJ43" s="547"/>
      <c r="AO43" s="537"/>
      <c r="AP43" s="547"/>
    </row>
    <row r="44" spans="1:42" s="160" customFormat="1" ht="17.149999999999999" customHeight="1">
      <c r="A44" s="215"/>
      <c r="B44" s="215"/>
      <c r="C44" s="215"/>
      <c r="D44" s="215"/>
      <c r="E44" s="215"/>
      <c r="F44" s="215"/>
      <c r="G44" s="549"/>
      <c r="H44" s="531"/>
      <c r="I44" s="531"/>
      <c r="J44" s="533"/>
      <c r="K44" s="531"/>
      <c r="L44" s="533"/>
      <c r="M44" s="531"/>
      <c r="N44" s="533"/>
      <c r="O44" s="531"/>
      <c r="P44" s="533"/>
      <c r="Q44" s="531"/>
      <c r="R44" s="533"/>
      <c r="S44" s="531"/>
      <c r="T44" s="533"/>
      <c r="U44" s="533"/>
      <c r="V44" s="533"/>
      <c r="W44" s="533"/>
      <c r="X44" s="533"/>
      <c r="Y44" s="533"/>
      <c r="Z44" s="531"/>
      <c r="AA44" s="533"/>
      <c r="AB44" s="531"/>
      <c r="AC44" s="168"/>
      <c r="AD44" s="167"/>
      <c r="AE44" s="167"/>
      <c r="AF44" s="167"/>
      <c r="AG44" s="167"/>
      <c r="AH44" s="167"/>
      <c r="AJ44" s="547"/>
      <c r="AO44" s="537"/>
      <c r="AP44" s="547"/>
    </row>
    <row r="45" spans="1:42" s="160" customFormat="1" ht="18" customHeight="1">
      <c r="A45" s="540"/>
      <c r="B45" s="540"/>
      <c r="C45" s="621" t="s">
        <v>215</v>
      </c>
      <c r="D45" s="621"/>
      <c r="E45" s="621"/>
      <c r="F45" s="600"/>
      <c r="G45" s="549">
        <v>10919</v>
      </c>
      <c r="H45" s="531">
        <v>472</v>
      </c>
      <c r="I45" s="531">
        <v>264</v>
      </c>
      <c r="J45" s="531">
        <v>162</v>
      </c>
      <c r="K45" s="531">
        <v>477</v>
      </c>
      <c r="L45" s="531">
        <v>2447</v>
      </c>
      <c r="M45" s="531">
        <v>2249</v>
      </c>
      <c r="N45" s="531">
        <v>1302</v>
      </c>
      <c r="O45" s="531">
        <v>844</v>
      </c>
      <c r="P45" s="531">
        <v>639</v>
      </c>
      <c r="Q45" s="531">
        <v>463</v>
      </c>
      <c r="R45" s="531">
        <v>446</v>
      </c>
      <c r="S45" s="531">
        <v>388</v>
      </c>
      <c r="T45" s="531">
        <v>294</v>
      </c>
      <c r="U45" s="531">
        <v>147</v>
      </c>
      <c r="V45" s="531">
        <v>81</v>
      </c>
      <c r="W45" s="531">
        <v>95</v>
      </c>
      <c r="X45" s="531">
        <v>64</v>
      </c>
      <c r="Y45" s="531">
        <v>54</v>
      </c>
      <c r="Z45" s="531">
        <v>22</v>
      </c>
      <c r="AA45" s="531">
        <v>8</v>
      </c>
      <c r="AB45" s="531">
        <v>1</v>
      </c>
      <c r="AC45" s="175"/>
      <c r="AD45" s="174"/>
      <c r="AE45" s="600" t="s">
        <v>215</v>
      </c>
      <c r="AF45" s="600"/>
      <c r="AG45" s="600"/>
      <c r="AH45" s="600"/>
      <c r="AI45" s="169"/>
      <c r="AJ45" s="547"/>
      <c r="AO45" s="537"/>
      <c r="AP45" s="547"/>
    </row>
    <row r="46" spans="1:42" s="160" customFormat="1" ht="17.149999999999999" customHeight="1">
      <c r="A46" s="211"/>
      <c r="B46" s="211"/>
      <c r="C46" s="211"/>
      <c r="D46" s="211"/>
      <c r="E46" s="211"/>
      <c r="F46" s="211"/>
      <c r="G46" s="549"/>
      <c r="H46" s="531"/>
      <c r="I46" s="531"/>
      <c r="J46" s="531"/>
      <c r="K46" s="531"/>
      <c r="L46" s="531"/>
      <c r="M46" s="531"/>
      <c r="N46" s="531"/>
      <c r="O46" s="531"/>
      <c r="P46" s="531"/>
      <c r="Q46" s="531"/>
      <c r="R46" s="531"/>
      <c r="S46" s="531"/>
      <c r="T46" s="531"/>
      <c r="U46" s="531"/>
      <c r="V46" s="531"/>
      <c r="W46" s="531"/>
      <c r="X46" s="531"/>
      <c r="Y46" s="531"/>
      <c r="Z46" s="531"/>
      <c r="AA46" s="531"/>
      <c r="AB46" s="531"/>
      <c r="AC46" s="159"/>
      <c r="AD46" s="155"/>
      <c r="AE46" s="155"/>
      <c r="AF46" s="155"/>
      <c r="AG46" s="155"/>
      <c r="AH46" s="155"/>
      <c r="AJ46" s="547"/>
      <c r="AO46" s="528"/>
      <c r="AP46" s="547"/>
    </row>
    <row r="47" spans="1:42" s="160" customFormat="1" ht="18" customHeight="1">
      <c r="A47" s="211"/>
      <c r="B47" s="211"/>
      <c r="C47" s="211"/>
      <c r="D47" s="620" t="s">
        <v>216</v>
      </c>
      <c r="E47" s="620"/>
      <c r="F47" s="598"/>
      <c r="G47" s="549">
        <v>984</v>
      </c>
      <c r="H47" s="531">
        <v>38</v>
      </c>
      <c r="I47" s="531">
        <v>18</v>
      </c>
      <c r="J47" s="531">
        <v>11</v>
      </c>
      <c r="K47" s="531">
        <v>80</v>
      </c>
      <c r="L47" s="531">
        <v>247</v>
      </c>
      <c r="M47" s="531">
        <v>204</v>
      </c>
      <c r="N47" s="531">
        <v>99</v>
      </c>
      <c r="O47" s="531">
        <v>77</v>
      </c>
      <c r="P47" s="531">
        <v>46</v>
      </c>
      <c r="Q47" s="531">
        <v>34</v>
      </c>
      <c r="R47" s="531">
        <v>38</v>
      </c>
      <c r="S47" s="531">
        <v>30</v>
      </c>
      <c r="T47" s="531">
        <v>24</v>
      </c>
      <c r="U47" s="531">
        <v>12</v>
      </c>
      <c r="V47" s="531">
        <v>8</v>
      </c>
      <c r="W47" s="531">
        <v>13</v>
      </c>
      <c r="X47" s="531">
        <v>3</v>
      </c>
      <c r="Y47" s="531">
        <v>0</v>
      </c>
      <c r="Z47" s="531">
        <v>2</v>
      </c>
      <c r="AA47" s="531">
        <v>0</v>
      </c>
      <c r="AB47" s="531">
        <v>0</v>
      </c>
      <c r="AC47" s="159"/>
      <c r="AD47" s="155"/>
      <c r="AE47" s="155"/>
      <c r="AF47" s="598" t="s">
        <v>216</v>
      </c>
      <c r="AG47" s="598"/>
      <c r="AH47" s="598"/>
      <c r="AI47" s="169"/>
      <c r="AJ47" s="547"/>
      <c r="AO47" s="537"/>
      <c r="AP47" s="547"/>
    </row>
    <row r="48" spans="1:42" s="160" customFormat="1" ht="18" customHeight="1">
      <c r="A48" s="211"/>
      <c r="B48" s="211"/>
      <c r="C48" s="211"/>
      <c r="D48" s="620" t="s">
        <v>217</v>
      </c>
      <c r="E48" s="620"/>
      <c r="F48" s="598"/>
      <c r="G48" s="549">
        <v>6512</v>
      </c>
      <c r="H48" s="531">
        <v>299</v>
      </c>
      <c r="I48" s="531">
        <v>165</v>
      </c>
      <c r="J48" s="531">
        <v>99</v>
      </c>
      <c r="K48" s="531">
        <v>195</v>
      </c>
      <c r="L48" s="531">
        <v>1320</v>
      </c>
      <c r="M48" s="531">
        <v>1328</v>
      </c>
      <c r="N48" s="531">
        <v>865</v>
      </c>
      <c r="O48" s="531">
        <v>533</v>
      </c>
      <c r="P48" s="531">
        <v>397</v>
      </c>
      <c r="Q48" s="531">
        <v>305</v>
      </c>
      <c r="R48" s="531">
        <v>282</v>
      </c>
      <c r="S48" s="531">
        <v>257</v>
      </c>
      <c r="T48" s="531">
        <v>196</v>
      </c>
      <c r="U48" s="531">
        <v>98</v>
      </c>
      <c r="V48" s="531">
        <v>46</v>
      </c>
      <c r="W48" s="531">
        <v>55</v>
      </c>
      <c r="X48" s="531">
        <v>36</v>
      </c>
      <c r="Y48" s="531">
        <v>23</v>
      </c>
      <c r="Z48" s="531">
        <v>10</v>
      </c>
      <c r="AA48" s="531">
        <v>3</v>
      </c>
      <c r="AB48" s="531">
        <v>0</v>
      </c>
      <c r="AC48" s="159"/>
      <c r="AD48" s="155"/>
      <c r="AE48" s="155"/>
      <c r="AF48" s="598" t="s">
        <v>217</v>
      </c>
      <c r="AG48" s="598"/>
      <c r="AH48" s="598"/>
      <c r="AI48" s="169"/>
      <c r="AJ48" s="547"/>
      <c r="AO48" s="537"/>
      <c r="AP48" s="547"/>
    </row>
    <row r="49" spans="1:42" s="160" customFormat="1" ht="18" customHeight="1">
      <c r="A49" s="211"/>
      <c r="B49" s="211"/>
      <c r="C49" s="211"/>
      <c r="E49" s="620" t="s">
        <v>218</v>
      </c>
      <c r="F49" s="599"/>
      <c r="G49" s="549">
        <v>5973</v>
      </c>
      <c r="H49" s="531">
        <v>274</v>
      </c>
      <c r="I49" s="531">
        <v>149</v>
      </c>
      <c r="J49" s="531">
        <v>93</v>
      </c>
      <c r="K49" s="531">
        <v>183</v>
      </c>
      <c r="L49" s="531">
        <v>1194</v>
      </c>
      <c r="M49" s="531">
        <v>1220</v>
      </c>
      <c r="N49" s="531">
        <v>794</v>
      </c>
      <c r="O49" s="531">
        <v>483</v>
      </c>
      <c r="P49" s="531">
        <v>366</v>
      </c>
      <c r="Q49" s="531">
        <v>285</v>
      </c>
      <c r="R49" s="531">
        <v>259</v>
      </c>
      <c r="S49" s="531">
        <v>231</v>
      </c>
      <c r="T49" s="531">
        <v>183</v>
      </c>
      <c r="U49" s="531">
        <v>90</v>
      </c>
      <c r="V49" s="531">
        <v>46</v>
      </c>
      <c r="W49" s="531">
        <v>54</v>
      </c>
      <c r="X49" s="531">
        <v>35</v>
      </c>
      <c r="Y49" s="531">
        <v>23</v>
      </c>
      <c r="Z49" s="531">
        <v>8</v>
      </c>
      <c r="AA49" s="531">
        <v>3</v>
      </c>
      <c r="AB49" s="531">
        <v>0</v>
      </c>
      <c r="AC49" s="159"/>
      <c r="AD49" s="177"/>
      <c r="AE49" s="177"/>
      <c r="AF49" s="176"/>
      <c r="AG49" s="598" t="s">
        <v>218</v>
      </c>
      <c r="AH49" s="598"/>
      <c r="AI49" s="169"/>
      <c r="AJ49" s="547"/>
      <c r="AO49" s="537"/>
      <c r="AP49" s="547"/>
    </row>
    <row r="50" spans="1:42" s="160" customFormat="1" ht="18" customHeight="1">
      <c r="A50" s="211"/>
      <c r="B50" s="211"/>
      <c r="C50" s="211"/>
      <c r="D50" s="211"/>
      <c r="E50" s="214"/>
      <c r="F50" s="213" t="s">
        <v>219</v>
      </c>
      <c r="G50" s="549">
        <v>3060</v>
      </c>
      <c r="H50" s="531">
        <v>133</v>
      </c>
      <c r="I50" s="531">
        <v>58</v>
      </c>
      <c r="J50" s="531">
        <v>38</v>
      </c>
      <c r="K50" s="531">
        <v>96</v>
      </c>
      <c r="L50" s="531">
        <v>631</v>
      </c>
      <c r="M50" s="531">
        <v>657</v>
      </c>
      <c r="N50" s="531">
        <v>416</v>
      </c>
      <c r="O50" s="531">
        <v>255</v>
      </c>
      <c r="P50" s="531">
        <v>183</v>
      </c>
      <c r="Q50" s="531">
        <v>138</v>
      </c>
      <c r="R50" s="531">
        <v>131</v>
      </c>
      <c r="S50" s="531">
        <v>109</v>
      </c>
      <c r="T50" s="531">
        <v>95</v>
      </c>
      <c r="U50" s="531">
        <v>41</v>
      </c>
      <c r="V50" s="531">
        <v>17</v>
      </c>
      <c r="W50" s="531">
        <v>27</v>
      </c>
      <c r="X50" s="531">
        <v>18</v>
      </c>
      <c r="Y50" s="531">
        <v>11</v>
      </c>
      <c r="Z50" s="531">
        <v>4</v>
      </c>
      <c r="AA50" s="531">
        <v>2</v>
      </c>
      <c r="AB50" s="531">
        <v>0</v>
      </c>
      <c r="AC50" s="159"/>
      <c r="AD50" s="155"/>
      <c r="AE50" s="155"/>
      <c r="AF50" s="155"/>
      <c r="AG50" s="172"/>
      <c r="AH50" s="171" t="s">
        <v>219</v>
      </c>
      <c r="AI50" s="169"/>
      <c r="AJ50" s="547"/>
      <c r="AO50" s="537"/>
      <c r="AP50" s="547"/>
    </row>
    <row r="51" spans="1:42" s="160" customFormat="1" ht="18" customHeight="1">
      <c r="A51" s="211"/>
      <c r="B51" s="211"/>
      <c r="C51" s="211"/>
      <c r="D51" s="211"/>
      <c r="E51" s="214"/>
      <c r="F51" s="213" t="s">
        <v>220</v>
      </c>
      <c r="G51" s="549">
        <v>1439</v>
      </c>
      <c r="H51" s="531">
        <v>72</v>
      </c>
      <c r="I51" s="531">
        <v>56</v>
      </c>
      <c r="J51" s="531">
        <v>33</v>
      </c>
      <c r="K51" s="531">
        <v>38</v>
      </c>
      <c r="L51" s="531">
        <v>252</v>
      </c>
      <c r="M51" s="531">
        <v>266</v>
      </c>
      <c r="N51" s="531">
        <v>172</v>
      </c>
      <c r="O51" s="531">
        <v>115</v>
      </c>
      <c r="P51" s="531">
        <v>108</v>
      </c>
      <c r="Q51" s="531">
        <v>73</v>
      </c>
      <c r="R51" s="531">
        <v>59</v>
      </c>
      <c r="S51" s="531">
        <v>68</v>
      </c>
      <c r="T51" s="531">
        <v>56</v>
      </c>
      <c r="U51" s="531">
        <v>24</v>
      </c>
      <c r="V51" s="531">
        <v>12</v>
      </c>
      <c r="W51" s="531">
        <v>16</v>
      </c>
      <c r="X51" s="531">
        <v>9</v>
      </c>
      <c r="Y51" s="531">
        <v>8</v>
      </c>
      <c r="Z51" s="531">
        <v>2</v>
      </c>
      <c r="AA51" s="531">
        <v>0</v>
      </c>
      <c r="AB51" s="531">
        <v>0</v>
      </c>
      <c r="AC51" s="159"/>
      <c r="AD51" s="155"/>
      <c r="AE51" s="155"/>
      <c r="AF51" s="155"/>
      <c r="AG51" s="172"/>
      <c r="AH51" s="171" t="s">
        <v>220</v>
      </c>
      <c r="AI51" s="169"/>
      <c r="AJ51" s="547"/>
      <c r="AO51" s="537"/>
      <c r="AP51" s="547"/>
    </row>
    <row r="52" spans="1:42" s="160" customFormat="1" ht="18" customHeight="1">
      <c r="A52" s="211"/>
      <c r="B52" s="211"/>
      <c r="C52" s="211"/>
      <c r="D52" s="211"/>
      <c r="E52" s="214"/>
      <c r="F52" s="213" t="s">
        <v>221</v>
      </c>
      <c r="G52" s="549">
        <v>747</v>
      </c>
      <c r="H52" s="531">
        <v>36</v>
      </c>
      <c r="I52" s="531">
        <v>13</v>
      </c>
      <c r="J52" s="531">
        <v>9</v>
      </c>
      <c r="K52" s="531">
        <v>22</v>
      </c>
      <c r="L52" s="531">
        <v>153</v>
      </c>
      <c r="M52" s="531">
        <v>165</v>
      </c>
      <c r="N52" s="531">
        <v>102</v>
      </c>
      <c r="O52" s="531">
        <v>45</v>
      </c>
      <c r="P52" s="531">
        <v>40</v>
      </c>
      <c r="Q52" s="531">
        <v>39</v>
      </c>
      <c r="R52" s="531">
        <v>38</v>
      </c>
      <c r="S52" s="531">
        <v>29</v>
      </c>
      <c r="T52" s="531">
        <v>19</v>
      </c>
      <c r="U52" s="531">
        <v>8</v>
      </c>
      <c r="V52" s="531">
        <v>11</v>
      </c>
      <c r="W52" s="531">
        <v>9</v>
      </c>
      <c r="X52" s="531">
        <v>5</v>
      </c>
      <c r="Y52" s="531">
        <v>3</v>
      </c>
      <c r="Z52" s="531">
        <v>1</v>
      </c>
      <c r="AA52" s="531">
        <v>0</v>
      </c>
      <c r="AB52" s="531">
        <v>0</v>
      </c>
      <c r="AC52" s="159"/>
      <c r="AD52" s="155"/>
      <c r="AE52" s="155"/>
      <c r="AF52" s="155"/>
      <c r="AG52" s="172"/>
      <c r="AH52" s="171" t="s">
        <v>221</v>
      </c>
      <c r="AI52" s="169"/>
      <c r="AJ52" s="547"/>
      <c r="AO52" s="537"/>
      <c r="AP52" s="547"/>
    </row>
    <row r="53" spans="1:42" s="160" customFormat="1" ht="18" customHeight="1">
      <c r="A53" s="211"/>
      <c r="B53" s="211"/>
      <c r="C53" s="211"/>
      <c r="D53" s="211"/>
      <c r="E53" s="214"/>
      <c r="F53" s="213" t="s">
        <v>222</v>
      </c>
      <c r="G53" s="549">
        <v>727</v>
      </c>
      <c r="H53" s="531">
        <v>33</v>
      </c>
      <c r="I53" s="531">
        <v>22</v>
      </c>
      <c r="J53" s="531">
        <v>13</v>
      </c>
      <c r="K53" s="531">
        <v>27</v>
      </c>
      <c r="L53" s="531">
        <v>158</v>
      </c>
      <c r="M53" s="531">
        <v>132</v>
      </c>
      <c r="N53" s="531">
        <v>104</v>
      </c>
      <c r="O53" s="531">
        <v>68</v>
      </c>
      <c r="P53" s="531">
        <v>35</v>
      </c>
      <c r="Q53" s="531">
        <v>35</v>
      </c>
      <c r="R53" s="531">
        <v>31</v>
      </c>
      <c r="S53" s="531">
        <v>25</v>
      </c>
      <c r="T53" s="531">
        <v>13</v>
      </c>
      <c r="U53" s="531">
        <v>17</v>
      </c>
      <c r="V53" s="531">
        <v>6</v>
      </c>
      <c r="W53" s="531">
        <v>2</v>
      </c>
      <c r="X53" s="531">
        <v>3</v>
      </c>
      <c r="Y53" s="531">
        <v>1</v>
      </c>
      <c r="Z53" s="531">
        <v>1</v>
      </c>
      <c r="AA53" s="531">
        <v>1</v>
      </c>
      <c r="AB53" s="531">
        <v>0</v>
      </c>
      <c r="AC53" s="159"/>
      <c r="AD53" s="155"/>
      <c r="AE53" s="155"/>
      <c r="AF53" s="155"/>
      <c r="AG53" s="172"/>
      <c r="AH53" s="171" t="s">
        <v>222</v>
      </c>
      <c r="AI53" s="169"/>
      <c r="AJ53" s="547"/>
      <c r="AO53" s="537"/>
      <c r="AP53" s="547"/>
    </row>
    <row r="54" spans="1:42" s="160" customFormat="1" ht="18" customHeight="1">
      <c r="A54" s="211"/>
      <c r="B54" s="211"/>
      <c r="C54" s="211"/>
      <c r="D54" s="620" t="s">
        <v>223</v>
      </c>
      <c r="E54" s="620"/>
      <c r="F54" s="598"/>
      <c r="G54" s="549">
        <v>3423</v>
      </c>
      <c r="H54" s="531">
        <v>135</v>
      </c>
      <c r="I54" s="531">
        <v>81</v>
      </c>
      <c r="J54" s="531">
        <v>52</v>
      </c>
      <c r="K54" s="531">
        <v>202</v>
      </c>
      <c r="L54" s="531">
        <v>880</v>
      </c>
      <c r="M54" s="531">
        <v>717</v>
      </c>
      <c r="N54" s="531">
        <v>338</v>
      </c>
      <c r="O54" s="531">
        <v>234</v>
      </c>
      <c r="P54" s="531">
        <v>196</v>
      </c>
      <c r="Q54" s="531">
        <v>124</v>
      </c>
      <c r="R54" s="531">
        <v>126</v>
      </c>
      <c r="S54" s="531">
        <v>101</v>
      </c>
      <c r="T54" s="531">
        <v>74</v>
      </c>
      <c r="U54" s="531">
        <v>37</v>
      </c>
      <c r="V54" s="531">
        <v>27</v>
      </c>
      <c r="W54" s="531">
        <v>27</v>
      </c>
      <c r="X54" s="531">
        <v>25</v>
      </c>
      <c r="Y54" s="531">
        <v>31</v>
      </c>
      <c r="Z54" s="531">
        <v>10</v>
      </c>
      <c r="AA54" s="531">
        <v>5</v>
      </c>
      <c r="AB54" s="531">
        <v>1</v>
      </c>
      <c r="AC54" s="159"/>
      <c r="AD54" s="155"/>
      <c r="AE54" s="155"/>
      <c r="AF54" s="598" t="s">
        <v>223</v>
      </c>
      <c r="AG54" s="598"/>
      <c r="AH54" s="598"/>
      <c r="AI54" s="169"/>
      <c r="AJ54" s="547"/>
      <c r="AO54" s="537"/>
      <c r="AP54" s="547"/>
    </row>
    <row r="55" spans="1:42" s="160" customFormat="1" ht="18" customHeight="1">
      <c r="A55" s="211"/>
      <c r="B55" s="211"/>
      <c r="C55" s="211"/>
      <c r="D55" s="211"/>
      <c r="E55" s="214" t="s">
        <v>208</v>
      </c>
      <c r="F55" s="213" t="s">
        <v>224</v>
      </c>
      <c r="G55" s="549">
        <v>1416</v>
      </c>
      <c r="H55" s="531">
        <v>75</v>
      </c>
      <c r="I55" s="539">
        <v>46</v>
      </c>
      <c r="J55" s="539">
        <v>20</v>
      </c>
      <c r="K55" s="539">
        <v>71</v>
      </c>
      <c r="L55" s="539">
        <v>306</v>
      </c>
      <c r="M55" s="539">
        <v>310</v>
      </c>
      <c r="N55" s="539">
        <v>163</v>
      </c>
      <c r="O55" s="539">
        <v>116</v>
      </c>
      <c r="P55" s="539">
        <v>100</v>
      </c>
      <c r="Q55" s="539">
        <v>40</v>
      </c>
      <c r="R55" s="539">
        <v>53</v>
      </c>
      <c r="S55" s="539">
        <v>39</v>
      </c>
      <c r="T55" s="539">
        <v>28</v>
      </c>
      <c r="U55" s="539">
        <v>18</v>
      </c>
      <c r="V55" s="539">
        <v>6</v>
      </c>
      <c r="W55" s="539">
        <v>7</v>
      </c>
      <c r="X55" s="539">
        <v>6</v>
      </c>
      <c r="Y55" s="539">
        <v>8</v>
      </c>
      <c r="Z55" s="539">
        <v>2</v>
      </c>
      <c r="AA55" s="539">
        <v>2</v>
      </c>
      <c r="AB55" s="539">
        <v>0</v>
      </c>
      <c r="AC55" s="159"/>
      <c r="AD55" s="155"/>
      <c r="AE55" s="155"/>
      <c r="AF55" s="155"/>
      <c r="AG55" s="172" t="s">
        <v>208</v>
      </c>
      <c r="AH55" s="171" t="s">
        <v>224</v>
      </c>
      <c r="AI55" s="169"/>
      <c r="AJ55" s="547"/>
      <c r="AO55" s="537"/>
      <c r="AP55" s="547"/>
    </row>
    <row r="56" spans="1:42" s="160" customFormat="1" ht="17.149999999999999" customHeight="1">
      <c r="A56" s="169"/>
      <c r="B56" s="169"/>
      <c r="C56" s="169"/>
      <c r="D56" s="169"/>
      <c r="E56" s="169"/>
      <c r="F56" s="169"/>
      <c r="G56" s="549"/>
      <c r="H56" s="531"/>
      <c r="I56" s="531"/>
      <c r="J56" s="532"/>
      <c r="K56" s="531"/>
      <c r="L56" s="532"/>
      <c r="M56" s="531"/>
      <c r="N56" s="532"/>
      <c r="O56" s="531"/>
      <c r="P56" s="532"/>
      <c r="Q56" s="531"/>
      <c r="R56" s="532"/>
      <c r="S56" s="531"/>
      <c r="T56" s="532"/>
      <c r="U56" s="532"/>
      <c r="V56" s="532"/>
      <c r="W56" s="532"/>
      <c r="X56" s="532"/>
      <c r="Y56" s="532"/>
      <c r="Z56" s="531"/>
      <c r="AA56" s="532"/>
      <c r="AB56" s="531"/>
      <c r="AC56" s="164"/>
      <c r="AD56" s="158"/>
      <c r="AE56" s="158"/>
      <c r="AF56" s="158"/>
      <c r="AG56" s="158"/>
      <c r="AH56" s="158"/>
      <c r="AJ56" s="547"/>
      <c r="AO56" s="528"/>
      <c r="AP56" s="547"/>
    </row>
    <row r="57" spans="1:42" s="160" customFormat="1" ht="18" customHeight="1">
      <c r="A57" s="540"/>
      <c r="B57" s="540"/>
      <c r="C57" s="621" t="s">
        <v>225</v>
      </c>
      <c r="D57" s="621"/>
      <c r="E57" s="621"/>
      <c r="F57" s="600"/>
      <c r="G57" s="549">
        <v>7544</v>
      </c>
      <c r="H57" s="531">
        <v>264</v>
      </c>
      <c r="I57" s="531">
        <v>147</v>
      </c>
      <c r="J57" s="531">
        <v>87</v>
      </c>
      <c r="K57" s="531">
        <v>811</v>
      </c>
      <c r="L57" s="531">
        <v>2479</v>
      </c>
      <c r="M57" s="531">
        <v>1214</v>
      </c>
      <c r="N57" s="531">
        <v>633</v>
      </c>
      <c r="O57" s="531">
        <v>397</v>
      </c>
      <c r="P57" s="531">
        <v>284</v>
      </c>
      <c r="Q57" s="531">
        <v>265</v>
      </c>
      <c r="R57" s="531">
        <v>266</v>
      </c>
      <c r="S57" s="531">
        <v>180</v>
      </c>
      <c r="T57" s="531">
        <v>130</v>
      </c>
      <c r="U57" s="531">
        <v>69</v>
      </c>
      <c r="V57" s="531">
        <v>69</v>
      </c>
      <c r="W57" s="531">
        <v>84</v>
      </c>
      <c r="X57" s="531">
        <v>69</v>
      </c>
      <c r="Y57" s="531">
        <v>54</v>
      </c>
      <c r="Z57" s="531">
        <v>32</v>
      </c>
      <c r="AA57" s="531">
        <v>8</v>
      </c>
      <c r="AB57" s="531">
        <v>2</v>
      </c>
      <c r="AC57" s="175"/>
      <c r="AD57" s="174"/>
      <c r="AE57" s="600" t="s">
        <v>225</v>
      </c>
      <c r="AF57" s="600"/>
      <c r="AG57" s="600"/>
      <c r="AH57" s="600"/>
      <c r="AI57" s="169"/>
      <c r="AJ57" s="547"/>
      <c r="AO57" s="537"/>
      <c r="AP57" s="547"/>
    </row>
    <row r="58" spans="1:42" s="160" customFormat="1" ht="17.149999999999999" customHeight="1">
      <c r="A58" s="211"/>
      <c r="B58" s="211"/>
      <c r="C58" s="211"/>
      <c r="D58" s="211"/>
      <c r="E58" s="211"/>
      <c r="F58" s="211"/>
      <c r="G58" s="549"/>
      <c r="H58" s="531"/>
      <c r="I58" s="531"/>
      <c r="J58" s="532"/>
      <c r="K58" s="531"/>
      <c r="L58" s="532"/>
      <c r="M58" s="531"/>
      <c r="N58" s="532"/>
      <c r="O58" s="531"/>
      <c r="P58" s="532"/>
      <c r="Q58" s="531"/>
      <c r="R58" s="532"/>
      <c r="S58" s="531"/>
      <c r="T58" s="532"/>
      <c r="U58" s="532"/>
      <c r="V58" s="532"/>
      <c r="W58" s="532"/>
      <c r="X58" s="532"/>
      <c r="Y58" s="532"/>
      <c r="Z58" s="531"/>
      <c r="AA58" s="532"/>
      <c r="AB58" s="531"/>
      <c r="AC58" s="159"/>
      <c r="AD58" s="155"/>
      <c r="AE58" s="155"/>
      <c r="AF58" s="155"/>
      <c r="AG58" s="155"/>
      <c r="AH58" s="155"/>
      <c r="AJ58" s="547"/>
      <c r="AO58" s="528"/>
      <c r="AP58" s="547"/>
    </row>
    <row r="59" spans="1:42" s="160" customFormat="1" ht="18" customHeight="1">
      <c r="A59" s="211"/>
      <c r="B59" s="211"/>
      <c r="C59" s="211"/>
      <c r="D59" s="620" t="s">
        <v>226</v>
      </c>
      <c r="E59" s="620"/>
      <c r="F59" s="598"/>
      <c r="G59" s="549">
        <v>3103</v>
      </c>
      <c r="H59" s="531">
        <v>107</v>
      </c>
      <c r="I59" s="531">
        <v>53</v>
      </c>
      <c r="J59" s="531">
        <v>29</v>
      </c>
      <c r="K59" s="531">
        <v>352</v>
      </c>
      <c r="L59" s="531">
        <v>1074</v>
      </c>
      <c r="M59" s="531">
        <v>487</v>
      </c>
      <c r="N59" s="531">
        <v>266</v>
      </c>
      <c r="O59" s="531">
        <v>156</v>
      </c>
      <c r="P59" s="531">
        <v>112</v>
      </c>
      <c r="Q59" s="531">
        <v>102</v>
      </c>
      <c r="R59" s="531">
        <v>113</v>
      </c>
      <c r="S59" s="531">
        <v>61</v>
      </c>
      <c r="T59" s="531">
        <v>44</v>
      </c>
      <c r="U59" s="531">
        <v>16</v>
      </c>
      <c r="V59" s="531">
        <v>19</v>
      </c>
      <c r="W59" s="531">
        <v>35</v>
      </c>
      <c r="X59" s="531">
        <v>28</v>
      </c>
      <c r="Y59" s="531">
        <v>30</v>
      </c>
      <c r="Z59" s="531">
        <v>13</v>
      </c>
      <c r="AA59" s="531">
        <v>4</v>
      </c>
      <c r="AB59" s="531">
        <v>2</v>
      </c>
      <c r="AC59" s="159"/>
      <c r="AD59" s="155"/>
      <c r="AE59" s="155"/>
      <c r="AF59" s="598" t="s">
        <v>226</v>
      </c>
      <c r="AG59" s="598"/>
      <c r="AH59" s="598"/>
      <c r="AI59" s="169"/>
      <c r="AJ59" s="547"/>
      <c r="AO59" s="537"/>
      <c r="AP59" s="547"/>
    </row>
    <row r="60" spans="1:42" s="160" customFormat="1" ht="18" customHeight="1">
      <c r="A60" s="211"/>
      <c r="B60" s="211"/>
      <c r="C60" s="211"/>
      <c r="D60" s="211"/>
      <c r="E60" s="214" t="s">
        <v>208</v>
      </c>
      <c r="F60" s="213" t="s">
        <v>227</v>
      </c>
      <c r="G60" s="549">
        <v>1087</v>
      </c>
      <c r="H60" s="531">
        <v>33</v>
      </c>
      <c r="I60" s="539">
        <v>12</v>
      </c>
      <c r="J60" s="539">
        <v>7</v>
      </c>
      <c r="K60" s="539">
        <v>115</v>
      </c>
      <c r="L60" s="539">
        <v>397</v>
      </c>
      <c r="M60" s="539">
        <v>174</v>
      </c>
      <c r="N60" s="539">
        <v>95</v>
      </c>
      <c r="O60" s="539">
        <v>50</v>
      </c>
      <c r="P60" s="539">
        <v>39</v>
      </c>
      <c r="Q60" s="539">
        <v>34</v>
      </c>
      <c r="R60" s="539">
        <v>35</v>
      </c>
      <c r="S60" s="539">
        <v>16</v>
      </c>
      <c r="T60" s="539">
        <v>18</v>
      </c>
      <c r="U60" s="539">
        <v>8</v>
      </c>
      <c r="V60" s="539">
        <v>7</v>
      </c>
      <c r="W60" s="539">
        <v>14</v>
      </c>
      <c r="X60" s="539">
        <v>12</v>
      </c>
      <c r="Y60" s="539">
        <v>14</v>
      </c>
      <c r="Z60" s="539">
        <v>4</v>
      </c>
      <c r="AA60" s="539">
        <v>2</v>
      </c>
      <c r="AB60" s="539">
        <v>1</v>
      </c>
      <c r="AC60" s="159"/>
      <c r="AD60" s="155"/>
      <c r="AE60" s="155"/>
      <c r="AF60" s="155"/>
      <c r="AG60" s="172" t="s">
        <v>208</v>
      </c>
      <c r="AH60" s="171" t="s">
        <v>227</v>
      </c>
      <c r="AI60" s="169"/>
      <c r="AJ60" s="547"/>
      <c r="AO60" s="537"/>
      <c r="AP60" s="547"/>
    </row>
    <row r="61" spans="1:42" s="160" customFormat="1" ht="18" customHeight="1">
      <c r="A61" s="211"/>
      <c r="B61" s="211"/>
      <c r="C61" s="211"/>
      <c r="D61" s="211"/>
      <c r="E61" s="214" t="s">
        <v>208</v>
      </c>
      <c r="F61" s="213" t="s">
        <v>228</v>
      </c>
      <c r="G61" s="549">
        <v>1109</v>
      </c>
      <c r="H61" s="531">
        <v>50</v>
      </c>
      <c r="I61" s="539">
        <v>23</v>
      </c>
      <c r="J61" s="539">
        <v>14</v>
      </c>
      <c r="K61" s="539">
        <v>91</v>
      </c>
      <c r="L61" s="539">
        <v>356</v>
      </c>
      <c r="M61" s="539">
        <v>183</v>
      </c>
      <c r="N61" s="539">
        <v>104</v>
      </c>
      <c r="O61" s="539">
        <v>69</v>
      </c>
      <c r="P61" s="539">
        <v>42</v>
      </c>
      <c r="Q61" s="539">
        <v>45</v>
      </c>
      <c r="R61" s="539">
        <v>52</v>
      </c>
      <c r="S61" s="539">
        <v>24</v>
      </c>
      <c r="T61" s="539">
        <v>12</v>
      </c>
      <c r="U61" s="539">
        <v>4</v>
      </c>
      <c r="V61" s="539">
        <v>7</v>
      </c>
      <c r="W61" s="539">
        <v>9</v>
      </c>
      <c r="X61" s="539">
        <v>9</v>
      </c>
      <c r="Y61" s="539">
        <v>10</v>
      </c>
      <c r="Z61" s="539">
        <v>5</v>
      </c>
      <c r="AA61" s="539">
        <v>0</v>
      </c>
      <c r="AB61" s="539">
        <v>0</v>
      </c>
      <c r="AC61" s="159"/>
      <c r="AD61" s="155"/>
      <c r="AE61" s="155"/>
      <c r="AF61" s="155"/>
      <c r="AG61" s="172" t="s">
        <v>208</v>
      </c>
      <c r="AH61" s="171" t="s">
        <v>228</v>
      </c>
      <c r="AI61" s="169"/>
      <c r="AJ61" s="547"/>
      <c r="AO61" s="537"/>
      <c r="AP61" s="547"/>
    </row>
    <row r="62" spans="1:42" s="160" customFormat="1" ht="18" customHeight="1">
      <c r="A62" s="211"/>
      <c r="B62" s="211"/>
      <c r="C62" s="211"/>
      <c r="D62" s="620" t="s">
        <v>229</v>
      </c>
      <c r="E62" s="620"/>
      <c r="F62" s="598"/>
      <c r="G62" s="549">
        <v>1748</v>
      </c>
      <c r="H62" s="531">
        <v>52</v>
      </c>
      <c r="I62" s="531">
        <v>32</v>
      </c>
      <c r="J62" s="531">
        <v>18</v>
      </c>
      <c r="K62" s="531">
        <v>190</v>
      </c>
      <c r="L62" s="531">
        <v>663</v>
      </c>
      <c r="M62" s="531">
        <v>285</v>
      </c>
      <c r="N62" s="531">
        <v>118</v>
      </c>
      <c r="O62" s="531">
        <v>79</v>
      </c>
      <c r="P62" s="531">
        <v>59</v>
      </c>
      <c r="Q62" s="531">
        <v>49</v>
      </c>
      <c r="R62" s="531">
        <v>57</v>
      </c>
      <c r="S62" s="531">
        <v>31</v>
      </c>
      <c r="T62" s="531">
        <v>34</v>
      </c>
      <c r="U62" s="531">
        <v>22</v>
      </c>
      <c r="V62" s="531">
        <v>15</v>
      </c>
      <c r="W62" s="531">
        <v>19</v>
      </c>
      <c r="X62" s="531">
        <v>12</v>
      </c>
      <c r="Y62" s="531">
        <v>7</v>
      </c>
      <c r="Z62" s="531">
        <v>6</v>
      </c>
      <c r="AA62" s="531">
        <v>0</v>
      </c>
      <c r="AB62" s="531">
        <v>0</v>
      </c>
      <c r="AC62" s="159"/>
      <c r="AD62" s="155"/>
      <c r="AE62" s="155"/>
      <c r="AF62" s="598" t="s">
        <v>229</v>
      </c>
      <c r="AG62" s="598"/>
      <c r="AH62" s="598"/>
      <c r="AI62" s="169"/>
      <c r="AJ62" s="547"/>
      <c r="AO62" s="537"/>
      <c r="AP62" s="547"/>
    </row>
    <row r="63" spans="1:42" s="160" customFormat="1" ht="18" customHeight="1">
      <c r="A63" s="211"/>
      <c r="B63" s="211"/>
      <c r="C63" s="211"/>
      <c r="D63" s="620" t="s">
        <v>230</v>
      </c>
      <c r="E63" s="620"/>
      <c r="F63" s="598"/>
      <c r="G63" s="549">
        <v>2693</v>
      </c>
      <c r="H63" s="531">
        <v>105</v>
      </c>
      <c r="I63" s="531">
        <v>62</v>
      </c>
      <c r="J63" s="531">
        <v>40</v>
      </c>
      <c r="K63" s="531">
        <v>269</v>
      </c>
      <c r="L63" s="531">
        <v>742</v>
      </c>
      <c r="M63" s="531">
        <v>442</v>
      </c>
      <c r="N63" s="531">
        <v>249</v>
      </c>
      <c r="O63" s="531">
        <v>162</v>
      </c>
      <c r="P63" s="531">
        <v>113</v>
      </c>
      <c r="Q63" s="531">
        <v>114</v>
      </c>
      <c r="R63" s="531">
        <v>96</v>
      </c>
      <c r="S63" s="531">
        <v>88</v>
      </c>
      <c r="T63" s="531">
        <v>52</v>
      </c>
      <c r="U63" s="531">
        <v>31</v>
      </c>
      <c r="V63" s="531">
        <v>35</v>
      </c>
      <c r="W63" s="531">
        <v>30</v>
      </c>
      <c r="X63" s="531">
        <v>29</v>
      </c>
      <c r="Y63" s="531">
        <v>17</v>
      </c>
      <c r="Z63" s="531">
        <v>13</v>
      </c>
      <c r="AA63" s="531">
        <v>4</v>
      </c>
      <c r="AB63" s="531">
        <v>0</v>
      </c>
      <c r="AC63" s="159"/>
      <c r="AD63" s="155"/>
      <c r="AE63" s="155"/>
      <c r="AF63" s="598" t="s">
        <v>230</v>
      </c>
      <c r="AG63" s="598"/>
      <c r="AH63" s="598"/>
      <c r="AI63" s="169"/>
      <c r="AJ63" s="547"/>
      <c r="AO63" s="537"/>
      <c r="AP63" s="547"/>
    </row>
    <row r="64" spans="1:42" s="160" customFormat="1" ht="18" customHeight="1">
      <c r="A64" s="211"/>
      <c r="B64" s="211"/>
      <c r="C64" s="211"/>
      <c r="D64" s="211"/>
      <c r="E64" s="214" t="s">
        <v>208</v>
      </c>
      <c r="F64" s="213" t="s">
        <v>231</v>
      </c>
      <c r="G64" s="549">
        <v>1028</v>
      </c>
      <c r="H64" s="531">
        <v>45</v>
      </c>
      <c r="I64" s="539">
        <v>25</v>
      </c>
      <c r="J64" s="539">
        <v>13</v>
      </c>
      <c r="K64" s="539">
        <v>64</v>
      </c>
      <c r="L64" s="539">
        <v>270</v>
      </c>
      <c r="M64" s="539">
        <v>186</v>
      </c>
      <c r="N64" s="539">
        <v>109</v>
      </c>
      <c r="O64" s="539">
        <v>61</v>
      </c>
      <c r="P64" s="539">
        <v>56</v>
      </c>
      <c r="Q64" s="539">
        <v>54</v>
      </c>
      <c r="R64" s="539">
        <v>45</v>
      </c>
      <c r="S64" s="539">
        <v>40</v>
      </c>
      <c r="T64" s="539">
        <v>14</v>
      </c>
      <c r="U64" s="539">
        <v>9</v>
      </c>
      <c r="V64" s="539">
        <v>7</v>
      </c>
      <c r="W64" s="539">
        <v>6</v>
      </c>
      <c r="X64" s="539">
        <v>9</v>
      </c>
      <c r="Y64" s="539">
        <v>7</v>
      </c>
      <c r="Z64" s="539">
        <v>7</v>
      </c>
      <c r="AA64" s="539">
        <v>1</v>
      </c>
      <c r="AB64" s="539">
        <v>0</v>
      </c>
      <c r="AC64" s="159"/>
      <c r="AD64" s="155"/>
      <c r="AE64" s="155"/>
      <c r="AF64" s="155"/>
      <c r="AG64" s="172" t="s">
        <v>208</v>
      </c>
      <c r="AH64" s="171" t="s">
        <v>231</v>
      </c>
      <c r="AI64" s="169"/>
      <c r="AJ64" s="547"/>
      <c r="AO64" s="537"/>
      <c r="AP64" s="547"/>
    </row>
    <row r="65" spans="1:42" s="160" customFormat="1" ht="16.5" customHeight="1">
      <c r="A65" s="169"/>
      <c r="B65" s="169"/>
      <c r="C65" s="169"/>
      <c r="D65" s="169"/>
      <c r="E65" s="214"/>
      <c r="F65" s="213"/>
      <c r="G65" s="549"/>
      <c r="H65" s="531"/>
      <c r="I65" s="531"/>
      <c r="J65" s="532"/>
      <c r="K65" s="531"/>
      <c r="L65" s="532"/>
      <c r="M65" s="531"/>
      <c r="N65" s="532"/>
      <c r="O65" s="531"/>
      <c r="P65" s="532"/>
      <c r="Q65" s="531"/>
      <c r="R65" s="532"/>
      <c r="S65" s="531"/>
      <c r="T65" s="532"/>
      <c r="U65" s="532"/>
      <c r="V65" s="532"/>
      <c r="W65" s="532"/>
      <c r="X65" s="532"/>
      <c r="Y65" s="532"/>
      <c r="Z65" s="531"/>
      <c r="AA65" s="532"/>
      <c r="AB65" s="531"/>
      <c r="AC65" s="164"/>
      <c r="AD65" s="158"/>
      <c r="AE65" s="158"/>
      <c r="AF65" s="158"/>
      <c r="AG65" s="158"/>
      <c r="AH65" s="158"/>
      <c r="AJ65" s="547"/>
      <c r="AO65" s="528"/>
      <c r="AP65" s="547"/>
    </row>
    <row r="66" spans="1:42" s="160" customFormat="1" ht="18" customHeight="1">
      <c r="A66" s="540"/>
      <c r="B66" s="540"/>
      <c r="C66" s="621" t="s">
        <v>232</v>
      </c>
      <c r="D66" s="621"/>
      <c r="E66" s="621"/>
      <c r="F66" s="600"/>
      <c r="G66" s="549">
        <v>11226</v>
      </c>
      <c r="H66" s="539">
        <v>355</v>
      </c>
      <c r="I66" s="539">
        <v>385</v>
      </c>
      <c r="J66" s="539">
        <v>307</v>
      </c>
      <c r="K66" s="539">
        <v>1513</v>
      </c>
      <c r="L66" s="539">
        <v>3562</v>
      </c>
      <c r="M66" s="539">
        <v>1930</v>
      </c>
      <c r="N66" s="539">
        <v>1021</v>
      </c>
      <c r="O66" s="539">
        <v>664</v>
      </c>
      <c r="P66" s="539">
        <v>514</v>
      </c>
      <c r="Q66" s="539">
        <v>321</v>
      </c>
      <c r="R66" s="539">
        <v>238</v>
      </c>
      <c r="S66" s="539">
        <v>157</v>
      </c>
      <c r="T66" s="539">
        <v>115</v>
      </c>
      <c r="U66" s="539">
        <v>68</v>
      </c>
      <c r="V66" s="539">
        <v>35</v>
      </c>
      <c r="W66" s="539">
        <v>26</v>
      </c>
      <c r="X66" s="539">
        <v>11</v>
      </c>
      <c r="Y66" s="539">
        <v>4</v>
      </c>
      <c r="Z66" s="539">
        <v>0</v>
      </c>
      <c r="AA66" s="539">
        <v>0</v>
      </c>
      <c r="AB66" s="539">
        <v>0</v>
      </c>
      <c r="AC66" s="550"/>
      <c r="AD66" s="174"/>
      <c r="AE66" s="600" t="s">
        <v>232</v>
      </c>
      <c r="AF66" s="600"/>
      <c r="AG66" s="600"/>
      <c r="AH66" s="600"/>
      <c r="AI66" s="169"/>
      <c r="AJ66" s="547"/>
      <c r="AO66" s="537"/>
      <c r="AP66" s="547"/>
    </row>
    <row r="67" spans="1:42" ht="6" customHeight="1">
      <c r="A67" s="178"/>
      <c r="B67" s="178"/>
      <c r="C67" s="178"/>
      <c r="D67" s="178"/>
      <c r="E67" s="178"/>
      <c r="F67" s="178"/>
      <c r="G67" s="179"/>
      <c r="H67" s="180"/>
      <c r="I67" s="180"/>
      <c r="J67" s="180"/>
      <c r="K67" s="180"/>
      <c r="L67" s="180"/>
      <c r="M67" s="180"/>
      <c r="N67" s="180"/>
      <c r="O67" s="181"/>
      <c r="P67" s="180"/>
      <c r="Q67" s="180"/>
      <c r="R67" s="180"/>
      <c r="S67" s="180"/>
      <c r="T67" s="180"/>
      <c r="U67" s="180"/>
      <c r="V67" s="180"/>
      <c r="W67" s="180"/>
      <c r="X67" s="180"/>
      <c r="Y67" s="180"/>
      <c r="Z67" s="180"/>
      <c r="AA67" s="180"/>
      <c r="AB67" s="180"/>
      <c r="AC67" s="182"/>
      <c r="AD67" s="178"/>
      <c r="AE67" s="178"/>
      <c r="AF67" s="178"/>
      <c r="AG67" s="178"/>
      <c r="AH67" s="178"/>
      <c r="AI67" s="183"/>
      <c r="AJ67" s="183"/>
      <c r="AO67" s="558"/>
    </row>
    <row r="68" spans="1:42" ht="15.75" customHeight="1">
      <c r="A68" s="184" t="s">
        <v>233</v>
      </c>
      <c r="B68" s="185"/>
      <c r="C68" s="185"/>
      <c r="D68" s="185"/>
      <c r="E68" s="185"/>
      <c r="F68" s="185"/>
      <c r="G68" s="185"/>
      <c r="H68" s="185"/>
      <c r="I68" s="185"/>
      <c r="J68" s="185"/>
      <c r="K68" s="185"/>
      <c r="L68" s="185"/>
      <c r="M68" s="185"/>
      <c r="N68" s="185"/>
      <c r="O68" s="185"/>
      <c r="P68" s="185"/>
      <c r="AC68" s="185"/>
      <c r="AD68" s="185"/>
      <c r="AE68" s="185"/>
      <c r="AF68" s="185"/>
      <c r="AG68" s="185"/>
      <c r="AH68" s="185"/>
    </row>
    <row r="69" spans="1:42" ht="15" customHeight="1">
      <c r="A69" s="184" t="s">
        <v>496</v>
      </c>
      <c r="B69" s="185"/>
      <c r="C69" s="185"/>
      <c r="D69" s="185"/>
      <c r="E69" s="185"/>
      <c r="F69" s="185"/>
      <c r="G69" s="185"/>
      <c r="H69" s="185"/>
      <c r="I69" s="185"/>
      <c r="J69" s="185"/>
      <c r="K69" s="185"/>
      <c r="L69" s="185"/>
      <c r="M69" s="185"/>
      <c r="N69" s="185"/>
      <c r="O69" s="185"/>
      <c r="P69" s="185"/>
      <c r="R69" s="185"/>
      <c r="AC69" s="185"/>
      <c r="AD69" s="185"/>
      <c r="AE69" s="185"/>
      <c r="AF69" s="185"/>
      <c r="AG69" s="185"/>
      <c r="AH69" s="185"/>
    </row>
    <row r="70" spans="1:42" ht="15" customHeight="1">
      <c r="A70" s="185"/>
      <c r="B70" s="185"/>
      <c r="C70" s="185"/>
      <c r="D70" s="185"/>
      <c r="E70" s="185"/>
      <c r="F70" s="185"/>
      <c r="G70" s="185"/>
      <c r="H70" s="185"/>
      <c r="I70" s="185"/>
      <c r="J70" s="185"/>
      <c r="K70" s="185"/>
      <c r="L70" s="185"/>
      <c r="M70" s="185"/>
      <c r="N70" s="185"/>
      <c r="O70" s="185"/>
      <c r="P70" s="185"/>
      <c r="Q70" s="185"/>
      <c r="AC70" s="185"/>
      <c r="AD70" s="185"/>
      <c r="AE70" s="185"/>
      <c r="AF70" s="185"/>
      <c r="AG70" s="185"/>
      <c r="AH70" s="185"/>
    </row>
    <row r="71" spans="1:42" ht="15" customHeight="1">
      <c r="A71" s="186"/>
      <c r="B71" s="186"/>
      <c r="C71" s="186"/>
      <c r="D71" s="186"/>
      <c r="E71" s="186"/>
      <c r="F71" s="186"/>
      <c r="AC71" s="186"/>
      <c r="AD71" s="186"/>
      <c r="AE71" s="186"/>
      <c r="AF71" s="186"/>
      <c r="AG71" s="186"/>
      <c r="AH71" s="186"/>
    </row>
  </sheetData>
  <mergeCells count="47">
    <mergeCell ref="A6:F6"/>
    <mergeCell ref="AC6:AH6"/>
    <mergeCell ref="A3:F4"/>
    <mergeCell ref="G3:G4"/>
    <mergeCell ref="H3:Q3"/>
    <mergeCell ref="R3:AB3"/>
    <mergeCell ref="AC3:AH4"/>
    <mergeCell ref="B8:F8"/>
    <mergeCell ref="AD8:AH8"/>
    <mergeCell ref="B10:F10"/>
    <mergeCell ref="AD10:AH10"/>
    <mergeCell ref="C12:F12"/>
    <mergeCell ref="AE12:AH12"/>
    <mergeCell ref="D14:F14"/>
    <mergeCell ref="AF14:AH14"/>
    <mergeCell ref="E16:F16"/>
    <mergeCell ref="AG16:AH16"/>
    <mergeCell ref="E24:F24"/>
    <mergeCell ref="AG24:AH24"/>
    <mergeCell ref="E30:F30"/>
    <mergeCell ref="AG30:AH30"/>
    <mergeCell ref="D35:F35"/>
    <mergeCell ref="AF35:AH35"/>
    <mergeCell ref="D38:F38"/>
    <mergeCell ref="AF38:AH38"/>
    <mergeCell ref="D41:F41"/>
    <mergeCell ref="AF41:AH41"/>
    <mergeCell ref="C45:F45"/>
    <mergeCell ref="AE45:AH45"/>
    <mergeCell ref="D47:F47"/>
    <mergeCell ref="AF47:AH47"/>
    <mergeCell ref="D48:F48"/>
    <mergeCell ref="AF48:AH48"/>
    <mergeCell ref="E49:F49"/>
    <mergeCell ref="AG49:AH49"/>
    <mergeCell ref="D54:F54"/>
    <mergeCell ref="AF54:AH54"/>
    <mergeCell ref="D63:F63"/>
    <mergeCell ref="AF63:AH63"/>
    <mergeCell ref="C66:F66"/>
    <mergeCell ref="AE66:AH66"/>
    <mergeCell ref="C57:F57"/>
    <mergeCell ref="AE57:AH57"/>
    <mergeCell ref="D59:F59"/>
    <mergeCell ref="AF59:AH59"/>
    <mergeCell ref="D62:F62"/>
    <mergeCell ref="AF62:AH62"/>
  </mergeCells>
  <phoneticPr fontId="4"/>
  <printOptions horizontalCentered="1"/>
  <pageMargins left="0.47244094488188981" right="0.47244094488188981" top="0.39370078740157483" bottom="0.31496062992125984" header="0.31496062992125984" footer="0.19685039370078741"/>
  <pageSetup paperSize="9" scale="70" fitToWidth="2" orientation="portrait" r:id="rId1"/>
  <headerFooter alignWithMargins="0"/>
  <colBreaks count="1" manualBreakCount="1">
    <brk id="17" max="6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9"/>
  <sheetViews>
    <sheetView zoomScaleNormal="100" zoomScaleSheetLayoutView="85" workbookViewId="0"/>
  </sheetViews>
  <sheetFormatPr defaultColWidth="9" defaultRowHeight="15" customHeight="1"/>
  <cols>
    <col min="1" max="4" width="1.83203125" style="150" customWidth="1"/>
    <col min="5" max="5" width="4.08203125" style="150" customWidth="1"/>
    <col min="6" max="6" width="15.83203125" style="150" bestFit="1" customWidth="1"/>
    <col min="7" max="28" width="9.83203125" style="150" customWidth="1"/>
    <col min="29" max="32" width="1.83203125" style="150" customWidth="1"/>
    <col min="33" max="33" width="4.08203125" style="150" customWidth="1"/>
    <col min="34" max="34" width="15.83203125" style="150" bestFit="1" customWidth="1"/>
    <col min="35" max="35" width="4.08203125" style="150" customWidth="1"/>
    <col min="36" max="36" width="10.58203125" style="150" customWidth="1"/>
    <col min="37" max="40" width="3.08203125" style="150" customWidth="1"/>
    <col min="41" max="41" width="10.08203125" style="559" customWidth="1"/>
    <col min="42" max="16384" width="9" style="150"/>
  </cols>
  <sheetData>
    <row r="1" spans="1:42" s="512" customFormat="1" ht="24.75" customHeight="1">
      <c r="B1" s="513"/>
      <c r="C1" s="513"/>
      <c r="D1" s="513"/>
      <c r="E1" s="513"/>
      <c r="F1" s="513"/>
      <c r="H1" s="514"/>
      <c r="K1" s="514"/>
      <c r="L1" s="514"/>
      <c r="M1" s="514"/>
      <c r="N1" s="514"/>
      <c r="O1" s="514"/>
      <c r="P1" s="514"/>
      <c r="Q1" s="515" t="s">
        <v>500</v>
      </c>
      <c r="R1" s="514" t="s">
        <v>499</v>
      </c>
      <c r="S1" s="514"/>
      <c r="T1" s="514"/>
      <c r="U1" s="514"/>
      <c r="V1" s="514"/>
      <c r="W1" s="514"/>
      <c r="X1" s="514"/>
      <c r="Y1" s="514"/>
      <c r="Z1" s="514"/>
      <c r="AA1" s="514"/>
      <c r="AB1" s="514"/>
      <c r="AC1" s="513"/>
      <c r="AD1" s="513"/>
      <c r="AE1" s="513"/>
      <c r="AF1" s="513"/>
      <c r="AG1" s="513"/>
      <c r="AH1" s="513"/>
      <c r="AO1" s="560"/>
    </row>
    <row r="2" spans="1:42" ht="18" customHeight="1" thickBot="1">
      <c r="A2" s="145" t="s">
        <v>171</v>
      </c>
      <c r="B2" s="146"/>
      <c r="C2" s="146"/>
      <c r="D2" s="146"/>
      <c r="E2" s="146"/>
      <c r="F2" s="146"/>
      <c r="G2" s="147"/>
      <c r="H2" s="147"/>
      <c r="I2" s="147"/>
      <c r="J2" s="147"/>
      <c r="K2" s="147"/>
      <c r="L2" s="147"/>
      <c r="M2" s="147"/>
      <c r="N2" s="147"/>
      <c r="O2" s="147"/>
      <c r="P2" s="147"/>
      <c r="Q2" s="148"/>
      <c r="R2" s="149"/>
      <c r="S2" s="147"/>
      <c r="T2" s="147"/>
      <c r="U2" s="147"/>
      <c r="V2" s="147"/>
      <c r="W2" s="147"/>
      <c r="X2" s="147"/>
      <c r="Y2" s="147"/>
      <c r="Z2" s="147"/>
      <c r="AA2" s="147"/>
      <c r="AB2" s="147"/>
      <c r="AC2" s="146"/>
      <c r="AD2" s="146"/>
      <c r="AE2" s="146"/>
      <c r="AF2" s="146"/>
      <c r="AG2" s="146"/>
      <c r="AH2" s="146"/>
      <c r="AO2" s="558"/>
    </row>
    <row r="3" spans="1:42" s="151" customFormat="1" ht="28.5" customHeight="1" thickTop="1">
      <c r="A3" s="616" t="s">
        <v>172</v>
      </c>
      <c r="B3" s="607"/>
      <c r="C3" s="607"/>
      <c r="D3" s="607"/>
      <c r="E3" s="607"/>
      <c r="F3" s="617"/>
      <c r="G3" s="688" t="s">
        <v>471</v>
      </c>
      <c r="H3" s="689" t="s">
        <v>472</v>
      </c>
      <c r="I3" s="690"/>
      <c r="J3" s="690"/>
      <c r="K3" s="690"/>
      <c r="L3" s="690"/>
      <c r="M3" s="690"/>
      <c r="N3" s="690"/>
      <c r="O3" s="690"/>
      <c r="P3" s="690"/>
      <c r="Q3" s="690"/>
      <c r="R3" s="691" t="s">
        <v>473</v>
      </c>
      <c r="S3" s="691"/>
      <c r="T3" s="691"/>
      <c r="U3" s="691"/>
      <c r="V3" s="691"/>
      <c r="W3" s="691"/>
      <c r="X3" s="691"/>
      <c r="Y3" s="691"/>
      <c r="Z3" s="691"/>
      <c r="AA3" s="691"/>
      <c r="AB3" s="692"/>
      <c r="AC3" s="606" t="s">
        <v>172</v>
      </c>
      <c r="AD3" s="607"/>
      <c r="AE3" s="607"/>
      <c r="AF3" s="607"/>
      <c r="AG3" s="607"/>
      <c r="AH3" s="607"/>
      <c r="AO3" s="561"/>
    </row>
    <row r="4" spans="1:42" s="151" customFormat="1" ht="28.5" customHeight="1">
      <c r="A4" s="609"/>
      <c r="B4" s="609"/>
      <c r="C4" s="609"/>
      <c r="D4" s="609"/>
      <c r="E4" s="609"/>
      <c r="F4" s="618"/>
      <c r="G4" s="688"/>
      <c r="H4" s="516" t="s">
        <v>474</v>
      </c>
      <c r="I4" s="517" t="s">
        <v>475</v>
      </c>
      <c r="J4" s="517" t="s">
        <v>476</v>
      </c>
      <c r="K4" s="517" t="s">
        <v>477</v>
      </c>
      <c r="L4" s="517" t="s">
        <v>478</v>
      </c>
      <c r="M4" s="517" t="s">
        <v>479</v>
      </c>
      <c r="N4" s="517" t="s">
        <v>480</v>
      </c>
      <c r="O4" s="517" t="s">
        <v>481</v>
      </c>
      <c r="P4" s="517" t="s">
        <v>482</v>
      </c>
      <c r="Q4" s="517" t="s">
        <v>483</v>
      </c>
      <c r="R4" s="517" t="s">
        <v>484</v>
      </c>
      <c r="S4" s="517" t="s">
        <v>485</v>
      </c>
      <c r="T4" s="517" t="s">
        <v>486</v>
      </c>
      <c r="U4" s="517" t="s">
        <v>487</v>
      </c>
      <c r="V4" s="517" t="s">
        <v>488</v>
      </c>
      <c r="W4" s="517" t="s">
        <v>489</v>
      </c>
      <c r="X4" s="517" t="s">
        <v>490</v>
      </c>
      <c r="Y4" s="517" t="s">
        <v>491</v>
      </c>
      <c r="Z4" s="517" t="s">
        <v>492</v>
      </c>
      <c r="AA4" s="517" t="s">
        <v>493</v>
      </c>
      <c r="AB4" s="517" t="s">
        <v>494</v>
      </c>
      <c r="AC4" s="608"/>
      <c r="AD4" s="609"/>
      <c r="AE4" s="609"/>
      <c r="AF4" s="609"/>
      <c r="AG4" s="609"/>
      <c r="AH4" s="609"/>
      <c r="AI4" s="154"/>
      <c r="AO4" s="562"/>
    </row>
    <row r="5" spans="1:42" s="160" customFormat="1" ht="6" customHeight="1">
      <c r="A5" s="155"/>
      <c r="B5" s="155"/>
      <c r="C5" s="155"/>
      <c r="D5" s="155"/>
      <c r="E5" s="155"/>
      <c r="F5" s="155"/>
      <c r="G5" s="518"/>
      <c r="H5" s="158"/>
      <c r="I5" s="158"/>
      <c r="J5" s="158"/>
      <c r="K5" s="158"/>
      <c r="L5" s="158"/>
      <c r="M5" s="158"/>
      <c r="N5" s="158"/>
      <c r="O5" s="158"/>
      <c r="P5" s="158"/>
      <c r="Q5" s="158"/>
      <c r="R5" s="158"/>
      <c r="S5" s="158"/>
      <c r="T5" s="158"/>
      <c r="U5" s="158"/>
      <c r="V5" s="158"/>
      <c r="W5" s="158"/>
      <c r="X5" s="158"/>
      <c r="Y5" s="158"/>
      <c r="Z5" s="158"/>
      <c r="AA5" s="158"/>
      <c r="AB5" s="158"/>
      <c r="AC5" s="159"/>
      <c r="AD5" s="155"/>
      <c r="AE5" s="155"/>
      <c r="AF5" s="155"/>
      <c r="AG5" s="155"/>
      <c r="AH5" s="155"/>
      <c r="AO5" s="158"/>
    </row>
    <row r="6" spans="1:42" s="162" customFormat="1" ht="18" customHeight="1">
      <c r="A6" s="687" t="s">
        <v>235</v>
      </c>
      <c r="B6" s="687"/>
      <c r="C6" s="687"/>
      <c r="D6" s="687"/>
      <c r="E6" s="687"/>
      <c r="F6" s="611"/>
      <c r="G6" s="544">
        <v>73149</v>
      </c>
      <c r="H6" s="545">
        <v>3258</v>
      </c>
      <c r="I6" s="545">
        <v>1571</v>
      </c>
      <c r="J6" s="545">
        <v>1018</v>
      </c>
      <c r="K6" s="545">
        <v>2701</v>
      </c>
      <c r="L6" s="545">
        <v>14571</v>
      </c>
      <c r="M6" s="545">
        <v>15747</v>
      </c>
      <c r="N6" s="545">
        <v>8950</v>
      </c>
      <c r="O6" s="545">
        <v>5324</v>
      </c>
      <c r="P6" s="545">
        <v>3634</v>
      </c>
      <c r="Q6" s="545">
        <v>2968</v>
      </c>
      <c r="R6" s="545">
        <v>2861</v>
      </c>
      <c r="S6" s="545">
        <v>2302</v>
      </c>
      <c r="T6" s="545">
        <v>1807</v>
      </c>
      <c r="U6" s="545">
        <v>1300</v>
      </c>
      <c r="V6" s="545">
        <v>1078</v>
      </c>
      <c r="W6" s="545">
        <v>1201</v>
      </c>
      <c r="X6" s="545">
        <v>1089</v>
      </c>
      <c r="Y6" s="545">
        <v>944</v>
      </c>
      <c r="Z6" s="545">
        <v>611</v>
      </c>
      <c r="AA6" s="545">
        <v>198</v>
      </c>
      <c r="AB6" s="551">
        <v>16</v>
      </c>
      <c r="AC6" s="612" t="s">
        <v>235</v>
      </c>
      <c r="AD6" s="610"/>
      <c r="AE6" s="610"/>
      <c r="AF6" s="610"/>
      <c r="AG6" s="610"/>
      <c r="AH6" s="610"/>
      <c r="AI6" s="161"/>
      <c r="AO6" s="546"/>
      <c r="AP6" s="547"/>
    </row>
    <row r="7" spans="1:42" s="160" customFormat="1" ht="17.149999999999999" customHeight="1">
      <c r="A7" s="169"/>
      <c r="B7" s="169"/>
      <c r="C7" s="169"/>
      <c r="D7" s="169"/>
      <c r="E7" s="169"/>
      <c r="F7" s="169"/>
      <c r="G7" s="544"/>
      <c r="H7" s="531"/>
      <c r="I7" s="531"/>
      <c r="J7" s="532"/>
      <c r="K7" s="531"/>
      <c r="L7" s="532"/>
      <c r="M7" s="531"/>
      <c r="N7" s="532"/>
      <c r="O7" s="531"/>
      <c r="P7" s="532"/>
      <c r="Q7" s="531"/>
      <c r="R7" s="532"/>
      <c r="S7" s="531"/>
      <c r="T7" s="532"/>
      <c r="U7" s="532"/>
      <c r="V7" s="532"/>
      <c r="W7" s="532"/>
      <c r="X7" s="532"/>
      <c r="Y7" s="532"/>
      <c r="Z7" s="531"/>
      <c r="AA7" s="532"/>
      <c r="AB7" s="542"/>
      <c r="AC7" s="164"/>
      <c r="AD7" s="158"/>
      <c r="AE7" s="158"/>
      <c r="AF7" s="158"/>
      <c r="AG7" s="158"/>
      <c r="AH7" s="158"/>
      <c r="AO7" s="528"/>
      <c r="AP7" s="547"/>
    </row>
    <row r="8" spans="1:42" s="162" customFormat="1" ht="18" customHeight="1">
      <c r="A8" s="529"/>
      <c r="B8" s="687" t="s">
        <v>498</v>
      </c>
      <c r="C8" s="687"/>
      <c r="D8" s="687"/>
      <c r="E8" s="687"/>
      <c r="F8" s="611"/>
      <c r="G8" s="544">
        <v>23987</v>
      </c>
      <c r="H8" s="545">
        <v>1230</v>
      </c>
      <c r="I8" s="545">
        <v>523</v>
      </c>
      <c r="J8" s="545">
        <v>353</v>
      </c>
      <c r="K8" s="545">
        <v>924</v>
      </c>
      <c r="L8" s="545">
        <v>3616</v>
      </c>
      <c r="M8" s="545">
        <v>4532</v>
      </c>
      <c r="N8" s="545">
        <v>2804</v>
      </c>
      <c r="O8" s="545">
        <v>1746</v>
      </c>
      <c r="P8" s="545">
        <v>1222</v>
      </c>
      <c r="Q8" s="545">
        <v>1038</v>
      </c>
      <c r="R8" s="545">
        <v>1045</v>
      </c>
      <c r="S8" s="545">
        <v>899</v>
      </c>
      <c r="T8" s="545">
        <v>757</v>
      </c>
      <c r="U8" s="545">
        <v>607</v>
      </c>
      <c r="V8" s="545">
        <v>555</v>
      </c>
      <c r="W8" s="545">
        <v>604</v>
      </c>
      <c r="X8" s="545">
        <v>571</v>
      </c>
      <c r="Y8" s="545">
        <v>486</v>
      </c>
      <c r="Z8" s="545">
        <v>357</v>
      </c>
      <c r="AA8" s="545">
        <v>108</v>
      </c>
      <c r="AB8" s="545">
        <v>10</v>
      </c>
      <c r="AC8" s="166"/>
      <c r="AD8" s="610" t="s">
        <v>498</v>
      </c>
      <c r="AE8" s="610"/>
      <c r="AF8" s="610"/>
      <c r="AG8" s="610"/>
      <c r="AH8" s="610"/>
      <c r="AI8" s="161"/>
      <c r="AJ8" s="547"/>
      <c r="AO8" s="530"/>
      <c r="AP8" s="547"/>
    </row>
    <row r="9" spans="1:42" s="160" customFormat="1" ht="17.149999999999999" customHeight="1">
      <c r="A9" s="169"/>
      <c r="B9" s="169"/>
      <c r="C9" s="169"/>
      <c r="D9" s="169"/>
      <c r="E9" s="169"/>
      <c r="F9" s="169"/>
      <c r="G9" s="544"/>
      <c r="H9" s="531"/>
      <c r="I9" s="531"/>
      <c r="J9" s="532"/>
      <c r="K9" s="531"/>
      <c r="L9" s="532"/>
      <c r="M9" s="531"/>
      <c r="N9" s="532"/>
      <c r="O9" s="531"/>
      <c r="P9" s="532"/>
      <c r="Q9" s="531"/>
      <c r="R9" s="532"/>
      <c r="S9" s="531"/>
      <c r="T9" s="532"/>
      <c r="U9" s="532"/>
      <c r="V9" s="532"/>
      <c r="W9" s="532"/>
      <c r="X9" s="532"/>
      <c r="Y9" s="532"/>
      <c r="Z9" s="531"/>
      <c r="AA9" s="532"/>
      <c r="AB9" s="542"/>
      <c r="AC9" s="164"/>
      <c r="AD9" s="158"/>
      <c r="AE9" s="158"/>
      <c r="AF9" s="158"/>
      <c r="AG9" s="158"/>
      <c r="AH9" s="158"/>
      <c r="AO9" s="528"/>
      <c r="AP9" s="547"/>
    </row>
    <row r="10" spans="1:42" s="162" customFormat="1" ht="18" customHeight="1">
      <c r="A10" s="529"/>
      <c r="B10" s="687" t="s">
        <v>237</v>
      </c>
      <c r="C10" s="687"/>
      <c r="D10" s="687"/>
      <c r="E10" s="687"/>
      <c r="F10" s="611"/>
      <c r="G10" s="544">
        <v>49162</v>
      </c>
      <c r="H10" s="545">
        <v>2028</v>
      </c>
      <c r="I10" s="545">
        <v>1048</v>
      </c>
      <c r="J10" s="545">
        <v>665</v>
      </c>
      <c r="K10" s="545">
        <v>1777</v>
      </c>
      <c r="L10" s="545">
        <v>10955</v>
      </c>
      <c r="M10" s="545">
        <v>11215</v>
      </c>
      <c r="N10" s="545">
        <v>6146</v>
      </c>
      <c r="O10" s="545">
        <v>3578</v>
      </c>
      <c r="P10" s="545">
        <v>2412</v>
      </c>
      <c r="Q10" s="545">
        <v>1930</v>
      </c>
      <c r="R10" s="545">
        <v>1816</v>
      </c>
      <c r="S10" s="545">
        <v>1403</v>
      </c>
      <c r="T10" s="545">
        <v>1050</v>
      </c>
      <c r="U10" s="545">
        <v>693</v>
      </c>
      <c r="V10" s="545">
        <v>523</v>
      </c>
      <c r="W10" s="545">
        <v>597</v>
      </c>
      <c r="X10" s="545">
        <v>518</v>
      </c>
      <c r="Y10" s="545">
        <v>458</v>
      </c>
      <c r="Z10" s="545">
        <v>254</v>
      </c>
      <c r="AA10" s="545">
        <v>90</v>
      </c>
      <c r="AB10" s="551">
        <v>6</v>
      </c>
      <c r="AC10" s="166"/>
      <c r="AD10" s="610" t="s">
        <v>237</v>
      </c>
      <c r="AE10" s="610"/>
      <c r="AF10" s="610"/>
      <c r="AG10" s="610"/>
      <c r="AH10" s="610"/>
      <c r="AI10" s="161"/>
      <c r="AJ10" s="547"/>
      <c r="AO10" s="546"/>
      <c r="AP10" s="547"/>
    </row>
    <row r="11" spans="1:42" s="160" customFormat="1" ht="17.149999999999999" customHeight="1">
      <c r="A11" s="169"/>
      <c r="B11" s="169"/>
      <c r="C11" s="169"/>
      <c r="D11" s="169"/>
      <c r="E11" s="169"/>
      <c r="F11" s="169"/>
      <c r="G11" s="544"/>
      <c r="H11" s="531"/>
      <c r="I11" s="531"/>
      <c r="J11" s="533"/>
      <c r="K11" s="531"/>
      <c r="L11" s="533"/>
      <c r="M11" s="531"/>
      <c r="N11" s="533"/>
      <c r="O11" s="531"/>
      <c r="P11" s="533"/>
      <c r="Q11" s="531"/>
      <c r="R11" s="533"/>
      <c r="S11" s="531"/>
      <c r="T11" s="533"/>
      <c r="U11" s="533"/>
      <c r="V11" s="533"/>
      <c r="W11" s="533"/>
      <c r="X11" s="533"/>
      <c r="Y11" s="533"/>
      <c r="Z11" s="531"/>
      <c r="AA11" s="533"/>
      <c r="AB11" s="542"/>
      <c r="AC11" s="164"/>
      <c r="AD11" s="158"/>
      <c r="AE11" s="158"/>
      <c r="AF11" s="158"/>
      <c r="AG11" s="158"/>
      <c r="AH11" s="158"/>
      <c r="AJ11" s="547"/>
      <c r="AO11" s="537"/>
      <c r="AP11" s="547"/>
    </row>
    <row r="12" spans="1:42" s="160" customFormat="1" ht="18" customHeight="1">
      <c r="A12" s="215"/>
      <c r="B12" s="215"/>
      <c r="C12" s="621" t="s">
        <v>189</v>
      </c>
      <c r="D12" s="621"/>
      <c r="E12" s="621"/>
      <c r="F12" s="601"/>
      <c r="G12" s="549">
        <v>27034</v>
      </c>
      <c r="H12" s="531">
        <v>1251</v>
      </c>
      <c r="I12" s="531">
        <v>457</v>
      </c>
      <c r="J12" s="531">
        <v>316</v>
      </c>
      <c r="K12" s="531">
        <v>861</v>
      </c>
      <c r="L12" s="531">
        <v>5185</v>
      </c>
      <c r="M12" s="531">
        <v>6534</v>
      </c>
      <c r="N12" s="531">
        <v>3689</v>
      </c>
      <c r="O12" s="531">
        <v>2040</v>
      </c>
      <c r="P12" s="531">
        <v>1279</v>
      </c>
      <c r="Q12" s="531">
        <v>984</v>
      </c>
      <c r="R12" s="531">
        <v>944</v>
      </c>
      <c r="S12" s="531">
        <v>728</v>
      </c>
      <c r="T12" s="531">
        <v>618</v>
      </c>
      <c r="U12" s="531">
        <v>423</v>
      </c>
      <c r="V12" s="531">
        <v>333</v>
      </c>
      <c r="W12" s="531">
        <v>402</v>
      </c>
      <c r="X12" s="531">
        <v>384</v>
      </c>
      <c r="Y12" s="531">
        <v>333</v>
      </c>
      <c r="Z12" s="531">
        <v>193</v>
      </c>
      <c r="AA12" s="531">
        <v>75</v>
      </c>
      <c r="AB12" s="542">
        <v>5</v>
      </c>
      <c r="AC12" s="168"/>
      <c r="AD12" s="167"/>
      <c r="AE12" s="600" t="s">
        <v>189</v>
      </c>
      <c r="AF12" s="600"/>
      <c r="AG12" s="600"/>
      <c r="AH12" s="600"/>
      <c r="AI12" s="169"/>
      <c r="AJ12" s="547"/>
      <c r="AO12" s="537"/>
      <c r="AP12" s="547"/>
    </row>
    <row r="13" spans="1:42" s="160" customFormat="1" ht="17.149999999999999" customHeight="1">
      <c r="A13" s="211"/>
      <c r="B13" s="211"/>
      <c r="C13" s="211"/>
      <c r="D13" s="211"/>
      <c r="E13" s="211"/>
      <c r="F13" s="211"/>
      <c r="G13" s="549"/>
      <c r="H13" s="531"/>
      <c r="I13" s="531"/>
      <c r="J13" s="533"/>
      <c r="K13" s="531"/>
      <c r="L13" s="533"/>
      <c r="M13" s="531"/>
      <c r="N13" s="533"/>
      <c r="O13" s="531"/>
      <c r="P13" s="533"/>
      <c r="Q13" s="531"/>
      <c r="R13" s="533"/>
      <c r="S13" s="531"/>
      <c r="T13" s="533"/>
      <c r="U13" s="533"/>
      <c r="V13" s="533"/>
      <c r="W13" s="533"/>
      <c r="X13" s="533"/>
      <c r="Y13" s="533"/>
      <c r="Z13" s="531"/>
      <c r="AA13" s="533"/>
      <c r="AB13" s="542"/>
      <c r="AC13" s="159"/>
      <c r="AD13" s="155"/>
      <c r="AE13" s="155"/>
      <c r="AF13" s="155"/>
      <c r="AG13" s="155"/>
      <c r="AH13" s="155"/>
      <c r="AJ13" s="547"/>
      <c r="AO13" s="537"/>
      <c r="AP13" s="547"/>
    </row>
    <row r="14" spans="1:42" s="160" customFormat="1" ht="18" customHeight="1">
      <c r="A14" s="211"/>
      <c r="B14" s="211"/>
      <c r="C14" s="211"/>
      <c r="D14" s="620" t="s">
        <v>190</v>
      </c>
      <c r="E14" s="620"/>
      <c r="F14" s="599"/>
      <c r="G14" s="549">
        <v>12762</v>
      </c>
      <c r="H14" s="531">
        <v>806</v>
      </c>
      <c r="I14" s="531">
        <v>246</v>
      </c>
      <c r="J14" s="531">
        <v>162</v>
      </c>
      <c r="K14" s="531">
        <v>365</v>
      </c>
      <c r="L14" s="531">
        <v>1817</v>
      </c>
      <c r="M14" s="531">
        <v>3092</v>
      </c>
      <c r="N14" s="531">
        <v>1869</v>
      </c>
      <c r="O14" s="531">
        <v>1002</v>
      </c>
      <c r="P14" s="531">
        <v>661</v>
      </c>
      <c r="Q14" s="531">
        <v>481</v>
      </c>
      <c r="R14" s="531">
        <v>435</v>
      </c>
      <c r="S14" s="531">
        <v>381</v>
      </c>
      <c r="T14" s="531">
        <v>318</v>
      </c>
      <c r="U14" s="531">
        <v>216</v>
      </c>
      <c r="V14" s="531">
        <v>174</v>
      </c>
      <c r="W14" s="531">
        <v>216</v>
      </c>
      <c r="X14" s="531">
        <v>207</v>
      </c>
      <c r="Y14" s="531">
        <v>160</v>
      </c>
      <c r="Z14" s="531">
        <v>108</v>
      </c>
      <c r="AA14" s="531">
        <v>42</v>
      </c>
      <c r="AB14" s="542">
        <v>4</v>
      </c>
      <c r="AC14" s="159"/>
      <c r="AD14" s="155"/>
      <c r="AE14" s="155"/>
      <c r="AF14" s="598" t="s">
        <v>190</v>
      </c>
      <c r="AG14" s="598"/>
      <c r="AH14" s="598"/>
      <c r="AI14" s="169"/>
      <c r="AJ14" s="547"/>
      <c r="AO14" s="537"/>
      <c r="AP14" s="547"/>
    </row>
    <row r="15" spans="1:42" s="160" customFormat="1" ht="17.149999999999999" customHeight="1">
      <c r="A15" s="169"/>
      <c r="B15" s="169"/>
      <c r="C15" s="169"/>
      <c r="D15" s="169"/>
      <c r="E15" s="169"/>
      <c r="F15" s="169"/>
      <c r="G15" s="549"/>
      <c r="H15" s="531"/>
      <c r="I15" s="531"/>
      <c r="J15" s="532"/>
      <c r="K15" s="531"/>
      <c r="L15" s="532"/>
      <c r="M15" s="531"/>
      <c r="N15" s="532"/>
      <c r="O15" s="531"/>
      <c r="P15" s="532"/>
      <c r="Q15" s="531"/>
      <c r="R15" s="532"/>
      <c r="S15" s="531"/>
      <c r="T15" s="532"/>
      <c r="U15" s="532"/>
      <c r="V15" s="532"/>
      <c r="W15" s="532"/>
      <c r="X15" s="532"/>
      <c r="Y15" s="532"/>
      <c r="Z15" s="531"/>
      <c r="AA15" s="532"/>
      <c r="AB15" s="542"/>
      <c r="AC15" s="164"/>
      <c r="AD15" s="158"/>
      <c r="AE15" s="158"/>
      <c r="AF15" s="158"/>
      <c r="AG15" s="158"/>
      <c r="AH15" s="158"/>
      <c r="AJ15" s="547"/>
      <c r="AO15" s="528"/>
      <c r="AP15" s="547"/>
    </row>
    <row r="16" spans="1:42" s="160" customFormat="1" ht="18" customHeight="1">
      <c r="A16" s="211"/>
      <c r="B16" s="211"/>
      <c r="C16" s="211"/>
      <c r="D16" s="211"/>
      <c r="E16" s="620" t="s">
        <v>191</v>
      </c>
      <c r="F16" s="599"/>
      <c r="G16" s="549">
        <v>7203</v>
      </c>
      <c r="H16" s="531">
        <v>373</v>
      </c>
      <c r="I16" s="531">
        <v>129</v>
      </c>
      <c r="J16" s="531">
        <v>102</v>
      </c>
      <c r="K16" s="531">
        <v>218</v>
      </c>
      <c r="L16" s="531">
        <v>1104</v>
      </c>
      <c r="M16" s="531">
        <v>1786</v>
      </c>
      <c r="N16" s="531">
        <v>1037</v>
      </c>
      <c r="O16" s="531">
        <v>552</v>
      </c>
      <c r="P16" s="531">
        <v>384</v>
      </c>
      <c r="Q16" s="531">
        <v>282</v>
      </c>
      <c r="R16" s="531">
        <v>262</v>
      </c>
      <c r="S16" s="531">
        <v>204</v>
      </c>
      <c r="T16" s="531">
        <v>184</v>
      </c>
      <c r="U16" s="531">
        <v>127</v>
      </c>
      <c r="V16" s="531">
        <v>83</v>
      </c>
      <c r="W16" s="531">
        <v>113</v>
      </c>
      <c r="X16" s="531">
        <v>109</v>
      </c>
      <c r="Y16" s="531">
        <v>85</v>
      </c>
      <c r="Z16" s="531">
        <v>48</v>
      </c>
      <c r="AA16" s="531">
        <v>20</v>
      </c>
      <c r="AB16" s="542">
        <v>1</v>
      </c>
      <c r="AC16" s="159"/>
      <c r="AD16" s="155"/>
      <c r="AE16" s="155"/>
      <c r="AF16" s="155"/>
      <c r="AG16" s="598" t="s">
        <v>191</v>
      </c>
      <c r="AH16" s="598"/>
      <c r="AI16" s="169"/>
      <c r="AJ16" s="547"/>
      <c r="AO16" s="537"/>
      <c r="AP16" s="547"/>
    </row>
    <row r="17" spans="1:42" s="160" customFormat="1" ht="18" customHeight="1">
      <c r="A17" s="211"/>
      <c r="B17" s="211"/>
      <c r="C17" s="211"/>
      <c r="D17" s="211"/>
      <c r="E17" s="211"/>
      <c r="F17" s="213" t="s">
        <v>192</v>
      </c>
      <c r="G17" s="549">
        <v>2115</v>
      </c>
      <c r="H17" s="539">
        <v>71</v>
      </c>
      <c r="I17" s="539">
        <v>24</v>
      </c>
      <c r="J17" s="539">
        <v>20</v>
      </c>
      <c r="K17" s="539">
        <v>54</v>
      </c>
      <c r="L17" s="539">
        <v>412</v>
      </c>
      <c r="M17" s="539">
        <v>638</v>
      </c>
      <c r="N17" s="539">
        <v>311</v>
      </c>
      <c r="O17" s="539">
        <v>138</v>
      </c>
      <c r="P17" s="539">
        <v>89</v>
      </c>
      <c r="Q17" s="539">
        <v>63</v>
      </c>
      <c r="R17" s="539">
        <v>67</v>
      </c>
      <c r="S17" s="539">
        <v>49</v>
      </c>
      <c r="T17" s="539">
        <v>44</v>
      </c>
      <c r="U17" s="539">
        <v>22</v>
      </c>
      <c r="V17" s="539">
        <v>15</v>
      </c>
      <c r="W17" s="539">
        <v>24</v>
      </c>
      <c r="X17" s="539">
        <v>32</v>
      </c>
      <c r="Y17" s="539">
        <v>18</v>
      </c>
      <c r="Z17" s="539">
        <v>14</v>
      </c>
      <c r="AA17" s="539">
        <v>10</v>
      </c>
      <c r="AB17" s="539">
        <v>0</v>
      </c>
      <c r="AC17" s="159"/>
      <c r="AD17" s="155"/>
      <c r="AE17" s="155"/>
      <c r="AF17" s="155"/>
      <c r="AG17" s="155"/>
      <c r="AH17" s="171" t="s">
        <v>192</v>
      </c>
      <c r="AI17" s="169"/>
      <c r="AJ17" s="547"/>
      <c r="AO17" s="537"/>
      <c r="AP17" s="547"/>
    </row>
    <row r="18" spans="1:42" s="160" customFormat="1" ht="18" customHeight="1">
      <c r="A18" s="211"/>
      <c r="B18" s="211"/>
      <c r="C18" s="211"/>
      <c r="D18" s="211"/>
      <c r="E18" s="211"/>
      <c r="F18" s="213" t="s">
        <v>193</v>
      </c>
      <c r="G18" s="549">
        <v>2934</v>
      </c>
      <c r="H18" s="539">
        <v>142</v>
      </c>
      <c r="I18" s="539">
        <v>41</v>
      </c>
      <c r="J18" s="539">
        <v>32</v>
      </c>
      <c r="K18" s="539">
        <v>89</v>
      </c>
      <c r="L18" s="539">
        <v>424</v>
      </c>
      <c r="M18" s="539">
        <v>762</v>
      </c>
      <c r="N18" s="539">
        <v>449</v>
      </c>
      <c r="O18" s="539">
        <v>226</v>
      </c>
      <c r="P18" s="539">
        <v>153</v>
      </c>
      <c r="Q18" s="539">
        <v>109</v>
      </c>
      <c r="R18" s="539">
        <v>107</v>
      </c>
      <c r="S18" s="539">
        <v>99</v>
      </c>
      <c r="T18" s="539">
        <v>67</v>
      </c>
      <c r="U18" s="539">
        <v>63</v>
      </c>
      <c r="V18" s="539">
        <v>32</v>
      </c>
      <c r="W18" s="539">
        <v>45</v>
      </c>
      <c r="X18" s="539">
        <v>48</v>
      </c>
      <c r="Y18" s="539">
        <v>31</v>
      </c>
      <c r="Z18" s="539">
        <v>7</v>
      </c>
      <c r="AA18" s="539">
        <v>7</v>
      </c>
      <c r="AB18" s="539">
        <v>1</v>
      </c>
      <c r="AC18" s="159"/>
      <c r="AD18" s="155"/>
      <c r="AE18" s="155"/>
      <c r="AF18" s="155"/>
      <c r="AG18" s="155"/>
      <c r="AH18" s="171" t="s">
        <v>193</v>
      </c>
      <c r="AI18" s="169"/>
      <c r="AJ18" s="547"/>
      <c r="AO18" s="537"/>
      <c r="AP18" s="547"/>
    </row>
    <row r="19" spans="1:42" s="160" customFormat="1" ht="18" customHeight="1">
      <c r="A19" s="211"/>
      <c r="B19" s="211"/>
      <c r="C19" s="211"/>
      <c r="D19" s="211"/>
      <c r="E19" s="211"/>
      <c r="F19" s="213" t="s">
        <v>194</v>
      </c>
      <c r="G19" s="549">
        <v>921</v>
      </c>
      <c r="H19" s="539">
        <v>53</v>
      </c>
      <c r="I19" s="539">
        <v>34</v>
      </c>
      <c r="J19" s="539">
        <v>28</v>
      </c>
      <c r="K19" s="539">
        <v>41</v>
      </c>
      <c r="L19" s="539">
        <v>109</v>
      </c>
      <c r="M19" s="539">
        <v>133</v>
      </c>
      <c r="N19" s="539">
        <v>99</v>
      </c>
      <c r="O19" s="539">
        <v>73</v>
      </c>
      <c r="P19" s="539">
        <v>74</v>
      </c>
      <c r="Q19" s="539">
        <v>56</v>
      </c>
      <c r="R19" s="539">
        <v>50</v>
      </c>
      <c r="S19" s="539">
        <v>32</v>
      </c>
      <c r="T19" s="539">
        <v>42</v>
      </c>
      <c r="U19" s="539">
        <v>24</v>
      </c>
      <c r="V19" s="539">
        <v>20</v>
      </c>
      <c r="W19" s="539">
        <v>20</v>
      </c>
      <c r="X19" s="539">
        <v>10</v>
      </c>
      <c r="Y19" s="539">
        <v>13</v>
      </c>
      <c r="Z19" s="539">
        <v>9</v>
      </c>
      <c r="AA19" s="539">
        <v>1</v>
      </c>
      <c r="AB19" s="539">
        <v>0</v>
      </c>
      <c r="AC19" s="159"/>
      <c r="AD19" s="155"/>
      <c r="AE19" s="155"/>
      <c r="AF19" s="155"/>
      <c r="AG19" s="155"/>
      <c r="AH19" s="171" t="s">
        <v>194</v>
      </c>
      <c r="AI19" s="169"/>
      <c r="AJ19" s="547"/>
      <c r="AO19" s="537"/>
      <c r="AP19" s="547"/>
    </row>
    <row r="20" spans="1:42" s="160" customFormat="1" ht="18" customHeight="1">
      <c r="A20" s="211"/>
      <c r="B20" s="211"/>
      <c r="C20" s="211"/>
      <c r="D20" s="211"/>
      <c r="E20" s="211"/>
      <c r="F20" s="213" t="s">
        <v>195</v>
      </c>
      <c r="G20" s="549">
        <v>481</v>
      </c>
      <c r="H20" s="539">
        <v>55</v>
      </c>
      <c r="I20" s="539">
        <v>14</v>
      </c>
      <c r="J20" s="539">
        <v>1</v>
      </c>
      <c r="K20" s="539">
        <v>16</v>
      </c>
      <c r="L20" s="539">
        <v>65</v>
      </c>
      <c r="M20" s="539">
        <v>89</v>
      </c>
      <c r="N20" s="539">
        <v>80</v>
      </c>
      <c r="O20" s="539">
        <v>52</v>
      </c>
      <c r="P20" s="539">
        <v>23</v>
      </c>
      <c r="Q20" s="539">
        <v>19</v>
      </c>
      <c r="R20" s="539">
        <v>15</v>
      </c>
      <c r="S20" s="539">
        <v>5</v>
      </c>
      <c r="T20" s="539">
        <v>8</v>
      </c>
      <c r="U20" s="539">
        <v>8</v>
      </c>
      <c r="V20" s="539">
        <v>5</v>
      </c>
      <c r="W20" s="539">
        <v>8</v>
      </c>
      <c r="X20" s="539">
        <v>8</v>
      </c>
      <c r="Y20" s="539">
        <v>6</v>
      </c>
      <c r="Z20" s="539">
        <v>2</v>
      </c>
      <c r="AA20" s="539">
        <v>2</v>
      </c>
      <c r="AB20" s="539">
        <v>0</v>
      </c>
      <c r="AC20" s="159"/>
      <c r="AD20" s="155"/>
      <c r="AE20" s="155"/>
      <c r="AF20" s="155"/>
      <c r="AG20" s="155"/>
      <c r="AH20" s="171" t="s">
        <v>195</v>
      </c>
      <c r="AI20" s="169"/>
      <c r="AJ20" s="547"/>
      <c r="AO20" s="537"/>
      <c r="AP20" s="547"/>
    </row>
    <row r="21" spans="1:42" s="160" customFormat="1" ht="18" customHeight="1">
      <c r="A21" s="211"/>
      <c r="B21" s="211"/>
      <c r="C21" s="211"/>
      <c r="D21" s="211"/>
      <c r="E21" s="211"/>
      <c r="F21" s="213" t="s">
        <v>196</v>
      </c>
      <c r="G21" s="549">
        <v>584</v>
      </c>
      <c r="H21" s="539">
        <v>43</v>
      </c>
      <c r="I21" s="539">
        <v>13</v>
      </c>
      <c r="J21" s="539">
        <v>18</v>
      </c>
      <c r="K21" s="539">
        <v>17</v>
      </c>
      <c r="L21" s="539">
        <v>60</v>
      </c>
      <c r="M21" s="539">
        <v>119</v>
      </c>
      <c r="N21" s="539">
        <v>72</v>
      </c>
      <c r="O21" s="539">
        <v>54</v>
      </c>
      <c r="P21" s="539">
        <v>38</v>
      </c>
      <c r="Q21" s="539">
        <v>30</v>
      </c>
      <c r="R21" s="539">
        <v>19</v>
      </c>
      <c r="S21" s="539">
        <v>18</v>
      </c>
      <c r="T21" s="539">
        <v>19</v>
      </c>
      <c r="U21" s="539">
        <v>9</v>
      </c>
      <c r="V21" s="539">
        <v>8</v>
      </c>
      <c r="W21" s="539">
        <v>13</v>
      </c>
      <c r="X21" s="539">
        <v>9</v>
      </c>
      <c r="Y21" s="539">
        <v>11</v>
      </c>
      <c r="Z21" s="539">
        <v>14</v>
      </c>
      <c r="AA21" s="539">
        <v>0</v>
      </c>
      <c r="AB21" s="539">
        <v>0</v>
      </c>
      <c r="AC21" s="159"/>
      <c r="AD21" s="155"/>
      <c r="AE21" s="155"/>
      <c r="AF21" s="155"/>
      <c r="AG21" s="155"/>
      <c r="AH21" s="171" t="s">
        <v>196</v>
      </c>
      <c r="AI21" s="169"/>
      <c r="AJ21" s="547"/>
      <c r="AO21" s="537"/>
      <c r="AP21" s="547"/>
    </row>
    <row r="22" spans="1:42" s="160" customFormat="1" ht="18" customHeight="1">
      <c r="A22" s="211"/>
      <c r="B22" s="211"/>
      <c r="C22" s="211"/>
      <c r="D22" s="211"/>
      <c r="E22" s="211"/>
      <c r="F22" s="213" t="s">
        <v>197</v>
      </c>
      <c r="G22" s="549">
        <v>168</v>
      </c>
      <c r="H22" s="539">
        <v>9</v>
      </c>
      <c r="I22" s="539">
        <v>3</v>
      </c>
      <c r="J22" s="539">
        <v>3</v>
      </c>
      <c r="K22" s="539">
        <v>1</v>
      </c>
      <c r="L22" s="539">
        <v>34</v>
      </c>
      <c r="M22" s="539">
        <v>45</v>
      </c>
      <c r="N22" s="539">
        <v>26</v>
      </c>
      <c r="O22" s="539">
        <v>9</v>
      </c>
      <c r="P22" s="539">
        <v>7</v>
      </c>
      <c r="Q22" s="539">
        <v>5</v>
      </c>
      <c r="R22" s="539">
        <v>4</v>
      </c>
      <c r="S22" s="539">
        <v>1</v>
      </c>
      <c r="T22" s="539">
        <v>4</v>
      </c>
      <c r="U22" s="539">
        <v>1</v>
      </c>
      <c r="V22" s="539">
        <v>3</v>
      </c>
      <c r="W22" s="539">
        <v>3</v>
      </c>
      <c r="X22" s="539">
        <v>2</v>
      </c>
      <c r="Y22" s="539">
        <v>6</v>
      </c>
      <c r="Z22" s="539">
        <v>2</v>
      </c>
      <c r="AA22" s="539">
        <v>0</v>
      </c>
      <c r="AB22" s="539">
        <v>0</v>
      </c>
      <c r="AC22" s="159"/>
      <c r="AD22" s="155"/>
      <c r="AE22" s="155"/>
      <c r="AF22" s="155"/>
      <c r="AG22" s="155"/>
      <c r="AH22" s="171" t="s">
        <v>197</v>
      </c>
      <c r="AI22" s="169"/>
      <c r="AJ22" s="547"/>
      <c r="AO22" s="537"/>
      <c r="AP22" s="547"/>
    </row>
    <row r="23" spans="1:42" s="160" customFormat="1" ht="17.149999999999999" customHeight="1">
      <c r="A23" s="169"/>
      <c r="B23" s="169"/>
      <c r="C23" s="169"/>
      <c r="D23" s="169"/>
      <c r="E23" s="169"/>
      <c r="F23" s="169"/>
      <c r="G23" s="549"/>
      <c r="H23" s="531"/>
      <c r="I23" s="531"/>
      <c r="J23" s="533"/>
      <c r="K23" s="531"/>
      <c r="L23" s="533"/>
      <c r="M23" s="531"/>
      <c r="N23" s="533"/>
      <c r="O23" s="531"/>
      <c r="P23" s="533"/>
      <c r="Q23" s="531"/>
      <c r="R23" s="533"/>
      <c r="S23" s="531"/>
      <c r="T23" s="533"/>
      <c r="U23" s="533"/>
      <c r="V23" s="533"/>
      <c r="W23" s="533"/>
      <c r="X23" s="533"/>
      <c r="Y23" s="533"/>
      <c r="Z23" s="531"/>
      <c r="AA23" s="533"/>
      <c r="AB23" s="542"/>
      <c r="AC23" s="164"/>
      <c r="AD23" s="158"/>
      <c r="AE23" s="158"/>
      <c r="AF23" s="158"/>
      <c r="AG23" s="158"/>
      <c r="AH23" s="158"/>
      <c r="AJ23" s="547"/>
      <c r="AO23" s="537"/>
      <c r="AP23" s="547"/>
    </row>
    <row r="24" spans="1:42" s="160" customFormat="1" ht="18" customHeight="1">
      <c r="A24" s="211"/>
      <c r="B24" s="211"/>
      <c r="C24" s="211"/>
      <c r="D24" s="211"/>
      <c r="E24" s="620" t="s">
        <v>198</v>
      </c>
      <c r="F24" s="598"/>
      <c r="G24" s="549">
        <v>4357</v>
      </c>
      <c r="H24" s="531">
        <v>349</v>
      </c>
      <c r="I24" s="531">
        <v>88</v>
      </c>
      <c r="J24" s="531">
        <v>45</v>
      </c>
      <c r="K24" s="531">
        <v>100</v>
      </c>
      <c r="L24" s="531">
        <v>553</v>
      </c>
      <c r="M24" s="531">
        <v>1098</v>
      </c>
      <c r="N24" s="531">
        <v>674</v>
      </c>
      <c r="O24" s="531">
        <v>324</v>
      </c>
      <c r="P24" s="531">
        <v>205</v>
      </c>
      <c r="Q24" s="531">
        <v>149</v>
      </c>
      <c r="R24" s="531">
        <v>126</v>
      </c>
      <c r="S24" s="531">
        <v>134</v>
      </c>
      <c r="T24" s="531">
        <v>100</v>
      </c>
      <c r="U24" s="531">
        <v>71</v>
      </c>
      <c r="V24" s="531">
        <v>69</v>
      </c>
      <c r="W24" s="531">
        <v>82</v>
      </c>
      <c r="X24" s="531">
        <v>73</v>
      </c>
      <c r="Y24" s="531">
        <v>57</v>
      </c>
      <c r="Z24" s="531">
        <v>42</v>
      </c>
      <c r="AA24" s="531">
        <v>15</v>
      </c>
      <c r="AB24" s="542">
        <v>3</v>
      </c>
      <c r="AC24" s="159"/>
      <c r="AD24" s="155"/>
      <c r="AE24" s="155"/>
      <c r="AF24" s="155"/>
      <c r="AG24" s="598" t="s">
        <v>198</v>
      </c>
      <c r="AH24" s="598"/>
      <c r="AI24" s="169"/>
      <c r="AJ24" s="547"/>
      <c r="AO24" s="537"/>
      <c r="AP24" s="547"/>
    </row>
    <row r="25" spans="1:42" s="160" customFormat="1" ht="18" customHeight="1">
      <c r="A25" s="211"/>
      <c r="B25" s="211"/>
      <c r="C25" s="211"/>
      <c r="D25" s="211"/>
      <c r="E25" s="211"/>
      <c r="F25" s="213" t="s">
        <v>199</v>
      </c>
      <c r="G25" s="549">
        <v>2960</v>
      </c>
      <c r="H25" s="539">
        <v>245</v>
      </c>
      <c r="I25" s="539">
        <v>61</v>
      </c>
      <c r="J25" s="539">
        <v>30</v>
      </c>
      <c r="K25" s="539">
        <v>50</v>
      </c>
      <c r="L25" s="539">
        <v>358</v>
      </c>
      <c r="M25" s="539">
        <v>762</v>
      </c>
      <c r="N25" s="539">
        <v>469</v>
      </c>
      <c r="O25" s="539">
        <v>230</v>
      </c>
      <c r="P25" s="539">
        <v>136</v>
      </c>
      <c r="Q25" s="539">
        <v>100</v>
      </c>
      <c r="R25" s="539">
        <v>85</v>
      </c>
      <c r="S25" s="539">
        <v>88</v>
      </c>
      <c r="T25" s="539">
        <v>73</v>
      </c>
      <c r="U25" s="539">
        <v>50</v>
      </c>
      <c r="V25" s="539">
        <v>46</v>
      </c>
      <c r="W25" s="539">
        <v>59</v>
      </c>
      <c r="X25" s="539">
        <v>47</v>
      </c>
      <c r="Y25" s="539">
        <v>35</v>
      </c>
      <c r="Z25" s="539">
        <v>26</v>
      </c>
      <c r="AA25" s="539">
        <v>9</v>
      </c>
      <c r="AB25" s="539">
        <v>1</v>
      </c>
      <c r="AC25" s="159"/>
      <c r="AD25" s="155"/>
      <c r="AE25" s="155"/>
      <c r="AF25" s="155"/>
      <c r="AG25" s="155"/>
      <c r="AH25" s="171" t="s">
        <v>199</v>
      </c>
      <c r="AI25" s="169"/>
      <c r="AJ25" s="547"/>
      <c r="AO25" s="537"/>
      <c r="AP25" s="547"/>
    </row>
    <row r="26" spans="1:42" s="160" customFormat="1" ht="18" customHeight="1">
      <c r="A26" s="211"/>
      <c r="B26" s="211"/>
      <c r="C26" s="211"/>
      <c r="D26" s="211"/>
      <c r="E26" s="211"/>
      <c r="F26" s="213" t="s">
        <v>200</v>
      </c>
      <c r="G26" s="549">
        <v>907</v>
      </c>
      <c r="H26" s="539">
        <v>62</v>
      </c>
      <c r="I26" s="539">
        <v>12</v>
      </c>
      <c r="J26" s="539">
        <v>10</v>
      </c>
      <c r="K26" s="539">
        <v>34</v>
      </c>
      <c r="L26" s="539">
        <v>130</v>
      </c>
      <c r="M26" s="539">
        <v>234</v>
      </c>
      <c r="N26" s="539">
        <v>124</v>
      </c>
      <c r="O26" s="539">
        <v>55</v>
      </c>
      <c r="P26" s="539">
        <v>39</v>
      </c>
      <c r="Q26" s="539">
        <v>29</v>
      </c>
      <c r="R26" s="539">
        <v>29</v>
      </c>
      <c r="S26" s="539">
        <v>35</v>
      </c>
      <c r="T26" s="539">
        <v>16</v>
      </c>
      <c r="U26" s="539">
        <v>16</v>
      </c>
      <c r="V26" s="539">
        <v>15</v>
      </c>
      <c r="W26" s="539">
        <v>18</v>
      </c>
      <c r="X26" s="539">
        <v>19</v>
      </c>
      <c r="Y26" s="539">
        <v>11</v>
      </c>
      <c r="Z26" s="539">
        <v>13</v>
      </c>
      <c r="AA26" s="539">
        <v>4</v>
      </c>
      <c r="AB26" s="539">
        <v>2</v>
      </c>
      <c r="AC26" s="159"/>
      <c r="AD26" s="155"/>
      <c r="AE26" s="155"/>
      <c r="AF26" s="155"/>
      <c r="AG26" s="155"/>
      <c r="AH26" s="171" t="s">
        <v>200</v>
      </c>
      <c r="AI26" s="169"/>
      <c r="AJ26" s="547"/>
      <c r="AO26" s="537"/>
      <c r="AP26" s="547"/>
    </row>
    <row r="27" spans="1:42" s="160" customFormat="1" ht="18" customHeight="1">
      <c r="A27" s="211"/>
      <c r="B27" s="211"/>
      <c r="C27" s="211"/>
      <c r="D27" s="211"/>
      <c r="E27" s="211"/>
      <c r="F27" s="213" t="s">
        <v>201</v>
      </c>
      <c r="G27" s="549">
        <v>197</v>
      </c>
      <c r="H27" s="539">
        <v>15</v>
      </c>
      <c r="I27" s="539">
        <v>3</v>
      </c>
      <c r="J27" s="539">
        <v>3</v>
      </c>
      <c r="K27" s="539">
        <v>12</v>
      </c>
      <c r="L27" s="539">
        <v>32</v>
      </c>
      <c r="M27" s="539">
        <v>36</v>
      </c>
      <c r="N27" s="539">
        <v>30</v>
      </c>
      <c r="O27" s="539">
        <v>12</v>
      </c>
      <c r="P27" s="539">
        <v>15</v>
      </c>
      <c r="Q27" s="539">
        <v>10</v>
      </c>
      <c r="R27" s="539">
        <v>3</v>
      </c>
      <c r="S27" s="539">
        <v>4</v>
      </c>
      <c r="T27" s="539">
        <v>6</v>
      </c>
      <c r="U27" s="539">
        <v>4</v>
      </c>
      <c r="V27" s="539">
        <v>4</v>
      </c>
      <c r="W27" s="539">
        <v>2</v>
      </c>
      <c r="X27" s="539">
        <v>3</v>
      </c>
      <c r="Y27" s="539">
        <v>2</v>
      </c>
      <c r="Z27" s="539">
        <v>1</v>
      </c>
      <c r="AA27" s="539">
        <v>0</v>
      </c>
      <c r="AB27" s="539">
        <v>0</v>
      </c>
      <c r="AC27" s="159"/>
      <c r="AD27" s="155"/>
      <c r="AE27" s="155"/>
      <c r="AF27" s="155"/>
      <c r="AG27" s="155"/>
      <c r="AH27" s="171" t="s">
        <v>201</v>
      </c>
      <c r="AI27" s="169"/>
      <c r="AJ27" s="547"/>
      <c r="AO27" s="537"/>
      <c r="AP27" s="547"/>
    </row>
    <row r="28" spans="1:42" s="160" customFormat="1" ht="18" customHeight="1">
      <c r="A28" s="211"/>
      <c r="B28" s="211"/>
      <c r="C28" s="211"/>
      <c r="D28" s="211"/>
      <c r="E28" s="211"/>
      <c r="F28" s="213" t="s">
        <v>202</v>
      </c>
      <c r="G28" s="549">
        <v>293</v>
      </c>
      <c r="H28" s="539">
        <v>27</v>
      </c>
      <c r="I28" s="539">
        <v>12</v>
      </c>
      <c r="J28" s="539">
        <v>2</v>
      </c>
      <c r="K28" s="539">
        <v>4</v>
      </c>
      <c r="L28" s="539">
        <v>33</v>
      </c>
      <c r="M28" s="539">
        <v>66</v>
      </c>
      <c r="N28" s="539">
        <v>51</v>
      </c>
      <c r="O28" s="539">
        <v>27</v>
      </c>
      <c r="P28" s="539">
        <v>15</v>
      </c>
      <c r="Q28" s="539">
        <v>10</v>
      </c>
      <c r="R28" s="539">
        <v>9</v>
      </c>
      <c r="S28" s="539">
        <v>7</v>
      </c>
      <c r="T28" s="539">
        <v>5</v>
      </c>
      <c r="U28" s="539">
        <v>1</v>
      </c>
      <c r="V28" s="539">
        <v>4</v>
      </c>
      <c r="W28" s="539">
        <v>3</v>
      </c>
      <c r="X28" s="539">
        <v>4</v>
      </c>
      <c r="Y28" s="539">
        <v>9</v>
      </c>
      <c r="Z28" s="539">
        <v>2</v>
      </c>
      <c r="AA28" s="539">
        <v>2</v>
      </c>
      <c r="AB28" s="539">
        <v>0</v>
      </c>
      <c r="AC28" s="159"/>
      <c r="AD28" s="155"/>
      <c r="AE28" s="155"/>
      <c r="AF28" s="155"/>
      <c r="AG28" s="155"/>
      <c r="AH28" s="171" t="s">
        <v>202</v>
      </c>
      <c r="AI28" s="169"/>
      <c r="AJ28" s="547"/>
      <c r="AO28" s="537"/>
      <c r="AP28" s="547"/>
    </row>
    <row r="29" spans="1:42" s="160" customFormat="1" ht="17.149999999999999" customHeight="1">
      <c r="A29" s="211"/>
      <c r="B29" s="211"/>
      <c r="C29" s="211"/>
      <c r="D29" s="211"/>
      <c r="E29" s="211"/>
      <c r="F29" s="211"/>
      <c r="G29" s="549"/>
      <c r="H29" s="531"/>
      <c r="I29" s="531"/>
      <c r="J29" s="533"/>
      <c r="K29" s="531"/>
      <c r="L29" s="533"/>
      <c r="M29" s="531"/>
      <c r="N29" s="533"/>
      <c r="O29" s="531"/>
      <c r="P29" s="533"/>
      <c r="Q29" s="531"/>
      <c r="R29" s="533"/>
      <c r="S29" s="531"/>
      <c r="T29" s="533"/>
      <c r="U29" s="533"/>
      <c r="V29" s="533"/>
      <c r="W29" s="533"/>
      <c r="X29" s="533"/>
      <c r="Y29" s="533"/>
      <c r="Z29" s="531"/>
      <c r="AA29" s="533"/>
      <c r="AB29" s="542"/>
      <c r="AC29" s="159"/>
      <c r="AD29" s="155"/>
      <c r="AE29" s="155"/>
      <c r="AF29" s="155"/>
      <c r="AG29" s="155"/>
      <c r="AH29" s="155"/>
      <c r="AI29" s="169"/>
      <c r="AJ29" s="547"/>
      <c r="AO29" s="537"/>
      <c r="AP29" s="547"/>
    </row>
    <row r="30" spans="1:42" s="160" customFormat="1" ht="18" customHeight="1">
      <c r="A30" s="211"/>
      <c r="B30" s="211"/>
      <c r="C30" s="211"/>
      <c r="D30" s="211"/>
      <c r="E30" s="623" t="s">
        <v>203</v>
      </c>
      <c r="F30" s="603"/>
      <c r="G30" s="549">
        <v>1202</v>
      </c>
      <c r="H30" s="531">
        <v>84</v>
      </c>
      <c r="I30" s="531">
        <v>29</v>
      </c>
      <c r="J30" s="531">
        <v>15</v>
      </c>
      <c r="K30" s="531">
        <v>47</v>
      </c>
      <c r="L30" s="531">
        <v>160</v>
      </c>
      <c r="M30" s="531">
        <v>208</v>
      </c>
      <c r="N30" s="531">
        <v>158</v>
      </c>
      <c r="O30" s="531">
        <v>126</v>
      </c>
      <c r="P30" s="531">
        <v>72</v>
      </c>
      <c r="Q30" s="531">
        <v>50</v>
      </c>
      <c r="R30" s="531">
        <v>47</v>
      </c>
      <c r="S30" s="531">
        <v>43</v>
      </c>
      <c r="T30" s="531">
        <v>34</v>
      </c>
      <c r="U30" s="531">
        <v>18</v>
      </c>
      <c r="V30" s="531">
        <v>22</v>
      </c>
      <c r="W30" s="531">
        <v>21</v>
      </c>
      <c r="X30" s="531">
        <v>25</v>
      </c>
      <c r="Y30" s="531">
        <v>18</v>
      </c>
      <c r="Z30" s="531">
        <v>18</v>
      </c>
      <c r="AA30" s="531">
        <v>7</v>
      </c>
      <c r="AB30" s="542">
        <v>0</v>
      </c>
      <c r="AC30" s="159"/>
      <c r="AD30" s="155"/>
      <c r="AE30" s="155"/>
      <c r="AF30" s="155"/>
      <c r="AG30" s="602" t="s">
        <v>203</v>
      </c>
      <c r="AH30" s="602"/>
      <c r="AI30" s="169"/>
      <c r="AJ30" s="547"/>
      <c r="AO30" s="537"/>
      <c r="AP30" s="547"/>
    </row>
    <row r="31" spans="1:42" s="160" customFormat="1" ht="18" customHeight="1">
      <c r="A31" s="211"/>
      <c r="B31" s="211"/>
      <c r="C31" s="211"/>
      <c r="D31" s="211"/>
      <c r="E31" s="211"/>
      <c r="F31" s="213" t="s">
        <v>204</v>
      </c>
      <c r="G31" s="549">
        <v>493</v>
      </c>
      <c r="H31" s="539">
        <v>33</v>
      </c>
      <c r="I31" s="539">
        <v>13</v>
      </c>
      <c r="J31" s="539">
        <v>7</v>
      </c>
      <c r="K31" s="539">
        <v>11</v>
      </c>
      <c r="L31" s="539">
        <v>80</v>
      </c>
      <c r="M31" s="539">
        <v>84</v>
      </c>
      <c r="N31" s="539">
        <v>60</v>
      </c>
      <c r="O31" s="539">
        <v>46</v>
      </c>
      <c r="P31" s="539">
        <v>28</v>
      </c>
      <c r="Q31" s="539">
        <v>16</v>
      </c>
      <c r="R31" s="539">
        <v>22</v>
      </c>
      <c r="S31" s="539">
        <v>19</v>
      </c>
      <c r="T31" s="539">
        <v>18</v>
      </c>
      <c r="U31" s="539">
        <v>8</v>
      </c>
      <c r="V31" s="539">
        <v>12</v>
      </c>
      <c r="W31" s="539">
        <v>11</v>
      </c>
      <c r="X31" s="539">
        <v>9</v>
      </c>
      <c r="Y31" s="539">
        <v>9</v>
      </c>
      <c r="Z31" s="539">
        <v>5</v>
      </c>
      <c r="AA31" s="539">
        <v>2</v>
      </c>
      <c r="AB31" s="539">
        <v>0</v>
      </c>
      <c r="AC31" s="159"/>
      <c r="AD31" s="155"/>
      <c r="AE31" s="155"/>
      <c r="AF31" s="155"/>
      <c r="AG31" s="155"/>
      <c r="AH31" s="171" t="s">
        <v>204</v>
      </c>
      <c r="AI31" s="169"/>
      <c r="AJ31" s="547"/>
      <c r="AO31" s="537"/>
      <c r="AP31" s="547"/>
    </row>
    <row r="32" spans="1:42" s="160" customFormat="1" ht="18" customHeight="1">
      <c r="A32" s="211"/>
      <c r="B32" s="211"/>
      <c r="C32" s="211"/>
      <c r="D32" s="211"/>
      <c r="E32" s="211"/>
      <c r="F32" s="213" t="s">
        <v>205</v>
      </c>
      <c r="G32" s="549">
        <v>158</v>
      </c>
      <c r="H32" s="539">
        <v>6</v>
      </c>
      <c r="I32" s="539">
        <v>1</v>
      </c>
      <c r="J32" s="539">
        <v>1</v>
      </c>
      <c r="K32" s="539">
        <v>13</v>
      </c>
      <c r="L32" s="539">
        <v>28</v>
      </c>
      <c r="M32" s="539">
        <v>36</v>
      </c>
      <c r="N32" s="539">
        <v>26</v>
      </c>
      <c r="O32" s="539">
        <v>13</v>
      </c>
      <c r="P32" s="539">
        <v>7</v>
      </c>
      <c r="Q32" s="539">
        <v>7</v>
      </c>
      <c r="R32" s="539">
        <v>5</v>
      </c>
      <c r="S32" s="539">
        <v>6</v>
      </c>
      <c r="T32" s="539">
        <v>2</v>
      </c>
      <c r="U32" s="539">
        <v>3</v>
      </c>
      <c r="V32" s="539">
        <v>0</v>
      </c>
      <c r="W32" s="539">
        <v>0</v>
      </c>
      <c r="X32" s="539">
        <v>1</v>
      </c>
      <c r="Y32" s="539">
        <v>2</v>
      </c>
      <c r="Z32" s="539">
        <v>1</v>
      </c>
      <c r="AA32" s="539">
        <v>0</v>
      </c>
      <c r="AB32" s="539">
        <v>0</v>
      </c>
      <c r="AC32" s="159"/>
      <c r="AD32" s="155"/>
      <c r="AE32" s="155"/>
      <c r="AF32" s="155"/>
      <c r="AG32" s="155"/>
      <c r="AH32" s="171" t="s">
        <v>205</v>
      </c>
      <c r="AI32" s="169"/>
      <c r="AJ32" s="547"/>
      <c r="AO32" s="537"/>
      <c r="AP32" s="547"/>
    </row>
    <row r="33" spans="1:42" s="160" customFormat="1" ht="18" customHeight="1">
      <c r="A33" s="211"/>
      <c r="B33" s="211"/>
      <c r="C33" s="211"/>
      <c r="D33" s="211"/>
      <c r="E33" s="211"/>
      <c r="F33" s="213" t="s">
        <v>206</v>
      </c>
      <c r="G33" s="549">
        <v>551</v>
      </c>
      <c r="H33" s="539">
        <v>45</v>
      </c>
      <c r="I33" s="539">
        <v>15</v>
      </c>
      <c r="J33" s="539">
        <v>7</v>
      </c>
      <c r="K33" s="539">
        <v>23</v>
      </c>
      <c r="L33" s="539">
        <v>52</v>
      </c>
      <c r="M33" s="539">
        <v>88</v>
      </c>
      <c r="N33" s="539">
        <v>72</v>
      </c>
      <c r="O33" s="539">
        <v>67</v>
      </c>
      <c r="P33" s="539">
        <v>37</v>
      </c>
      <c r="Q33" s="539">
        <v>27</v>
      </c>
      <c r="R33" s="539">
        <v>20</v>
      </c>
      <c r="S33" s="539">
        <v>18</v>
      </c>
      <c r="T33" s="539">
        <v>14</v>
      </c>
      <c r="U33" s="539">
        <v>7</v>
      </c>
      <c r="V33" s="539">
        <v>10</v>
      </c>
      <c r="W33" s="539">
        <v>10</v>
      </c>
      <c r="X33" s="539">
        <v>15</v>
      </c>
      <c r="Y33" s="539">
        <v>7</v>
      </c>
      <c r="Z33" s="539">
        <v>12</v>
      </c>
      <c r="AA33" s="539">
        <v>5</v>
      </c>
      <c r="AB33" s="539">
        <v>0</v>
      </c>
      <c r="AC33" s="159"/>
      <c r="AD33" s="155"/>
      <c r="AE33" s="155"/>
      <c r="AF33" s="155"/>
      <c r="AG33" s="155"/>
      <c r="AH33" s="171" t="s">
        <v>206</v>
      </c>
      <c r="AI33" s="169"/>
      <c r="AJ33" s="547"/>
      <c r="AO33" s="537"/>
      <c r="AP33" s="547"/>
    </row>
    <row r="34" spans="1:42" s="160" customFormat="1" ht="17.149999999999999" customHeight="1">
      <c r="A34" s="211"/>
      <c r="B34" s="211"/>
      <c r="C34" s="211"/>
      <c r="D34" s="211"/>
      <c r="E34" s="211"/>
      <c r="F34" s="211"/>
      <c r="G34" s="549"/>
      <c r="H34" s="531"/>
      <c r="I34" s="531"/>
      <c r="J34" s="533"/>
      <c r="K34" s="531"/>
      <c r="L34" s="533"/>
      <c r="M34" s="531"/>
      <c r="N34" s="533"/>
      <c r="O34" s="531"/>
      <c r="P34" s="533"/>
      <c r="Q34" s="531"/>
      <c r="R34" s="533"/>
      <c r="S34" s="531"/>
      <c r="T34" s="533"/>
      <c r="U34" s="533"/>
      <c r="V34" s="533"/>
      <c r="W34" s="533"/>
      <c r="X34" s="533"/>
      <c r="Y34" s="533"/>
      <c r="Z34" s="531"/>
      <c r="AA34" s="533"/>
      <c r="AB34" s="542"/>
      <c r="AC34" s="159"/>
      <c r="AD34" s="155"/>
      <c r="AE34" s="155"/>
      <c r="AF34" s="155"/>
      <c r="AG34" s="155"/>
      <c r="AH34" s="155"/>
      <c r="AI34" s="169"/>
      <c r="AJ34" s="547"/>
      <c r="AO34" s="537"/>
      <c r="AP34" s="547"/>
    </row>
    <row r="35" spans="1:42" s="160" customFormat="1" ht="18" customHeight="1">
      <c r="A35" s="211"/>
      <c r="B35" s="211"/>
      <c r="C35" s="211"/>
      <c r="D35" s="684" t="s">
        <v>495</v>
      </c>
      <c r="E35" s="684"/>
      <c r="F35" s="685"/>
      <c r="G35" s="549">
        <v>2531</v>
      </c>
      <c r="H35" s="539">
        <v>122</v>
      </c>
      <c r="I35" s="539">
        <v>49</v>
      </c>
      <c r="J35" s="539">
        <v>29</v>
      </c>
      <c r="K35" s="539">
        <v>83</v>
      </c>
      <c r="L35" s="539">
        <v>463</v>
      </c>
      <c r="M35" s="539">
        <v>548</v>
      </c>
      <c r="N35" s="539">
        <v>328</v>
      </c>
      <c r="O35" s="539">
        <v>187</v>
      </c>
      <c r="P35" s="539">
        <v>128</v>
      </c>
      <c r="Q35" s="539">
        <v>94</v>
      </c>
      <c r="R35" s="539">
        <v>113</v>
      </c>
      <c r="S35" s="539">
        <v>87</v>
      </c>
      <c r="T35" s="539">
        <v>68</v>
      </c>
      <c r="U35" s="539">
        <v>61</v>
      </c>
      <c r="V35" s="539">
        <v>44</v>
      </c>
      <c r="W35" s="539">
        <v>43</v>
      </c>
      <c r="X35" s="539">
        <v>29</v>
      </c>
      <c r="Y35" s="539">
        <v>33</v>
      </c>
      <c r="Z35" s="539">
        <v>15</v>
      </c>
      <c r="AA35" s="539">
        <v>7</v>
      </c>
      <c r="AB35" s="539">
        <v>0</v>
      </c>
      <c r="AC35" s="159"/>
      <c r="AD35" s="155"/>
      <c r="AE35" s="155"/>
      <c r="AF35" s="686" t="s">
        <v>495</v>
      </c>
      <c r="AG35" s="686"/>
      <c r="AH35" s="686"/>
      <c r="AI35" s="169"/>
      <c r="AJ35" s="547"/>
      <c r="AO35" s="537"/>
      <c r="AP35" s="547"/>
    </row>
    <row r="36" spans="1:42" s="160" customFormat="1" ht="18" customHeight="1">
      <c r="A36" s="211"/>
      <c r="B36" s="211"/>
      <c r="C36" s="211"/>
      <c r="D36" s="211"/>
      <c r="E36" s="214" t="s">
        <v>208</v>
      </c>
      <c r="F36" s="213" t="s">
        <v>209</v>
      </c>
      <c r="G36" s="549">
        <v>1140</v>
      </c>
      <c r="H36" s="539">
        <v>60</v>
      </c>
      <c r="I36" s="539">
        <v>19</v>
      </c>
      <c r="J36" s="539">
        <v>10</v>
      </c>
      <c r="K36" s="539">
        <v>29</v>
      </c>
      <c r="L36" s="539">
        <v>223</v>
      </c>
      <c r="M36" s="539">
        <v>306</v>
      </c>
      <c r="N36" s="539">
        <v>165</v>
      </c>
      <c r="O36" s="539">
        <v>85</v>
      </c>
      <c r="P36" s="539">
        <v>43</v>
      </c>
      <c r="Q36" s="539">
        <v>33</v>
      </c>
      <c r="R36" s="539">
        <v>42</v>
      </c>
      <c r="S36" s="539">
        <v>29</v>
      </c>
      <c r="T36" s="539">
        <v>17</v>
      </c>
      <c r="U36" s="539">
        <v>18</v>
      </c>
      <c r="V36" s="539">
        <v>14</v>
      </c>
      <c r="W36" s="539">
        <v>18</v>
      </c>
      <c r="X36" s="539">
        <v>10</v>
      </c>
      <c r="Y36" s="539">
        <v>15</v>
      </c>
      <c r="Z36" s="539">
        <v>3</v>
      </c>
      <c r="AA36" s="539">
        <v>1</v>
      </c>
      <c r="AB36" s="539">
        <v>0</v>
      </c>
      <c r="AC36" s="159"/>
      <c r="AD36" s="155"/>
      <c r="AE36" s="155"/>
      <c r="AF36" s="155"/>
      <c r="AG36" s="172" t="s">
        <v>208</v>
      </c>
      <c r="AH36" s="171" t="s">
        <v>209</v>
      </c>
      <c r="AI36" s="169"/>
      <c r="AJ36" s="547"/>
      <c r="AO36" s="537"/>
      <c r="AP36" s="547"/>
    </row>
    <row r="37" spans="1:42" s="160" customFormat="1" ht="17.149999999999999" customHeight="1">
      <c r="A37" s="211"/>
      <c r="B37" s="211"/>
      <c r="C37" s="211"/>
      <c r="D37" s="211"/>
      <c r="E37" s="211"/>
      <c r="F37" s="211"/>
      <c r="G37" s="549"/>
      <c r="H37" s="531"/>
      <c r="I37" s="531"/>
      <c r="J37" s="532"/>
      <c r="K37" s="531"/>
      <c r="L37" s="532"/>
      <c r="M37" s="531"/>
      <c r="N37" s="532"/>
      <c r="O37" s="531"/>
      <c r="P37" s="532"/>
      <c r="Q37" s="531"/>
      <c r="R37" s="532"/>
      <c r="S37" s="531"/>
      <c r="T37" s="532"/>
      <c r="U37" s="532"/>
      <c r="V37" s="532"/>
      <c r="W37" s="532"/>
      <c r="X37" s="532"/>
      <c r="Y37" s="532"/>
      <c r="Z37" s="531"/>
      <c r="AA37" s="532"/>
      <c r="AB37" s="542"/>
      <c r="AC37" s="159"/>
      <c r="AD37" s="155"/>
      <c r="AE37" s="155"/>
      <c r="AF37" s="155"/>
      <c r="AG37" s="155"/>
      <c r="AH37" s="155"/>
      <c r="AJ37" s="547"/>
      <c r="AO37" s="528"/>
      <c r="AP37" s="547"/>
    </row>
    <row r="38" spans="1:42" s="160" customFormat="1" ht="18" customHeight="1">
      <c r="A38" s="211"/>
      <c r="B38" s="211"/>
      <c r="C38" s="211"/>
      <c r="D38" s="620" t="s">
        <v>210</v>
      </c>
      <c r="E38" s="620"/>
      <c r="F38" s="598"/>
      <c r="G38" s="549">
        <v>9037</v>
      </c>
      <c r="H38" s="531">
        <v>227</v>
      </c>
      <c r="I38" s="531">
        <v>120</v>
      </c>
      <c r="J38" s="531">
        <v>95</v>
      </c>
      <c r="K38" s="531">
        <v>244</v>
      </c>
      <c r="L38" s="531">
        <v>2236</v>
      </c>
      <c r="M38" s="531">
        <v>2374</v>
      </c>
      <c r="N38" s="531">
        <v>1182</v>
      </c>
      <c r="O38" s="531">
        <v>672</v>
      </c>
      <c r="P38" s="531">
        <v>367</v>
      </c>
      <c r="Q38" s="531">
        <v>300</v>
      </c>
      <c r="R38" s="531">
        <v>265</v>
      </c>
      <c r="S38" s="531">
        <v>187</v>
      </c>
      <c r="T38" s="531">
        <v>162</v>
      </c>
      <c r="U38" s="531">
        <v>99</v>
      </c>
      <c r="V38" s="531">
        <v>89</v>
      </c>
      <c r="W38" s="531">
        <v>116</v>
      </c>
      <c r="X38" s="531">
        <v>112</v>
      </c>
      <c r="Y38" s="531">
        <v>112</v>
      </c>
      <c r="Z38" s="531">
        <v>55</v>
      </c>
      <c r="AA38" s="531">
        <v>22</v>
      </c>
      <c r="AB38" s="531">
        <v>1</v>
      </c>
      <c r="AC38" s="159"/>
      <c r="AD38" s="155"/>
      <c r="AE38" s="155"/>
      <c r="AF38" s="598" t="s">
        <v>210</v>
      </c>
      <c r="AG38" s="598"/>
      <c r="AH38" s="598"/>
      <c r="AI38" s="169"/>
      <c r="AJ38" s="547"/>
      <c r="AO38" s="537"/>
      <c r="AP38" s="547"/>
    </row>
    <row r="39" spans="1:42" s="160" customFormat="1" ht="18" customHeight="1">
      <c r="A39" s="211"/>
      <c r="B39" s="211"/>
      <c r="C39" s="211"/>
      <c r="D39" s="211"/>
      <c r="E39" s="214" t="s">
        <v>208</v>
      </c>
      <c r="F39" s="213" t="s">
        <v>211</v>
      </c>
      <c r="G39" s="549">
        <v>4988</v>
      </c>
      <c r="H39" s="531">
        <v>73</v>
      </c>
      <c r="I39" s="539">
        <v>46</v>
      </c>
      <c r="J39" s="539">
        <v>36</v>
      </c>
      <c r="K39" s="539">
        <v>96</v>
      </c>
      <c r="L39" s="539">
        <v>1357</v>
      </c>
      <c r="M39" s="539">
        <v>1423</v>
      </c>
      <c r="N39" s="539">
        <v>634</v>
      </c>
      <c r="O39" s="539">
        <v>366</v>
      </c>
      <c r="P39" s="539">
        <v>189</v>
      </c>
      <c r="Q39" s="539">
        <v>149</v>
      </c>
      <c r="R39" s="539">
        <v>130</v>
      </c>
      <c r="S39" s="539">
        <v>93</v>
      </c>
      <c r="T39" s="539">
        <v>75</v>
      </c>
      <c r="U39" s="539">
        <v>52</v>
      </c>
      <c r="V39" s="539">
        <v>46</v>
      </c>
      <c r="W39" s="539">
        <v>66</v>
      </c>
      <c r="X39" s="539">
        <v>70</v>
      </c>
      <c r="Y39" s="539">
        <v>53</v>
      </c>
      <c r="Z39" s="539">
        <v>28</v>
      </c>
      <c r="AA39" s="539">
        <v>6</v>
      </c>
      <c r="AB39" s="539">
        <v>0</v>
      </c>
      <c r="AC39" s="159"/>
      <c r="AD39" s="155"/>
      <c r="AE39" s="155"/>
      <c r="AF39" s="155"/>
      <c r="AG39" s="172" t="s">
        <v>208</v>
      </c>
      <c r="AH39" s="171" t="s">
        <v>211</v>
      </c>
      <c r="AI39" s="169"/>
      <c r="AJ39" s="547"/>
      <c r="AO39" s="537"/>
      <c r="AP39" s="547"/>
    </row>
    <row r="40" spans="1:42" s="160" customFormat="1" ht="17.149999999999999" customHeight="1">
      <c r="A40" s="211"/>
      <c r="B40" s="211"/>
      <c r="C40" s="211"/>
      <c r="D40" s="211"/>
      <c r="E40" s="211"/>
      <c r="F40" s="211"/>
      <c r="G40" s="549"/>
      <c r="H40" s="539"/>
      <c r="I40" s="539"/>
      <c r="J40" s="533"/>
      <c r="K40" s="539"/>
      <c r="L40" s="533"/>
      <c r="M40" s="539"/>
      <c r="N40" s="533"/>
      <c r="O40" s="539"/>
      <c r="P40" s="533"/>
      <c r="Q40" s="539"/>
      <c r="R40" s="533"/>
      <c r="S40" s="539"/>
      <c r="T40" s="533"/>
      <c r="U40" s="533"/>
      <c r="V40" s="533"/>
      <c r="W40" s="533"/>
      <c r="X40" s="533"/>
      <c r="Y40" s="533"/>
      <c r="Z40" s="539"/>
      <c r="AA40" s="533"/>
      <c r="AB40" s="543"/>
      <c r="AC40" s="159"/>
      <c r="AD40" s="155"/>
      <c r="AE40" s="155"/>
      <c r="AF40" s="155"/>
      <c r="AG40" s="155"/>
      <c r="AH40" s="155"/>
      <c r="AI40" s="169"/>
      <c r="AJ40" s="547"/>
      <c r="AO40" s="537"/>
      <c r="AP40" s="547"/>
    </row>
    <row r="41" spans="1:42" s="160" customFormat="1" ht="18" customHeight="1">
      <c r="A41" s="211"/>
      <c r="B41" s="211"/>
      <c r="C41" s="211"/>
      <c r="D41" s="620" t="s">
        <v>212</v>
      </c>
      <c r="E41" s="620"/>
      <c r="F41" s="598"/>
      <c r="G41" s="549">
        <v>2704</v>
      </c>
      <c r="H41" s="531">
        <v>96</v>
      </c>
      <c r="I41" s="531">
        <v>42</v>
      </c>
      <c r="J41" s="531">
        <v>30</v>
      </c>
      <c r="K41" s="531">
        <v>169</v>
      </c>
      <c r="L41" s="531">
        <v>669</v>
      </c>
      <c r="M41" s="531">
        <v>520</v>
      </c>
      <c r="N41" s="531">
        <v>310</v>
      </c>
      <c r="O41" s="531">
        <v>179</v>
      </c>
      <c r="P41" s="531">
        <v>123</v>
      </c>
      <c r="Q41" s="531">
        <v>109</v>
      </c>
      <c r="R41" s="531">
        <v>131</v>
      </c>
      <c r="S41" s="531">
        <v>73</v>
      </c>
      <c r="T41" s="531">
        <v>70</v>
      </c>
      <c r="U41" s="531">
        <v>47</v>
      </c>
      <c r="V41" s="531">
        <v>26</v>
      </c>
      <c r="W41" s="531">
        <v>27</v>
      </c>
      <c r="X41" s="531">
        <v>36</v>
      </c>
      <c r="Y41" s="531">
        <v>28</v>
      </c>
      <c r="Z41" s="531">
        <v>15</v>
      </c>
      <c r="AA41" s="531">
        <v>4</v>
      </c>
      <c r="AB41" s="531">
        <v>0</v>
      </c>
      <c r="AC41" s="159"/>
      <c r="AD41" s="155"/>
      <c r="AE41" s="155"/>
      <c r="AF41" s="598" t="s">
        <v>212</v>
      </c>
      <c r="AG41" s="598"/>
      <c r="AH41" s="598"/>
      <c r="AI41" s="169"/>
      <c r="AJ41" s="547"/>
      <c r="AO41" s="537"/>
      <c r="AP41" s="547"/>
    </row>
    <row r="42" spans="1:42" s="160" customFormat="1" ht="18" customHeight="1">
      <c r="A42" s="211"/>
      <c r="B42" s="211"/>
      <c r="C42" s="211"/>
      <c r="D42" s="211"/>
      <c r="E42" s="214" t="s">
        <v>208</v>
      </c>
      <c r="F42" s="213" t="s">
        <v>213</v>
      </c>
      <c r="G42" s="549">
        <v>1386</v>
      </c>
      <c r="H42" s="531">
        <v>42</v>
      </c>
      <c r="I42" s="531">
        <v>17</v>
      </c>
      <c r="J42" s="531">
        <v>18</v>
      </c>
      <c r="K42" s="531">
        <v>100</v>
      </c>
      <c r="L42" s="531">
        <v>356</v>
      </c>
      <c r="M42" s="531">
        <v>276</v>
      </c>
      <c r="N42" s="531">
        <v>174</v>
      </c>
      <c r="O42" s="531">
        <v>81</v>
      </c>
      <c r="P42" s="531">
        <v>54</v>
      </c>
      <c r="Q42" s="531">
        <v>55</v>
      </c>
      <c r="R42" s="531">
        <v>62</v>
      </c>
      <c r="S42" s="531">
        <v>39</v>
      </c>
      <c r="T42" s="531">
        <v>32</v>
      </c>
      <c r="U42" s="531">
        <v>17</v>
      </c>
      <c r="V42" s="531">
        <v>9</v>
      </c>
      <c r="W42" s="531">
        <v>17</v>
      </c>
      <c r="X42" s="531">
        <v>17</v>
      </c>
      <c r="Y42" s="531">
        <v>12</v>
      </c>
      <c r="Z42" s="531">
        <v>7</v>
      </c>
      <c r="AA42" s="531">
        <v>1</v>
      </c>
      <c r="AB42" s="531">
        <v>0</v>
      </c>
      <c r="AC42" s="159"/>
      <c r="AD42" s="155"/>
      <c r="AE42" s="155"/>
      <c r="AF42" s="155"/>
      <c r="AG42" s="172" t="s">
        <v>208</v>
      </c>
      <c r="AH42" s="171" t="s">
        <v>213</v>
      </c>
      <c r="AI42" s="169"/>
      <c r="AJ42" s="547"/>
      <c r="AO42" s="537"/>
      <c r="AP42" s="547"/>
    </row>
    <row r="43" spans="1:42" s="160" customFormat="1" ht="18" customHeight="1">
      <c r="A43" s="211"/>
      <c r="B43" s="211"/>
      <c r="C43" s="211"/>
      <c r="D43" s="211"/>
      <c r="E43" s="214" t="s">
        <v>208</v>
      </c>
      <c r="F43" s="213" t="s">
        <v>214</v>
      </c>
      <c r="G43" s="549">
        <v>447</v>
      </c>
      <c r="H43" s="531">
        <v>14</v>
      </c>
      <c r="I43" s="531">
        <v>7</v>
      </c>
      <c r="J43" s="531">
        <v>6</v>
      </c>
      <c r="K43" s="531">
        <v>35</v>
      </c>
      <c r="L43" s="531">
        <v>87</v>
      </c>
      <c r="M43" s="531">
        <v>86</v>
      </c>
      <c r="N43" s="531">
        <v>47</v>
      </c>
      <c r="O43" s="531">
        <v>31</v>
      </c>
      <c r="P43" s="531">
        <v>17</v>
      </c>
      <c r="Q43" s="531">
        <v>22</v>
      </c>
      <c r="R43" s="531">
        <v>26</v>
      </c>
      <c r="S43" s="531">
        <v>13</v>
      </c>
      <c r="T43" s="531">
        <v>18</v>
      </c>
      <c r="U43" s="531">
        <v>9</v>
      </c>
      <c r="V43" s="531">
        <v>4</v>
      </c>
      <c r="W43" s="531">
        <v>5</v>
      </c>
      <c r="X43" s="531">
        <v>9</v>
      </c>
      <c r="Y43" s="531">
        <v>8</v>
      </c>
      <c r="Z43" s="531">
        <v>1</v>
      </c>
      <c r="AA43" s="531">
        <v>2</v>
      </c>
      <c r="AB43" s="531">
        <v>0</v>
      </c>
      <c r="AC43" s="159"/>
      <c r="AD43" s="155"/>
      <c r="AE43" s="155"/>
      <c r="AF43" s="155"/>
      <c r="AG43" s="172" t="s">
        <v>208</v>
      </c>
      <c r="AH43" s="171" t="s">
        <v>214</v>
      </c>
      <c r="AI43" s="169"/>
      <c r="AJ43" s="547"/>
      <c r="AO43" s="537"/>
      <c r="AP43" s="547"/>
    </row>
    <row r="44" spans="1:42" s="160" customFormat="1" ht="17.149999999999999" customHeight="1">
      <c r="A44" s="215"/>
      <c r="B44" s="215"/>
      <c r="C44" s="215"/>
      <c r="D44" s="215"/>
      <c r="E44" s="215"/>
      <c r="F44" s="215"/>
      <c r="G44" s="549"/>
      <c r="H44" s="531"/>
      <c r="I44" s="531"/>
      <c r="J44" s="533"/>
      <c r="K44" s="531"/>
      <c r="L44" s="533"/>
      <c r="M44" s="531"/>
      <c r="N44" s="533"/>
      <c r="O44" s="531"/>
      <c r="P44" s="533"/>
      <c r="Q44" s="531"/>
      <c r="R44" s="533"/>
      <c r="S44" s="531"/>
      <c r="T44" s="533"/>
      <c r="U44" s="533"/>
      <c r="V44" s="533"/>
      <c r="W44" s="533"/>
      <c r="X44" s="533"/>
      <c r="Y44" s="533"/>
      <c r="Z44" s="531"/>
      <c r="AA44" s="533"/>
      <c r="AB44" s="542"/>
      <c r="AC44" s="168"/>
      <c r="AD44" s="167"/>
      <c r="AE44" s="167"/>
      <c r="AF44" s="167"/>
      <c r="AG44" s="167"/>
      <c r="AH44" s="167"/>
      <c r="AJ44" s="547"/>
      <c r="AO44" s="537"/>
      <c r="AP44" s="547"/>
    </row>
    <row r="45" spans="1:42" s="160" customFormat="1" ht="18" customHeight="1">
      <c r="A45" s="540"/>
      <c r="B45" s="540"/>
      <c r="C45" s="621" t="s">
        <v>215</v>
      </c>
      <c r="D45" s="621"/>
      <c r="E45" s="621"/>
      <c r="F45" s="600"/>
      <c r="G45" s="549">
        <v>12199</v>
      </c>
      <c r="H45" s="531">
        <v>369</v>
      </c>
      <c r="I45" s="531">
        <v>247</v>
      </c>
      <c r="J45" s="531">
        <v>131</v>
      </c>
      <c r="K45" s="531">
        <v>516</v>
      </c>
      <c r="L45" s="531">
        <v>3596</v>
      </c>
      <c r="M45" s="531">
        <v>2660</v>
      </c>
      <c r="N45" s="531">
        <v>1278</v>
      </c>
      <c r="O45" s="531">
        <v>816</v>
      </c>
      <c r="P45" s="531">
        <v>590</v>
      </c>
      <c r="Q45" s="531">
        <v>495</v>
      </c>
      <c r="R45" s="531">
        <v>475</v>
      </c>
      <c r="S45" s="531">
        <v>335</v>
      </c>
      <c r="T45" s="531">
        <v>195</v>
      </c>
      <c r="U45" s="531">
        <v>115</v>
      </c>
      <c r="V45" s="531">
        <v>97</v>
      </c>
      <c r="W45" s="531">
        <v>100</v>
      </c>
      <c r="X45" s="531">
        <v>68</v>
      </c>
      <c r="Y45" s="531">
        <v>74</v>
      </c>
      <c r="Z45" s="531">
        <v>33</v>
      </c>
      <c r="AA45" s="531">
        <v>8</v>
      </c>
      <c r="AB45" s="531">
        <v>1</v>
      </c>
      <c r="AC45" s="175"/>
      <c r="AD45" s="174"/>
      <c r="AE45" s="600" t="s">
        <v>215</v>
      </c>
      <c r="AF45" s="600"/>
      <c r="AG45" s="600"/>
      <c r="AH45" s="600"/>
      <c r="AI45" s="169"/>
      <c r="AJ45" s="547"/>
      <c r="AO45" s="537"/>
      <c r="AP45" s="547"/>
    </row>
    <row r="46" spans="1:42" s="160" customFormat="1" ht="17.149999999999999" customHeight="1">
      <c r="A46" s="211"/>
      <c r="B46" s="211"/>
      <c r="C46" s="211"/>
      <c r="D46" s="211"/>
      <c r="E46" s="211"/>
      <c r="F46" s="211"/>
      <c r="G46" s="549"/>
      <c r="H46" s="531"/>
      <c r="I46" s="531"/>
      <c r="J46" s="531"/>
      <c r="K46" s="531"/>
      <c r="L46" s="531"/>
      <c r="M46" s="531"/>
      <c r="N46" s="531"/>
      <c r="O46" s="531"/>
      <c r="P46" s="531"/>
      <c r="Q46" s="531"/>
      <c r="R46" s="531"/>
      <c r="S46" s="531"/>
      <c r="T46" s="531"/>
      <c r="U46" s="531"/>
      <c r="V46" s="531"/>
      <c r="W46" s="531"/>
      <c r="X46" s="531"/>
      <c r="Y46" s="531"/>
      <c r="Z46" s="531"/>
      <c r="AA46" s="531"/>
      <c r="AB46" s="542"/>
      <c r="AC46" s="159"/>
      <c r="AD46" s="155"/>
      <c r="AE46" s="155"/>
      <c r="AF46" s="155"/>
      <c r="AG46" s="155"/>
      <c r="AH46" s="155"/>
      <c r="AJ46" s="547"/>
      <c r="AO46" s="528"/>
      <c r="AP46" s="547"/>
    </row>
    <row r="47" spans="1:42" s="160" customFormat="1" ht="18" customHeight="1">
      <c r="A47" s="211"/>
      <c r="B47" s="211"/>
      <c r="C47" s="211"/>
      <c r="D47" s="620" t="s">
        <v>216</v>
      </c>
      <c r="E47" s="620"/>
      <c r="F47" s="598"/>
      <c r="G47" s="549">
        <v>872</v>
      </c>
      <c r="H47" s="531">
        <v>18</v>
      </c>
      <c r="I47" s="531">
        <v>18</v>
      </c>
      <c r="J47" s="531">
        <v>4</v>
      </c>
      <c r="K47" s="531">
        <v>75</v>
      </c>
      <c r="L47" s="531">
        <v>204</v>
      </c>
      <c r="M47" s="531">
        <v>159</v>
      </c>
      <c r="N47" s="531">
        <v>95</v>
      </c>
      <c r="O47" s="531">
        <v>55</v>
      </c>
      <c r="P47" s="531">
        <v>55</v>
      </c>
      <c r="Q47" s="531">
        <v>44</v>
      </c>
      <c r="R47" s="531">
        <v>47</v>
      </c>
      <c r="S47" s="531">
        <v>29</v>
      </c>
      <c r="T47" s="531">
        <v>21</v>
      </c>
      <c r="U47" s="531">
        <v>16</v>
      </c>
      <c r="V47" s="531">
        <v>8</v>
      </c>
      <c r="W47" s="531">
        <v>13</v>
      </c>
      <c r="X47" s="531">
        <v>7</v>
      </c>
      <c r="Y47" s="531">
        <v>2</v>
      </c>
      <c r="Z47" s="531">
        <v>2</v>
      </c>
      <c r="AA47" s="531">
        <v>0</v>
      </c>
      <c r="AB47" s="531">
        <v>0</v>
      </c>
      <c r="AC47" s="159"/>
      <c r="AD47" s="155"/>
      <c r="AE47" s="155"/>
      <c r="AF47" s="598" t="s">
        <v>216</v>
      </c>
      <c r="AG47" s="598"/>
      <c r="AH47" s="598"/>
      <c r="AI47" s="169"/>
      <c r="AJ47" s="547"/>
      <c r="AO47" s="537"/>
      <c r="AP47" s="547"/>
    </row>
    <row r="48" spans="1:42" s="160" customFormat="1" ht="18" customHeight="1">
      <c r="A48" s="211"/>
      <c r="B48" s="211"/>
      <c r="C48" s="211"/>
      <c r="D48" s="620" t="s">
        <v>217</v>
      </c>
      <c r="E48" s="620"/>
      <c r="F48" s="598"/>
      <c r="G48" s="549">
        <v>8512</v>
      </c>
      <c r="H48" s="531">
        <v>255</v>
      </c>
      <c r="I48" s="531">
        <v>180</v>
      </c>
      <c r="J48" s="531">
        <v>94</v>
      </c>
      <c r="K48" s="531">
        <v>336</v>
      </c>
      <c r="L48" s="531">
        <v>2626</v>
      </c>
      <c r="M48" s="531">
        <v>1922</v>
      </c>
      <c r="N48" s="531">
        <v>861</v>
      </c>
      <c r="O48" s="531">
        <v>563</v>
      </c>
      <c r="P48" s="531">
        <v>392</v>
      </c>
      <c r="Q48" s="531">
        <v>324</v>
      </c>
      <c r="R48" s="531">
        <v>308</v>
      </c>
      <c r="S48" s="531">
        <v>216</v>
      </c>
      <c r="T48" s="531">
        <v>117</v>
      </c>
      <c r="U48" s="531">
        <v>66</v>
      </c>
      <c r="V48" s="531">
        <v>65</v>
      </c>
      <c r="W48" s="531">
        <v>65</v>
      </c>
      <c r="X48" s="531">
        <v>44</v>
      </c>
      <c r="Y48" s="531">
        <v>50</v>
      </c>
      <c r="Z48" s="531">
        <v>22</v>
      </c>
      <c r="AA48" s="531">
        <v>5</v>
      </c>
      <c r="AB48" s="531">
        <v>1</v>
      </c>
      <c r="AC48" s="159"/>
      <c r="AD48" s="155"/>
      <c r="AE48" s="155"/>
      <c r="AF48" s="598" t="s">
        <v>217</v>
      </c>
      <c r="AG48" s="598"/>
      <c r="AH48" s="598"/>
      <c r="AI48" s="169"/>
      <c r="AJ48" s="547"/>
      <c r="AO48" s="537"/>
      <c r="AP48" s="547"/>
    </row>
    <row r="49" spans="1:42" s="160" customFormat="1" ht="18" customHeight="1">
      <c r="A49" s="211"/>
      <c r="B49" s="211"/>
      <c r="C49" s="211"/>
      <c r="E49" s="620" t="s">
        <v>218</v>
      </c>
      <c r="F49" s="599"/>
      <c r="G49" s="549">
        <v>7998</v>
      </c>
      <c r="H49" s="531">
        <v>235</v>
      </c>
      <c r="I49" s="531">
        <v>173</v>
      </c>
      <c r="J49" s="531">
        <v>89</v>
      </c>
      <c r="K49" s="531">
        <v>309</v>
      </c>
      <c r="L49" s="531">
        <v>2502</v>
      </c>
      <c r="M49" s="531">
        <v>1803</v>
      </c>
      <c r="N49" s="531">
        <v>800</v>
      </c>
      <c r="O49" s="531">
        <v>523</v>
      </c>
      <c r="P49" s="531">
        <v>371</v>
      </c>
      <c r="Q49" s="531">
        <v>295</v>
      </c>
      <c r="R49" s="531">
        <v>281</v>
      </c>
      <c r="S49" s="531">
        <v>209</v>
      </c>
      <c r="T49" s="531">
        <v>109</v>
      </c>
      <c r="U49" s="531">
        <v>59</v>
      </c>
      <c r="V49" s="531">
        <v>62</v>
      </c>
      <c r="W49" s="531">
        <v>62</v>
      </c>
      <c r="X49" s="531">
        <v>42</v>
      </c>
      <c r="Y49" s="531">
        <v>46</v>
      </c>
      <c r="Z49" s="531">
        <v>22</v>
      </c>
      <c r="AA49" s="531">
        <v>5</v>
      </c>
      <c r="AB49" s="531">
        <v>1</v>
      </c>
      <c r="AC49" s="159"/>
      <c r="AD49" s="177"/>
      <c r="AE49" s="177"/>
      <c r="AG49" s="598" t="s">
        <v>218</v>
      </c>
      <c r="AH49" s="598"/>
      <c r="AI49" s="169"/>
      <c r="AJ49" s="547"/>
      <c r="AO49" s="537"/>
      <c r="AP49" s="547"/>
    </row>
    <row r="50" spans="1:42" s="160" customFormat="1" ht="18" customHeight="1">
      <c r="A50" s="211"/>
      <c r="B50" s="211"/>
      <c r="C50" s="211"/>
      <c r="D50" s="211"/>
      <c r="E50" s="214"/>
      <c r="F50" s="213" t="s">
        <v>219</v>
      </c>
      <c r="G50" s="549">
        <v>4454</v>
      </c>
      <c r="H50" s="531">
        <v>118</v>
      </c>
      <c r="I50" s="531">
        <v>88</v>
      </c>
      <c r="J50" s="531">
        <v>44</v>
      </c>
      <c r="K50" s="531">
        <v>154</v>
      </c>
      <c r="L50" s="531">
        <v>1485</v>
      </c>
      <c r="M50" s="531">
        <v>1039</v>
      </c>
      <c r="N50" s="531">
        <v>434</v>
      </c>
      <c r="O50" s="531">
        <v>279</v>
      </c>
      <c r="P50" s="531">
        <v>228</v>
      </c>
      <c r="Q50" s="531">
        <v>169</v>
      </c>
      <c r="R50" s="531">
        <v>149</v>
      </c>
      <c r="S50" s="531">
        <v>98</v>
      </c>
      <c r="T50" s="531">
        <v>38</v>
      </c>
      <c r="U50" s="531">
        <v>30</v>
      </c>
      <c r="V50" s="531">
        <v>33</v>
      </c>
      <c r="W50" s="531">
        <v>29</v>
      </c>
      <c r="X50" s="531">
        <v>17</v>
      </c>
      <c r="Y50" s="531">
        <v>14</v>
      </c>
      <c r="Z50" s="531">
        <v>5</v>
      </c>
      <c r="AA50" s="531">
        <v>3</v>
      </c>
      <c r="AB50" s="531">
        <v>0</v>
      </c>
      <c r="AC50" s="159"/>
      <c r="AD50" s="155"/>
      <c r="AE50" s="155"/>
      <c r="AF50" s="155"/>
      <c r="AG50" s="172"/>
      <c r="AH50" s="171" t="s">
        <v>219</v>
      </c>
      <c r="AI50" s="169"/>
      <c r="AJ50" s="547"/>
      <c r="AO50" s="537"/>
      <c r="AP50" s="547"/>
    </row>
    <row r="51" spans="1:42" s="160" customFormat="1" ht="18" customHeight="1">
      <c r="A51" s="211"/>
      <c r="B51" s="211"/>
      <c r="C51" s="211"/>
      <c r="D51" s="211"/>
      <c r="E51" s="214"/>
      <c r="F51" s="213" t="s">
        <v>220</v>
      </c>
      <c r="G51" s="549">
        <v>1678</v>
      </c>
      <c r="H51" s="531">
        <v>52</v>
      </c>
      <c r="I51" s="531">
        <v>34</v>
      </c>
      <c r="J51" s="531">
        <v>24</v>
      </c>
      <c r="K51" s="531">
        <v>73</v>
      </c>
      <c r="L51" s="531">
        <v>483</v>
      </c>
      <c r="M51" s="531">
        <v>353</v>
      </c>
      <c r="N51" s="531">
        <v>184</v>
      </c>
      <c r="O51" s="531">
        <v>108</v>
      </c>
      <c r="P51" s="531">
        <v>66</v>
      </c>
      <c r="Q51" s="531">
        <v>59</v>
      </c>
      <c r="R51" s="531">
        <v>58</v>
      </c>
      <c r="S51" s="531">
        <v>48</v>
      </c>
      <c r="T51" s="531">
        <v>38</v>
      </c>
      <c r="U51" s="531">
        <v>17</v>
      </c>
      <c r="V51" s="531">
        <v>17</v>
      </c>
      <c r="W51" s="531">
        <v>14</v>
      </c>
      <c r="X51" s="531">
        <v>18</v>
      </c>
      <c r="Y51" s="531">
        <v>21</v>
      </c>
      <c r="Z51" s="531">
        <v>9</v>
      </c>
      <c r="AA51" s="531">
        <v>2</v>
      </c>
      <c r="AB51" s="531">
        <v>0</v>
      </c>
      <c r="AC51" s="159"/>
      <c r="AD51" s="155"/>
      <c r="AE51" s="155"/>
      <c r="AF51" s="155"/>
      <c r="AG51" s="172"/>
      <c r="AH51" s="171" t="s">
        <v>220</v>
      </c>
      <c r="AI51" s="169"/>
      <c r="AJ51" s="547"/>
      <c r="AO51" s="537"/>
      <c r="AP51" s="547"/>
    </row>
    <row r="52" spans="1:42" s="160" customFormat="1" ht="18" customHeight="1">
      <c r="A52" s="211"/>
      <c r="B52" s="211"/>
      <c r="C52" s="211"/>
      <c r="D52" s="211"/>
      <c r="E52" s="214"/>
      <c r="F52" s="213" t="s">
        <v>221</v>
      </c>
      <c r="G52" s="549">
        <v>998</v>
      </c>
      <c r="H52" s="531">
        <v>36</v>
      </c>
      <c r="I52" s="531">
        <v>32</v>
      </c>
      <c r="J52" s="531">
        <v>10</v>
      </c>
      <c r="K52" s="531">
        <v>28</v>
      </c>
      <c r="L52" s="531">
        <v>288</v>
      </c>
      <c r="M52" s="531">
        <v>239</v>
      </c>
      <c r="N52" s="531">
        <v>99</v>
      </c>
      <c r="O52" s="531">
        <v>70</v>
      </c>
      <c r="P52" s="531">
        <v>44</v>
      </c>
      <c r="Q52" s="531">
        <v>40</v>
      </c>
      <c r="R52" s="531">
        <v>30</v>
      </c>
      <c r="S52" s="531">
        <v>30</v>
      </c>
      <c r="T52" s="531">
        <v>15</v>
      </c>
      <c r="U52" s="531">
        <v>8</v>
      </c>
      <c r="V52" s="531">
        <v>5</v>
      </c>
      <c r="W52" s="531">
        <v>11</v>
      </c>
      <c r="X52" s="531">
        <v>2</v>
      </c>
      <c r="Y52" s="531">
        <v>7</v>
      </c>
      <c r="Z52" s="531">
        <v>3</v>
      </c>
      <c r="AA52" s="531">
        <v>0</v>
      </c>
      <c r="AB52" s="531">
        <v>1</v>
      </c>
      <c r="AC52" s="159"/>
      <c r="AD52" s="155"/>
      <c r="AE52" s="155"/>
      <c r="AF52" s="155"/>
      <c r="AG52" s="172"/>
      <c r="AH52" s="171" t="s">
        <v>221</v>
      </c>
      <c r="AI52" s="169"/>
      <c r="AJ52" s="547"/>
      <c r="AO52" s="537"/>
      <c r="AP52" s="547"/>
    </row>
    <row r="53" spans="1:42" s="160" customFormat="1" ht="18" customHeight="1">
      <c r="A53" s="211"/>
      <c r="B53" s="211"/>
      <c r="C53" s="211"/>
      <c r="D53" s="211"/>
      <c r="E53" s="214"/>
      <c r="F53" s="213" t="s">
        <v>222</v>
      </c>
      <c r="G53" s="549">
        <v>868</v>
      </c>
      <c r="H53" s="531">
        <v>29</v>
      </c>
      <c r="I53" s="531">
        <v>19</v>
      </c>
      <c r="J53" s="531">
        <v>11</v>
      </c>
      <c r="K53" s="531">
        <v>54</v>
      </c>
      <c r="L53" s="531">
        <v>246</v>
      </c>
      <c r="M53" s="531">
        <v>172</v>
      </c>
      <c r="N53" s="531">
        <v>83</v>
      </c>
      <c r="O53" s="531">
        <v>66</v>
      </c>
      <c r="P53" s="531">
        <v>33</v>
      </c>
      <c r="Q53" s="531">
        <v>27</v>
      </c>
      <c r="R53" s="531">
        <v>44</v>
      </c>
      <c r="S53" s="531">
        <v>33</v>
      </c>
      <c r="T53" s="531">
        <v>18</v>
      </c>
      <c r="U53" s="531">
        <v>4</v>
      </c>
      <c r="V53" s="531">
        <v>7</v>
      </c>
      <c r="W53" s="531">
        <v>8</v>
      </c>
      <c r="X53" s="531">
        <v>5</v>
      </c>
      <c r="Y53" s="531">
        <v>4</v>
      </c>
      <c r="Z53" s="531">
        <v>5</v>
      </c>
      <c r="AA53" s="531">
        <v>0</v>
      </c>
      <c r="AB53" s="531">
        <v>0</v>
      </c>
      <c r="AC53" s="159"/>
      <c r="AD53" s="155"/>
      <c r="AE53" s="155"/>
      <c r="AF53" s="155"/>
      <c r="AG53" s="172"/>
      <c r="AH53" s="171" t="s">
        <v>222</v>
      </c>
      <c r="AI53" s="169"/>
      <c r="AJ53" s="547"/>
      <c r="AO53" s="537"/>
      <c r="AP53" s="547"/>
    </row>
    <row r="54" spans="1:42" s="160" customFormat="1" ht="18" customHeight="1">
      <c r="A54" s="211"/>
      <c r="B54" s="211"/>
      <c r="C54" s="211"/>
      <c r="D54" s="620" t="s">
        <v>223</v>
      </c>
      <c r="E54" s="620"/>
      <c r="F54" s="598"/>
      <c r="G54" s="549">
        <v>2815</v>
      </c>
      <c r="H54" s="531">
        <v>96</v>
      </c>
      <c r="I54" s="531">
        <v>49</v>
      </c>
      <c r="J54" s="531">
        <v>33</v>
      </c>
      <c r="K54" s="531">
        <v>105</v>
      </c>
      <c r="L54" s="531">
        <v>766</v>
      </c>
      <c r="M54" s="531">
        <v>579</v>
      </c>
      <c r="N54" s="531">
        <v>322</v>
      </c>
      <c r="O54" s="531">
        <v>198</v>
      </c>
      <c r="P54" s="531">
        <v>143</v>
      </c>
      <c r="Q54" s="531">
        <v>127</v>
      </c>
      <c r="R54" s="531">
        <v>120</v>
      </c>
      <c r="S54" s="531">
        <v>90</v>
      </c>
      <c r="T54" s="531">
        <v>57</v>
      </c>
      <c r="U54" s="531">
        <v>33</v>
      </c>
      <c r="V54" s="531">
        <v>24</v>
      </c>
      <c r="W54" s="531">
        <v>22</v>
      </c>
      <c r="X54" s="531">
        <v>17</v>
      </c>
      <c r="Y54" s="531">
        <v>22</v>
      </c>
      <c r="Z54" s="531">
        <v>9</v>
      </c>
      <c r="AA54" s="531">
        <v>3</v>
      </c>
      <c r="AB54" s="531">
        <v>0</v>
      </c>
      <c r="AC54" s="159"/>
      <c r="AD54" s="155"/>
      <c r="AE54" s="155"/>
      <c r="AF54" s="598" t="s">
        <v>223</v>
      </c>
      <c r="AG54" s="598"/>
      <c r="AH54" s="598"/>
      <c r="AI54" s="169"/>
      <c r="AJ54" s="547"/>
      <c r="AO54" s="537"/>
      <c r="AP54" s="547"/>
    </row>
    <row r="55" spans="1:42" s="160" customFormat="1" ht="18" customHeight="1">
      <c r="A55" s="211"/>
      <c r="B55" s="211"/>
      <c r="C55" s="211"/>
      <c r="D55" s="211"/>
      <c r="E55" s="214" t="s">
        <v>208</v>
      </c>
      <c r="F55" s="213" t="s">
        <v>224</v>
      </c>
      <c r="G55" s="549">
        <v>1285</v>
      </c>
      <c r="H55" s="531">
        <v>47</v>
      </c>
      <c r="I55" s="531">
        <v>28</v>
      </c>
      <c r="J55" s="531">
        <v>12</v>
      </c>
      <c r="K55" s="531">
        <v>36</v>
      </c>
      <c r="L55" s="531">
        <v>366</v>
      </c>
      <c r="M55" s="531">
        <v>284</v>
      </c>
      <c r="N55" s="531">
        <v>146</v>
      </c>
      <c r="O55" s="531">
        <v>107</v>
      </c>
      <c r="P55" s="531">
        <v>64</v>
      </c>
      <c r="Q55" s="531">
        <v>47</v>
      </c>
      <c r="R55" s="531">
        <v>51</v>
      </c>
      <c r="S55" s="531">
        <v>35</v>
      </c>
      <c r="T55" s="531">
        <v>17</v>
      </c>
      <c r="U55" s="531">
        <v>13</v>
      </c>
      <c r="V55" s="531">
        <v>9</v>
      </c>
      <c r="W55" s="531">
        <v>7</v>
      </c>
      <c r="X55" s="531">
        <v>6</v>
      </c>
      <c r="Y55" s="531">
        <v>2</v>
      </c>
      <c r="Z55" s="531">
        <v>7</v>
      </c>
      <c r="AA55" s="531">
        <v>1</v>
      </c>
      <c r="AB55" s="531">
        <v>0</v>
      </c>
      <c r="AC55" s="159"/>
      <c r="AD55" s="155"/>
      <c r="AE55" s="155"/>
      <c r="AF55" s="155"/>
      <c r="AG55" s="172" t="s">
        <v>208</v>
      </c>
      <c r="AH55" s="171" t="s">
        <v>224</v>
      </c>
      <c r="AI55" s="169"/>
      <c r="AJ55" s="547"/>
      <c r="AO55" s="537"/>
      <c r="AP55" s="547"/>
    </row>
    <row r="56" spans="1:42" s="160" customFormat="1" ht="17.149999999999999" customHeight="1">
      <c r="A56" s="169"/>
      <c r="B56" s="169"/>
      <c r="C56" s="169"/>
      <c r="D56" s="169"/>
      <c r="E56" s="169"/>
      <c r="F56" s="169"/>
      <c r="G56" s="549"/>
      <c r="H56" s="531"/>
      <c r="I56" s="531"/>
      <c r="J56" s="532"/>
      <c r="K56" s="531"/>
      <c r="L56" s="532"/>
      <c r="M56" s="531"/>
      <c r="N56" s="532"/>
      <c r="O56" s="531"/>
      <c r="P56" s="532"/>
      <c r="Q56" s="531"/>
      <c r="R56" s="532"/>
      <c r="S56" s="531"/>
      <c r="T56" s="532"/>
      <c r="U56" s="532"/>
      <c r="V56" s="532"/>
      <c r="W56" s="532"/>
      <c r="X56" s="532"/>
      <c r="Y56" s="532"/>
      <c r="Z56" s="531"/>
      <c r="AA56" s="532"/>
      <c r="AB56" s="542"/>
      <c r="AC56" s="164"/>
      <c r="AD56" s="158"/>
      <c r="AE56" s="158"/>
      <c r="AF56" s="158"/>
      <c r="AG56" s="158"/>
      <c r="AH56" s="158"/>
      <c r="AJ56" s="547"/>
      <c r="AO56" s="528"/>
      <c r="AP56" s="547"/>
    </row>
    <row r="57" spans="1:42" s="160" customFormat="1" ht="18" customHeight="1">
      <c r="A57" s="540"/>
      <c r="B57" s="540"/>
      <c r="C57" s="621" t="s">
        <v>225</v>
      </c>
      <c r="D57" s="621"/>
      <c r="E57" s="621"/>
      <c r="F57" s="600"/>
      <c r="G57" s="549">
        <v>5132</v>
      </c>
      <c r="H57" s="531">
        <v>200</v>
      </c>
      <c r="I57" s="531">
        <v>120</v>
      </c>
      <c r="J57" s="531">
        <v>68</v>
      </c>
      <c r="K57" s="531">
        <v>298</v>
      </c>
      <c r="L57" s="531">
        <v>1233</v>
      </c>
      <c r="M57" s="531">
        <v>891</v>
      </c>
      <c r="N57" s="531">
        <v>522</v>
      </c>
      <c r="O57" s="531">
        <v>365</v>
      </c>
      <c r="P57" s="531">
        <v>243</v>
      </c>
      <c r="Q57" s="531">
        <v>202</v>
      </c>
      <c r="R57" s="531">
        <v>237</v>
      </c>
      <c r="S57" s="531">
        <v>217</v>
      </c>
      <c r="T57" s="531">
        <v>152</v>
      </c>
      <c r="U57" s="531">
        <v>102</v>
      </c>
      <c r="V57" s="531">
        <v>73</v>
      </c>
      <c r="W57" s="531">
        <v>69</v>
      </c>
      <c r="X57" s="531">
        <v>58</v>
      </c>
      <c r="Y57" s="531">
        <v>48</v>
      </c>
      <c r="Z57" s="531">
        <v>27</v>
      </c>
      <c r="AA57" s="531">
        <v>7</v>
      </c>
      <c r="AB57" s="531">
        <v>0</v>
      </c>
      <c r="AC57" s="175"/>
      <c r="AD57" s="174"/>
      <c r="AE57" s="600" t="s">
        <v>225</v>
      </c>
      <c r="AF57" s="600"/>
      <c r="AG57" s="600"/>
      <c r="AH57" s="600"/>
      <c r="AI57" s="169"/>
      <c r="AJ57" s="547"/>
      <c r="AO57" s="537"/>
      <c r="AP57" s="547"/>
    </row>
    <row r="58" spans="1:42" s="160" customFormat="1" ht="17.149999999999999" customHeight="1">
      <c r="A58" s="211"/>
      <c r="B58" s="211"/>
      <c r="C58" s="211"/>
      <c r="D58" s="211"/>
      <c r="E58" s="211"/>
      <c r="F58" s="211"/>
      <c r="G58" s="549"/>
      <c r="H58" s="531"/>
      <c r="I58" s="531"/>
      <c r="J58" s="532"/>
      <c r="K58" s="531"/>
      <c r="L58" s="532"/>
      <c r="M58" s="531"/>
      <c r="N58" s="532"/>
      <c r="O58" s="531"/>
      <c r="P58" s="532"/>
      <c r="Q58" s="531"/>
      <c r="R58" s="532"/>
      <c r="S58" s="531"/>
      <c r="T58" s="532"/>
      <c r="U58" s="532"/>
      <c r="V58" s="532"/>
      <c r="W58" s="532"/>
      <c r="X58" s="532"/>
      <c r="Y58" s="532"/>
      <c r="Z58" s="531"/>
      <c r="AA58" s="532"/>
      <c r="AB58" s="542"/>
      <c r="AC58" s="159"/>
      <c r="AD58" s="155"/>
      <c r="AE58" s="155"/>
      <c r="AF58" s="155"/>
      <c r="AG58" s="155"/>
      <c r="AH58" s="155"/>
      <c r="AJ58" s="547"/>
      <c r="AO58" s="528"/>
      <c r="AP58" s="547"/>
    </row>
    <row r="59" spans="1:42" s="160" customFormat="1" ht="18" customHeight="1">
      <c r="A59" s="211"/>
      <c r="B59" s="211"/>
      <c r="C59" s="211"/>
      <c r="D59" s="620" t="s">
        <v>226</v>
      </c>
      <c r="E59" s="620"/>
      <c r="F59" s="598"/>
      <c r="G59" s="549">
        <v>1950</v>
      </c>
      <c r="H59" s="531">
        <v>66</v>
      </c>
      <c r="I59" s="531">
        <v>39</v>
      </c>
      <c r="J59" s="531">
        <v>26</v>
      </c>
      <c r="K59" s="531">
        <v>142</v>
      </c>
      <c r="L59" s="531">
        <v>497</v>
      </c>
      <c r="M59" s="531">
        <v>378</v>
      </c>
      <c r="N59" s="531">
        <v>211</v>
      </c>
      <c r="O59" s="531">
        <v>119</v>
      </c>
      <c r="P59" s="531">
        <v>77</v>
      </c>
      <c r="Q59" s="531">
        <v>76</v>
      </c>
      <c r="R59" s="531">
        <v>87</v>
      </c>
      <c r="S59" s="531">
        <v>67</v>
      </c>
      <c r="T59" s="531">
        <v>50</v>
      </c>
      <c r="U59" s="531">
        <v>30</v>
      </c>
      <c r="V59" s="531">
        <v>20</v>
      </c>
      <c r="W59" s="531">
        <v>11</v>
      </c>
      <c r="X59" s="531">
        <v>15</v>
      </c>
      <c r="Y59" s="531">
        <v>23</v>
      </c>
      <c r="Z59" s="531">
        <v>15</v>
      </c>
      <c r="AA59" s="531">
        <v>1</v>
      </c>
      <c r="AB59" s="531">
        <v>0</v>
      </c>
      <c r="AC59" s="159"/>
      <c r="AD59" s="155"/>
      <c r="AE59" s="155"/>
      <c r="AF59" s="598" t="s">
        <v>226</v>
      </c>
      <c r="AG59" s="598"/>
      <c r="AH59" s="598"/>
      <c r="AI59" s="169"/>
      <c r="AJ59" s="547"/>
      <c r="AO59" s="537"/>
      <c r="AP59" s="547"/>
    </row>
    <row r="60" spans="1:42" s="160" customFormat="1" ht="18" customHeight="1">
      <c r="A60" s="211"/>
      <c r="B60" s="211"/>
      <c r="C60" s="211"/>
      <c r="D60" s="211"/>
      <c r="E60" s="214" t="s">
        <v>208</v>
      </c>
      <c r="F60" s="213" t="s">
        <v>227</v>
      </c>
      <c r="G60" s="549">
        <v>671</v>
      </c>
      <c r="H60" s="531">
        <v>20</v>
      </c>
      <c r="I60" s="531">
        <v>10</v>
      </c>
      <c r="J60" s="531">
        <v>9</v>
      </c>
      <c r="K60" s="531">
        <v>40</v>
      </c>
      <c r="L60" s="531">
        <v>178</v>
      </c>
      <c r="M60" s="531">
        <v>126</v>
      </c>
      <c r="N60" s="531">
        <v>78</v>
      </c>
      <c r="O60" s="531">
        <v>48</v>
      </c>
      <c r="P60" s="531">
        <v>19</v>
      </c>
      <c r="Q60" s="531">
        <v>24</v>
      </c>
      <c r="R60" s="531">
        <v>28</v>
      </c>
      <c r="S60" s="531">
        <v>24</v>
      </c>
      <c r="T60" s="531">
        <v>13</v>
      </c>
      <c r="U60" s="531">
        <v>13</v>
      </c>
      <c r="V60" s="531">
        <v>9</v>
      </c>
      <c r="W60" s="531">
        <v>4</v>
      </c>
      <c r="X60" s="531">
        <v>7</v>
      </c>
      <c r="Y60" s="531">
        <v>15</v>
      </c>
      <c r="Z60" s="531">
        <v>6</v>
      </c>
      <c r="AA60" s="531">
        <v>0</v>
      </c>
      <c r="AB60" s="531">
        <v>0</v>
      </c>
      <c r="AC60" s="159"/>
      <c r="AD60" s="155"/>
      <c r="AE60" s="155"/>
      <c r="AF60" s="155"/>
      <c r="AG60" s="172" t="s">
        <v>208</v>
      </c>
      <c r="AH60" s="171" t="s">
        <v>227</v>
      </c>
      <c r="AI60" s="169"/>
      <c r="AJ60" s="547"/>
      <c r="AO60" s="537"/>
      <c r="AP60" s="547"/>
    </row>
    <row r="61" spans="1:42" s="160" customFormat="1" ht="18" customHeight="1">
      <c r="A61" s="211"/>
      <c r="B61" s="211"/>
      <c r="C61" s="211"/>
      <c r="D61" s="211"/>
      <c r="E61" s="214" t="s">
        <v>208</v>
      </c>
      <c r="F61" s="213" t="s">
        <v>228</v>
      </c>
      <c r="G61" s="549">
        <v>728</v>
      </c>
      <c r="H61" s="531">
        <v>25</v>
      </c>
      <c r="I61" s="531">
        <v>13</v>
      </c>
      <c r="J61" s="531">
        <v>8</v>
      </c>
      <c r="K61" s="531">
        <v>50</v>
      </c>
      <c r="L61" s="531">
        <v>187</v>
      </c>
      <c r="M61" s="531">
        <v>157</v>
      </c>
      <c r="N61" s="531">
        <v>81</v>
      </c>
      <c r="O61" s="531">
        <v>37</v>
      </c>
      <c r="P61" s="531">
        <v>37</v>
      </c>
      <c r="Q61" s="531">
        <v>29</v>
      </c>
      <c r="R61" s="531">
        <v>37</v>
      </c>
      <c r="S61" s="531">
        <v>22</v>
      </c>
      <c r="T61" s="531">
        <v>17</v>
      </c>
      <c r="U61" s="531">
        <v>9</v>
      </c>
      <c r="V61" s="531">
        <v>7</v>
      </c>
      <c r="W61" s="531">
        <v>3</v>
      </c>
      <c r="X61" s="531">
        <v>3</v>
      </c>
      <c r="Y61" s="531">
        <v>4</v>
      </c>
      <c r="Z61" s="531">
        <v>2</v>
      </c>
      <c r="AA61" s="531">
        <v>0</v>
      </c>
      <c r="AB61" s="531">
        <v>0</v>
      </c>
      <c r="AC61" s="159"/>
      <c r="AD61" s="155"/>
      <c r="AE61" s="155"/>
      <c r="AF61" s="155"/>
      <c r="AG61" s="172" t="s">
        <v>208</v>
      </c>
      <c r="AH61" s="171" t="s">
        <v>228</v>
      </c>
      <c r="AI61" s="169"/>
      <c r="AJ61" s="547"/>
      <c r="AO61" s="537"/>
      <c r="AP61" s="547"/>
    </row>
    <row r="62" spans="1:42" s="160" customFormat="1" ht="18" customHeight="1">
      <c r="A62" s="211"/>
      <c r="B62" s="211"/>
      <c r="C62" s="211"/>
      <c r="D62" s="620" t="s">
        <v>229</v>
      </c>
      <c r="E62" s="620"/>
      <c r="F62" s="598"/>
      <c r="G62" s="549">
        <v>1107</v>
      </c>
      <c r="H62" s="531">
        <v>41</v>
      </c>
      <c r="I62" s="531">
        <v>23</v>
      </c>
      <c r="J62" s="531">
        <v>8</v>
      </c>
      <c r="K62" s="531">
        <v>66</v>
      </c>
      <c r="L62" s="531">
        <v>289</v>
      </c>
      <c r="M62" s="531">
        <v>195</v>
      </c>
      <c r="N62" s="531">
        <v>98</v>
      </c>
      <c r="O62" s="531">
        <v>85</v>
      </c>
      <c r="P62" s="531">
        <v>44</v>
      </c>
      <c r="Q62" s="531">
        <v>41</v>
      </c>
      <c r="R62" s="531">
        <v>55</v>
      </c>
      <c r="S62" s="531">
        <v>45</v>
      </c>
      <c r="T62" s="531">
        <v>35</v>
      </c>
      <c r="U62" s="531">
        <v>21</v>
      </c>
      <c r="V62" s="531">
        <v>14</v>
      </c>
      <c r="W62" s="531">
        <v>19</v>
      </c>
      <c r="X62" s="531">
        <v>11</v>
      </c>
      <c r="Y62" s="531">
        <v>12</v>
      </c>
      <c r="Z62" s="531">
        <v>4</v>
      </c>
      <c r="AA62" s="531">
        <v>1</v>
      </c>
      <c r="AB62" s="531">
        <v>0</v>
      </c>
      <c r="AC62" s="159"/>
      <c r="AD62" s="155"/>
      <c r="AE62" s="155"/>
      <c r="AF62" s="598" t="s">
        <v>229</v>
      </c>
      <c r="AG62" s="598"/>
      <c r="AH62" s="598"/>
      <c r="AI62" s="169"/>
      <c r="AJ62" s="547"/>
      <c r="AO62" s="537"/>
      <c r="AP62" s="547"/>
    </row>
    <row r="63" spans="1:42" s="160" customFormat="1" ht="18" customHeight="1">
      <c r="A63" s="211"/>
      <c r="B63" s="211"/>
      <c r="C63" s="211"/>
      <c r="D63" s="620" t="s">
        <v>230</v>
      </c>
      <c r="E63" s="620"/>
      <c r="F63" s="598"/>
      <c r="G63" s="549">
        <v>2075</v>
      </c>
      <c r="H63" s="531">
        <v>93</v>
      </c>
      <c r="I63" s="531">
        <v>58</v>
      </c>
      <c r="J63" s="531">
        <v>34</v>
      </c>
      <c r="K63" s="531">
        <v>90</v>
      </c>
      <c r="L63" s="531">
        <v>447</v>
      </c>
      <c r="M63" s="531">
        <v>318</v>
      </c>
      <c r="N63" s="531">
        <v>213</v>
      </c>
      <c r="O63" s="531">
        <v>161</v>
      </c>
      <c r="P63" s="531">
        <v>122</v>
      </c>
      <c r="Q63" s="531">
        <v>85</v>
      </c>
      <c r="R63" s="531">
        <v>95</v>
      </c>
      <c r="S63" s="531">
        <v>105</v>
      </c>
      <c r="T63" s="531">
        <v>67</v>
      </c>
      <c r="U63" s="531">
        <v>51</v>
      </c>
      <c r="V63" s="531">
        <v>39</v>
      </c>
      <c r="W63" s="531">
        <v>39</v>
      </c>
      <c r="X63" s="531">
        <v>32</v>
      </c>
      <c r="Y63" s="531">
        <v>13</v>
      </c>
      <c r="Z63" s="531">
        <v>8</v>
      </c>
      <c r="AA63" s="531">
        <v>5</v>
      </c>
      <c r="AB63" s="531">
        <v>0</v>
      </c>
      <c r="AC63" s="159"/>
      <c r="AD63" s="155"/>
      <c r="AE63" s="155"/>
      <c r="AF63" s="598" t="s">
        <v>230</v>
      </c>
      <c r="AG63" s="598"/>
      <c r="AH63" s="598"/>
      <c r="AI63" s="169"/>
      <c r="AJ63" s="547"/>
      <c r="AO63" s="537"/>
      <c r="AP63" s="547"/>
    </row>
    <row r="64" spans="1:42" s="160" customFormat="1" ht="18" customHeight="1">
      <c r="A64" s="211"/>
      <c r="B64" s="211"/>
      <c r="C64" s="211"/>
      <c r="D64" s="211"/>
      <c r="E64" s="214" t="s">
        <v>208</v>
      </c>
      <c r="F64" s="213" t="s">
        <v>231</v>
      </c>
      <c r="G64" s="549">
        <v>897</v>
      </c>
      <c r="H64" s="531">
        <v>44</v>
      </c>
      <c r="I64" s="531">
        <v>26</v>
      </c>
      <c r="J64" s="531">
        <v>12</v>
      </c>
      <c r="K64" s="531">
        <v>34</v>
      </c>
      <c r="L64" s="531">
        <v>208</v>
      </c>
      <c r="M64" s="531">
        <v>146</v>
      </c>
      <c r="N64" s="531">
        <v>101</v>
      </c>
      <c r="O64" s="531">
        <v>77</v>
      </c>
      <c r="P64" s="531">
        <v>52</v>
      </c>
      <c r="Q64" s="531">
        <v>33</v>
      </c>
      <c r="R64" s="531">
        <v>37</v>
      </c>
      <c r="S64" s="531">
        <v>47</v>
      </c>
      <c r="T64" s="531">
        <v>26</v>
      </c>
      <c r="U64" s="531">
        <v>10</v>
      </c>
      <c r="V64" s="531">
        <v>13</v>
      </c>
      <c r="W64" s="531">
        <v>13</v>
      </c>
      <c r="X64" s="531">
        <v>9</v>
      </c>
      <c r="Y64" s="531">
        <v>6</v>
      </c>
      <c r="Z64" s="531">
        <v>2</v>
      </c>
      <c r="AA64" s="531">
        <v>1</v>
      </c>
      <c r="AB64" s="531">
        <v>0</v>
      </c>
      <c r="AC64" s="159"/>
      <c r="AD64" s="155"/>
      <c r="AE64" s="155"/>
      <c r="AF64" s="155"/>
      <c r="AG64" s="172" t="s">
        <v>208</v>
      </c>
      <c r="AH64" s="171" t="s">
        <v>231</v>
      </c>
      <c r="AI64" s="169"/>
      <c r="AJ64" s="547"/>
      <c r="AO64" s="537"/>
      <c r="AP64" s="547"/>
    </row>
    <row r="65" spans="1:42" s="160" customFormat="1" ht="16.5" customHeight="1">
      <c r="A65" s="169"/>
      <c r="B65" s="169"/>
      <c r="C65" s="169"/>
      <c r="D65" s="169"/>
      <c r="E65" s="214"/>
      <c r="F65" s="213"/>
      <c r="G65" s="549"/>
      <c r="H65" s="531"/>
      <c r="I65" s="531"/>
      <c r="J65" s="531"/>
      <c r="K65" s="531"/>
      <c r="L65" s="531"/>
      <c r="M65" s="531"/>
      <c r="N65" s="531"/>
      <c r="O65" s="531"/>
      <c r="P65" s="531"/>
      <c r="Q65" s="531"/>
      <c r="R65" s="531"/>
      <c r="S65" s="531"/>
      <c r="T65" s="531"/>
      <c r="U65" s="531"/>
      <c r="V65" s="531"/>
      <c r="W65" s="531"/>
      <c r="X65" s="531"/>
      <c r="Y65" s="531"/>
      <c r="Z65" s="531"/>
      <c r="AA65" s="531"/>
      <c r="AB65" s="531"/>
      <c r="AC65" s="164"/>
      <c r="AD65" s="158"/>
      <c r="AE65" s="158"/>
      <c r="AF65" s="158"/>
      <c r="AG65" s="158"/>
      <c r="AH65" s="158"/>
      <c r="AJ65" s="547"/>
      <c r="AO65" s="528"/>
      <c r="AP65" s="547"/>
    </row>
    <row r="66" spans="1:42" s="160" customFormat="1" ht="18" customHeight="1">
      <c r="A66" s="540"/>
      <c r="B66" s="540"/>
      <c r="C66" s="621" t="s">
        <v>232</v>
      </c>
      <c r="D66" s="621"/>
      <c r="E66" s="621"/>
      <c r="F66" s="600"/>
      <c r="G66" s="549">
        <v>4797</v>
      </c>
      <c r="H66" s="539">
        <v>208</v>
      </c>
      <c r="I66" s="539">
        <v>224</v>
      </c>
      <c r="J66" s="539">
        <v>150</v>
      </c>
      <c r="K66" s="539">
        <v>102</v>
      </c>
      <c r="L66" s="539">
        <v>941</v>
      </c>
      <c r="M66" s="539">
        <v>1130</v>
      </c>
      <c r="N66" s="539">
        <v>657</v>
      </c>
      <c r="O66" s="539">
        <v>357</v>
      </c>
      <c r="P66" s="539">
        <v>300</v>
      </c>
      <c r="Q66" s="539">
        <v>249</v>
      </c>
      <c r="R66" s="539">
        <v>160</v>
      </c>
      <c r="S66" s="539">
        <v>123</v>
      </c>
      <c r="T66" s="539">
        <v>85</v>
      </c>
      <c r="U66" s="539">
        <v>53</v>
      </c>
      <c r="V66" s="539">
        <v>20</v>
      </c>
      <c r="W66" s="539">
        <v>26</v>
      </c>
      <c r="X66" s="539">
        <v>8</v>
      </c>
      <c r="Y66" s="539">
        <v>3</v>
      </c>
      <c r="Z66" s="539">
        <v>1</v>
      </c>
      <c r="AA66" s="539">
        <v>0</v>
      </c>
      <c r="AB66" s="539">
        <v>0</v>
      </c>
      <c r="AC66" s="175"/>
      <c r="AD66" s="174"/>
      <c r="AE66" s="600" t="s">
        <v>232</v>
      </c>
      <c r="AF66" s="600"/>
      <c r="AG66" s="600"/>
      <c r="AH66" s="600"/>
      <c r="AI66" s="169"/>
      <c r="AJ66" s="547"/>
      <c r="AO66" s="537"/>
      <c r="AP66" s="547"/>
    </row>
    <row r="67" spans="1:42" ht="6" customHeight="1">
      <c r="A67" s="178"/>
      <c r="B67" s="178"/>
      <c r="C67" s="178"/>
      <c r="D67" s="178"/>
      <c r="E67" s="178"/>
      <c r="F67" s="178"/>
      <c r="G67" s="179"/>
      <c r="H67" s="180"/>
      <c r="I67" s="180"/>
      <c r="J67" s="180"/>
      <c r="K67" s="180"/>
      <c r="L67" s="180"/>
      <c r="M67" s="180"/>
      <c r="N67" s="180"/>
      <c r="O67" s="181"/>
      <c r="P67" s="180"/>
      <c r="Q67" s="180"/>
      <c r="R67" s="180"/>
      <c r="S67" s="180"/>
      <c r="T67" s="180"/>
      <c r="U67" s="180"/>
      <c r="V67" s="180"/>
      <c r="W67" s="180"/>
      <c r="X67" s="180"/>
      <c r="Y67" s="180"/>
      <c r="Z67" s="180"/>
      <c r="AA67" s="180"/>
      <c r="AB67" s="180"/>
      <c r="AC67" s="182"/>
      <c r="AD67" s="178"/>
      <c r="AE67" s="178"/>
      <c r="AF67" s="178"/>
      <c r="AG67" s="178"/>
      <c r="AH67" s="178"/>
      <c r="AI67" s="183"/>
      <c r="AJ67" s="183"/>
      <c r="AO67" s="558"/>
    </row>
    <row r="68" spans="1:42" ht="15.75" customHeight="1">
      <c r="A68" s="184" t="s">
        <v>233</v>
      </c>
      <c r="B68" s="185"/>
      <c r="C68" s="185"/>
      <c r="D68" s="185"/>
      <c r="E68" s="185"/>
      <c r="F68" s="185"/>
      <c r="G68" s="185"/>
      <c r="H68" s="185"/>
      <c r="I68" s="185"/>
      <c r="J68" s="185"/>
      <c r="K68" s="185"/>
      <c r="L68" s="185"/>
      <c r="M68" s="185"/>
      <c r="N68" s="185"/>
      <c r="O68" s="185"/>
      <c r="P68" s="185"/>
      <c r="AC68" s="185"/>
      <c r="AD68" s="185"/>
      <c r="AE68" s="185"/>
      <c r="AF68" s="185"/>
      <c r="AG68" s="185"/>
      <c r="AH68" s="185"/>
    </row>
    <row r="69" spans="1:42" ht="15" customHeight="1">
      <c r="A69" s="184" t="s">
        <v>497</v>
      </c>
      <c r="B69" s="185"/>
      <c r="C69" s="185"/>
      <c r="D69" s="185"/>
      <c r="E69" s="185"/>
      <c r="F69" s="185"/>
      <c r="G69" s="185"/>
      <c r="H69" s="185"/>
      <c r="I69" s="185"/>
      <c r="J69" s="185"/>
      <c r="K69" s="185"/>
      <c r="L69" s="185"/>
      <c r="M69" s="185"/>
      <c r="N69" s="185"/>
      <c r="O69" s="185"/>
      <c r="P69" s="185"/>
      <c r="R69" s="185"/>
      <c r="AC69" s="185"/>
      <c r="AD69" s="185"/>
      <c r="AE69" s="185"/>
      <c r="AF69" s="185"/>
      <c r="AG69" s="185"/>
      <c r="AH69" s="185"/>
    </row>
  </sheetData>
  <mergeCells count="47">
    <mergeCell ref="A6:F6"/>
    <mergeCell ref="AC6:AH6"/>
    <mergeCell ref="A3:F4"/>
    <mergeCell ref="G3:G4"/>
    <mergeCell ref="AC3:AH4"/>
    <mergeCell ref="H3:Q3"/>
    <mergeCell ref="R3:AB3"/>
    <mergeCell ref="B8:F8"/>
    <mergeCell ref="AD8:AH8"/>
    <mergeCell ref="B10:F10"/>
    <mergeCell ref="AD10:AH10"/>
    <mergeCell ref="C12:F12"/>
    <mergeCell ref="AE12:AH12"/>
    <mergeCell ref="D14:F14"/>
    <mergeCell ref="AF14:AH14"/>
    <mergeCell ref="E16:F16"/>
    <mergeCell ref="AG16:AH16"/>
    <mergeCell ref="E24:F24"/>
    <mergeCell ref="AG24:AH24"/>
    <mergeCell ref="E30:F30"/>
    <mergeCell ref="AG30:AH30"/>
    <mergeCell ref="D35:F35"/>
    <mergeCell ref="AF35:AH35"/>
    <mergeCell ref="D38:F38"/>
    <mergeCell ref="AF38:AH38"/>
    <mergeCell ref="D41:F41"/>
    <mergeCell ref="AF41:AH41"/>
    <mergeCell ref="C45:F45"/>
    <mergeCell ref="AE45:AH45"/>
    <mergeCell ref="D47:F47"/>
    <mergeCell ref="AF47:AH47"/>
    <mergeCell ref="D48:F48"/>
    <mergeCell ref="AF48:AH48"/>
    <mergeCell ref="E49:F49"/>
    <mergeCell ref="AG49:AH49"/>
    <mergeCell ref="D54:F54"/>
    <mergeCell ref="AF54:AH54"/>
    <mergeCell ref="D63:F63"/>
    <mergeCell ref="AF63:AH63"/>
    <mergeCell ref="C66:F66"/>
    <mergeCell ref="AE66:AH66"/>
    <mergeCell ref="C57:F57"/>
    <mergeCell ref="AE57:AH57"/>
    <mergeCell ref="D59:F59"/>
    <mergeCell ref="AF59:AH59"/>
    <mergeCell ref="D62:F62"/>
    <mergeCell ref="AF62:AH62"/>
  </mergeCells>
  <phoneticPr fontId="4"/>
  <printOptions horizontalCentered="1"/>
  <pageMargins left="0.23622047244094491" right="0.23622047244094491" top="0.35433070866141736" bottom="0.35433070866141736" header="0.31496062992125984" footer="0.31496062992125984"/>
  <pageSetup paperSize="9" scale="70" fitToWidth="2" orientation="portrait" r:id="rId1"/>
  <headerFooter alignWithMargins="0"/>
  <colBreaks count="1" manualBreakCount="1">
    <brk id="17" max="6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0"/>
  <sheetViews>
    <sheetView zoomScaleNormal="100" zoomScaleSheetLayoutView="85" workbookViewId="0"/>
  </sheetViews>
  <sheetFormatPr defaultColWidth="9" defaultRowHeight="15" customHeight="1"/>
  <cols>
    <col min="1" max="4" width="1.83203125" style="150" customWidth="1"/>
    <col min="5" max="5" width="4.08203125" style="150" customWidth="1"/>
    <col min="6" max="6" width="15.83203125" style="150" bestFit="1" customWidth="1"/>
    <col min="7" max="28" width="9.83203125" style="150" customWidth="1"/>
    <col min="29" max="32" width="1.83203125" style="150" customWidth="1"/>
    <col min="33" max="33" width="4.08203125" style="150" customWidth="1"/>
    <col min="34" max="34" width="15.83203125" style="150" bestFit="1" customWidth="1"/>
    <col min="35" max="35" width="4.08203125" style="150" customWidth="1"/>
    <col min="36" max="36" width="10.58203125" style="150" customWidth="1"/>
    <col min="37" max="40" width="3.08203125" style="150" customWidth="1"/>
    <col min="41" max="41" width="10.08203125" style="559" customWidth="1"/>
    <col min="42" max="16384" width="9" style="150"/>
  </cols>
  <sheetData>
    <row r="1" spans="1:42" s="512" customFormat="1" ht="24.75" customHeight="1">
      <c r="B1" s="513"/>
      <c r="C1" s="513"/>
      <c r="D1" s="513"/>
      <c r="E1" s="513"/>
      <c r="F1" s="513"/>
      <c r="H1" s="514"/>
      <c r="K1" s="514"/>
      <c r="L1" s="514"/>
      <c r="M1" s="514"/>
      <c r="N1" s="514"/>
      <c r="O1" s="514"/>
      <c r="P1" s="514"/>
      <c r="Q1" s="515" t="s">
        <v>501</v>
      </c>
      <c r="R1" s="514" t="s">
        <v>502</v>
      </c>
      <c r="S1" s="514"/>
      <c r="T1" s="514"/>
      <c r="U1" s="514"/>
      <c r="V1" s="514"/>
      <c r="W1" s="514"/>
      <c r="X1" s="514"/>
      <c r="Y1" s="514"/>
      <c r="Z1" s="514"/>
      <c r="AA1" s="514"/>
      <c r="AB1" s="514"/>
      <c r="AC1" s="513"/>
      <c r="AD1" s="513"/>
      <c r="AE1" s="513"/>
      <c r="AF1" s="513"/>
      <c r="AG1" s="513"/>
      <c r="AH1" s="513"/>
      <c r="AO1" s="560"/>
    </row>
    <row r="2" spans="1:42" ht="18" customHeight="1" thickBot="1">
      <c r="A2" s="145" t="s">
        <v>171</v>
      </c>
      <c r="B2" s="146"/>
      <c r="C2" s="146"/>
      <c r="D2" s="146"/>
      <c r="E2" s="146"/>
      <c r="F2" s="146"/>
      <c r="G2" s="147"/>
      <c r="H2" s="147"/>
      <c r="I2" s="147"/>
      <c r="J2" s="147"/>
      <c r="K2" s="147"/>
      <c r="L2" s="147"/>
      <c r="M2" s="147"/>
      <c r="N2" s="147"/>
      <c r="O2" s="147"/>
      <c r="P2" s="147"/>
      <c r="Q2" s="148"/>
      <c r="R2" s="149"/>
      <c r="S2" s="147"/>
      <c r="T2" s="147"/>
      <c r="U2" s="147"/>
      <c r="V2" s="147"/>
      <c r="W2" s="147"/>
      <c r="X2" s="147"/>
      <c r="Y2" s="147"/>
      <c r="Z2" s="147"/>
      <c r="AA2" s="147"/>
      <c r="AB2" s="147"/>
      <c r="AC2" s="146"/>
      <c r="AD2" s="146"/>
      <c r="AE2" s="146"/>
      <c r="AF2" s="146"/>
      <c r="AG2" s="146"/>
      <c r="AH2" s="146"/>
      <c r="AO2" s="558"/>
    </row>
    <row r="3" spans="1:42" s="151" customFormat="1" ht="28.5" customHeight="1" thickTop="1">
      <c r="A3" s="616" t="s">
        <v>172</v>
      </c>
      <c r="B3" s="607"/>
      <c r="C3" s="607"/>
      <c r="D3" s="607"/>
      <c r="E3" s="607"/>
      <c r="F3" s="617"/>
      <c r="G3" s="688" t="s">
        <v>471</v>
      </c>
      <c r="H3" s="689" t="s">
        <v>472</v>
      </c>
      <c r="I3" s="690"/>
      <c r="J3" s="690"/>
      <c r="K3" s="690"/>
      <c r="L3" s="690"/>
      <c r="M3" s="690"/>
      <c r="N3" s="690"/>
      <c r="O3" s="690"/>
      <c r="P3" s="690"/>
      <c r="Q3" s="690"/>
      <c r="R3" s="691" t="s">
        <v>473</v>
      </c>
      <c r="S3" s="691"/>
      <c r="T3" s="691"/>
      <c r="U3" s="691"/>
      <c r="V3" s="691"/>
      <c r="W3" s="691"/>
      <c r="X3" s="691"/>
      <c r="Y3" s="691"/>
      <c r="Z3" s="691"/>
      <c r="AA3" s="691"/>
      <c r="AB3" s="692"/>
      <c r="AC3" s="606" t="s">
        <v>172</v>
      </c>
      <c r="AD3" s="607"/>
      <c r="AE3" s="607"/>
      <c r="AF3" s="607"/>
      <c r="AG3" s="607"/>
      <c r="AH3" s="607"/>
      <c r="AO3" s="561"/>
    </row>
    <row r="4" spans="1:42" s="151" customFormat="1" ht="28.5" customHeight="1">
      <c r="A4" s="609"/>
      <c r="B4" s="609"/>
      <c r="C4" s="609"/>
      <c r="D4" s="609"/>
      <c r="E4" s="609"/>
      <c r="F4" s="618"/>
      <c r="G4" s="688"/>
      <c r="H4" s="516" t="s">
        <v>474</v>
      </c>
      <c r="I4" s="517" t="s">
        <v>475</v>
      </c>
      <c r="J4" s="517" t="s">
        <v>476</v>
      </c>
      <c r="K4" s="517" t="s">
        <v>477</v>
      </c>
      <c r="L4" s="517" t="s">
        <v>478</v>
      </c>
      <c r="M4" s="517" t="s">
        <v>479</v>
      </c>
      <c r="N4" s="517" t="s">
        <v>480</v>
      </c>
      <c r="O4" s="517" t="s">
        <v>481</v>
      </c>
      <c r="P4" s="517" t="s">
        <v>482</v>
      </c>
      <c r="Q4" s="517" t="s">
        <v>483</v>
      </c>
      <c r="R4" s="517" t="s">
        <v>484</v>
      </c>
      <c r="S4" s="517" t="s">
        <v>485</v>
      </c>
      <c r="T4" s="517" t="s">
        <v>486</v>
      </c>
      <c r="U4" s="517" t="s">
        <v>487</v>
      </c>
      <c r="V4" s="517" t="s">
        <v>488</v>
      </c>
      <c r="W4" s="517" t="s">
        <v>489</v>
      </c>
      <c r="X4" s="517" t="s">
        <v>490</v>
      </c>
      <c r="Y4" s="517" t="s">
        <v>491</v>
      </c>
      <c r="Z4" s="517" t="s">
        <v>492</v>
      </c>
      <c r="AA4" s="517" t="s">
        <v>493</v>
      </c>
      <c r="AB4" s="517" t="s">
        <v>494</v>
      </c>
      <c r="AC4" s="608"/>
      <c r="AD4" s="609"/>
      <c r="AE4" s="609"/>
      <c r="AF4" s="609"/>
      <c r="AG4" s="609"/>
      <c r="AH4" s="609"/>
      <c r="AI4" s="154"/>
      <c r="AO4" s="563"/>
    </row>
    <row r="5" spans="1:42" s="160" customFormat="1" ht="6" customHeight="1">
      <c r="A5" s="155"/>
      <c r="B5" s="155"/>
      <c r="C5" s="155"/>
      <c r="D5" s="155"/>
      <c r="E5" s="155"/>
      <c r="F5" s="155"/>
      <c r="G5" s="518"/>
      <c r="H5" s="158"/>
      <c r="I5" s="158"/>
      <c r="J5" s="158"/>
      <c r="K5" s="158"/>
      <c r="L5" s="158"/>
      <c r="M5" s="158"/>
      <c r="N5" s="158"/>
      <c r="O5" s="158"/>
      <c r="P5" s="158"/>
      <c r="Q5" s="158"/>
      <c r="R5" s="158"/>
      <c r="S5" s="158"/>
      <c r="T5" s="158"/>
      <c r="U5" s="158"/>
      <c r="V5" s="158"/>
      <c r="W5" s="158"/>
      <c r="X5" s="158"/>
      <c r="Y5" s="158"/>
      <c r="Z5" s="158"/>
      <c r="AA5" s="158"/>
      <c r="AB5" s="158"/>
      <c r="AC5" s="159"/>
      <c r="AD5" s="155"/>
      <c r="AE5" s="155"/>
      <c r="AF5" s="155"/>
      <c r="AG5" s="155"/>
      <c r="AH5" s="155"/>
      <c r="AO5" s="158"/>
    </row>
    <row r="6" spans="1:42" s="522" customFormat="1" ht="18" customHeight="1">
      <c r="A6" s="687" t="s">
        <v>239</v>
      </c>
      <c r="B6" s="687"/>
      <c r="C6" s="687"/>
      <c r="D6" s="687"/>
      <c r="E6" s="687"/>
      <c r="F6" s="611"/>
      <c r="G6" s="552">
        <v>5813</v>
      </c>
      <c r="H6" s="553">
        <v>196</v>
      </c>
      <c r="I6" s="553">
        <v>213</v>
      </c>
      <c r="J6" s="553">
        <v>165</v>
      </c>
      <c r="K6" s="553">
        <v>2038</v>
      </c>
      <c r="L6" s="553">
        <v>2798</v>
      </c>
      <c r="M6" s="553">
        <v>-266</v>
      </c>
      <c r="N6" s="553">
        <v>107</v>
      </c>
      <c r="O6" s="553">
        <v>222</v>
      </c>
      <c r="P6" s="553">
        <v>225</v>
      </c>
      <c r="Q6" s="553">
        <v>23</v>
      </c>
      <c r="R6" s="553">
        <v>61</v>
      </c>
      <c r="S6" s="553">
        <v>69</v>
      </c>
      <c r="T6" s="553">
        <v>103</v>
      </c>
      <c r="U6" s="553">
        <v>-12</v>
      </c>
      <c r="V6" s="553">
        <v>35</v>
      </c>
      <c r="W6" s="553">
        <v>-43</v>
      </c>
      <c r="X6" s="553">
        <v>-50</v>
      </c>
      <c r="Y6" s="553">
        <v>-63</v>
      </c>
      <c r="Z6" s="553">
        <v>-12</v>
      </c>
      <c r="AA6" s="553">
        <v>0</v>
      </c>
      <c r="AB6" s="554">
        <v>4</v>
      </c>
      <c r="AC6" s="612" t="s">
        <v>239</v>
      </c>
      <c r="AD6" s="610"/>
      <c r="AE6" s="610"/>
      <c r="AF6" s="610"/>
      <c r="AG6" s="610"/>
      <c r="AH6" s="610"/>
      <c r="AI6" s="521"/>
      <c r="AO6" s="523"/>
      <c r="AP6" s="524"/>
    </row>
    <row r="7" spans="1:42" s="527" customFormat="1" ht="17.149999999999999" customHeight="1">
      <c r="A7" s="169"/>
      <c r="B7" s="169"/>
      <c r="C7" s="169"/>
      <c r="D7" s="169"/>
      <c r="E7" s="169"/>
      <c r="F7" s="169"/>
      <c r="G7" s="555"/>
      <c r="H7" s="556"/>
      <c r="I7" s="556"/>
      <c r="J7" s="556"/>
      <c r="K7" s="556"/>
      <c r="L7" s="556"/>
      <c r="M7" s="556"/>
      <c r="N7" s="556"/>
      <c r="O7" s="556"/>
      <c r="P7" s="556"/>
      <c r="Q7" s="556"/>
      <c r="R7" s="556"/>
      <c r="S7" s="556"/>
      <c r="T7" s="556"/>
      <c r="U7" s="556"/>
      <c r="V7" s="556"/>
      <c r="W7" s="556"/>
      <c r="X7" s="556"/>
      <c r="Y7" s="556"/>
      <c r="Z7" s="556"/>
      <c r="AA7" s="556"/>
      <c r="AB7" s="557"/>
      <c r="AC7" s="164"/>
      <c r="AD7" s="158"/>
      <c r="AE7" s="158"/>
      <c r="AF7" s="158"/>
      <c r="AG7" s="158"/>
      <c r="AH7" s="158"/>
      <c r="AO7" s="528"/>
      <c r="AP7" s="524"/>
    </row>
    <row r="8" spans="1:42" s="160" customFormat="1" ht="17.149999999999999" customHeight="1">
      <c r="A8" s="169"/>
      <c r="B8" s="169"/>
      <c r="C8" s="169"/>
      <c r="D8" s="169"/>
      <c r="E8" s="169"/>
      <c r="F8" s="169"/>
      <c r="G8" s="555"/>
      <c r="H8" s="556"/>
      <c r="I8" s="556"/>
      <c r="J8" s="556"/>
      <c r="K8" s="556"/>
      <c r="L8" s="556"/>
      <c r="M8" s="556"/>
      <c r="N8" s="556"/>
      <c r="O8" s="556"/>
      <c r="P8" s="556"/>
      <c r="Q8" s="556"/>
      <c r="R8" s="556"/>
      <c r="S8" s="556"/>
      <c r="T8" s="556"/>
      <c r="U8" s="556"/>
      <c r="V8" s="556"/>
      <c r="W8" s="556"/>
      <c r="X8" s="556"/>
      <c r="Y8" s="556"/>
      <c r="Z8" s="556"/>
      <c r="AA8" s="556"/>
      <c r="AB8" s="557"/>
      <c r="AC8" s="164"/>
      <c r="AD8" s="158"/>
      <c r="AE8" s="158"/>
      <c r="AF8" s="158"/>
      <c r="AG8" s="158"/>
      <c r="AH8" s="158"/>
      <c r="AO8" s="528"/>
      <c r="AP8" s="524"/>
    </row>
    <row r="9" spans="1:42" s="522" customFormat="1" ht="18" customHeight="1">
      <c r="A9" s="529"/>
      <c r="B9" s="687" t="s">
        <v>241</v>
      </c>
      <c r="C9" s="687"/>
      <c r="D9" s="687"/>
      <c r="E9" s="687"/>
      <c r="F9" s="611"/>
      <c r="G9" s="552">
        <v>5813</v>
      </c>
      <c r="H9" s="553">
        <v>196</v>
      </c>
      <c r="I9" s="553">
        <v>213</v>
      </c>
      <c r="J9" s="553">
        <v>165</v>
      </c>
      <c r="K9" s="553">
        <v>2038</v>
      </c>
      <c r="L9" s="553">
        <v>2798</v>
      </c>
      <c r="M9" s="553">
        <v>-266</v>
      </c>
      <c r="N9" s="553">
        <v>107</v>
      </c>
      <c r="O9" s="553">
        <v>222</v>
      </c>
      <c r="P9" s="553">
        <v>225</v>
      </c>
      <c r="Q9" s="553">
        <v>23</v>
      </c>
      <c r="R9" s="553">
        <v>61</v>
      </c>
      <c r="S9" s="553">
        <v>69</v>
      </c>
      <c r="T9" s="553">
        <v>103</v>
      </c>
      <c r="U9" s="553">
        <v>-12</v>
      </c>
      <c r="V9" s="553">
        <v>35</v>
      </c>
      <c r="W9" s="553">
        <v>-43</v>
      </c>
      <c r="X9" s="553">
        <v>-50</v>
      </c>
      <c r="Y9" s="553">
        <v>-63</v>
      </c>
      <c r="Z9" s="553">
        <v>-12</v>
      </c>
      <c r="AA9" s="553">
        <v>0</v>
      </c>
      <c r="AB9" s="554">
        <v>4</v>
      </c>
      <c r="AC9" s="166"/>
      <c r="AD9" s="610" t="s">
        <v>241</v>
      </c>
      <c r="AE9" s="610"/>
      <c r="AF9" s="610"/>
      <c r="AG9" s="610"/>
      <c r="AH9" s="610"/>
      <c r="AI9" s="521"/>
      <c r="AJ9" s="524"/>
      <c r="AO9" s="523"/>
      <c r="AP9" s="524"/>
    </row>
    <row r="10" spans="1:42" s="527" customFormat="1" ht="17.149999999999999" customHeight="1">
      <c r="A10" s="169"/>
      <c r="B10" s="169"/>
      <c r="C10" s="169"/>
      <c r="D10" s="169"/>
      <c r="E10" s="169"/>
      <c r="F10" s="169"/>
      <c r="G10" s="555"/>
      <c r="H10" s="556"/>
      <c r="I10" s="556"/>
      <c r="J10" s="556"/>
      <c r="K10" s="556"/>
      <c r="L10" s="556"/>
      <c r="M10" s="556"/>
      <c r="N10" s="556"/>
      <c r="O10" s="556"/>
      <c r="P10" s="556"/>
      <c r="Q10" s="556"/>
      <c r="R10" s="556"/>
      <c r="S10" s="556"/>
      <c r="T10" s="556"/>
      <c r="U10" s="556"/>
      <c r="V10" s="556"/>
      <c r="W10" s="556"/>
      <c r="X10" s="556"/>
      <c r="Y10" s="556"/>
      <c r="Z10" s="556"/>
      <c r="AA10" s="556"/>
      <c r="AB10" s="557"/>
      <c r="AC10" s="164"/>
      <c r="AD10" s="158"/>
      <c r="AE10" s="158"/>
      <c r="AF10" s="158"/>
      <c r="AG10" s="158"/>
      <c r="AH10" s="158"/>
      <c r="AJ10" s="524"/>
      <c r="AO10" s="534"/>
      <c r="AP10" s="524"/>
    </row>
    <row r="11" spans="1:42" s="527" customFormat="1" ht="18" customHeight="1">
      <c r="A11" s="215"/>
      <c r="B11" s="215"/>
      <c r="C11" s="621" t="s">
        <v>189</v>
      </c>
      <c r="D11" s="621"/>
      <c r="E11" s="621"/>
      <c r="F11" s="601"/>
      <c r="G11" s="555">
        <v>-1748</v>
      </c>
      <c r="H11" s="556">
        <v>-118</v>
      </c>
      <c r="I11" s="556">
        <v>8</v>
      </c>
      <c r="J11" s="556">
        <v>-42</v>
      </c>
      <c r="K11" s="556">
        <v>153</v>
      </c>
      <c r="L11" s="556">
        <v>80</v>
      </c>
      <c r="M11" s="556">
        <v>-978</v>
      </c>
      <c r="N11" s="556">
        <v>-392</v>
      </c>
      <c r="O11" s="556">
        <v>-145</v>
      </c>
      <c r="P11" s="556">
        <v>-79</v>
      </c>
      <c r="Q11" s="556">
        <v>-80</v>
      </c>
      <c r="R11" s="556">
        <v>-17</v>
      </c>
      <c r="S11" s="556">
        <v>19</v>
      </c>
      <c r="T11" s="556">
        <v>-4</v>
      </c>
      <c r="U11" s="556">
        <v>-26</v>
      </c>
      <c r="V11" s="556">
        <v>40</v>
      </c>
      <c r="W11" s="556">
        <v>-53</v>
      </c>
      <c r="X11" s="556">
        <v>-60</v>
      </c>
      <c r="Y11" s="556">
        <v>-50</v>
      </c>
      <c r="Z11" s="556">
        <v>-5</v>
      </c>
      <c r="AA11" s="556">
        <v>-1</v>
      </c>
      <c r="AB11" s="557">
        <v>2</v>
      </c>
      <c r="AC11" s="168"/>
      <c r="AD11" s="167"/>
      <c r="AE11" s="600" t="s">
        <v>189</v>
      </c>
      <c r="AF11" s="600"/>
      <c r="AG11" s="600"/>
      <c r="AH11" s="600"/>
      <c r="AI11" s="535"/>
      <c r="AJ11" s="524"/>
      <c r="AO11" s="534"/>
      <c r="AP11" s="524"/>
    </row>
    <row r="12" spans="1:42" s="527" customFormat="1" ht="17.149999999999999" customHeight="1">
      <c r="A12" s="211"/>
      <c r="B12" s="211"/>
      <c r="C12" s="211"/>
      <c r="D12" s="211"/>
      <c r="E12" s="211"/>
      <c r="F12" s="211"/>
      <c r="G12" s="555"/>
      <c r="H12" s="556"/>
      <c r="I12" s="556"/>
      <c r="J12" s="556"/>
      <c r="K12" s="556"/>
      <c r="L12" s="556"/>
      <c r="M12" s="556"/>
      <c r="N12" s="556"/>
      <c r="O12" s="556"/>
      <c r="P12" s="556"/>
      <c r="Q12" s="556"/>
      <c r="R12" s="556"/>
      <c r="S12" s="556"/>
      <c r="T12" s="556"/>
      <c r="U12" s="556"/>
      <c r="V12" s="556"/>
      <c r="W12" s="556"/>
      <c r="X12" s="556"/>
      <c r="Y12" s="556"/>
      <c r="Z12" s="556"/>
      <c r="AA12" s="556"/>
      <c r="AB12" s="557"/>
      <c r="AC12" s="159"/>
      <c r="AD12" s="155"/>
      <c r="AE12" s="155"/>
      <c r="AF12" s="155"/>
      <c r="AG12" s="155"/>
      <c r="AH12" s="155"/>
      <c r="AJ12" s="524"/>
      <c r="AO12" s="534"/>
      <c r="AP12" s="524"/>
    </row>
    <row r="13" spans="1:42" s="527" customFormat="1" ht="18" customHeight="1">
      <c r="A13" s="211"/>
      <c r="B13" s="211"/>
      <c r="C13" s="211"/>
      <c r="D13" s="620" t="s">
        <v>190</v>
      </c>
      <c r="E13" s="620"/>
      <c r="F13" s="599"/>
      <c r="G13" s="555">
        <v>-1793</v>
      </c>
      <c r="H13" s="556">
        <v>-149</v>
      </c>
      <c r="I13" s="556">
        <v>-22</v>
      </c>
      <c r="J13" s="556">
        <v>-31</v>
      </c>
      <c r="K13" s="556">
        <v>28</v>
      </c>
      <c r="L13" s="556">
        <v>-138</v>
      </c>
      <c r="M13" s="556">
        <v>-749</v>
      </c>
      <c r="N13" s="556">
        <v>-271</v>
      </c>
      <c r="O13" s="556">
        <v>-138</v>
      </c>
      <c r="P13" s="556">
        <v>-134</v>
      </c>
      <c r="Q13" s="556">
        <v>-63</v>
      </c>
      <c r="R13" s="556">
        <v>7</v>
      </c>
      <c r="S13" s="556">
        <v>-34</v>
      </c>
      <c r="T13" s="556">
        <v>-11</v>
      </c>
      <c r="U13" s="556">
        <v>-23</v>
      </c>
      <c r="V13" s="556">
        <v>17</v>
      </c>
      <c r="W13" s="556">
        <v>-41</v>
      </c>
      <c r="X13" s="556">
        <v>-33</v>
      </c>
      <c r="Y13" s="556">
        <v>-7</v>
      </c>
      <c r="Z13" s="556">
        <v>-5</v>
      </c>
      <c r="AA13" s="556">
        <v>6</v>
      </c>
      <c r="AB13" s="557">
        <v>-2</v>
      </c>
      <c r="AC13" s="159"/>
      <c r="AD13" s="155"/>
      <c r="AE13" s="155"/>
      <c r="AF13" s="598" t="s">
        <v>190</v>
      </c>
      <c r="AG13" s="598"/>
      <c r="AH13" s="598"/>
      <c r="AI13" s="535"/>
      <c r="AJ13" s="524"/>
      <c r="AO13" s="534"/>
      <c r="AP13" s="524"/>
    </row>
    <row r="14" spans="1:42" s="527" customFormat="1" ht="17.149999999999999" customHeight="1">
      <c r="A14" s="169"/>
      <c r="B14" s="169"/>
      <c r="C14" s="169"/>
      <c r="D14" s="169"/>
      <c r="E14" s="169"/>
      <c r="F14" s="169"/>
      <c r="G14" s="555"/>
      <c r="H14" s="556"/>
      <c r="I14" s="556"/>
      <c r="J14" s="556"/>
      <c r="K14" s="556"/>
      <c r="L14" s="556"/>
      <c r="M14" s="556"/>
      <c r="N14" s="556"/>
      <c r="O14" s="556"/>
      <c r="P14" s="556"/>
      <c r="Q14" s="556"/>
      <c r="R14" s="556"/>
      <c r="S14" s="556"/>
      <c r="T14" s="556"/>
      <c r="U14" s="556"/>
      <c r="V14" s="556"/>
      <c r="W14" s="556"/>
      <c r="X14" s="556"/>
      <c r="Y14" s="556"/>
      <c r="Z14" s="556"/>
      <c r="AA14" s="556"/>
      <c r="AB14" s="557"/>
      <c r="AC14" s="164"/>
      <c r="AD14" s="158"/>
      <c r="AE14" s="158"/>
      <c r="AF14" s="158"/>
      <c r="AG14" s="158"/>
      <c r="AH14" s="158"/>
      <c r="AJ14" s="524"/>
      <c r="AO14" s="528"/>
      <c r="AP14" s="524"/>
    </row>
    <row r="15" spans="1:42" s="527" customFormat="1" ht="18" customHeight="1">
      <c r="A15" s="211"/>
      <c r="B15" s="211"/>
      <c r="C15" s="211"/>
      <c r="D15" s="211"/>
      <c r="E15" s="620" t="s">
        <v>191</v>
      </c>
      <c r="F15" s="599"/>
      <c r="G15" s="555">
        <v>-1661</v>
      </c>
      <c r="H15" s="556">
        <v>-1</v>
      </c>
      <c r="I15" s="556">
        <v>2</v>
      </c>
      <c r="J15" s="556">
        <v>-39</v>
      </c>
      <c r="K15" s="556">
        <v>-42</v>
      </c>
      <c r="L15" s="556">
        <v>-250</v>
      </c>
      <c r="M15" s="556">
        <v>-640</v>
      </c>
      <c r="N15" s="556">
        <v>-192</v>
      </c>
      <c r="O15" s="556">
        <v>-92</v>
      </c>
      <c r="P15" s="556">
        <v>-126</v>
      </c>
      <c r="Q15" s="556">
        <v>-100</v>
      </c>
      <c r="R15" s="556">
        <v>-53</v>
      </c>
      <c r="S15" s="556">
        <v>-32</v>
      </c>
      <c r="T15" s="556">
        <v>-18</v>
      </c>
      <c r="U15" s="556">
        <v>-21</v>
      </c>
      <c r="V15" s="556">
        <v>21</v>
      </c>
      <c r="W15" s="556">
        <v>-23</v>
      </c>
      <c r="X15" s="556">
        <v>-35</v>
      </c>
      <c r="Y15" s="556">
        <v>-23</v>
      </c>
      <c r="Z15" s="556">
        <v>3</v>
      </c>
      <c r="AA15" s="556">
        <v>1</v>
      </c>
      <c r="AB15" s="557">
        <v>-1</v>
      </c>
      <c r="AC15" s="159"/>
      <c r="AD15" s="155"/>
      <c r="AE15" s="155"/>
      <c r="AF15" s="155"/>
      <c r="AG15" s="598" t="s">
        <v>191</v>
      </c>
      <c r="AH15" s="598"/>
      <c r="AI15" s="535"/>
      <c r="AJ15" s="524"/>
      <c r="AO15" s="534"/>
      <c r="AP15" s="524"/>
    </row>
    <row r="16" spans="1:42" s="160" customFormat="1" ht="18" customHeight="1">
      <c r="A16" s="211"/>
      <c r="B16" s="211"/>
      <c r="C16" s="211"/>
      <c r="D16" s="211"/>
      <c r="E16" s="211"/>
      <c r="F16" s="213" t="s">
        <v>192</v>
      </c>
      <c r="G16" s="555">
        <v>-648</v>
      </c>
      <c r="H16" s="556">
        <v>43</v>
      </c>
      <c r="I16" s="556">
        <v>4</v>
      </c>
      <c r="J16" s="556">
        <v>-10</v>
      </c>
      <c r="K16" s="556">
        <v>-18</v>
      </c>
      <c r="L16" s="556">
        <v>-227</v>
      </c>
      <c r="M16" s="556">
        <v>-285</v>
      </c>
      <c r="N16" s="556">
        <v>-38</v>
      </c>
      <c r="O16" s="556">
        <v>-18</v>
      </c>
      <c r="P16" s="556">
        <v>-24</v>
      </c>
      <c r="Q16" s="556">
        <v>-8</v>
      </c>
      <c r="R16" s="556">
        <v>-25</v>
      </c>
      <c r="S16" s="556">
        <v>-8</v>
      </c>
      <c r="T16" s="556">
        <v>-1</v>
      </c>
      <c r="U16" s="556">
        <v>-2</v>
      </c>
      <c r="V16" s="556">
        <v>11</v>
      </c>
      <c r="W16" s="556">
        <v>-6</v>
      </c>
      <c r="X16" s="556">
        <v>-18</v>
      </c>
      <c r="Y16" s="556">
        <v>-6</v>
      </c>
      <c r="Z16" s="556">
        <v>-7</v>
      </c>
      <c r="AA16" s="556">
        <v>-5</v>
      </c>
      <c r="AB16" s="557">
        <v>0</v>
      </c>
      <c r="AC16" s="159"/>
      <c r="AD16" s="155"/>
      <c r="AE16" s="155"/>
      <c r="AF16" s="155"/>
      <c r="AG16" s="155"/>
      <c r="AH16" s="171" t="s">
        <v>192</v>
      </c>
      <c r="AI16" s="169"/>
      <c r="AJ16" s="524"/>
      <c r="AO16" s="536"/>
      <c r="AP16" s="524"/>
    </row>
    <row r="17" spans="1:42" s="160" customFormat="1" ht="18" customHeight="1">
      <c r="A17" s="211"/>
      <c r="B17" s="211"/>
      <c r="C17" s="211"/>
      <c r="D17" s="211"/>
      <c r="E17" s="211"/>
      <c r="F17" s="213" t="s">
        <v>193</v>
      </c>
      <c r="G17" s="555">
        <v>-746</v>
      </c>
      <c r="H17" s="556">
        <v>9</v>
      </c>
      <c r="I17" s="556">
        <v>16</v>
      </c>
      <c r="J17" s="556">
        <v>-5</v>
      </c>
      <c r="K17" s="556">
        <v>-28</v>
      </c>
      <c r="L17" s="556">
        <v>-139</v>
      </c>
      <c r="M17" s="556">
        <v>-318</v>
      </c>
      <c r="N17" s="556">
        <v>-127</v>
      </c>
      <c r="O17" s="556">
        <v>-33</v>
      </c>
      <c r="P17" s="556">
        <v>-22</v>
      </c>
      <c r="Q17" s="556">
        <v>-41</v>
      </c>
      <c r="R17" s="556">
        <v>-13</v>
      </c>
      <c r="S17" s="556">
        <v>-24</v>
      </c>
      <c r="T17" s="556">
        <v>-8</v>
      </c>
      <c r="U17" s="556">
        <v>-20</v>
      </c>
      <c r="V17" s="556">
        <v>6</v>
      </c>
      <c r="W17" s="556">
        <v>3</v>
      </c>
      <c r="X17" s="556">
        <v>-13</v>
      </c>
      <c r="Y17" s="556">
        <v>-6</v>
      </c>
      <c r="Z17" s="556">
        <v>16</v>
      </c>
      <c r="AA17" s="556">
        <v>2</v>
      </c>
      <c r="AB17" s="557">
        <v>-1</v>
      </c>
      <c r="AC17" s="159"/>
      <c r="AD17" s="155"/>
      <c r="AE17" s="155"/>
      <c r="AF17" s="155"/>
      <c r="AG17" s="155"/>
      <c r="AH17" s="171" t="s">
        <v>193</v>
      </c>
      <c r="AI17" s="169"/>
      <c r="AJ17" s="524"/>
      <c r="AO17" s="536"/>
      <c r="AP17" s="524"/>
    </row>
    <row r="18" spans="1:42" s="160" customFormat="1" ht="18" customHeight="1">
      <c r="A18" s="211"/>
      <c r="B18" s="211"/>
      <c r="C18" s="211"/>
      <c r="D18" s="211"/>
      <c r="E18" s="211"/>
      <c r="F18" s="213" t="s">
        <v>194</v>
      </c>
      <c r="G18" s="555">
        <v>-94</v>
      </c>
      <c r="H18" s="556">
        <v>-9</v>
      </c>
      <c r="I18" s="556">
        <v>-15</v>
      </c>
      <c r="J18" s="556">
        <v>-13</v>
      </c>
      <c r="K18" s="556">
        <v>8</v>
      </c>
      <c r="L18" s="556">
        <v>58</v>
      </c>
      <c r="M18" s="556">
        <v>-5</v>
      </c>
      <c r="N18" s="556">
        <v>-5</v>
      </c>
      <c r="O18" s="556">
        <v>-21</v>
      </c>
      <c r="P18" s="556">
        <v>-44</v>
      </c>
      <c r="Q18" s="556">
        <v>-25</v>
      </c>
      <c r="R18" s="556">
        <v>-15</v>
      </c>
      <c r="S18" s="556">
        <v>4</v>
      </c>
      <c r="T18" s="556">
        <v>-5</v>
      </c>
      <c r="U18" s="556">
        <v>5</v>
      </c>
      <c r="V18" s="556">
        <v>-4</v>
      </c>
      <c r="W18" s="556">
        <v>-10</v>
      </c>
      <c r="X18" s="556">
        <v>1</v>
      </c>
      <c r="Y18" s="556">
        <v>-3</v>
      </c>
      <c r="Z18" s="556">
        <v>1</v>
      </c>
      <c r="AA18" s="556">
        <v>3</v>
      </c>
      <c r="AB18" s="557">
        <v>0</v>
      </c>
      <c r="AC18" s="159"/>
      <c r="AD18" s="155"/>
      <c r="AE18" s="155"/>
      <c r="AF18" s="155"/>
      <c r="AG18" s="155"/>
      <c r="AH18" s="171" t="s">
        <v>194</v>
      </c>
      <c r="AI18" s="169"/>
      <c r="AJ18" s="524"/>
      <c r="AO18" s="536"/>
      <c r="AP18" s="524"/>
    </row>
    <row r="19" spans="1:42" s="160" customFormat="1" ht="18" customHeight="1">
      <c r="A19" s="211"/>
      <c r="B19" s="211"/>
      <c r="C19" s="211"/>
      <c r="D19" s="211"/>
      <c r="E19" s="211"/>
      <c r="F19" s="213" t="s">
        <v>195</v>
      </c>
      <c r="G19" s="555">
        <v>-122</v>
      </c>
      <c r="H19" s="556">
        <v>-29</v>
      </c>
      <c r="I19" s="556">
        <v>-3</v>
      </c>
      <c r="J19" s="556">
        <v>3</v>
      </c>
      <c r="K19" s="556">
        <v>-11</v>
      </c>
      <c r="L19" s="556">
        <v>21</v>
      </c>
      <c r="M19" s="556">
        <v>-25</v>
      </c>
      <c r="N19" s="556">
        <v>-13</v>
      </c>
      <c r="O19" s="556">
        <v>-14</v>
      </c>
      <c r="P19" s="556">
        <v>-19</v>
      </c>
      <c r="Q19" s="556">
        <v>-9</v>
      </c>
      <c r="R19" s="556">
        <v>-4</v>
      </c>
      <c r="S19" s="556">
        <v>-1</v>
      </c>
      <c r="T19" s="556">
        <v>0</v>
      </c>
      <c r="U19" s="556">
        <v>-5</v>
      </c>
      <c r="V19" s="556">
        <v>2</v>
      </c>
      <c r="W19" s="556">
        <v>-6</v>
      </c>
      <c r="X19" s="556">
        <v>-3</v>
      </c>
      <c r="Y19" s="556">
        <v>-4</v>
      </c>
      <c r="Z19" s="556">
        <v>-1</v>
      </c>
      <c r="AA19" s="556">
        <v>-1</v>
      </c>
      <c r="AB19" s="557">
        <v>0</v>
      </c>
      <c r="AC19" s="159"/>
      <c r="AD19" s="155"/>
      <c r="AE19" s="155"/>
      <c r="AF19" s="155"/>
      <c r="AG19" s="155"/>
      <c r="AH19" s="171" t="s">
        <v>195</v>
      </c>
      <c r="AI19" s="169"/>
      <c r="AJ19" s="524"/>
      <c r="AO19" s="536"/>
      <c r="AP19" s="524"/>
    </row>
    <row r="20" spans="1:42" s="160" customFormat="1" ht="18" customHeight="1">
      <c r="A20" s="211"/>
      <c r="B20" s="211"/>
      <c r="C20" s="211"/>
      <c r="D20" s="211"/>
      <c r="E20" s="211"/>
      <c r="F20" s="213" t="s">
        <v>196</v>
      </c>
      <c r="G20" s="555">
        <v>-80</v>
      </c>
      <c r="H20" s="556">
        <v>-16</v>
      </c>
      <c r="I20" s="556">
        <v>1</v>
      </c>
      <c r="J20" s="556">
        <v>-14</v>
      </c>
      <c r="K20" s="556">
        <v>5</v>
      </c>
      <c r="L20" s="556">
        <v>25</v>
      </c>
      <c r="M20" s="556">
        <v>-8</v>
      </c>
      <c r="N20" s="556">
        <v>-2</v>
      </c>
      <c r="O20" s="556">
        <v>-13</v>
      </c>
      <c r="P20" s="556">
        <v>-21</v>
      </c>
      <c r="Q20" s="556">
        <v>-15</v>
      </c>
      <c r="R20" s="556">
        <v>0</v>
      </c>
      <c r="S20" s="556">
        <v>-3</v>
      </c>
      <c r="T20" s="556">
        <v>-4</v>
      </c>
      <c r="U20" s="556">
        <v>-1</v>
      </c>
      <c r="V20" s="556">
        <v>3</v>
      </c>
      <c r="W20" s="556">
        <v>-6</v>
      </c>
      <c r="X20" s="556">
        <v>-4</v>
      </c>
      <c r="Y20" s="556">
        <v>-3</v>
      </c>
      <c r="Z20" s="556">
        <v>-6</v>
      </c>
      <c r="AA20" s="556">
        <v>2</v>
      </c>
      <c r="AB20" s="557">
        <v>0</v>
      </c>
      <c r="AC20" s="159"/>
      <c r="AD20" s="155"/>
      <c r="AE20" s="155"/>
      <c r="AF20" s="155"/>
      <c r="AG20" s="155"/>
      <c r="AH20" s="171" t="s">
        <v>196</v>
      </c>
      <c r="AI20" s="169"/>
      <c r="AJ20" s="524"/>
      <c r="AO20" s="536"/>
      <c r="AP20" s="524"/>
    </row>
    <row r="21" spans="1:42" s="160" customFormat="1" ht="18" customHeight="1">
      <c r="A21" s="211"/>
      <c r="B21" s="211"/>
      <c r="C21" s="211"/>
      <c r="D21" s="211"/>
      <c r="E21" s="211"/>
      <c r="F21" s="213" t="s">
        <v>197</v>
      </c>
      <c r="G21" s="555">
        <v>29</v>
      </c>
      <c r="H21" s="556">
        <v>1</v>
      </c>
      <c r="I21" s="556">
        <v>-1</v>
      </c>
      <c r="J21" s="556">
        <v>0</v>
      </c>
      <c r="K21" s="556">
        <v>2</v>
      </c>
      <c r="L21" s="556">
        <v>12</v>
      </c>
      <c r="M21" s="556">
        <v>1</v>
      </c>
      <c r="N21" s="556">
        <v>-7</v>
      </c>
      <c r="O21" s="556">
        <v>7</v>
      </c>
      <c r="P21" s="556">
        <v>4</v>
      </c>
      <c r="Q21" s="556">
        <v>-2</v>
      </c>
      <c r="R21" s="556">
        <v>4</v>
      </c>
      <c r="S21" s="556">
        <v>0</v>
      </c>
      <c r="T21" s="556">
        <v>0</v>
      </c>
      <c r="U21" s="556">
        <v>2</v>
      </c>
      <c r="V21" s="556">
        <v>3</v>
      </c>
      <c r="W21" s="556">
        <v>2</v>
      </c>
      <c r="X21" s="556">
        <v>2</v>
      </c>
      <c r="Y21" s="556">
        <v>-1</v>
      </c>
      <c r="Z21" s="556">
        <v>0</v>
      </c>
      <c r="AA21" s="556">
        <v>0</v>
      </c>
      <c r="AB21" s="557">
        <v>0</v>
      </c>
      <c r="AC21" s="159"/>
      <c r="AD21" s="155"/>
      <c r="AE21" s="155"/>
      <c r="AF21" s="155"/>
      <c r="AG21" s="155"/>
      <c r="AH21" s="171" t="s">
        <v>197</v>
      </c>
      <c r="AI21" s="169"/>
      <c r="AJ21" s="524"/>
      <c r="AO21" s="536"/>
      <c r="AP21" s="524"/>
    </row>
    <row r="22" spans="1:42" s="160" customFormat="1" ht="17.149999999999999" customHeight="1">
      <c r="A22" s="169"/>
      <c r="B22" s="169"/>
      <c r="C22" s="169"/>
      <c r="D22" s="169"/>
      <c r="E22" s="169"/>
      <c r="F22" s="169"/>
      <c r="G22" s="555"/>
      <c r="H22" s="556"/>
      <c r="I22" s="556"/>
      <c r="J22" s="556"/>
      <c r="K22" s="556"/>
      <c r="L22" s="556"/>
      <c r="M22" s="556"/>
      <c r="N22" s="556"/>
      <c r="O22" s="556"/>
      <c r="P22" s="556"/>
      <c r="Q22" s="556"/>
      <c r="R22" s="556"/>
      <c r="S22" s="556"/>
      <c r="T22" s="556"/>
      <c r="U22" s="556"/>
      <c r="V22" s="556"/>
      <c r="W22" s="556"/>
      <c r="X22" s="556"/>
      <c r="Y22" s="556"/>
      <c r="Z22" s="556"/>
      <c r="AA22" s="556"/>
      <c r="AB22" s="557"/>
      <c r="AC22" s="164"/>
      <c r="AD22" s="158"/>
      <c r="AE22" s="158"/>
      <c r="AF22" s="158"/>
      <c r="AG22" s="158"/>
      <c r="AH22" s="158"/>
      <c r="AJ22" s="524"/>
      <c r="AO22" s="537"/>
      <c r="AP22" s="524"/>
    </row>
    <row r="23" spans="1:42" s="527" customFormat="1" ht="18" customHeight="1">
      <c r="A23" s="211"/>
      <c r="B23" s="211"/>
      <c r="C23" s="211"/>
      <c r="D23" s="211"/>
      <c r="E23" s="620" t="s">
        <v>198</v>
      </c>
      <c r="F23" s="598"/>
      <c r="G23" s="555">
        <v>-186</v>
      </c>
      <c r="H23" s="556">
        <v>-121</v>
      </c>
      <c r="I23" s="556">
        <v>-13</v>
      </c>
      <c r="J23" s="556">
        <v>8</v>
      </c>
      <c r="K23" s="556">
        <v>62</v>
      </c>
      <c r="L23" s="556">
        <v>55</v>
      </c>
      <c r="M23" s="556">
        <v>-171</v>
      </c>
      <c r="N23" s="556">
        <v>-86</v>
      </c>
      <c r="O23" s="556">
        <v>2</v>
      </c>
      <c r="P23" s="556">
        <v>6</v>
      </c>
      <c r="Q23" s="556">
        <v>40</v>
      </c>
      <c r="R23" s="556">
        <v>39</v>
      </c>
      <c r="S23" s="556">
        <v>-1</v>
      </c>
      <c r="T23" s="556">
        <v>0</v>
      </c>
      <c r="U23" s="556">
        <v>-3</v>
      </c>
      <c r="V23" s="556">
        <v>-13</v>
      </c>
      <c r="W23" s="556">
        <v>-10</v>
      </c>
      <c r="X23" s="556">
        <v>5</v>
      </c>
      <c r="Y23" s="556">
        <v>15</v>
      </c>
      <c r="Z23" s="556">
        <v>-4</v>
      </c>
      <c r="AA23" s="556">
        <v>5</v>
      </c>
      <c r="AB23" s="557">
        <v>-1</v>
      </c>
      <c r="AC23" s="159"/>
      <c r="AD23" s="155"/>
      <c r="AE23" s="155"/>
      <c r="AF23" s="155"/>
      <c r="AG23" s="598" t="s">
        <v>198</v>
      </c>
      <c r="AH23" s="598"/>
      <c r="AI23" s="535"/>
      <c r="AJ23" s="524"/>
      <c r="AO23" s="534"/>
      <c r="AP23" s="524"/>
    </row>
    <row r="24" spans="1:42" s="160" customFormat="1" ht="18" customHeight="1">
      <c r="A24" s="211"/>
      <c r="B24" s="211"/>
      <c r="C24" s="211"/>
      <c r="D24" s="211"/>
      <c r="E24" s="211"/>
      <c r="F24" s="213" t="s">
        <v>199</v>
      </c>
      <c r="G24" s="555">
        <v>-310</v>
      </c>
      <c r="H24" s="556">
        <v>-86</v>
      </c>
      <c r="I24" s="556">
        <v>-7</v>
      </c>
      <c r="J24" s="556">
        <v>6</v>
      </c>
      <c r="K24" s="556">
        <v>44</v>
      </c>
      <c r="L24" s="556">
        <v>-44</v>
      </c>
      <c r="M24" s="556">
        <v>-237</v>
      </c>
      <c r="N24" s="556">
        <v>-80</v>
      </c>
      <c r="O24" s="556">
        <v>-2</v>
      </c>
      <c r="P24" s="556">
        <v>1</v>
      </c>
      <c r="Q24" s="556">
        <v>34</v>
      </c>
      <c r="R24" s="556">
        <v>25</v>
      </c>
      <c r="S24" s="556">
        <v>5</v>
      </c>
      <c r="T24" s="556">
        <v>-1</v>
      </c>
      <c r="U24" s="556">
        <v>0</v>
      </c>
      <c r="V24" s="556">
        <v>-2</v>
      </c>
      <c r="W24" s="556">
        <v>-10</v>
      </c>
      <c r="X24" s="556">
        <v>12</v>
      </c>
      <c r="Y24" s="556">
        <v>18</v>
      </c>
      <c r="Z24" s="556">
        <v>7</v>
      </c>
      <c r="AA24" s="556">
        <v>7</v>
      </c>
      <c r="AB24" s="557">
        <v>0</v>
      </c>
      <c r="AC24" s="159"/>
      <c r="AD24" s="155"/>
      <c r="AE24" s="155"/>
      <c r="AF24" s="155"/>
      <c r="AG24" s="155"/>
      <c r="AH24" s="171" t="s">
        <v>199</v>
      </c>
      <c r="AI24" s="169"/>
      <c r="AJ24" s="524"/>
      <c r="AO24" s="536"/>
      <c r="AP24" s="524"/>
    </row>
    <row r="25" spans="1:42" s="160" customFormat="1" ht="18" customHeight="1">
      <c r="A25" s="211"/>
      <c r="B25" s="211"/>
      <c r="C25" s="211"/>
      <c r="D25" s="211"/>
      <c r="E25" s="211"/>
      <c r="F25" s="213" t="s">
        <v>200</v>
      </c>
      <c r="G25" s="555">
        <v>84</v>
      </c>
      <c r="H25" s="556">
        <v>-11</v>
      </c>
      <c r="I25" s="556">
        <v>3</v>
      </c>
      <c r="J25" s="556">
        <v>-3</v>
      </c>
      <c r="K25" s="556">
        <v>2</v>
      </c>
      <c r="L25" s="556">
        <v>47</v>
      </c>
      <c r="M25" s="556">
        <v>48</v>
      </c>
      <c r="N25" s="556">
        <v>11</v>
      </c>
      <c r="O25" s="556">
        <v>14</v>
      </c>
      <c r="P25" s="556">
        <v>10</v>
      </c>
      <c r="Q25" s="556">
        <v>5</v>
      </c>
      <c r="R25" s="556">
        <v>1</v>
      </c>
      <c r="S25" s="556">
        <v>-12</v>
      </c>
      <c r="T25" s="556">
        <v>4</v>
      </c>
      <c r="U25" s="556">
        <v>-2</v>
      </c>
      <c r="V25" s="556">
        <v>-8</v>
      </c>
      <c r="W25" s="556">
        <v>-6</v>
      </c>
      <c r="X25" s="556">
        <v>-8</v>
      </c>
      <c r="Y25" s="556">
        <v>2</v>
      </c>
      <c r="Z25" s="556">
        <v>-10</v>
      </c>
      <c r="AA25" s="556">
        <v>-2</v>
      </c>
      <c r="AB25" s="557">
        <v>-1</v>
      </c>
      <c r="AC25" s="159"/>
      <c r="AD25" s="155"/>
      <c r="AE25" s="155"/>
      <c r="AF25" s="155"/>
      <c r="AG25" s="155"/>
      <c r="AH25" s="171" t="s">
        <v>200</v>
      </c>
      <c r="AI25" s="169"/>
      <c r="AJ25" s="524"/>
      <c r="AO25" s="536"/>
      <c r="AP25" s="524"/>
    </row>
    <row r="26" spans="1:42" s="160" customFormat="1" ht="18" customHeight="1">
      <c r="A26" s="211"/>
      <c r="B26" s="211"/>
      <c r="C26" s="211"/>
      <c r="D26" s="211"/>
      <c r="E26" s="211"/>
      <c r="F26" s="213" t="s">
        <v>201</v>
      </c>
      <c r="G26" s="555">
        <v>98</v>
      </c>
      <c r="H26" s="556">
        <v>-4</v>
      </c>
      <c r="I26" s="556">
        <v>-1</v>
      </c>
      <c r="J26" s="556">
        <v>4</v>
      </c>
      <c r="K26" s="556">
        <v>8</v>
      </c>
      <c r="L26" s="556">
        <v>34</v>
      </c>
      <c r="M26" s="556">
        <v>40</v>
      </c>
      <c r="N26" s="556">
        <v>-1</v>
      </c>
      <c r="O26" s="556">
        <v>3</v>
      </c>
      <c r="P26" s="556">
        <v>-4</v>
      </c>
      <c r="Q26" s="556">
        <v>0</v>
      </c>
      <c r="R26" s="556">
        <v>8</v>
      </c>
      <c r="S26" s="556">
        <v>6</v>
      </c>
      <c r="T26" s="556">
        <v>-1</v>
      </c>
      <c r="U26" s="556">
        <v>-2</v>
      </c>
      <c r="V26" s="556">
        <v>-1</v>
      </c>
      <c r="W26" s="556">
        <v>5</v>
      </c>
      <c r="X26" s="556">
        <v>3</v>
      </c>
      <c r="Y26" s="556">
        <v>0</v>
      </c>
      <c r="Z26" s="556">
        <v>0</v>
      </c>
      <c r="AA26" s="556">
        <v>1</v>
      </c>
      <c r="AB26" s="557">
        <v>0</v>
      </c>
      <c r="AC26" s="159"/>
      <c r="AD26" s="155"/>
      <c r="AE26" s="155"/>
      <c r="AF26" s="155"/>
      <c r="AG26" s="155"/>
      <c r="AH26" s="171" t="s">
        <v>201</v>
      </c>
      <c r="AI26" s="169"/>
      <c r="AJ26" s="524"/>
      <c r="AO26" s="536"/>
      <c r="AP26" s="524"/>
    </row>
    <row r="27" spans="1:42" s="160" customFormat="1" ht="18" customHeight="1">
      <c r="A27" s="211"/>
      <c r="B27" s="211"/>
      <c r="C27" s="211"/>
      <c r="D27" s="211"/>
      <c r="E27" s="211"/>
      <c r="F27" s="213" t="s">
        <v>202</v>
      </c>
      <c r="G27" s="555">
        <v>-58</v>
      </c>
      <c r="H27" s="556">
        <v>-20</v>
      </c>
      <c r="I27" s="556">
        <v>-8</v>
      </c>
      <c r="J27" s="556">
        <v>1</v>
      </c>
      <c r="K27" s="556">
        <v>8</v>
      </c>
      <c r="L27" s="556">
        <v>18</v>
      </c>
      <c r="M27" s="556">
        <v>-22</v>
      </c>
      <c r="N27" s="556">
        <v>-16</v>
      </c>
      <c r="O27" s="556">
        <v>-13</v>
      </c>
      <c r="P27" s="556">
        <v>-1</v>
      </c>
      <c r="Q27" s="556">
        <v>1</v>
      </c>
      <c r="R27" s="556">
        <v>5</v>
      </c>
      <c r="S27" s="556">
        <v>0</v>
      </c>
      <c r="T27" s="556">
        <v>-2</v>
      </c>
      <c r="U27" s="556">
        <v>1</v>
      </c>
      <c r="V27" s="556">
        <v>-2</v>
      </c>
      <c r="W27" s="556">
        <v>1</v>
      </c>
      <c r="X27" s="556">
        <v>-2</v>
      </c>
      <c r="Y27" s="556">
        <v>-5</v>
      </c>
      <c r="Z27" s="556">
        <v>-1</v>
      </c>
      <c r="AA27" s="556">
        <v>-1</v>
      </c>
      <c r="AB27" s="557">
        <v>0</v>
      </c>
      <c r="AC27" s="159"/>
      <c r="AD27" s="155"/>
      <c r="AE27" s="155"/>
      <c r="AF27" s="155"/>
      <c r="AG27" s="155"/>
      <c r="AH27" s="171" t="s">
        <v>202</v>
      </c>
      <c r="AI27" s="169"/>
      <c r="AJ27" s="524"/>
      <c r="AO27" s="536"/>
      <c r="AP27" s="524"/>
    </row>
    <row r="28" spans="1:42" s="160" customFormat="1" ht="17.149999999999999" customHeight="1">
      <c r="A28" s="211"/>
      <c r="B28" s="211"/>
      <c r="C28" s="211"/>
      <c r="D28" s="211"/>
      <c r="E28" s="211"/>
      <c r="F28" s="211"/>
      <c r="G28" s="555"/>
      <c r="H28" s="556"/>
      <c r="I28" s="556"/>
      <c r="J28" s="556"/>
      <c r="K28" s="556"/>
      <c r="L28" s="556"/>
      <c r="M28" s="556"/>
      <c r="N28" s="556"/>
      <c r="O28" s="556"/>
      <c r="P28" s="556"/>
      <c r="Q28" s="556"/>
      <c r="R28" s="556"/>
      <c r="S28" s="556"/>
      <c r="T28" s="556"/>
      <c r="U28" s="556"/>
      <c r="V28" s="556"/>
      <c r="W28" s="556"/>
      <c r="X28" s="556"/>
      <c r="Y28" s="556"/>
      <c r="Z28" s="556"/>
      <c r="AA28" s="556"/>
      <c r="AB28" s="557"/>
      <c r="AC28" s="159"/>
      <c r="AD28" s="155"/>
      <c r="AE28" s="155"/>
      <c r="AF28" s="155"/>
      <c r="AG28" s="155"/>
      <c r="AH28" s="155"/>
      <c r="AI28" s="169"/>
      <c r="AJ28" s="524"/>
      <c r="AO28" s="537"/>
      <c r="AP28" s="524"/>
    </row>
    <row r="29" spans="1:42" s="527" customFormat="1" ht="18" customHeight="1">
      <c r="A29" s="211"/>
      <c r="B29" s="211"/>
      <c r="C29" s="211"/>
      <c r="D29" s="211"/>
      <c r="E29" s="623" t="s">
        <v>203</v>
      </c>
      <c r="F29" s="603"/>
      <c r="G29" s="555">
        <v>54</v>
      </c>
      <c r="H29" s="556">
        <v>-27</v>
      </c>
      <c r="I29" s="556">
        <v>-11</v>
      </c>
      <c r="J29" s="556">
        <v>0</v>
      </c>
      <c r="K29" s="556">
        <v>8</v>
      </c>
      <c r="L29" s="556">
        <v>57</v>
      </c>
      <c r="M29" s="556">
        <v>62</v>
      </c>
      <c r="N29" s="556">
        <v>7</v>
      </c>
      <c r="O29" s="556">
        <v>-48</v>
      </c>
      <c r="P29" s="556">
        <v>-14</v>
      </c>
      <c r="Q29" s="556">
        <v>-3</v>
      </c>
      <c r="R29" s="556">
        <v>21</v>
      </c>
      <c r="S29" s="556">
        <v>-1</v>
      </c>
      <c r="T29" s="556">
        <v>7</v>
      </c>
      <c r="U29" s="556">
        <v>1</v>
      </c>
      <c r="V29" s="556">
        <v>9</v>
      </c>
      <c r="W29" s="556">
        <v>-8</v>
      </c>
      <c r="X29" s="556">
        <v>-3</v>
      </c>
      <c r="Y29" s="556">
        <v>1</v>
      </c>
      <c r="Z29" s="556">
        <v>-4</v>
      </c>
      <c r="AA29" s="556">
        <v>0</v>
      </c>
      <c r="AB29" s="557">
        <v>0</v>
      </c>
      <c r="AC29" s="159"/>
      <c r="AD29" s="155"/>
      <c r="AE29" s="155"/>
      <c r="AF29" s="155"/>
      <c r="AG29" s="602" t="s">
        <v>203</v>
      </c>
      <c r="AH29" s="602"/>
      <c r="AI29" s="535"/>
      <c r="AJ29" s="524"/>
      <c r="AO29" s="534"/>
      <c r="AP29" s="524"/>
    </row>
    <row r="30" spans="1:42" s="160" customFormat="1" ht="18" customHeight="1">
      <c r="A30" s="211"/>
      <c r="B30" s="211"/>
      <c r="C30" s="211"/>
      <c r="D30" s="211"/>
      <c r="E30" s="211"/>
      <c r="F30" s="213" t="s">
        <v>204</v>
      </c>
      <c r="G30" s="555">
        <v>5</v>
      </c>
      <c r="H30" s="556">
        <v>-13</v>
      </c>
      <c r="I30" s="556">
        <v>-11</v>
      </c>
      <c r="J30" s="556">
        <v>0</v>
      </c>
      <c r="K30" s="556">
        <v>19</v>
      </c>
      <c r="L30" s="556">
        <v>5</v>
      </c>
      <c r="M30" s="556">
        <v>6</v>
      </c>
      <c r="N30" s="556">
        <v>15</v>
      </c>
      <c r="O30" s="556">
        <v>-18</v>
      </c>
      <c r="P30" s="556">
        <v>-8</v>
      </c>
      <c r="Q30" s="556">
        <v>4</v>
      </c>
      <c r="R30" s="556">
        <v>9</v>
      </c>
      <c r="S30" s="556">
        <v>-3</v>
      </c>
      <c r="T30" s="556">
        <v>-5</v>
      </c>
      <c r="U30" s="556">
        <v>0</v>
      </c>
      <c r="V30" s="556">
        <v>4</v>
      </c>
      <c r="W30" s="556">
        <v>-1</v>
      </c>
      <c r="X30" s="556">
        <v>0</v>
      </c>
      <c r="Y30" s="556">
        <v>-2</v>
      </c>
      <c r="Z30" s="556">
        <v>1</v>
      </c>
      <c r="AA30" s="556">
        <v>3</v>
      </c>
      <c r="AB30" s="557">
        <v>0</v>
      </c>
      <c r="AC30" s="159"/>
      <c r="AD30" s="155"/>
      <c r="AE30" s="155"/>
      <c r="AF30" s="155"/>
      <c r="AG30" s="155"/>
      <c r="AH30" s="171" t="s">
        <v>204</v>
      </c>
      <c r="AI30" s="169"/>
      <c r="AJ30" s="524"/>
      <c r="AO30" s="536"/>
      <c r="AP30" s="524"/>
    </row>
    <row r="31" spans="1:42" s="160" customFormat="1" ht="18" customHeight="1">
      <c r="A31" s="211"/>
      <c r="B31" s="211"/>
      <c r="C31" s="211"/>
      <c r="D31" s="211"/>
      <c r="E31" s="211"/>
      <c r="F31" s="213" t="s">
        <v>205</v>
      </c>
      <c r="G31" s="555">
        <v>47</v>
      </c>
      <c r="H31" s="556">
        <v>0</v>
      </c>
      <c r="I31" s="556">
        <v>6</v>
      </c>
      <c r="J31" s="556">
        <v>1</v>
      </c>
      <c r="K31" s="556">
        <v>-4</v>
      </c>
      <c r="L31" s="556">
        <v>24</v>
      </c>
      <c r="M31" s="556">
        <v>14</v>
      </c>
      <c r="N31" s="556">
        <v>-3</v>
      </c>
      <c r="O31" s="556">
        <v>-6</v>
      </c>
      <c r="P31" s="556">
        <v>4</v>
      </c>
      <c r="Q31" s="556">
        <v>4</v>
      </c>
      <c r="R31" s="556">
        <v>5</v>
      </c>
      <c r="S31" s="556">
        <v>-3</v>
      </c>
      <c r="T31" s="556">
        <v>1</v>
      </c>
      <c r="U31" s="556">
        <v>1</v>
      </c>
      <c r="V31" s="556">
        <v>3</v>
      </c>
      <c r="W31" s="556">
        <v>0</v>
      </c>
      <c r="X31" s="556">
        <v>1</v>
      </c>
      <c r="Y31" s="556">
        <v>-1</v>
      </c>
      <c r="Z31" s="556">
        <v>0</v>
      </c>
      <c r="AA31" s="556">
        <v>0</v>
      </c>
      <c r="AB31" s="557">
        <v>0</v>
      </c>
      <c r="AC31" s="159"/>
      <c r="AD31" s="155"/>
      <c r="AE31" s="155"/>
      <c r="AF31" s="155"/>
      <c r="AG31" s="155"/>
      <c r="AH31" s="171" t="s">
        <v>205</v>
      </c>
      <c r="AI31" s="169"/>
      <c r="AJ31" s="524"/>
      <c r="AO31" s="536"/>
      <c r="AP31" s="524"/>
    </row>
    <row r="32" spans="1:42" s="160" customFormat="1" ht="18" customHeight="1">
      <c r="A32" s="211"/>
      <c r="B32" s="211"/>
      <c r="C32" s="211"/>
      <c r="D32" s="211"/>
      <c r="E32" s="211"/>
      <c r="F32" s="213" t="s">
        <v>206</v>
      </c>
      <c r="G32" s="555">
        <v>2</v>
      </c>
      <c r="H32" s="556">
        <v>-14</v>
      </c>
      <c r="I32" s="556">
        <v>-6</v>
      </c>
      <c r="J32" s="556">
        <v>-1</v>
      </c>
      <c r="K32" s="556">
        <v>-7</v>
      </c>
      <c r="L32" s="556">
        <v>28</v>
      </c>
      <c r="M32" s="556">
        <v>42</v>
      </c>
      <c r="N32" s="556">
        <v>-5</v>
      </c>
      <c r="O32" s="556">
        <v>-24</v>
      </c>
      <c r="P32" s="556">
        <v>-10</v>
      </c>
      <c r="Q32" s="556">
        <v>-11</v>
      </c>
      <c r="R32" s="556">
        <v>7</v>
      </c>
      <c r="S32" s="556">
        <v>5</v>
      </c>
      <c r="T32" s="556">
        <v>11</v>
      </c>
      <c r="U32" s="556">
        <v>0</v>
      </c>
      <c r="V32" s="556">
        <v>2</v>
      </c>
      <c r="W32" s="556">
        <v>-7</v>
      </c>
      <c r="X32" s="556">
        <v>-4</v>
      </c>
      <c r="Y32" s="556">
        <v>4</v>
      </c>
      <c r="Z32" s="556">
        <v>-5</v>
      </c>
      <c r="AA32" s="556">
        <v>-3</v>
      </c>
      <c r="AB32" s="557">
        <v>0</v>
      </c>
      <c r="AC32" s="159"/>
      <c r="AD32" s="155"/>
      <c r="AE32" s="155"/>
      <c r="AF32" s="155"/>
      <c r="AG32" s="155"/>
      <c r="AH32" s="171" t="s">
        <v>206</v>
      </c>
      <c r="AI32" s="169"/>
      <c r="AJ32" s="524"/>
      <c r="AO32" s="536"/>
      <c r="AP32" s="524"/>
    </row>
    <row r="33" spans="1:42" s="160" customFormat="1" ht="17.149999999999999" customHeight="1">
      <c r="A33" s="211"/>
      <c r="B33" s="211"/>
      <c r="C33" s="211"/>
      <c r="D33" s="211"/>
      <c r="E33" s="211"/>
      <c r="F33" s="211"/>
      <c r="G33" s="555"/>
      <c r="H33" s="556"/>
      <c r="I33" s="556"/>
      <c r="J33" s="556"/>
      <c r="K33" s="556"/>
      <c r="L33" s="556"/>
      <c r="M33" s="556"/>
      <c r="N33" s="556"/>
      <c r="O33" s="556"/>
      <c r="P33" s="556"/>
      <c r="Q33" s="556"/>
      <c r="R33" s="556"/>
      <c r="S33" s="556"/>
      <c r="T33" s="556"/>
      <c r="U33" s="556"/>
      <c r="V33" s="556"/>
      <c r="W33" s="556"/>
      <c r="X33" s="556"/>
      <c r="Y33" s="556"/>
      <c r="Z33" s="556"/>
      <c r="AA33" s="556"/>
      <c r="AB33" s="557"/>
      <c r="AC33" s="159"/>
      <c r="AD33" s="155"/>
      <c r="AE33" s="155"/>
      <c r="AF33" s="155"/>
      <c r="AG33" s="155"/>
      <c r="AH33" s="155"/>
      <c r="AI33" s="169"/>
      <c r="AJ33" s="524"/>
      <c r="AO33" s="537"/>
      <c r="AP33" s="524"/>
    </row>
    <row r="34" spans="1:42" s="160" customFormat="1" ht="18" customHeight="1">
      <c r="A34" s="211"/>
      <c r="B34" s="211"/>
      <c r="C34" s="211"/>
      <c r="D34" s="684" t="s">
        <v>495</v>
      </c>
      <c r="E34" s="684"/>
      <c r="F34" s="685"/>
      <c r="G34" s="555">
        <v>1113</v>
      </c>
      <c r="H34" s="556">
        <v>-26</v>
      </c>
      <c r="I34" s="556">
        <v>6</v>
      </c>
      <c r="J34" s="556">
        <v>11</v>
      </c>
      <c r="K34" s="556">
        <v>147</v>
      </c>
      <c r="L34" s="556">
        <v>520</v>
      </c>
      <c r="M34" s="556">
        <v>246</v>
      </c>
      <c r="N34" s="556">
        <v>63</v>
      </c>
      <c r="O34" s="556">
        <v>33</v>
      </c>
      <c r="P34" s="556">
        <v>32</v>
      </c>
      <c r="Q34" s="556">
        <v>21</v>
      </c>
      <c r="R34" s="556">
        <v>13</v>
      </c>
      <c r="S34" s="556">
        <v>14</v>
      </c>
      <c r="T34" s="556">
        <v>-3</v>
      </c>
      <c r="U34" s="556">
        <v>-3</v>
      </c>
      <c r="V34" s="556">
        <v>5</v>
      </c>
      <c r="W34" s="556">
        <v>6</v>
      </c>
      <c r="X34" s="556">
        <v>10</v>
      </c>
      <c r="Y34" s="556">
        <v>0</v>
      </c>
      <c r="Z34" s="556">
        <v>13</v>
      </c>
      <c r="AA34" s="556">
        <v>2</v>
      </c>
      <c r="AB34" s="557">
        <v>3</v>
      </c>
      <c r="AC34" s="159"/>
      <c r="AD34" s="155"/>
      <c r="AE34" s="155"/>
      <c r="AF34" s="686" t="s">
        <v>495</v>
      </c>
      <c r="AG34" s="686"/>
      <c r="AH34" s="686"/>
      <c r="AI34" s="169"/>
      <c r="AJ34" s="524"/>
      <c r="AO34" s="536"/>
      <c r="AP34" s="524"/>
    </row>
    <row r="35" spans="1:42" s="160" customFormat="1" ht="18" customHeight="1">
      <c r="A35" s="211"/>
      <c r="B35" s="211"/>
      <c r="C35" s="211"/>
      <c r="D35" s="211"/>
      <c r="E35" s="214" t="s">
        <v>208</v>
      </c>
      <c r="F35" s="213" t="s">
        <v>209</v>
      </c>
      <c r="G35" s="555">
        <v>245</v>
      </c>
      <c r="H35" s="556">
        <v>-19</v>
      </c>
      <c r="I35" s="556">
        <v>2</v>
      </c>
      <c r="J35" s="556">
        <v>12</v>
      </c>
      <c r="K35" s="556">
        <v>35</v>
      </c>
      <c r="L35" s="556">
        <v>98</v>
      </c>
      <c r="M35" s="556">
        <v>32</v>
      </c>
      <c r="N35" s="556">
        <v>10</v>
      </c>
      <c r="O35" s="556">
        <v>9</v>
      </c>
      <c r="P35" s="556">
        <v>24</v>
      </c>
      <c r="Q35" s="556">
        <v>19</v>
      </c>
      <c r="R35" s="556">
        <v>12</v>
      </c>
      <c r="S35" s="556">
        <v>4</v>
      </c>
      <c r="T35" s="556">
        <v>6</v>
      </c>
      <c r="U35" s="556">
        <v>2</v>
      </c>
      <c r="V35" s="556">
        <v>0</v>
      </c>
      <c r="W35" s="556">
        <v>-4</v>
      </c>
      <c r="X35" s="556">
        <v>-1</v>
      </c>
      <c r="Y35" s="556">
        <v>-4</v>
      </c>
      <c r="Z35" s="556">
        <v>4</v>
      </c>
      <c r="AA35" s="556">
        <v>3</v>
      </c>
      <c r="AB35" s="557">
        <v>1</v>
      </c>
      <c r="AC35" s="159"/>
      <c r="AD35" s="155"/>
      <c r="AE35" s="155"/>
      <c r="AF35" s="155"/>
      <c r="AG35" s="172" t="s">
        <v>208</v>
      </c>
      <c r="AH35" s="171" t="s">
        <v>209</v>
      </c>
      <c r="AI35" s="169"/>
      <c r="AJ35" s="524"/>
      <c r="AO35" s="536"/>
      <c r="AP35" s="524"/>
    </row>
    <row r="36" spans="1:42" s="160" customFormat="1" ht="17.149999999999999" customHeight="1">
      <c r="A36" s="211"/>
      <c r="B36" s="211"/>
      <c r="C36" s="211"/>
      <c r="D36" s="211"/>
      <c r="E36" s="211"/>
      <c r="F36" s="211"/>
      <c r="G36" s="555"/>
      <c r="H36" s="556"/>
      <c r="I36" s="556"/>
      <c r="J36" s="556"/>
      <c r="K36" s="556"/>
      <c r="L36" s="556"/>
      <c r="M36" s="556"/>
      <c r="N36" s="556"/>
      <c r="O36" s="556"/>
      <c r="P36" s="556"/>
      <c r="Q36" s="556"/>
      <c r="R36" s="556"/>
      <c r="S36" s="556"/>
      <c r="T36" s="556"/>
      <c r="U36" s="556"/>
      <c r="V36" s="556"/>
      <c r="W36" s="556"/>
      <c r="X36" s="556"/>
      <c r="Y36" s="556"/>
      <c r="Z36" s="556"/>
      <c r="AA36" s="556"/>
      <c r="AB36" s="557"/>
      <c r="AC36" s="159"/>
      <c r="AD36" s="155"/>
      <c r="AE36" s="155"/>
      <c r="AF36" s="155"/>
      <c r="AG36" s="155"/>
      <c r="AH36" s="155"/>
      <c r="AJ36" s="524"/>
      <c r="AO36" s="538"/>
      <c r="AP36" s="524"/>
    </row>
    <row r="37" spans="1:42" s="160" customFormat="1" ht="18" customHeight="1">
      <c r="A37" s="211"/>
      <c r="B37" s="211"/>
      <c r="C37" s="211"/>
      <c r="D37" s="620" t="s">
        <v>210</v>
      </c>
      <c r="E37" s="620"/>
      <c r="F37" s="598"/>
      <c r="G37" s="555">
        <v>-1421</v>
      </c>
      <c r="H37" s="556">
        <v>72</v>
      </c>
      <c r="I37" s="556">
        <v>6</v>
      </c>
      <c r="J37" s="556">
        <v>-24</v>
      </c>
      <c r="K37" s="556">
        <v>7</v>
      </c>
      <c r="L37" s="556">
        <v>-508</v>
      </c>
      <c r="M37" s="556">
        <v>-595</v>
      </c>
      <c r="N37" s="556">
        <v>-188</v>
      </c>
      <c r="O37" s="556">
        <v>-61</v>
      </c>
      <c r="P37" s="556">
        <v>11</v>
      </c>
      <c r="Q37" s="556">
        <v>-41</v>
      </c>
      <c r="R37" s="556">
        <v>-16</v>
      </c>
      <c r="S37" s="556">
        <v>12</v>
      </c>
      <c r="T37" s="556">
        <v>9</v>
      </c>
      <c r="U37" s="556">
        <v>3</v>
      </c>
      <c r="V37" s="556">
        <v>5</v>
      </c>
      <c r="W37" s="556">
        <v>-25</v>
      </c>
      <c r="X37" s="556">
        <v>-32</v>
      </c>
      <c r="Y37" s="556">
        <v>-36</v>
      </c>
      <c r="Z37" s="556">
        <v>-11</v>
      </c>
      <c r="AA37" s="556">
        <v>-10</v>
      </c>
      <c r="AB37" s="557">
        <v>1</v>
      </c>
      <c r="AC37" s="159"/>
      <c r="AD37" s="155"/>
      <c r="AE37" s="155"/>
      <c r="AF37" s="598" t="s">
        <v>210</v>
      </c>
      <c r="AG37" s="598"/>
      <c r="AH37" s="598"/>
      <c r="AI37" s="169"/>
      <c r="AJ37" s="524"/>
      <c r="AO37" s="536"/>
      <c r="AP37" s="524"/>
    </row>
    <row r="38" spans="1:42" s="160" customFormat="1" ht="18" customHeight="1">
      <c r="A38" s="211"/>
      <c r="B38" s="211"/>
      <c r="C38" s="211"/>
      <c r="D38" s="211"/>
      <c r="E38" s="214" t="s">
        <v>208</v>
      </c>
      <c r="F38" s="213" t="s">
        <v>211</v>
      </c>
      <c r="G38" s="555">
        <v>-1310</v>
      </c>
      <c r="H38" s="556">
        <v>85</v>
      </c>
      <c r="I38" s="556">
        <v>17</v>
      </c>
      <c r="J38" s="556">
        <v>4</v>
      </c>
      <c r="K38" s="556">
        <v>11</v>
      </c>
      <c r="L38" s="556">
        <v>-616</v>
      </c>
      <c r="M38" s="556">
        <v>-508</v>
      </c>
      <c r="N38" s="556">
        <v>-112</v>
      </c>
      <c r="O38" s="556">
        <v>-28</v>
      </c>
      <c r="P38" s="556">
        <v>-2</v>
      </c>
      <c r="Q38" s="556">
        <v>-20</v>
      </c>
      <c r="R38" s="556">
        <v>-10</v>
      </c>
      <c r="S38" s="556">
        <v>-2</v>
      </c>
      <c r="T38" s="556">
        <v>7</v>
      </c>
      <c r="U38" s="556">
        <v>-14</v>
      </c>
      <c r="V38" s="556">
        <v>-7</v>
      </c>
      <c r="W38" s="556">
        <v>-36</v>
      </c>
      <c r="X38" s="556">
        <v>-42</v>
      </c>
      <c r="Y38" s="556">
        <v>-25</v>
      </c>
      <c r="Z38" s="556">
        <v>-14</v>
      </c>
      <c r="AA38" s="556">
        <v>2</v>
      </c>
      <c r="AB38" s="557">
        <v>0</v>
      </c>
      <c r="AC38" s="159"/>
      <c r="AD38" s="155"/>
      <c r="AE38" s="155"/>
      <c r="AF38" s="155"/>
      <c r="AG38" s="172" t="s">
        <v>208</v>
      </c>
      <c r="AH38" s="171" t="s">
        <v>211</v>
      </c>
      <c r="AI38" s="169"/>
      <c r="AJ38" s="524"/>
      <c r="AO38" s="536"/>
      <c r="AP38" s="524"/>
    </row>
    <row r="39" spans="1:42" s="160" customFormat="1" ht="17.149999999999999" customHeight="1">
      <c r="A39" s="211"/>
      <c r="B39" s="211"/>
      <c r="C39" s="211"/>
      <c r="D39" s="211"/>
      <c r="E39" s="211"/>
      <c r="F39" s="211"/>
      <c r="G39" s="555"/>
      <c r="H39" s="556"/>
      <c r="I39" s="556"/>
      <c r="J39" s="556"/>
      <c r="K39" s="556"/>
      <c r="L39" s="556"/>
      <c r="M39" s="556"/>
      <c r="N39" s="556"/>
      <c r="O39" s="556"/>
      <c r="P39" s="556"/>
      <c r="Q39" s="556"/>
      <c r="R39" s="556"/>
      <c r="S39" s="556"/>
      <c r="T39" s="556"/>
      <c r="U39" s="556"/>
      <c r="V39" s="556"/>
      <c r="W39" s="556"/>
      <c r="X39" s="556"/>
      <c r="Y39" s="556"/>
      <c r="Z39" s="556"/>
      <c r="AA39" s="556"/>
      <c r="AB39" s="557"/>
      <c r="AC39" s="159"/>
      <c r="AD39" s="155"/>
      <c r="AE39" s="155"/>
      <c r="AF39" s="155"/>
      <c r="AG39" s="155"/>
      <c r="AH39" s="155"/>
      <c r="AI39" s="169"/>
      <c r="AJ39" s="524"/>
      <c r="AO39" s="536"/>
      <c r="AP39" s="524"/>
    </row>
    <row r="40" spans="1:42" s="160" customFormat="1" ht="18" customHeight="1">
      <c r="A40" s="211"/>
      <c r="B40" s="211"/>
      <c r="C40" s="211"/>
      <c r="D40" s="620" t="s">
        <v>212</v>
      </c>
      <c r="E40" s="620"/>
      <c r="F40" s="598"/>
      <c r="G40" s="555">
        <v>353</v>
      </c>
      <c r="H40" s="556">
        <v>-15</v>
      </c>
      <c r="I40" s="556">
        <v>18</v>
      </c>
      <c r="J40" s="556">
        <v>2</v>
      </c>
      <c r="K40" s="556">
        <v>-29</v>
      </c>
      <c r="L40" s="556">
        <v>206</v>
      </c>
      <c r="M40" s="556">
        <v>120</v>
      </c>
      <c r="N40" s="556">
        <v>4</v>
      </c>
      <c r="O40" s="556">
        <v>21</v>
      </c>
      <c r="P40" s="556">
        <v>12</v>
      </c>
      <c r="Q40" s="556">
        <v>3</v>
      </c>
      <c r="R40" s="556">
        <v>-21</v>
      </c>
      <c r="S40" s="556">
        <v>27</v>
      </c>
      <c r="T40" s="556">
        <v>1</v>
      </c>
      <c r="U40" s="556">
        <v>-3</v>
      </c>
      <c r="V40" s="556">
        <v>13</v>
      </c>
      <c r="W40" s="556">
        <v>7</v>
      </c>
      <c r="X40" s="556">
        <v>-5</v>
      </c>
      <c r="Y40" s="556">
        <v>-7</v>
      </c>
      <c r="Z40" s="556">
        <v>-2</v>
      </c>
      <c r="AA40" s="556">
        <v>1</v>
      </c>
      <c r="AB40" s="557">
        <v>0</v>
      </c>
      <c r="AC40" s="159"/>
      <c r="AD40" s="155"/>
      <c r="AE40" s="155"/>
      <c r="AF40" s="598" t="s">
        <v>212</v>
      </c>
      <c r="AG40" s="598"/>
      <c r="AH40" s="598"/>
      <c r="AI40" s="169"/>
      <c r="AJ40" s="524"/>
      <c r="AO40" s="536"/>
      <c r="AP40" s="524"/>
    </row>
    <row r="41" spans="1:42" s="160" customFormat="1" ht="18" customHeight="1">
      <c r="A41" s="211"/>
      <c r="B41" s="211"/>
      <c r="C41" s="211"/>
      <c r="D41" s="211"/>
      <c r="E41" s="214" t="s">
        <v>208</v>
      </c>
      <c r="F41" s="213" t="s">
        <v>213</v>
      </c>
      <c r="G41" s="555">
        <v>214</v>
      </c>
      <c r="H41" s="556">
        <v>6</v>
      </c>
      <c r="I41" s="556">
        <v>25</v>
      </c>
      <c r="J41" s="556">
        <v>2</v>
      </c>
      <c r="K41" s="556">
        <v>-36</v>
      </c>
      <c r="L41" s="556">
        <v>90</v>
      </c>
      <c r="M41" s="556">
        <v>68</v>
      </c>
      <c r="N41" s="556">
        <v>5</v>
      </c>
      <c r="O41" s="556">
        <v>19</v>
      </c>
      <c r="P41" s="556">
        <v>6</v>
      </c>
      <c r="Q41" s="556">
        <v>6</v>
      </c>
      <c r="R41" s="556">
        <v>-5</v>
      </c>
      <c r="S41" s="556">
        <v>12</v>
      </c>
      <c r="T41" s="556">
        <v>-1</v>
      </c>
      <c r="U41" s="556">
        <v>2</v>
      </c>
      <c r="V41" s="556">
        <v>9</v>
      </c>
      <c r="W41" s="556">
        <v>1</v>
      </c>
      <c r="X41" s="556">
        <v>-1</v>
      </c>
      <c r="Y41" s="556">
        <v>1</v>
      </c>
      <c r="Z41" s="556">
        <v>2</v>
      </c>
      <c r="AA41" s="556">
        <v>3</v>
      </c>
      <c r="AB41" s="557">
        <v>0</v>
      </c>
      <c r="AC41" s="159"/>
      <c r="AD41" s="155"/>
      <c r="AE41" s="155"/>
      <c r="AF41" s="155"/>
      <c r="AG41" s="172" t="s">
        <v>208</v>
      </c>
      <c r="AH41" s="171" t="s">
        <v>213</v>
      </c>
      <c r="AI41" s="169"/>
      <c r="AJ41" s="524"/>
      <c r="AO41" s="536"/>
      <c r="AP41" s="524"/>
    </row>
    <row r="42" spans="1:42" s="160" customFormat="1" ht="18" customHeight="1">
      <c r="A42" s="211"/>
      <c r="B42" s="211"/>
      <c r="C42" s="211"/>
      <c r="D42" s="211"/>
      <c r="E42" s="214" t="s">
        <v>208</v>
      </c>
      <c r="F42" s="213" t="s">
        <v>214</v>
      </c>
      <c r="G42" s="555">
        <v>116</v>
      </c>
      <c r="H42" s="556">
        <v>-4</v>
      </c>
      <c r="I42" s="556">
        <v>2</v>
      </c>
      <c r="J42" s="556">
        <v>-3</v>
      </c>
      <c r="K42" s="556">
        <v>-3</v>
      </c>
      <c r="L42" s="556">
        <v>73</v>
      </c>
      <c r="M42" s="556">
        <v>28</v>
      </c>
      <c r="N42" s="556">
        <v>9</v>
      </c>
      <c r="O42" s="556">
        <v>2</v>
      </c>
      <c r="P42" s="556">
        <v>10</v>
      </c>
      <c r="Q42" s="556">
        <v>-5</v>
      </c>
      <c r="R42" s="556">
        <v>-6</v>
      </c>
      <c r="S42" s="556">
        <v>7</v>
      </c>
      <c r="T42" s="556">
        <v>4</v>
      </c>
      <c r="U42" s="556">
        <v>5</v>
      </c>
      <c r="V42" s="556">
        <v>4</v>
      </c>
      <c r="W42" s="556">
        <v>2</v>
      </c>
      <c r="X42" s="556">
        <v>-3</v>
      </c>
      <c r="Y42" s="556">
        <v>-6</v>
      </c>
      <c r="Z42" s="556">
        <v>1</v>
      </c>
      <c r="AA42" s="556">
        <v>-1</v>
      </c>
      <c r="AB42" s="557">
        <v>0</v>
      </c>
      <c r="AC42" s="159"/>
      <c r="AD42" s="155"/>
      <c r="AE42" s="155"/>
      <c r="AF42" s="155"/>
      <c r="AG42" s="172" t="s">
        <v>208</v>
      </c>
      <c r="AH42" s="171" t="s">
        <v>214</v>
      </c>
      <c r="AI42" s="169"/>
      <c r="AJ42" s="524"/>
      <c r="AO42" s="536"/>
      <c r="AP42" s="524"/>
    </row>
    <row r="43" spans="1:42" s="160" customFormat="1" ht="17.149999999999999" customHeight="1">
      <c r="A43" s="215"/>
      <c r="B43" s="215"/>
      <c r="C43" s="215"/>
      <c r="D43" s="215"/>
      <c r="E43" s="215"/>
      <c r="F43" s="215"/>
      <c r="G43" s="555"/>
      <c r="H43" s="556"/>
      <c r="I43" s="556"/>
      <c r="J43" s="556"/>
      <c r="K43" s="556"/>
      <c r="L43" s="556"/>
      <c r="M43" s="556"/>
      <c r="N43" s="556"/>
      <c r="O43" s="556"/>
      <c r="P43" s="556"/>
      <c r="Q43" s="556"/>
      <c r="R43" s="556"/>
      <c r="S43" s="556"/>
      <c r="T43" s="556"/>
      <c r="U43" s="556"/>
      <c r="V43" s="556"/>
      <c r="W43" s="556"/>
      <c r="X43" s="556"/>
      <c r="Y43" s="556"/>
      <c r="Z43" s="556"/>
      <c r="AA43" s="556"/>
      <c r="AB43" s="557"/>
      <c r="AC43" s="168"/>
      <c r="AD43" s="167"/>
      <c r="AE43" s="167"/>
      <c r="AF43" s="167"/>
      <c r="AG43" s="167"/>
      <c r="AH43" s="167"/>
      <c r="AJ43" s="524"/>
      <c r="AO43" s="537"/>
      <c r="AP43" s="524"/>
    </row>
    <row r="44" spans="1:42" s="527" customFormat="1" ht="18" customHeight="1">
      <c r="A44" s="540"/>
      <c r="B44" s="540"/>
      <c r="C44" s="621" t="s">
        <v>215</v>
      </c>
      <c r="D44" s="621"/>
      <c r="E44" s="621"/>
      <c r="F44" s="600"/>
      <c r="G44" s="555">
        <v>-1280</v>
      </c>
      <c r="H44" s="556">
        <v>103</v>
      </c>
      <c r="I44" s="556">
        <v>17</v>
      </c>
      <c r="J44" s="556">
        <v>31</v>
      </c>
      <c r="K44" s="556">
        <v>-39</v>
      </c>
      <c r="L44" s="556">
        <v>-1149</v>
      </c>
      <c r="M44" s="556">
        <v>-411</v>
      </c>
      <c r="N44" s="556">
        <v>24</v>
      </c>
      <c r="O44" s="556">
        <v>28</v>
      </c>
      <c r="P44" s="556">
        <v>49</v>
      </c>
      <c r="Q44" s="556">
        <v>-32</v>
      </c>
      <c r="R44" s="556">
        <v>-29</v>
      </c>
      <c r="S44" s="556">
        <v>53</v>
      </c>
      <c r="T44" s="556">
        <v>99</v>
      </c>
      <c r="U44" s="556">
        <v>32</v>
      </c>
      <c r="V44" s="556">
        <v>-16</v>
      </c>
      <c r="W44" s="556">
        <v>-5</v>
      </c>
      <c r="X44" s="556">
        <v>-4</v>
      </c>
      <c r="Y44" s="556">
        <v>-20</v>
      </c>
      <c r="Z44" s="556">
        <v>-11</v>
      </c>
      <c r="AA44" s="556">
        <v>0</v>
      </c>
      <c r="AB44" s="557">
        <v>0</v>
      </c>
      <c r="AC44" s="175"/>
      <c r="AD44" s="174"/>
      <c r="AE44" s="600" t="s">
        <v>215</v>
      </c>
      <c r="AF44" s="600"/>
      <c r="AG44" s="600"/>
      <c r="AH44" s="600"/>
      <c r="AI44" s="535"/>
      <c r="AJ44" s="524"/>
      <c r="AO44" s="534"/>
      <c r="AP44" s="524"/>
    </row>
    <row r="45" spans="1:42" s="160" customFormat="1" ht="17.149999999999999" customHeight="1">
      <c r="A45" s="211"/>
      <c r="B45" s="211"/>
      <c r="C45" s="211"/>
      <c r="D45" s="211"/>
      <c r="E45" s="211"/>
      <c r="F45" s="211"/>
      <c r="G45" s="555"/>
      <c r="H45" s="556"/>
      <c r="I45" s="556"/>
      <c r="J45" s="556"/>
      <c r="K45" s="556"/>
      <c r="L45" s="556"/>
      <c r="M45" s="556"/>
      <c r="N45" s="556"/>
      <c r="O45" s="556"/>
      <c r="P45" s="556"/>
      <c r="Q45" s="556"/>
      <c r="R45" s="556"/>
      <c r="S45" s="556"/>
      <c r="T45" s="556"/>
      <c r="U45" s="556"/>
      <c r="V45" s="556"/>
      <c r="W45" s="556"/>
      <c r="X45" s="556"/>
      <c r="Y45" s="556"/>
      <c r="Z45" s="556"/>
      <c r="AA45" s="556"/>
      <c r="AB45" s="557"/>
      <c r="AC45" s="159"/>
      <c r="AD45" s="155"/>
      <c r="AE45" s="155"/>
      <c r="AF45" s="155"/>
      <c r="AG45" s="155"/>
      <c r="AH45" s="155"/>
      <c r="AJ45" s="524"/>
      <c r="AO45" s="528"/>
      <c r="AP45" s="524"/>
    </row>
    <row r="46" spans="1:42" s="160" customFormat="1" ht="18" customHeight="1">
      <c r="A46" s="211"/>
      <c r="B46" s="211"/>
      <c r="C46" s="211"/>
      <c r="D46" s="620" t="s">
        <v>216</v>
      </c>
      <c r="E46" s="620"/>
      <c r="F46" s="598"/>
      <c r="G46" s="555">
        <v>112</v>
      </c>
      <c r="H46" s="556">
        <v>20</v>
      </c>
      <c r="I46" s="556">
        <v>0</v>
      </c>
      <c r="J46" s="556">
        <v>7</v>
      </c>
      <c r="K46" s="556">
        <v>5</v>
      </c>
      <c r="L46" s="556">
        <v>43</v>
      </c>
      <c r="M46" s="556">
        <v>45</v>
      </c>
      <c r="N46" s="556">
        <v>4</v>
      </c>
      <c r="O46" s="556">
        <v>22</v>
      </c>
      <c r="P46" s="556">
        <v>-9</v>
      </c>
      <c r="Q46" s="556">
        <v>-10</v>
      </c>
      <c r="R46" s="556">
        <v>-9</v>
      </c>
      <c r="S46" s="556">
        <v>1</v>
      </c>
      <c r="T46" s="556">
        <v>3</v>
      </c>
      <c r="U46" s="556">
        <v>-4</v>
      </c>
      <c r="V46" s="556">
        <v>0</v>
      </c>
      <c r="W46" s="556">
        <v>0</v>
      </c>
      <c r="X46" s="556">
        <v>-4</v>
      </c>
      <c r="Y46" s="556">
        <v>-2</v>
      </c>
      <c r="Z46" s="556">
        <v>0</v>
      </c>
      <c r="AA46" s="556">
        <v>0</v>
      </c>
      <c r="AB46" s="557">
        <v>0</v>
      </c>
      <c r="AC46" s="159"/>
      <c r="AD46" s="155"/>
      <c r="AE46" s="155"/>
      <c r="AF46" s="598" t="s">
        <v>216</v>
      </c>
      <c r="AG46" s="598"/>
      <c r="AH46" s="598"/>
      <c r="AI46" s="169"/>
      <c r="AJ46" s="524"/>
      <c r="AO46" s="536"/>
      <c r="AP46" s="524"/>
    </row>
    <row r="47" spans="1:42" s="160" customFormat="1" ht="18" customHeight="1">
      <c r="A47" s="211"/>
      <c r="B47" s="211"/>
      <c r="C47" s="211"/>
      <c r="D47" s="620" t="s">
        <v>217</v>
      </c>
      <c r="E47" s="620"/>
      <c r="F47" s="598"/>
      <c r="G47" s="555">
        <v>-2000</v>
      </c>
      <c r="H47" s="556">
        <v>44</v>
      </c>
      <c r="I47" s="556">
        <v>-15</v>
      </c>
      <c r="J47" s="556">
        <v>5</v>
      </c>
      <c r="K47" s="556">
        <v>-141</v>
      </c>
      <c r="L47" s="556">
        <v>-1306</v>
      </c>
      <c r="M47" s="556">
        <v>-594</v>
      </c>
      <c r="N47" s="556">
        <v>4</v>
      </c>
      <c r="O47" s="556">
        <v>-30</v>
      </c>
      <c r="P47" s="556">
        <v>5</v>
      </c>
      <c r="Q47" s="556">
        <v>-19</v>
      </c>
      <c r="R47" s="556">
        <v>-26</v>
      </c>
      <c r="S47" s="556">
        <v>41</v>
      </c>
      <c r="T47" s="556">
        <v>79</v>
      </c>
      <c r="U47" s="556">
        <v>32</v>
      </c>
      <c r="V47" s="556">
        <v>-19</v>
      </c>
      <c r="W47" s="556">
        <v>-10</v>
      </c>
      <c r="X47" s="556">
        <v>-8</v>
      </c>
      <c r="Y47" s="556">
        <v>-27</v>
      </c>
      <c r="Z47" s="556">
        <v>-12</v>
      </c>
      <c r="AA47" s="556">
        <v>-2</v>
      </c>
      <c r="AB47" s="557">
        <v>-1</v>
      </c>
      <c r="AC47" s="159"/>
      <c r="AD47" s="155"/>
      <c r="AE47" s="155"/>
      <c r="AF47" s="598" t="s">
        <v>217</v>
      </c>
      <c r="AG47" s="598"/>
      <c r="AH47" s="598"/>
      <c r="AI47" s="169"/>
      <c r="AJ47" s="524"/>
      <c r="AO47" s="536"/>
      <c r="AP47" s="524"/>
    </row>
    <row r="48" spans="1:42" s="160" customFormat="1" ht="18" customHeight="1">
      <c r="A48" s="211"/>
      <c r="B48" s="211"/>
      <c r="C48" s="211"/>
      <c r="E48" s="620" t="s">
        <v>218</v>
      </c>
      <c r="F48" s="599"/>
      <c r="G48" s="555">
        <v>-2025</v>
      </c>
      <c r="H48" s="556">
        <v>39</v>
      </c>
      <c r="I48" s="556">
        <v>-24</v>
      </c>
      <c r="J48" s="556">
        <v>4</v>
      </c>
      <c r="K48" s="556">
        <v>-126</v>
      </c>
      <c r="L48" s="556">
        <v>-1308</v>
      </c>
      <c r="M48" s="556">
        <v>-583</v>
      </c>
      <c r="N48" s="556">
        <v>-6</v>
      </c>
      <c r="O48" s="556">
        <v>-40</v>
      </c>
      <c r="P48" s="556">
        <v>-5</v>
      </c>
      <c r="Q48" s="556">
        <v>-10</v>
      </c>
      <c r="R48" s="556">
        <v>-22</v>
      </c>
      <c r="S48" s="556">
        <v>22</v>
      </c>
      <c r="T48" s="556">
        <v>74</v>
      </c>
      <c r="U48" s="556">
        <v>31</v>
      </c>
      <c r="V48" s="556">
        <v>-16</v>
      </c>
      <c r="W48" s="556">
        <v>-8</v>
      </c>
      <c r="X48" s="556">
        <v>-7</v>
      </c>
      <c r="Y48" s="556">
        <v>-23</v>
      </c>
      <c r="Z48" s="556">
        <v>-14</v>
      </c>
      <c r="AA48" s="556">
        <v>-2</v>
      </c>
      <c r="AB48" s="557">
        <v>-1</v>
      </c>
      <c r="AC48" s="159"/>
      <c r="AD48" s="177"/>
      <c r="AE48" s="177"/>
      <c r="AG48" s="598" t="s">
        <v>218</v>
      </c>
      <c r="AH48" s="598"/>
      <c r="AI48" s="169"/>
      <c r="AJ48" s="524"/>
      <c r="AO48" s="536"/>
      <c r="AP48" s="524"/>
    </row>
    <row r="49" spans="1:42" s="160" customFormat="1" ht="18" customHeight="1">
      <c r="A49" s="211"/>
      <c r="B49" s="211"/>
      <c r="C49" s="211"/>
      <c r="D49" s="211"/>
      <c r="E49" s="214"/>
      <c r="F49" s="213" t="s">
        <v>219</v>
      </c>
      <c r="G49" s="555">
        <v>-1394</v>
      </c>
      <c r="H49" s="556">
        <v>15</v>
      </c>
      <c r="I49" s="556">
        <v>-30</v>
      </c>
      <c r="J49" s="556">
        <v>-6</v>
      </c>
      <c r="K49" s="556">
        <v>-58</v>
      </c>
      <c r="L49" s="556">
        <v>-854</v>
      </c>
      <c r="M49" s="556">
        <v>-382</v>
      </c>
      <c r="N49" s="556">
        <v>-18</v>
      </c>
      <c r="O49" s="556">
        <v>-24</v>
      </c>
      <c r="P49" s="556">
        <v>-45</v>
      </c>
      <c r="Q49" s="556">
        <v>-31</v>
      </c>
      <c r="R49" s="556">
        <v>-18</v>
      </c>
      <c r="S49" s="556">
        <v>11</v>
      </c>
      <c r="T49" s="556">
        <v>57</v>
      </c>
      <c r="U49" s="556">
        <v>11</v>
      </c>
      <c r="V49" s="556">
        <v>-16</v>
      </c>
      <c r="W49" s="556">
        <v>-2</v>
      </c>
      <c r="X49" s="556">
        <v>1</v>
      </c>
      <c r="Y49" s="556">
        <v>-3</v>
      </c>
      <c r="Z49" s="556">
        <v>-1</v>
      </c>
      <c r="AA49" s="556">
        <v>-1</v>
      </c>
      <c r="AB49" s="557">
        <v>0</v>
      </c>
      <c r="AC49" s="159"/>
      <c r="AD49" s="155"/>
      <c r="AE49" s="155"/>
      <c r="AF49" s="155"/>
      <c r="AG49" s="172"/>
      <c r="AH49" s="171" t="s">
        <v>219</v>
      </c>
      <c r="AI49" s="169"/>
      <c r="AJ49" s="524"/>
      <c r="AO49" s="536"/>
      <c r="AP49" s="524"/>
    </row>
    <row r="50" spans="1:42" s="160" customFormat="1" ht="18" customHeight="1">
      <c r="A50" s="211"/>
      <c r="B50" s="211"/>
      <c r="C50" s="211"/>
      <c r="D50" s="211"/>
      <c r="E50" s="214"/>
      <c r="F50" s="213" t="s">
        <v>220</v>
      </c>
      <c r="G50" s="555">
        <v>-239</v>
      </c>
      <c r="H50" s="556">
        <v>20</v>
      </c>
      <c r="I50" s="556">
        <v>22</v>
      </c>
      <c r="J50" s="556">
        <v>9</v>
      </c>
      <c r="K50" s="556">
        <v>-35</v>
      </c>
      <c r="L50" s="556">
        <v>-231</v>
      </c>
      <c r="M50" s="556">
        <v>-87</v>
      </c>
      <c r="N50" s="556">
        <v>-12</v>
      </c>
      <c r="O50" s="556">
        <v>7</v>
      </c>
      <c r="P50" s="556">
        <v>42</v>
      </c>
      <c r="Q50" s="556">
        <v>14</v>
      </c>
      <c r="R50" s="556">
        <v>1</v>
      </c>
      <c r="S50" s="556">
        <v>20</v>
      </c>
      <c r="T50" s="556">
        <v>18</v>
      </c>
      <c r="U50" s="556">
        <v>7</v>
      </c>
      <c r="V50" s="556">
        <v>-5</v>
      </c>
      <c r="W50" s="556">
        <v>2</v>
      </c>
      <c r="X50" s="556">
        <v>-9</v>
      </c>
      <c r="Y50" s="556">
        <v>-13</v>
      </c>
      <c r="Z50" s="556">
        <v>-7</v>
      </c>
      <c r="AA50" s="556">
        <v>-2</v>
      </c>
      <c r="AB50" s="557">
        <v>0</v>
      </c>
      <c r="AC50" s="159"/>
      <c r="AD50" s="155"/>
      <c r="AE50" s="155"/>
      <c r="AF50" s="155"/>
      <c r="AG50" s="172"/>
      <c r="AH50" s="171" t="s">
        <v>220</v>
      </c>
      <c r="AI50" s="169"/>
      <c r="AJ50" s="524"/>
      <c r="AO50" s="536"/>
      <c r="AP50" s="524"/>
    </row>
    <row r="51" spans="1:42" s="160" customFormat="1" ht="18" customHeight="1">
      <c r="A51" s="211"/>
      <c r="B51" s="211"/>
      <c r="C51" s="211"/>
      <c r="D51" s="211"/>
      <c r="E51" s="214"/>
      <c r="F51" s="213" t="s">
        <v>221</v>
      </c>
      <c r="G51" s="555">
        <v>-251</v>
      </c>
      <c r="H51" s="556">
        <v>0</v>
      </c>
      <c r="I51" s="556">
        <v>-19</v>
      </c>
      <c r="J51" s="556">
        <v>-1</v>
      </c>
      <c r="K51" s="556">
        <v>-6</v>
      </c>
      <c r="L51" s="556">
        <v>-135</v>
      </c>
      <c r="M51" s="556">
        <v>-74</v>
      </c>
      <c r="N51" s="556">
        <v>3</v>
      </c>
      <c r="O51" s="556">
        <v>-25</v>
      </c>
      <c r="P51" s="556">
        <v>-4</v>
      </c>
      <c r="Q51" s="556">
        <v>-1</v>
      </c>
      <c r="R51" s="556">
        <v>8</v>
      </c>
      <c r="S51" s="556">
        <v>-1</v>
      </c>
      <c r="T51" s="556">
        <v>4</v>
      </c>
      <c r="U51" s="556">
        <v>0</v>
      </c>
      <c r="V51" s="556">
        <v>6</v>
      </c>
      <c r="W51" s="556">
        <v>-2</v>
      </c>
      <c r="X51" s="556">
        <v>3</v>
      </c>
      <c r="Y51" s="556">
        <v>-4</v>
      </c>
      <c r="Z51" s="556">
        <v>-2</v>
      </c>
      <c r="AA51" s="556">
        <v>0</v>
      </c>
      <c r="AB51" s="557">
        <v>-1</v>
      </c>
      <c r="AC51" s="159"/>
      <c r="AD51" s="155"/>
      <c r="AE51" s="155"/>
      <c r="AF51" s="155"/>
      <c r="AG51" s="172"/>
      <c r="AH51" s="171" t="s">
        <v>221</v>
      </c>
      <c r="AI51" s="169"/>
      <c r="AJ51" s="524"/>
      <c r="AO51" s="536"/>
      <c r="AP51" s="524"/>
    </row>
    <row r="52" spans="1:42" s="160" customFormat="1" ht="18" customHeight="1">
      <c r="A52" s="211"/>
      <c r="B52" s="211"/>
      <c r="C52" s="211"/>
      <c r="D52" s="211"/>
      <c r="E52" s="214"/>
      <c r="F52" s="213" t="s">
        <v>222</v>
      </c>
      <c r="G52" s="555">
        <v>-141</v>
      </c>
      <c r="H52" s="556">
        <v>4</v>
      </c>
      <c r="I52" s="556">
        <v>3</v>
      </c>
      <c r="J52" s="556">
        <v>2</v>
      </c>
      <c r="K52" s="556">
        <v>-27</v>
      </c>
      <c r="L52" s="556">
        <v>-88</v>
      </c>
      <c r="M52" s="556">
        <v>-40</v>
      </c>
      <c r="N52" s="556">
        <v>21</v>
      </c>
      <c r="O52" s="556">
        <v>2</v>
      </c>
      <c r="P52" s="556">
        <v>2</v>
      </c>
      <c r="Q52" s="556">
        <v>8</v>
      </c>
      <c r="R52" s="556">
        <v>-13</v>
      </c>
      <c r="S52" s="556">
        <v>-8</v>
      </c>
      <c r="T52" s="556">
        <v>-5</v>
      </c>
      <c r="U52" s="556">
        <v>13</v>
      </c>
      <c r="V52" s="556">
        <v>-1</v>
      </c>
      <c r="W52" s="556">
        <v>-6</v>
      </c>
      <c r="X52" s="556">
        <v>-2</v>
      </c>
      <c r="Y52" s="556">
        <v>-3</v>
      </c>
      <c r="Z52" s="556">
        <v>-4</v>
      </c>
      <c r="AA52" s="556">
        <v>1</v>
      </c>
      <c r="AB52" s="557">
        <v>0</v>
      </c>
      <c r="AC52" s="159"/>
      <c r="AD52" s="155"/>
      <c r="AE52" s="155"/>
      <c r="AF52" s="155"/>
      <c r="AG52" s="172"/>
      <c r="AH52" s="171" t="s">
        <v>222</v>
      </c>
      <c r="AI52" s="169"/>
      <c r="AJ52" s="524"/>
      <c r="AO52" s="536"/>
      <c r="AP52" s="524"/>
    </row>
    <row r="53" spans="1:42" s="160" customFormat="1" ht="18" customHeight="1">
      <c r="A53" s="211"/>
      <c r="B53" s="211"/>
      <c r="C53" s="211"/>
      <c r="D53" s="620" t="s">
        <v>223</v>
      </c>
      <c r="E53" s="620"/>
      <c r="F53" s="598"/>
      <c r="G53" s="555">
        <v>608</v>
      </c>
      <c r="H53" s="556">
        <v>39</v>
      </c>
      <c r="I53" s="556">
        <v>32</v>
      </c>
      <c r="J53" s="556">
        <v>19</v>
      </c>
      <c r="K53" s="556">
        <v>97</v>
      </c>
      <c r="L53" s="556">
        <v>114</v>
      </c>
      <c r="M53" s="556">
        <v>138</v>
      </c>
      <c r="N53" s="556">
        <v>16</v>
      </c>
      <c r="O53" s="556">
        <v>36</v>
      </c>
      <c r="P53" s="556">
        <v>53</v>
      </c>
      <c r="Q53" s="556">
        <v>-3</v>
      </c>
      <c r="R53" s="556">
        <v>6</v>
      </c>
      <c r="S53" s="556">
        <v>11</v>
      </c>
      <c r="T53" s="556">
        <v>17</v>
      </c>
      <c r="U53" s="556">
        <v>4</v>
      </c>
      <c r="V53" s="556">
        <v>3</v>
      </c>
      <c r="W53" s="556">
        <v>5</v>
      </c>
      <c r="X53" s="556">
        <v>8</v>
      </c>
      <c r="Y53" s="556">
        <v>9</v>
      </c>
      <c r="Z53" s="556">
        <v>1</v>
      </c>
      <c r="AA53" s="556">
        <v>2</v>
      </c>
      <c r="AB53" s="557">
        <v>1</v>
      </c>
      <c r="AC53" s="159"/>
      <c r="AD53" s="155"/>
      <c r="AE53" s="155"/>
      <c r="AF53" s="598" t="s">
        <v>223</v>
      </c>
      <c r="AG53" s="598"/>
      <c r="AH53" s="598"/>
      <c r="AI53" s="169"/>
      <c r="AJ53" s="524"/>
      <c r="AO53" s="536"/>
      <c r="AP53" s="524"/>
    </row>
    <row r="54" spans="1:42" s="160" customFormat="1" ht="18" customHeight="1">
      <c r="A54" s="211"/>
      <c r="B54" s="211"/>
      <c r="C54" s="211"/>
      <c r="D54" s="211"/>
      <c r="E54" s="214" t="s">
        <v>208</v>
      </c>
      <c r="F54" s="213" t="s">
        <v>224</v>
      </c>
      <c r="G54" s="555">
        <v>131</v>
      </c>
      <c r="H54" s="556">
        <v>28</v>
      </c>
      <c r="I54" s="556">
        <v>18</v>
      </c>
      <c r="J54" s="556">
        <v>8</v>
      </c>
      <c r="K54" s="556">
        <v>35</v>
      </c>
      <c r="L54" s="556">
        <v>-60</v>
      </c>
      <c r="M54" s="556">
        <v>26</v>
      </c>
      <c r="N54" s="556">
        <v>17</v>
      </c>
      <c r="O54" s="556">
        <v>9</v>
      </c>
      <c r="P54" s="556">
        <v>36</v>
      </c>
      <c r="Q54" s="556">
        <v>-7</v>
      </c>
      <c r="R54" s="556">
        <v>2</v>
      </c>
      <c r="S54" s="556">
        <v>4</v>
      </c>
      <c r="T54" s="556">
        <v>11</v>
      </c>
      <c r="U54" s="556">
        <v>5</v>
      </c>
      <c r="V54" s="556">
        <v>-3</v>
      </c>
      <c r="W54" s="556">
        <v>0</v>
      </c>
      <c r="X54" s="556">
        <v>0</v>
      </c>
      <c r="Y54" s="556">
        <v>6</v>
      </c>
      <c r="Z54" s="556">
        <v>-5</v>
      </c>
      <c r="AA54" s="556">
        <v>1</v>
      </c>
      <c r="AB54" s="557">
        <v>0</v>
      </c>
      <c r="AC54" s="159"/>
      <c r="AD54" s="155"/>
      <c r="AE54" s="155"/>
      <c r="AF54" s="155"/>
      <c r="AG54" s="172" t="s">
        <v>208</v>
      </c>
      <c r="AH54" s="171" t="s">
        <v>224</v>
      </c>
      <c r="AI54" s="169"/>
      <c r="AJ54" s="524"/>
      <c r="AO54" s="536"/>
      <c r="AP54" s="524"/>
    </row>
    <row r="55" spans="1:42" s="160" customFormat="1" ht="17.149999999999999" customHeight="1">
      <c r="A55" s="169"/>
      <c r="B55" s="169"/>
      <c r="C55" s="169"/>
      <c r="D55" s="169"/>
      <c r="E55" s="169"/>
      <c r="F55" s="169"/>
      <c r="G55" s="555"/>
      <c r="H55" s="556"/>
      <c r="I55" s="556"/>
      <c r="J55" s="556"/>
      <c r="K55" s="556"/>
      <c r="L55" s="556"/>
      <c r="M55" s="556"/>
      <c r="N55" s="556"/>
      <c r="O55" s="556"/>
      <c r="P55" s="556"/>
      <c r="Q55" s="556"/>
      <c r="R55" s="556"/>
      <c r="S55" s="556"/>
      <c r="T55" s="556"/>
      <c r="U55" s="556"/>
      <c r="V55" s="556"/>
      <c r="W55" s="556"/>
      <c r="X55" s="556"/>
      <c r="Y55" s="556"/>
      <c r="Z55" s="556"/>
      <c r="AA55" s="556"/>
      <c r="AB55" s="557"/>
      <c r="AC55" s="164"/>
      <c r="AD55" s="158"/>
      <c r="AE55" s="158"/>
      <c r="AF55" s="158"/>
      <c r="AG55" s="158"/>
      <c r="AH55" s="158"/>
      <c r="AJ55" s="524"/>
      <c r="AO55" s="528"/>
      <c r="AP55" s="524"/>
    </row>
    <row r="56" spans="1:42" s="527" customFormat="1" ht="18" customHeight="1">
      <c r="A56" s="540"/>
      <c r="B56" s="540"/>
      <c r="C56" s="621" t="s">
        <v>225</v>
      </c>
      <c r="D56" s="621"/>
      <c r="E56" s="621"/>
      <c r="F56" s="600"/>
      <c r="G56" s="555">
        <v>2412</v>
      </c>
      <c r="H56" s="556">
        <v>64</v>
      </c>
      <c r="I56" s="556">
        <v>27</v>
      </c>
      <c r="J56" s="556">
        <v>19</v>
      </c>
      <c r="K56" s="556">
        <v>513</v>
      </c>
      <c r="L56" s="556">
        <v>1246</v>
      </c>
      <c r="M56" s="556">
        <v>323</v>
      </c>
      <c r="N56" s="556">
        <v>111</v>
      </c>
      <c r="O56" s="556">
        <v>32</v>
      </c>
      <c r="P56" s="556">
        <v>41</v>
      </c>
      <c r="Q56" s="556">
        <v>63</v>
      </c>
      <c r="R56" s="556">
        <v>29</v>
      </c>
      <c r="S56" s="556">
        <v>-37</v>
      </c>
      <c r="T56" s="556">
        <v>-22</v>
      </c>
      <c r="U56" s="556">
        <v>-33</v>
      </c>
      <c r="V56" s="556">
        <v>-4</v>
      </c>
      <c r="W56" s="556">
        <v>15</v>
      </c>
      <c r="X56" s="556">
        <v>11</v>
      </c>
      <c r="Y56" s="556">
        <v>6</v>
      </c>
      <c r="Z56" s="556">
        <v>5</v>
      </c>
      <c r="AA56" s="556">
        <v>1</v>
      </c>
      <c r="AB56" s="557">
        <v>2</v>
      </c>
      <c r="AC56" s="175"/>
      <c r="AD56" s="174"/>
      <c r="AE56" s="600" t="s">
        <v>225</v>
      </c>
      <c r="AF56" s="600"/>
      <c r="AG56" s="600"/>
      <c r="AH56" s="600"/>
      <c r="AI56" s="535"/>
      <c r="AJ56" s="524"/>
      <c r="AO56" s="534"/>
      <c r="AP56" s="524"/>
    </row>
    <row r="57" spans="1:42" s="160" customFormat="1" ht="17.149999999999999" customHeight="1">
      <c r="A57" s="211"/>
      <c r="B57" s="211"/>
      <c r="C57" s="211"/>
      <c r="D57" s="211"/>
      <c r="E57" s="211"/>
      <c r="F57" s="211"/>
      <c r="G57" s="555"/>
      <c r="H57" s="556"/>
      <c r="I57" s="556"/>
      <c r="J57" s="556"/>
      <c r="K57" s="556"/>
      <c r="L57" s="556"/>
      <c r="M57" s="556"/>
      <c r="N57" s="556"/>
      <c r="O57" s="556"/>
      <c r="P57" s="556"/>
      <c r="Q57" s="556"/>
      <c r="R57" s="556"/>
      <c r="S57" s="556"/>
      <c r="T57" s="556"/>
      <c r="U57" s="556"/>
      <c r="V57" s="556"/>
      <c r="W57" s="556"/>
      <c r="X57" s="556"/>
      <c r="Y57" s="556"/>
      <c r="Z57" s="556"/>
      <c r="AA57" s="556"/>
      <c r="AB57" s="557"/>
      <c r="AC57" s="159"/>
      <c r="AD57" s="155"/>
      <c r="AE57" s="155"/>
      <c r="AF57" s="155"/>
      <c r="AG57" s="155"/>
      <c r="AH57" s="155"/>
      <c r="AJ57" s="524"/>
      <c r="AO57" s="528"/>
      <c r="AP57" s="524"/>
    </row>
    <row r="58" spans="1:42" s="160" customFormat="1" ht="18" customHeight="1">
      <c r="A58" s="211"/>
      <c r="B58" s="211"/>
      <c r="C58" s="211"/>
      <c r="D58" s="620" t="s">
        <v>226</v>
      </c>
      <c r="E58" s="620"/>
      <c r="F58" s="598"/>
      <c r="G58" s="555">
        <v>1153</v>
      </c>
      <c r="H58" s="556">
        <v>41</v>
      </c>
      <c r="I58" s="556">
        <v>14</v>
      </c>
      <c r="J58" s="556">
        <v>3</v>
      </c>
      <c r="K58" s="556">
        <v>210</v>
      </c>
      <c r="L58" s="556">
        <v>577</v>
      </c>
      <c r="M58" s="556">
        <v>109</v>
      </c>
      <c r="N58" s="556">
        <v>55</v>
      </c>
      <c r="O58" s="556">
        <v>37</v>
      </c>
      <c r="P58" s="556">
        <v>35</v>
      </c>
      <c r="Q58" s="556">
        <v>26</v>
      </c>
      <c r="R58" s="556">
        <v>26</v>
      </c>
      <c r="S58" s="556">
        <v>-6</v>
      </c>
      <c r="T58" s="556">
        <v>-6</v>
      </c>
      <c r="U58" s="556">
        <v>-14</v>
      </c>
      <c r="V58" s="556">
        <v>-1</v>
      </c>
      <c r="W58" s="556">
        <v>24</v>
      </c>
      <c r="X58" s="556">
        <v>13</v>
      </c>
      <c r="Y58" s="556">
        <v>7</v>
      </c>
      <c r="Z58" s="556">
        <v>-2</v>
      </c>
      <c r="AA58" s="556">
        <v>3</v>
      </c>
      <c r="AB58" s="557">
        <v>2</v>
      </c>
      <c r="AC58" s="159"/>
      <c r="AD58" s="155"/>
      <c r="AE58" s="155"/>
      <c r="AF58" s="598" t="s">
        <v>226</v>
      </c>
      <c r="AG58" s="598"/>
      <c r="AH58" s="598"/>
      <c r="AI58" s="169"/>
      <c r="AJ58" s="524"/>
      <c r="AO58" s="536"/>
      <c r="AP58" s="524"/>
    </row>
    <row r="59" spans="1:42" s="160" customFormat="1" ht="18" customHeight="1">
      <c r="A59" s="211"/>
      <c r="B59" s="211"/>
      <c r="C59" s="211"/>
      <c r="D59" s="211"/>
      <c r="E59" s="214" t="s">
        <v>208</v>
      </c>
      <c r="F59" s="213" t="s">
        <v>227</v>
      </c>
      <c r="G59" s="555">
        <v>416</v>
      </c>
      <c r="H59" s="556">
        <v>13</v>
      </c>
      <c r="I59" s="556">
        <v>2</v>
      </c>
      <c r="J59" s="556">
        <v>-2</v>
      </c>
      <c r="K59" s="556">
        <v>75</v>
      </c>
      <c r="L59" s="556">
        <v>219</v>
      </c>
      <c r="M59" s="556">
        <v>48</v>
      </c>
      <c r="N59" s="556">
        <v>17</v>
      </c>
      <c r="O59" s="556">
        <v>2</v>
      </c>
      <c r="P59" s="556">
        <v>20</v>
      </c>
      <c r="Q59" s="556">
        <v>10</v>
      </c>
      <c r="R59" s="556">
        <v>7</v>
      </c>
      <c r="S59" s="556">
        <v>-8</v>
      </c>
      <c r="T59" s="556">
        <v>5</v>
      </c>
      <c r="U59" s="556">
        <v>-5</v>
      </c>
      <c r="V59" s="556">
        <v>-2</v>
      </c>
      <c r="W59" s="556">
        <v>10</v>
      </c>
      <c r="X59" s="556">
        <v>5</v>
      </c>
      <c r="Y59" s="556">
        <v>-1</v>
      </c>
      <c r="Z59" s="556">
        <v>-2</v>
      </c>
      <c r="AA59" s="556">
        <v>2</v>
      </c>
      <c r="AB59" s="557">
        <v>1</v>
      </c>
      <c r="AC59" s="159"/>
      <c r="AD59" s="155"/>
      <c r="AE59" s="155"/>
      <c r="AF59" s="155"/>
      <c r="AG59" s="172" t="s">
        <v>208</v>
      </c>
      <c r="AH59" s="171" t="s">
        <v>227</v>
      </c>
      <c r="AI59" s="169"/>
      <c r="AJ59" s="524"/>
      <c r="AO59" s="536"/>
      <c r="AP59" s="524"/>
    </row>
    <row r="60" spans="1:42" s="160" customFormat="1" ht="18" customHeight="1">
      <c r="A60" s="211"/>
      <c r="B60" s="211"/>
      <c r="C60" s="211"/>
      <c r="D60" s="211"/>
      <c r="E60" s="214" t="s">
        <v>208</v>
      </c>
      <c r="F60" s="213" t="s">
        <v>228</v>
      </c>
      <c r="G60" s="555">
        <v>381</v>
      </c>
      <c r="H60" s="556">
        <v>25</v>
      </c>
      <c r="I60" s="556">
        <v>10</v>
      </c>
      <c r="J60" s="556">
        <v>6</v>
      </c>
      <c r="K60" s="556">
        <v>41</v>
      </c>
      <c r="L60" s="556">
        <v>169</v>
      </c>
      <c r="M60" s="556">
        <v>26</v>
      </c>
      <c r="N60" s="556">
        <v>23</v>
      </c>
      <c r="O60" s="556">
        <v>32</v>
      </c>
      <c r="P60" s="556">
        <v>5</v>
      </c>
      <c r="Q60" s="556">
        <v>16</v>
      </c>
      <c r="R60" s="556">
        <v>15</v>
      </c>
      <c r="S60" s="556">
        <v>2</v>
      </c>
      <c r="T60" s="556">
        <v>-5</v>
      </c>
      <c r="U60" s="556">
        <v>-5</v>
      </c>
      <c r="V60" s="556">
        <v>0</v>
      </c>
      <c r="W60" s="556">
        <v>6</v>
      </c>
      <c r="X60" s="556">
        <v>6</v>
      </c>
      <c r="Y60" s="556">
        <v>6</v>
      </c>
      <c r="Z60" s="556">
        <v>3</v>
      </c>
      <c r="AA60" s="556">
        <v>0</v>
      </c>
      <c r="AB60" s="557">
        <v>0</v>
      </c>
      <c r="AC60" s="159"/>
      <c r="AD60" s="155"/>
      <c r="AE60" s="155"/>
      <c r="AF60" s="155"/>
      <c r="AG60" s="172" t="s">
        <v>208</v>
      </c>
      <c r="AH60" s="171" t="s">
        <v>228</v>
      </c>
      <c r="AI60" s="169"/>
      <c r="AJ60" s="524"/>
      <c r="AO60" s="536"/>
      <c r="AP60" s="524"/>
    </row>
    <row r="61" spans="1:42" s="160" customFormat="1" ht="18" customHeight="1">
      <c r="A61" s="211"/>
      <c r="B61" s="211"/>
      <c r="C61" s="211"/>
      <c r="D61" s="620" t="s">
        <v>229</v>
      </c>
      <c r="E61" s="620"/>
      <c r="F61" s="598"/>
      <c r="G61" s="555">
        <v>641</v>
      </c>
      <c r="H61" s="556">
        <v>11</v>
      </c>
      <c r="I61" s="556">
        <v>9</v>
      </c>
      <c r="J61" s="556">
        <v>10</v>
      </c>
      <c r="K61" s="556">
        <v>124</v>
      </c>
      <c r="L61" s="556">
        <v>374</v>
      </c>
      <c r="M61" s="556">
        <v>90</v>
      </c>
      <c r="N61" s="556">
        <v>20</v>
      </c>
      <c r="O61" s="556">
        <v>-6</v>
      </c>
      <c r="P61" s="556">
        <v>15</v>
      </c>
      <c r="Q61" s="556">
        <v>8</v>
      </c>
      <c r="R61" s="556">
        <v>2</v>
      </c>
      <c r="S61" s="556">
        <v>-14</v>
      </c>
      <c r="T61" s="556">
        <v>-1</v>
      </c>
      <c r="U61" s="556">
        <v>1</v>
      </c>
      <c r="V61" s="556">
        <v>1</v>
      </c>
      <c r="W61" s="556">
        <v>0</v>
      </c>
      <c r="X61" s="556">
        <v>1</v>
      </c>
      <c r="Y61" s="556">
        <v>-5</v>
      </c>
      <c r="Z61" s="556">
        <v>2</v>
      </c>
      <c r="AA61" s="556">
        <v>-1</v>
      </c>
      <c r="AB61" s="557">
        <v>0</v>
      </c>
      <c r="AC61" s="159"/>
      <c r="AD61" s="155"/>
      <c r="AE61" s="155"/>
      <c r="AF61" s="598" t="s">
        <v>229</v>
      </c>
      <c r="AG61" s="598"/>
      <c r="AH61" s="598"/>
      <c r="AI61" s="169"/>
      <c r="AJ61" s="524"/>
      <c r="AO61" s="536"/>
      <c r="AP61" s="524"/>
    </row>
    <row r="62" spans="1:42" s="160" customFormat="1" ht="18" customHeight="1">
      <c r="A62" s="211"/>
      <c r="B62" s="211"/>
      <c r="C62" s="211"/>
      <c r="D62" s="620" t="s">
        <v>230</v>
      </c>
      <c r="E62" s="620"/>
      <c r="F62" s="598"/>
      <c r="G62" s="555">
        <v>618</v>
      </c>
      <c r="H62" s="556">
        <v>12</v>
      </c>
      <c r="I62" s="556">
        <v>4</v>
      </c>
      <c r="J62" s="556">
        <v>6</v>
      </c>
      <c r="K62" s="556">
        <v>179</v>
      </c>
      <c r="L62" s="556">
        <v>295</v>
      </c>
      <c r="M62" s="556">
        <v>124</v>
      </c>
      <c r="N62" s="556">
        <v>36</v>
      </c>
      <c r="O62" s="556">
        <v>1</v>
      </c>
      <c r="P62" s="556">
        <v>-9</v>
      </c>
      <c r="Q62" s="556">
        <v>29</v>
      </c>
      <c r="R62" s="556">
        <v>1</v>
      </c>
      <c r="S62" s="556">
        <v>-17</v>
      </c>
      <c r="T62" s="556">
        <v>-15</v>
      </c>
      <c r="U62" s="556">
        <v>-20</v>
      </c>
      <c r="V62" s="556">
        <v>-4</v>
      </c>
      <c r="W62" s="556">
        <v>-9</v>
      </c>
      <c r="X62" s="556">
        <v>-3</v>
      </c>
      <c r="Y62" s="556">
        <v>4</v>
      </c>
      <c r="Z62" s="556">
        <v>5</v>
      </c>
      <c r="AA62" s="556">
        <v>-1</v>
      </c>
      <c r="AB62" s="557">
        <v>0</v>
      </c>
      <c r="AC62" s="159"/>
      <c r="AD62" s="155"/>
      <c r="AE62" s="155"/>
      <c r="AF62" s="598" t="s">
        <v>230</v>
      </c>
      <c r="AG62" s="598"/>
      <c r="AH62" s="598"/>
      <c r="AI62" s="169"/>
      <c r="AJ62" s="524"/>
      <c r="AO62" s="536"/>
      <c r="AP62" s="524"/>
    </row>
    <row r="63" spans="1:42" s="160" customFormat="1" ht="18" customHeight="1">
      <c r="A63" s="211"/>
      <c r="B63" s="211"/>
      <c r="C63" s="211"/>
      <c r="D63" s="211"/>
      <c r="E63" s="214" t="s">
        <v>208</v>
      </c>
      <c r="F63" s="213" t="s">
        <v>231</v>
      </c>
      <c r="G63" s="555">
        <v>131</v>
      </c>
      <c r="H63" s="556">
        <v>1</v>
      </c>
      <c r="I63" s="556">
        <v>-1</v>
      </c>
      <c r="J63" s="556">
        <v>1</v>
      </c>
      <c r="K63" s="556">
        <v>30</v>
      </c>
      <c r="L63" s="556">
        <v>62</v>
      </c>
      <c r="M63" s="556">
        <v>40</v>
      </c>
      <c r="N63" s="556">
        <v>8</v>
      </c>
      <c r="O63" s="556">
        <v>-16</v>
      </c>
      <c r="P63" s="556">
        <v>4</v>
      </c>
      <c r="Q63" s="556">
        <v>21</v>
      </c>
      <c r="R63" s="556">
        <v>8</v>
      </c>
      <c r="S63" s="556">
        <v>-7</v>
      </c>
      <c r="T63" s="556">
        <v>-12</v>
      </c>
      <c r="U63" s="556">
        <v>-1</v>
      </c>
      <c r="V63" s="556">
        <v>-6</v>
      </c>
      <c r="W63" s="556">
        <v>-7</v>
      </c>
      <c r="X63" s="556">
        <v>0</v>
      </c>
      <c r="Y63" s="556">
        <v>1</v>
      </c>
      <c r="Z63" s="556">
        <v>5</v>
      </c>
      <c r="AA63" s="556">
        <v>0</v>
      </c>
      <c r="AB63" s="557">
        <v>0</v>
      </c>
      <c r="AC63" s="159"/>
      <c r="AD63" s="155"/>
      <c r="AE63" s="155"/>
      <c r="AF63" s="155"/>
      <c r="AG63" s="172" t="s">
        <v>208</v>
      </c>
      <c r="AH63" s="171" t="s">
        <v>231</v>
      </c>
      <c r="AI63" s="169"/>
      <c r="AJ63" s="524"/>
      <c r="AO63" s="536"/>
      <c r="AP63" s="524"/>
    </row>
    <row r="64" spans="1:42" s="160" customFormat="1" ht="16.5" customHeight="1">
      <c r="A64" s="169"/>
      <c r="B64" s="169"/>
      <c r="C64" s="169"/>
      <c r="D64" s="169"/>
      <c r="E64" s="214"/>
      <c r="F64" s="213"/>
      <c r="G64" s="555"/>
      <c r="H64" s="556"/>
      <c r="I64" s="556"/>
      <c r="J64" s="556"/>
      <c r="K64" s="556"/>
      <c r="L64" s="556"/>
      <c r="M64" s="556"/>
      <c r="N64" s="556"/>
      <c r="O64" s="556"/>
      <c r="P64" s="556"/>
      <c r="Q64" s="556"/>
      <c r="R64" s="556"/>
      <c r="S64" s="556"/>
      <c r="T64" s="556"/>
      <c r="U64" s="556"/>
      <c r="V64" s="556"/>
      <c r="W64" s="556"/>
      <c r="X64" s="556"/>
      <c r="Y64" s="556"/>
      <c r="Z64" s="556"/>
      <c r="AA64" s="556"/>
      <c r="AB64" s="557"/>
      <c r="AC64" s="164"/>
      <c r="AD64" s="158"/>
      <c r="AE64" s="158"/>
      <c r="AF64" s="158"/>
      <c r="AG64" s="158"/>
      <c r="AH64" s="158"/>
      <c r="AJ64" s="524"/>
      <c r="AO64" s="538"/>
      <c r="AP64" s="524"/>
    </row>
    <row r="65" spans="1:42" s="160" customFormat="1" ht="18" customHeight="1">
      <c r="A65" s="540"/>
      <c r="B65" s="540"/>
      <c r="C65" s="621" t="s">
        <v>232</v>
      </c>
      <c r="D65" s="621"/>
      <c r="E65" s="621"/>
      <c r="F65" s="600"/>
      <c r="G65" s="555">
        <v>6429</v>
      </c>
      <c r="H65" s="556">
        <v>147</v>
      </c>
      <c r="I65" s="556">
        <v>161</v>
      </c>
      <c r="J65" s="556">
        <v>157</v>
      </c>
      <c r="K65" s="556">
        <v>1411</v>
      </c>
      <c r="L65" s="556">
        <v>2621</v>
      </c>
      <c r="M65" s="556">
        <v>800</v>
      </c>
      <c r="N65" s="556">
        <v>364</v>
      </c>
      <c r="O65" s="556">
        <v>307</v>
      </c>
      <c r="P65" s="556">
        <v>214</v>
      </c>
      <c r="Q65" s="556">
        <v>72</v>
      </c>
      <c r="R65" s="556">
        <v>78</v>
      </c>
      <c r="S65" s="556">
        <v>34</v>
      </c>
      <c r="T65" s="556">
        <v>30</v>
      </c>
      <c r="U65" s="556">
        <v>15</v>
      </c>
      <c r="V65" s="556">
        <v>15</v>
      </c>
      <c r="W65" s="556">
        <v>0</v>
      </c>
      <c r="X65" s="556">
        <v>3</v>
      </c>
      <c r="Y65" s="556">
        <v>1</v>
      </c>
      <c r="Z65" s="556">
        <v>-1</v>
      </c>
      <c r="AA65" s="556">
        <v>0</v>
      </c>
      <c r="AB65" s="557">
        <v>0</v>
      </c>
      <c r="AC65" s="175"/>
      <c r="AD65" s="174"/>
      <c r="AE65" s="600" t="s">
        <v>232</v>
      </c>
      <c r="AF65" s="600"/>
      <c r="AG65" s="600"/>
      <c r="AH65" s="600"/>
      <c r="AI65" s="169"/>
      <c r="AJ65" s="524"/>
      <c r="AO65" s="536"/>
      <c r="AP65" s="524"/>
    </row>
    <row r="66" spans="1:42" ht="6" customHeight="1">
      <c r="A66" s="178"/>
      <c r="B66" s="178"/>
      <c r="C66" s="178"/>
      <c r="D66" s="178"/>
      <c r="E66" s="178"/>
      <c r="F66" s="178"/>
      <c r="G66" s="179"/>
      <c r="H66" s="180"/>
      <c r="I66" s="180"/>
      <c r="J66" s="180"/>
      <c r="K66" s="180"/>
      <c r="L66" s="180"/>
      <c r="M66" s="180"/>
      <c r="N66" s="541"/>
      <c r="O66" s="181"/>
      <c r="P66" s="180"/>
      <c r="Q66" s="180"/>
      <c r="R66" s="180"/>
      <c r="S66" s="180"/>
      <c r="T66" s="180"/>
      <c r="U66" s="180"/>
      <c r="V66" s="180"/>
      <c r="W66" s="180"/>
      <c r="X66" s="180"/>
      <c r="Y66" s="180"/>
      <c r="Z66" s="180"/>
      <c r="AA66" s="180"/>
      <c r="AB66" s="180"/>
      <c r="AC66" s="182"/>
      <c r="AD66" s="178"/>
      <c r="AE66" s="178"/>
      <c r="AF66" s="178"/>
      <c r="AG66" s="178"/>
      <c r="AH66" s="178"/>
      <c r="AI66" s="183"/>
      <c r="AJ66" s="183"/>
      <c r="AO66" s="558"/>
    </row>
    <row r="67" spans="1:42" ht="15.75" customHeight="1">
      <c r="A67" s="184" t="s">
        <v>233</v>
      </c>
      <c r="B67" s="185"/>
      <c r="C67" s="185"/>
      <c r="D67" s="185"/>
      <c r="E67" s="185"/>
      <c r="F67" s="185"/>
      <c r="G67" s="185"/>
      <c r="H67" s="185"/>
      <c r="I67" s="185"/>
      <c r="J67" s="185"/>
      <c r="K67" s="185"/>
      <c r="L67" s="185"/>
      <c r="M67" s="185"/>
      <c r="N67" s="185"/>
      <c r="O67" s="185"/>
      <c r="P67" s="185"/>
      <c r="AC67" s="185"/>
      <c r="AD67" s="185"/>
      <c r="AE67" s="185"/>
      <c r="AF67" s="185"/>
      <c r="AG67" s="185"/>
      <c r="AH67" s="185"/>
    </row>
    <row r="68" spans="1:42" ht="15" customHeight="1">
      <c r="A68" s="184"/>
      <c r="B68" s="185"/>
      <c r="C68" s="185"/>
      <c r="D68" s="185"/>
      <c r="E68" s="185"/>
      <c r="F68" s="185"/>
      <c r="G68" s="185"/>
      <c r="H68" s="185"/>
      <c r="I68" s="185"/>
      <c r="J68" s="185"/>
      <c r="K68" s="185"/>
      <c r="L68" s="185"/>
      <c r="M68" s="185"/>
      <c r="N68" s="185"/>
      <c r="O68" s="185"/>
      <c r="P68" s="185"/>
      <c r="R68" s="185"/>
      <c r="AC68" s="185"/>
      <c r="AD68" s="185"/>
      <c r="AE68" s="185"/>
      <c r="AF68" s="185"/>
      <c r="AG68" s="185"/>
      <c r="AH68" s="185"/>
    </row>
    <row r="69" spans="1:42" ht="15" customHeight="1">
      <c r="A69" s="185"/>
      <c r="B69" s="185"/>
      <c r="C69" s="185"/>
      <c r="D69" s="185"/>
      <c r="E69" s="185"/>
      <c r="F69" s="185"/>
      <c r="G69" s="185"/>
      <c r="H69" s="185"/>
      <c r="I69" s="185"/>
      <c r="J69" s="185"/>
      <c r="K69" s="185"/>
      <c r="L69" s="185"/>
      <c r="M69" s="185"/>
      <c r="N69" s="185"/>
      <c r="O69" s="185"/>
      <c r="P69" s="185"/>
      <c r="Q69" s="185"/>
      <c r="AC69" s="185"/>
      <c r="AD69" s="185"/>
      <c r="AE69" s="185"/>
      <c r="AF69" s="185"/>
      <c r="AG69" s="185"/>
      <c r="AH69" s="185"/>
    </row>
    <row r="70" spans="1:42" ht="15" customHeight="1">
      <c r="A70" s="186"/>
      <c r="B70" s="186"/>
      <c r="C70" s="186"/>
      <c r="D70" s="186"/>
      <c r="E70" s="186"/>
      <c r="F70" s="186"/>
      <c r="AC70" s="186"/>
      <c r="AD70" s="186"/>
      <c r="AE70" s="186"/>
      <c r="AF70" s="186"/>
      <c r="AG70" s="186"/>
      <c r="AH70" s="186"/>
    </row>
  </sheetData>
  <mergeCells count="45">
    <mergeCell ref="A6:F6"/>
    <mergeCell ref="AC6:AH6"/>
    <mergeCell ref="A3:F4"/>
    <mergeCell ref="G3:G4"/>
    <mergeCell ref="H3:Q3"/>
    <mergeCell ref="R3:AB3"/>
    <mergeCell ref="AC3:AH4"/>
    <mergeCell ref="B9:F9"/>
    <mergeCell ref="AD9:AH9"/>
    <mergeCell ref="C11:F11"/>
    <mergeCell ref="AE11:AH11"/>
    <mergeCell ref="D13:F13"/>
    <mergeCell ref="AF13:AH13"/>
    <mergeCell ref="E15:F15"/>
    <mergeCell ref="AG15:AH15"/>
    <mergeCell ref="E23:F23"/>
    <mergeCell ref="AG23:AH23"/>
    <mergeCell ref="E29:F29"/>
    <mergeCell ref="AG29:AH29"/>
    <mergeCell ref="D34:F34"/>
    <mergeCell ref="AF34:AH34"/>
    <mergeCell ref="D37:F37"/>
    <mergeCell ref="AF37:AH37"/>
    <mergeCell ref="D40:F40"/>
    <mergeCell ref="AF40:AH40"/>
    <mergeCell ref="C44:F44"/>
    <mergeCell ref="AE44:AH44"/>
    <mergeCell ref="D46:F46"/>
    <mergeCell ref="AF46:AH46"/>
    <mergeCell ref="D47:F47"/>
    <mergeCell ref="AF47:AH47"/>
    <mergeCell ref="E48:F48"/>
    <mergeCell ref="AG48:AH48"/>
    <mergeCell ref="D53:F53"/>
    <mergeCell ref="AF53:AH53"/>
    <mergeCell ref="C56:F56"/>
    <mergeCell ref="AE56:AH56"/>
    <mergeCell ref="C65:F65"/>
    <mergeCell ref="AE65:AH65"/>
    <mergeCell ref="D58:F58"/>
    <mergeCell ref="AF58:AH58"/>
    <mergeCell ref="D61:F61"/>
    <mergeCell ref="AF61:AH61"/>
    <mergeCell ref="D62:F62"/>
    <mergeCell ref="AF62:AH62"/>
  </mergeCells>
  <phoneticPr fontId="4"/>
  <printOptions horizontalCentered="1"/>
  <pageMargins left="0.47244094488188981" right="0.47244094488188981" top="0.39370078740157483" bottom="0.31496062992125984" header="0.31496062992125984" footer="0.19685039370078741"/>
  <pageSetup paperSize="9" scale="70" fitToWidth="2" orientation="portrait" r:id="rId1"/>
  <headerFooter alignWithMargins="0"/>
  <colBreaks count="1" manualBreakCount="1">
    <brk id="17"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
  <sheetViews>
    <sheetView zoomScaleNormal="100" zoomScaleSheetLayoutView="80" workbookViewId="0">
      <pane xSplit="1" ySplit="8" topLeftCell="B9" activePane="bottomRight" state="frozen"/>
      <selection pane="topRight" activeCell="B1" sqref="B1"/>
      <selection pane="bottomLeft" activeCell="A9" sqref="A9"/>
      <selection pane="bottomRight"/>
    </sheetView>
  </sheetViews>
  <sheetFormatPr defaultColWidth="9" defaultRowHeight="18"/>
  <cols>
    <col min="1" max="1" width="10.33203125" style="12" customWidth="1"/>
    <col min="2" max="17" width="12" style="12" customWidth="1"/>
    <col min="18" max="18" width="14.5" style="12" customWidth="1"/>
    <col min="19" max="19" width="17" style="12" customWidth="1"/>
    <col min="20" max="21" width="9" style="13"/>
    <col min="22" max="22" width="28.08203125" style="13" bestFit="1" customWidth="1"/>
    <col min="23" max="25" width="9" style="13"/>
    <col min="26" max="28" width="17.08203125" style="13" bestFit="1" customWidth="1"/>
    <col min="29" max="16384" width="9" style="13"/>
  </cols>
  <sheetData>
    <row r="1" spans="1:28" s="11" customFormat="1" ht="18" customHeight="1">
      <c r="A1" s="7"/>
      <c r="B1" s="7"/>
      <c r="C1" s="7"/>
      <c r="D1" s="8"/>
      <c r="E1" s="7"/>
      <c r="F1" s="9"/>
      <c r="G1" s="573" t="s">
        <v>17</v>
      </c>
      <c r="H1" s="573"/>
      <c r="I1" s="573"/>
      <c r="J1" s="573"/>
      <c r="K1" s="573"/>
      <c r="L1" s="573"/>
      <c r="M1" s="573"/>
      <c r="N1" s="573"/>
      <c r="O1" s="9"/>
      <c r="P1" s="9"/>
      <c r="Q1" s="10"/>
      <c r="R1" s="10"/>
      <c r="S1" s="7"/>
    </row>
    <row r="2" spans="1:28" ht="6" customHeight="1"/>
    <row r="3" spans="1:28" s="17" customFormat="1" ht="16.5" customHeight="1" thickBot="1">
      <c r="A3" s="14" t="s">
        <v>18</v>
      </c>
      <c r="B3" s="14"/>
      <c r="C3" s="14"/>
      <c r="D3" s="14"/>
      <c r="E3" s="14"/>
      <c r="F3" s="14"/>
      <c r="G3" s="14"/>
      <c r="H3" s="14"/>
      <c r="I3" s="14"/>
      <c r="J3" s="15"/>
      <c r="K3" s="16"/>
      <c r="L3" s="16"/>
      <c r="M3" s="16"/>
      <c r="N3" s="16"/>
      <c r="O3" s="16"/>
      <c r="P3" s="16"/>
      <c r="Q3" s="16"/>
      <c r="R3" s="16"/>
      <c r="S3" s="14"/>
    </row>
    <row r="4" spans="1:28" ht="17.25" customHeight="1" thickTop="1">
      <c r="A4" s="18"/>
      <c r="B4" s="19"/>
      <c r="C4" s="574" t="s">
        <v>19</v>
      </c>
      <c r="D4" s="575"/>
      <c r="E4" s="576"/>
      <c r="F4" s="574" t="s">
        <v>20</v>
      </c>
      <c r="G4" s="575"/>
      <c r="H4" s="575"/>
      <c r="I4" s="575"/>
      <c r="J4" s="575"/>
      <c r="K4" s="575"/>
      <c r="L4" s="575"/>
      <c r="M4" s="575"/>
      <c r="N4" s="576"/>
      <c r="O4" s="577" t="s">
        <v>21</v>
      </c>
      <c r="P4" s="578"/>
      <c r="Q4" s="579"/>
      <c r="R4" s="580" t="s">
        <v>22</v>
      </c>
      <c r="S4" s="18"/>
    </row>
    <row r="5" spans="1:28" ht="17.25" customHeight="1">
      <c r="A5" s="564" t="s">
        <v>23</v>
      </c>
      <c r="B5" s="582" t="s">
        <v>24</v>
      </c>
      <c r="C5" s="20"/>
      <c r="D5" s="20"/>
      <c r="E5" s="20"/>
      <c r="F5" s="20"/>
      <c r="G5" s="583" t="s">
        <v>25</v>
      </c>
      <c r="H5" s="584"/>
      <c r="I5" s="584"/>
      <c r="J5" s="585"/>
      <c r="K5" s="583" t="s">
        <v>26</v>
      </c>
      <c r="L5" s="584"/>
      <c r="M5" s="584"/>
      <c r="N5" s="585"/>
      <c r="O5" s="586" t="s">
        <v>27</v>
      </c>
      <c r="P5" s="587"/>
      <c r="Q5" s="587"/>
      <c r="R5" s="581"/>
      <c r="S5" s="564" t="s">
        <v>23</v>
      </c>
    </row>
    <row r="6" spans="1:28" ht="17.25" customHeight="1">
      <c r="A6" s="564"/>
      <c r="B6" s="582"/>
      <c r="C6" s="21" t="s">
        <v>28</v>
      </c>
      <c r="D6" s="19" t="s">
        <v>29</v>
      </c>
      <c r="E6" s="19" t="s">
        <v>30</v>
      </c>
      <c r="F6" s="21" t="s">
        <v>31</v>
      </c>
      <c r="G6" s="569" t="s">
        <v>32</v>
      </c>
      <c r="H6" s="571" t="s">
        <v>33</v>
      </c>
      <c r="I6" s="572"/>
      <c r="J6" s="569" t="s">
        <v>34</v>
      </c>
      <c r="K6" s="569" t="s">
        <v>32</v>
      </c>
      <c r="L6" s="571" t="s">
        <v>35</v>
      </c>
      <c r="M6" s="572"/>
      <c r="N6" s="569" t="s">
        <v>36</v>
      </c>
      <c r="O6" s="569" t="s">
        <v>37</v>
      </c>
      <c r="P6" s="569" t="s">
        <v>38</v>
      </c>
      <c r="Q6" s="569" t="s">
        <v>39</v>
      </c>
      <c r="R6" s="69" t="s">
        <v>40</v>
      </c>
      <c r="S6" s="564"/>
    </row>
    <row r="7" spans="1:28" ht="17.25" customHeight="1">
      <c r="A7" s="22"/>
      <c r="B7" s="23"/>
      <c r="C7" s="23"/>
      <c r="D7" s="24"/>
      <c r="E7" s="24"/>
      <c r="F7" s="23"/>
      <c r="G7" s="570"/>
      <c r="H7" s="25" t="s">
        <v>41</v>
      </c>
      <c r="I7" s="26" t="s">
        <v>42</v>
      </c>
      <c r="J7" s="570"/>
      <c r="K7" s="570"/>
      <c r="L7" s="25" t="s">
        <v>43</v>
      </c>
      <c r="M7" s="26" t="s">
        <v>44</v>
      </c>
      <c r="N7" s="570"/>
      <c r="O7" s="570"/>
      <c r="P7" s="570"/>
      <c r="Q7" s="570"/>
      <c r="R7" s="70" t="s">
        <v>45</v>
      </c>
      <c r="S7" s="22"/>
    </row>
    <row r="8" spans="1:28" ht="6" customHeight="1">
      <c r="A8" s="27"/>
      <c r="B8" s="28"/>
      <c r="C8" s="29"/>
      <c r="D8" s="30"/>
      <c r="E8" s="30"/>
      <c r="F8" s="29"/>
      <c r="G8" s="30"/>
      <c r="H8" s="30"/>
      <c r="I8" s="30"/>
      <c r="J8" s="30"/>
      <c r="K8" s="30"/>
      <c r="L8" s="30"/>
      <c r="M8" s="30"/>
      <c r="N8" s="30"/>
      <c r="O8" s="30"/>
      <c r="P8" s="30"/>
      <c r="Q8" s="30"/>
      <c r="R8" s="27"/>
      <c r="S8" s="27"/>
    </row>
    <row r="9" spans="1:28" ht="16.5" customHeight="1">
      <c r="A9" s="31" t="s">
        <v>46</v>
      </c>
      <c r="B9" s="32">
        <v>5327</v>
      </c>
      <c r="C9" s="33">
        <v>1272</v>
      </c>
      <c r="D9" s="34">
        <v>13182</v>
      </c>
      <c r="E9" s="35">
        <v>11910</v>
      </c>
      <c r="F9" s="36">
        <v>4055</v>
      </c>
      <c r="G9" s="33">
        <v>90174</v>
      </c>
      <c r="H9" s="34">
        <v>56098</v>
      </c>
      <c r="I9" s="34">
        <v>32891</v>
      </c>
      <c r="J9" s="34">
        <v>1185</v>
      </c>
      <c r="K9" s="34">
        <v>86119</v>
      </c>
      <c r="L9" s="34">
        <v>52035</v>
      </c>
      <c r="M9" s="34">
        <v>32848</v>
      </c>
      <c r="N9" s="34">
        <v>1236</v>
      </c>
      <c r="O9" s="37">
        <v>3.5129999999999999</v>
      </c>
      <c r="P9" s="37">
        <v>0.83899999999999997</v>
      </c>
      <c r="Q9" s="37">
        <v>2.6749999999999998</v>
      </c>
      <c r="R9" s="71">
        <v>1516155</v>
      </c>
      <c r="S9" s="31" t="s">
        <v>46</v>
      </c>
      <c r="V9" s="38"/>
      <c r="W9" s="38"/>
      <c r="X9" s="38"/>
      <c r="Z9" s="39"/>
      <c r="AA9" s="39"/>
      <c r="AB9" s="39"/>
    </row>
    <row r="10" spans="1:28" ht="16.5" customHeight="1">
      <c r="A10" s="31" t="s">
        <v>47</v>
      </c>
      <c r="B10" s="32">
        <v>4228</v>
      </c>
      <c r="C10" s="33">
        <v>1099</v>
      </c>
      <c r="D10" s="34">
        <v>13062</v>
      </c>
      <c r="E10" s="35">
        <v>11963</v>
      </c>
      <c r="F10" s="36">
        <v>3129</v>
      </c>
      <c r="G10" s="33">
        <v>86887</v>
      </c>
      <c r="H10" s="34">
        <v>54656</v>
      </c>
      <c r="I10" s="34">
        <v>31044</v>
      </c>
      <c r="J10" s="34">
        <v>1187</v>
      </c>
      <c r="K10" s="34">
        <v>83758</v>
      </c>
      <c r="L10" s="34">
        <v>51620</v>
      </c>
      <c r="M10" s="34">
        <v>31016</v>
      </c>
      <c r="N10" s="34">
        <v>1122</v>
      </c>
      <c r="O10" s="37">
        <v>2.7810000000000001</v>
      </c>
      <c r="P10" s="37">
        <v>0.72299999999999998</v>
      </c>
      <c r="Q10" s="37">
        <v>2.0579999999999998</v>
      </c>
      <c r="R10" s="71">
        <v>1520267</v>
      </c>
      <c r="S10" s="31" t="s">
        <v>47</v>
      </c>
      <c r="V10" s="38"/>
      <c r="W10" s="38"/>
      <c r="X10" s="38"/>
      <c r="Z10" s="39"/>
      <c r="AA10" s="39"/>
      <c r="AB10" s="39"/>
    </row>
    <row r="11" spans="1:28" ht="16.5" customHeight="1">
      <c r="A11" s="31" t="s">
        <v>48</v>
      </c>
      <c r="B11" s="32">
        <v>4945</v>
      </c>
      <c r="C11" s="33">
        <v>-5</v>
      </c>
      <c r="D11" s="34">
        <v>12540</v>
      </c>
      <c r="E11" s="35">
        <v>12545</v>
      </c>
      <c r="F11" s="36">
        <v>4950</v>
      </c>
      <c r="G11" s="33">
        <v>85774</v>
      </c>
      <c r="H11" s="34">
        <v>54997</v>
      </c>
      <c r="I11" s="34">
        <v>29662</v>
      </c>
      <c r="J11" s="34">
        <v>1115</v>
      </c>
      <c r="K11" s="34">
        <v>80824</v>
      </c>
      <c r="L11" s="34">
        <v>50098</v>
      </c>
      <c r="M11" s="34">
        <v>29628</v>
      </c>
      <c r="N11" s="34">
        <v>1098</v>
      </c>
      <c r="O11" s="37">
        <v>3.242</v>
      </c>
      <c r="P11" s="37">
        <v>-3.0000000000000001E-3</v>
      </c>
      <c r="Q11" s="37">
        <v>3.2450000000000001</v>
      </c>
      <c r="R11" s="71">
        <v>1525393</v>
      </c>
      <c r="S11" s="31" t="s">
        <v>48</v>
      </c>
      <c r="V11" s="38"/>
      <c r="W11" s="38"/>
      <c r="X11" s="38"/>
      <c r="Z11" s="39"/>
      <c r="AA11" s="39"/>
      <c r="AB11" s="39"/>
    </row>
    <row r="12" spans="1:28" ht="16.5" customHeight="1">
      <c r="A12" s="31" t="s">
        <v>49</v>
      </c>
      <c r="B12" s="32">
        <v>3075</v>
      </c>
      <c r="C12" s="36">
        <v>236</v>
      </c>
      <c r="D12" s="34">
        <v>12984</v>
      </c>
      <c r="E12" s="35">
        <v>12748</v>
      </c>
      <c r="F12" s="36">
        <v>2839</v>
      </c>
      <c r="G12" s="36">
        <v>86088</v>
      </c>
      <c r="H12" s="34">
        <v>54009</v>
      </c>
      <c r="I12" s="34">
        <v>30930</v>
      </c>
      <c r="J12" s="34">
        <v>1149</v>
      </c>
      <c r="K12" s="34">
        <v>83249</v>
      </c>
      <c r="L12" s="34">
        <v>51268</v>
      </c>
      <c r="M12" s="34">
        <v>30891</v>
      </c>
      <c r="N12" s="34">
        <v>1090</v>
      </c>
      <c r="O12" s="37">
        <v>2.0099999999999998</v>
      </c>
      <c r="P12" s="37">
        <v>0.154</v>
      </c>
      <c r="Q12" s="37">
        <v>1.8560000000000001</v>
      </c>
      <c r="R12" s="71">
        <v>1529817</v>
      </c>
      <c r="S12" s="31" t="s">
        <v>49</v>
      </c>
      <c r="V12" s="38"/>
      <c r="W12" s="38"/>
      <c r="X12" s="38"/>
      <c r="Z12" s="39"/>
      <c r="AA12" s="39"/>
      <c r="AB12" s="39"/>
    </row>
    <row r="13" spans="1:28" ht="16.5" customHeight="1">
      <c r="A13" s="31" t="s">
        <v>50</v>
      </c>
      <c r="B13" s="32">
        <v>980</v>
      </c>
      <c r="C13" s="36">
        <v>-181</v>
      </c>
      <c r="D13" s="34">
        <v>12792</v>
      </c>
      <c r="E13" s="35">
        <v>12973</v>
      </c>
      <c r="F13" s="36">
        <v>1161</v>
      </c>
      <c r="G13" s="36">
        <v>80789</v>
      </c>
      <c r="H13" s="34">
        <v>51920</v>
      </c>
      <c r="I13" s="34">
        <v>27876</v>
      </c>
      <c r="J13" s="34">
        <v>993</v>
      </c>
      <c r="K13" s="34">
        <v>79628</v>
      </c>
      <c r="L13" s="34">
        <v>50760</v>
      </c>
      <c r="M13" s="34">
        <v>27851</v>
      </c>
      <c r="N13" s="34">
        <v>1017</v>
      </c>
      <c r="O13" s="37">
        <v>0.64</v>
      </c>
      <c r="P13" s="37">
        <v>-0.11799999999999999</v>
      </c>
      <c r="Q13" s="37">
        <v>0.75800000000000001</v>
      </c>
      <c r="R13" s="71">
        <v>1532428</v>
      </c>
      <c r="S13" s="31" t="s">
        <v>50</v>
      </c>
      <c r="V13" s="38"/>
      <c r="W13" s="38"/>
      <c r="X13" s="38"/>
      <c r="Z13" s="39"/>
      <c r="AA13" s="39"/>
      <c r="AB13" s="39"/>
    </row>
    <row r="14" spans="1:28" ht="16.5" customHeight="1">
      <c r="A14" s="31" t="s">
        <v>51</v>
      </c>
      <c r="B14" s="32">
        <v>3310</v>
      </c>
      <c r="C14" s="36">
        <v>-513</v>
      </c>
      <c r="D14" s="34">
        <v>12878</v>
      </c>
      <c r="E14" s="35">
        <v>13391</v>
      </c>
      <c r="F14" s="36">
        <v>3823</v>
      </c>
      <c r="G14" s="36">
        <v>82648</v>
      </c>
      <c r="H14" s="34">
        <v>53098</v>
      </c>
      <c r="I14" s="34">
        <v>28567</v>
      </c>
      <c r="J14" s="34">
        <v>983</v>
      </c>
      <c r="K14" s="34">
        <v>78825</v>
      </c>
      <c r="L14" s="34">
        <v>49445</v>
      </c>
      <c r="M14" s="34">
        <v>28540</v>
      </c>
      <c r="N14" s="34">
        <v>840</v>
      </c>
      <c r="O14" s="37">
        <v>2.1539999999999999</v>
      </c>
      <c r="P14" s="37">
        <v>-0.33400000000000002</v>
      </c>
      <c r="Q14" s="37">
        <v>2.488</v>
      </c>
      <c r="R14" s="71">
        <v>1536433</v>
      </c>
      <c r="S14" s="31" t="s">
        <v>51</v>
      </c>
      <c r="V14" s="38"/>
      <c r="W14" s="38"/>
      <c r="X14" s="38"/>
      <c r="Z14" s="39"/>
      <c r="AA14" s="39"/>
      <c r="AB14" s="39"/>
    </row>
    <row r="15" spans="1:28" ht="16.5" customHeight="1">
      <c r="A15" s="31" t="s">
        <v>52</v>
      </c>
      <c r="B15" s="32">
        <v>3436</v>
      </c>
      <c r="C15" s="36">
        <v>-508</v>
      </c>
      <c r="D15" s="34">
        <v>12981</v>
      </c>
      <c r="E15" s="35">
        <v>13489</v>
      </c>
      <c r="F15" s="36">
        <v>3944</v>
      </c>
      <c r="G15" s="36">
        <v>82355</v>
      </c>
      <c r="H15" s="34">
        <v>52748</v>
      </c>
      <c r="I15" s="34">
        <v>28593</v>
      </c>
      <c r="J15" s="34">
        <v>1014</v>
      </c>
      <c r="K15" s="34">
        <v>78411</v>
      </c>
      <c r="L15" s="34">
        <v>49034</v>
      </c>
      <c r="M15" s="34">
        <v>28574</v>
      </c>
      <c r="N15" s="34">
        <v>803</v>
      </c>
      <c r="O15" s="37">
        <v>2.2290000000000001</v>
      </c>
      <c r="P15" s="37">
        <v>-0.33</v>
      </c>
      <c r="Q15" s="37">
        <v>2.5590000000000002</v>
      </c>
      <c r="R15" s="71">
        <v>1541214</v>
      </c>
      <c r="S15" s="31" t="s">
        <v>52</v>
      </c>
      <c r="V15" s="38"/>
      <c r="W15" s="38"/>
      <c r="X15" s="38"/>
      <c r="Z15" s="39"/>
      <c r="AA15" s="39"/>
      <c r="AB15" s="39"/>
    </row>
    <row r="16" spans="1:28" ht="16.5" customHeight="1">
      <c r="A16" s="31" t="s">
        <v>53</v>
      </c>
      <c r="B16" s="32">
        <v>842</v>
      </c>
      <c r="C16" s="36">
        <v>-1479</v>
      </c>
      <c r="D16" s="34">
        <v>12979</v>
      </c>
      <c r="E16" s="35">
        <v>14458</v>
      </c>
      <c r="F16" s="36">
        <v>2321</v>
      </c>
      <c r="G16" s="36">
        <v>80214</v>
      </c>
      <c r="H16" s="34">
        <v>50535</v>
      </c>
      <c r="I16" s="34">
        <v>28868</v>
      </c>
      <c r="J16" s="34">
        <v>811</v>
      </c>
      <c r="K16" s="34">
        <v>77893</v>
      </c>
      <c r="L16" s="34">
        <v>48104</v>
      </c>
      <c r="M16" s="34">
        <v>28848</v>
      </c>
      <c r="N16" s="34">
        <v>941</v>
      </c>
      <c r="O16" s="37">
        <v>0.54500000000000004</v>
      </c>
      <c r="P16" s="37">
        <v>-0.95799999999999996</v>
      </c>
      <c r="Q16" s="37">
        <v>1.5029999999999999</v>
      </c>
      <c r="R16" s="71">
        <v>1544200</v>
      </c>
      <c r="S16" s="31" t="s">
        <v>53</v>
      </c>
      <c r="V16" s="38"/>
      <c r="W16" s="38"/>
      <c r="X16" s="38"/>
      <c r="Z16" s="39"/>
      <c r="AA16" s="39"/>
      <c r="AB16" s="39"/>
    </row>
    <row r="17" spans="1:28" ht="16.5" customHeight="1">
      <c r="A17" s="31" t="s">
        <v>54</v>
      </c>
      <c r="B17" s="32">
        <v>501</v>
      </c>
      <c r="C17" s="36">
        <v>-1642</v>
      </c>
      <c r="D17" s="34">
        <v>12954</v>
      </c>
      <c r="E17" s="35">
        <v>14596</v>
      </c>
      <c r="F17" s="36">
        <v>2143</v>
      </c>
      <c r="G17" s="36">
        <v>78657</v>
      </c>
      <c r="H17" s="34">
        <v>50290</v>
      </c>
      <c r="I17" s="34">
        <v>27586</v>
      </c>
      <c r="J17" s="34">
        <v>781</v>
      </c>
      <c r="K17" s="34">
        <v>76514</v>
      </c>
      <c r="L17" s="34">
        <v>47949</v>
      </c>
      <c r="M17" s="34">
        <v>27562</v>
      </c>
      <c r="N17" s="34">
        <v>1003</v>
      </c>
      <c r="O17" s="37">
        <v>0.32400000000000001</v>
      </c>
      <c r="P17" s="37">
        <v>-1.0629999999999999</v>
      </c>
      <c r="Q17" s="37">
        <v>1.387</v>
      </c>
      <c r="R17" s="71">
        <v>1544970</v>
      </c>
      <c r="S17" s="31" t="s">
        <v>54</v>
      </c>
      <c r="V17" s="38"/>
      <c r="W17" s="38"/>
      <c r="X17" s="38"/>
      <c r="Z17" s="39"/>
      <c r="AA17" s="39"/>
      <c r="AB17" s="39"/>
    </row>
    <row r="18" spans="1:28" ht="16.5" customHeight="1">
      <c r="A18" s="31" t="s">
        <v>55</v>
      </c>
      <c r="B18" s="32">
        <v>-2846</v>
      </c>
      <c r="C18" s="36">
        <v>-2473</v>
      </c>
      <c r="D18" s="34">
        <v>12636</v>
      </c>
      <c r="E18" s="35">
        <v>15109</v>
      </c>
      <c r="F18" s="36">
        <v>-373</v>
      </c>
      <c r="G18" s="36">
        <v>77964</v>
      </c>
      <c r="H18" s="34">
        <v>49450</v>
      </c>
      <c r="I18" s="34">
        <v>27243</v>
      </c>
      <c r="J18" s="34">
        <v>1271</v>
      </c>
      <c r="K18" s="34">
        <v>78337</v>
      </c>
      <c r="L18" s="34">
        <v>48181</v>
      </c>
      <c r="M18" s="34">
        <v>27232</v>
      </c>
      <c r="N18" s="34">
        <v>2924</v>
      </c>
      <c r="O18" s="37">
        <v>-1.8440000000000001</v>
      </c>
      <c r="P18" s="37">
        <v>-1.603</v>
      </c>
      <c r="Q18" s="37">
        <v>-0.24199999999999999</v>
      </c>
      <c r="R18" s="71">
        <v>1543075</v>
      </c>
      <c r="S18" s="31" t="s">
        <v>55</v>
      </c>
      <c r="V18" s="38"/>
      <c r="W18" s="38"/>
      <c r="X18" s="38"/>
      <c r="Z18" s="39"/>
      <c r="AA18" s="39"/>
      <c r="AB18" s="39"/>
    </row>
    <row r="19" spans="1:28" ht="16" customHeight="1">
      <c r="A19" s="31"/>
      <c r="B19" s="32"/>
      <c r="C19" s="36"/>
      <c r="D19" s="35"/>
      <c r="E19" s="35"/>
      <c r="F19" s="36"/>
      <c r="G19" s="36"/>
      <c r="H19" s="34"/>
      <c r="I19" s="34"/>
      <c r="J19" s="34"/>
      <c r="K19" s="34"/>
      <c r="L19" s="34"/>
      <c r="M19" s="34"/>
      <c r="N19" s="34"/>
      <c r="O19" s="37"/>
      <c r="P19" s="37"/>
      <c r="Q19" s="37"/>
      <c r="R19" s="72"/>
      <c r="S19" s="31"/>
      <c r="V19" s="38"/>
      <c r="W19" s="38"/>
      <c r="X19" s="38"/>
      <c r="Z19" s="39"/>
      <c r="AA19" s="39"/>
      <c r="AB19" s="39"/>
    </row>
    <row r="20" spans="1:28" ht="16.5" customHeight="1">
      <c r="A20" s="31" t="s">
        <v>56</v>
      </c>
      <c r="B20" s="32">
        <v>-1507</v>
      </c>
      <c r="C20" s="36">
        <v>-2586</v>
      </c>
      <c r="D20" s="35">
        <v>12437</v>
      </c>
      <c r="E20" s="35">
        <v>15023</v>
      </c>
      <c r="F20" s="36">
        <v>1079</v>
      </c>
      <c r="G20" s="36">
        <v>78538</v>
      </c>
      <c r="H20" s="34">
        <v>49697</v>
      </c>
      <c r="I20" s="34">
        <v>27786</v>
      </c>
      <c r="J20" s="34">
        <v>1055</v>
      </c>
      <c r="K20" s="34">
        <v>77459</v>
      </c>
      <c r="L20" s="34">
        <v>47100</v>
      </c>
      <c r="M20" s="34">
        <v>27786</v>
      </c>
      <c r="N20" s="34">
        <v>2573</v>
      </c>
      <c r="O20" s="37">
        <v>-0.97799999999999998</v>
      </c>
      <c r="P20" s="37">
        <v>-1.6779999999999999</v>
      </c>
      <c r="Q20" s="37">
        <v>0.7</v>
      </c>
      <c r="R20" s="72">
        <v>1541169</v>
      </c>
      <c r="S20" s="31" t="s">
        <v>56</v>
      </c>
      <c r="V20" s="38"/>
      <c r="W20" s="38"/>
      <c r="X20" s="38"/>
      <c r="Z20" s="39"/>
      <c r="AA20" s="39"/>
      <c r="AB20" s="39"/>
    </row>
    <row r="21" spans="1:28" ht="16.5" customHeight="1">
      <c r="A21" s="31" t="s">
        <v>57</v>
      </c>
      <c r="B21" s="32">
        <v>-3005</v>
      </c>
      <c r="C21" s="36">
        <v>-2863</v>
      </c>
      <c r="D21" s="35">
        <v>12218</v>
      </c>
      <c r="E21" s="35">
        <v>15081</v>
      </c>
      <c r="F21" s="36">
        <v>-142</v>
      </c>
      <c r="G21" s="36">
        <v>76918</v>
      </c>
      <c r="H21" s="34">
        <v>49169</v>
      </c>
      <c r="I21" s="34">
        <v>26784</v>
      </c>
      <c r="J21" s="34">
        <v>965</v>
      </c>
      <c r="K21" s="34">
        <v>77060</v>
      </c>
      <c r="L21" s="34">
        <v>48057</v>
      </c>
      <c r="M21" s="34">
        <v>26784</v>
      </c>
      <c r="N21" s="34">
        <v>2219</v>
      </c>
      <c r="O21" s="37">
        <v>-1.952</v>
      </c>
      <c r="P21" s="37">
        <v>-1.859</v>
      </c>
      <c r="Q21" s="37">
        <v>-9.1999999999999998E-2</v>
      </c>
      <c r="R21" s="72">
        <v>1539755</v>
      </c>
      <c r="S21" s="31" t="s">
        <v>57</v>
      </c>
      <c r="V21" s="38"/>
      <c r="W21" s="38"/>
      <c r="X21" s="38"/>
      <c r="Z21" s="39"/>
      <c r="AA21" s="39"/>
      <c r="AB21" s="39"/>
    </row>
    <row r="22" spans="1:28" ht="16.5" customHeight="1">
      <c r="A22" s="31" t="s">
        <v>58</v>
      </c>
      <c r="B22" s="32">
        <v>-2121</v>
      </c>
      <c r="C22" s="36">
        <v>-3435</v>
      </c>
      <c r="D22" s="35">
        <v>12140</v>
      </c>
      <c r="E22" s="35">
        <v>15575</v>
      </c>
      <c r="F22" s="36">
        <v>1314</v>
      </c>
      <c r="G22" s="36">
        <v>80889</v>
      </c>
      <c r="H22" s="34">
        <v>51989</v>
      </c>
      <c r="I22" s="34">
        <v>27815</v>
      </c>
      <c r="J22" s="34">
        <v>1085</v>
      </c>
      <c r="K22" s="34">
        <v>79575</v>
      </c>
      <c r="L22" s="34">
        <v>49471</v>
      </c>
      <c r="M22" s="34">
        <v>27815</v>
      </c>
      <c r="N22" s="34">
        <v>2289</v>
      </c>
      <c r="O22" s="37">
        <v>-1.38</v>
      </c>
      <c r="P22" s="37">
        <v>-2.234</v>
      </c>
      <c r="Q22" s="37">
        <v>0.85499999999999998</v>
      </c>
      <c r="R22" s="72">
        <v>1537272</v>
      </c>
      <c r="S22" s="31" t="s">
        <v>58</v>
      </c>
      <c r="V22" s="38"/>
      <c r="W22" s="38"/>
      <c r="X22" s="38"/>
      <c r="Z22" s="39"/>
      <c r="AA22" s="39"/>
      <c r="AB22" s="39"/>
    </row>
    <row r="23" spans="1:28" ht="16.5" customHeight="1">
      <c r="A23" s="31" t="s">
        <v>60</v>
      </c>
      <c r="B23" s="40">
        <v>-2320</v>
      </c>
      <c r="C23" s="35">
        <v>-3594</v>
      </c>
      <c r="D23" s="35">
        <v>12124</v>
      </c>
      <c r="E23" s="35">
        <v>15718</v>
      </c>
      <c r="F23" s="35">
        <v>1274</v>
      </c>
      <c r="G23" s="35">
        <v>79386</v>
      </c>
      <c r="H23" s="35">
        <v>51252</v>
      </c>
      <c r="I23" s="35">
        <v>27204</v>
      </c>
      <c r="J23" s="35">
        <v>930</v>
      </c>
      <c r="K23" s="35">
        <v>78112</v>
      </c>
      <c r="L23" s="35">
        <v>48912</v>
      </c>
      <c r="M23" s="35">
        <v>27204</v>
      </c>
      <c r="N23" s="35">
        <v>1996</v>
      </c>
      <c r="O23" s="37">
        <v>-1.5089999999999999</v>
      </c>
      <c r="P23" s="37">
        <v>-2.3380000000000001</v>
      </c>
      <c r="Q23" s="37">
        <v>0.82899999999999996</v>
      </c>
      <c r="R23" s="72">
        <v>1537467</v>
      </c>
      <c r="S23" s="31" t="s">
        <v>60</v>
      </c>
      <c r="V23" s="38"/>
      <c r="W23" s="38"/>
      <c r="X23" s="38"/>
      <c r="Z23" s="39"/>
      <c r="AA23" s="39"/>
      <c r="AB23" s="39"/>
    </row>
    <row r="24" spans="1:28" ht="16.5" customHeight="1">
      <c r="A24" s="31" t="s">
        <v>62</v>
      </c>
      <c r="B24" s="40">
        <v>-3470</v>
      </c>
      <c r="C24" s="35">
        <v>-4110</v>
      </c>
      <c r="D24" s="35">
        <v>11565</v>
      </c>
      <c r="E24" s="35">
        <v>15675</v>
      </c>
      <c r="F24" s="35">
        <v>640</v>
      </c>
      <c r="G24" s="35">
        <v>79343</v>
      </c>
      <c r="H24" s="35">
        <v>51565</v>
      </c>
      <c r="I24" s="35">
        <v>26890</v>
      </c>
      <c r="J24" s="35">
        <v>888</v>
      </c>
      <c r="K24" s="35">
        <v>78703</v>
      </c>
      <c r="L24" s="35">
        <v>49746</v>
      </c>
      <c r="M24" s="35">
        <v>26890</v>
      </c>
      <c r="N24" s="35">
        <v>2067</v>
      </c>
      <c r="O24" s="37">
        <v>-2.2599999999999998</v>
      </c>
      <c r="P24" s="37">
        <v>-2.677</v>
      </c>
      <c r="Q24" s="37">
        <v>0.41699999999999998</v>
      </c>
      <c r="R24" s="72">
        <v>1535559</v>
      </c>
      <c r="S24" s="31" t="s">
        <v>62</v>
      </c>
      <c r="V24" s="38"/>
      <c r="W24" s="38"/>
      <c r="X24" s="38"/>
      <c r="Z24" s="39"/>
      <c r="AA24" s="39"/>
      <c r="AB24" s="39"/>
    </row>
    <row r="25" spans="1:28" ht="16.5" customHeight="1">
      <c r="A25" s="31" t="s">
        <v>64</v>
      </c>
      <c r="B25" s="40">
        <v>-5052</v>
      </c>
      <c r="C25" s="35">
        <v>-5074</v>
      </c>
      <c r="D25" s="35">
        <v>10711</v>
      </c>
      <c r="E25" s="35">
        <v>15785</v>
      </c>
      <c r="F25" s="35">
        <v>22</v>
      </c>
      <c r="G25" s="35">
        <v>78436</v>
      </c>
      <c r="H25" s="35">
        <v>51348</v>
      </c>
      <c r="I25" s="35">
        <v>26281</v>
      </c>
      <c r="J25" s="35">
        <v>807</v>
      </c>
      <c r="K25" s="35">
        <v>78414</v>
      </c>
      <c r="L25" s="35">
        <v>49923</v>
      </c>
      <c r="M25" s="35">
        <v>26281</v>
      </c>
      <c r="N25" s="35">
        <v>2210</v>
      </c>
      <c r="O25" s="37">
        <v>-3.2970000000000002</v>
      </c>
      <c r="P25" s="37">
        <v>-3.3109999999999999</v>
      </c>
      <c r="Q25" s="37">
        <v>1.4E-2</v>
      </c>
      <c r="R25" s="72">
        <v>1532515</v>
      </c>
      <c r="S25" s="31" t="s">
        <v>64</v>
      </c>
      <c r="V25" s="38"/>
      <c r="W25" s="38"/>
      <c r="X25" s="38"/>
      <c r="Z25" s="39"/>
      <c r="AA25" s="39"/>
      <c r="AB25" s="39"/>
    </row>
    <row r="26" spans="1:28" ht="16.5" customHeight="1">
      <c r="A26" s="31" t="s">
        <v>66</v>
      </c>
      <c r="B26" s="40">
        <v>-4366</v>
      </c>
      <c r="C26" s="35">
        <v>-5645</v>
      </c>
      <c r="D26" s="35">
        <v>10468</v>
      </c>
      <c r="E26" s="35">
        <v>16113</v>
      </c>
      <c r="F26" s="35">
        <v>1279</v>
      </c>
      <c r="G26" s="35">
        <v>79483</v>
      </c>
      <c r="H26" s="35">
        <v>52512</v>
      </c>
      <c r="I26" s="35">
        <v>26238</v>
      </c>
      <c r="J26" s="35">
        <v>733</v>
      </c>
      <c r="K26" s="35">
        <v>78204</v>
      </c>
      <c r="L26" s="35">
        <v>49606</v>
      </c>
      <c r="M26" s="35">
        <v>26238</v>
      </c>
      <c r="N26" s="35">
        <v>2360</v>
      </c>
      <c r="O26" s="37">
        <v>-2.8540000000000001</v>
      </c>
      <c r="P26" s="37">
        <v>-3.69</v>
      </c>
      <c r="Q26" s="37">
        <v>0.83599999999999997</v>
      </c>
      <c r="R26" s="72">
        <v>1529756</v>
      </c>
      <c r="S26" s="31" t="s">
        <v>66</v>
      </c>
      <c r="V26" s="38"/>
      <c r="W26" s="38"/>
      <c r="X26" s="38"/>
      <c r="Z26" s="39"/>
      <c r="AA26" s="39"/>
      <c r="AB26" s="39"/>
    </row>
    <row r="27" spans="1:28" ht="16.5" customHeight="1">
      <c r="A27" s="31" t="s">
        <v>68</v>
      </c>
      <c r="B27" s="40">
        <v>-6683</v>
      </c>
      <c r="C27" s="35">
        <v>-6064</v>
      </c>
      <c r="D27" s="35">
        <v>10100</v>
      </c>
      <c r="E27" s="35">
        <v>16164</v>
      </c>
      <c r="F27" s="35">
        <v>-619</v>
      </c>
      <c r="G27" s="35">
        <v>75606</v>
      </c>
      <c r="H27" s="35">
        <v>48558</v>
      </c>
      <c r="I27" s="35">
        <v>26120</v>
      </c>
      <c r="J27" s="35">
        <v>928</v>
      </c>
      <c r="K27" s="35">
        <v>76225</v>
      </c>
      <c r="L27" s="35">
        <v>47633</v>
      </c>
      <c r="M27" s="35">
        <v>26120</v>
      </c>
      <c r="N27" s="35">
        <v>2472</v>
      </c>
      <c r="O27" s="37">
        <v>-4.3819999999999997</v>
      </c>
      <c r="P27" s="37">
        <v>-3.976</v>
      </c>
      <c r="Q27" s="37">
        <v>-0.40600000000000003</v>
      </c>
      <c r="R27" s="72">
        <v>1525152</v>
      </c>
      <c r="S27" s="31" t="s">
        <v>68</v>
      </c>
      <c r="V27" s="38"/>
      <c r="W27" s="38"/>
      <c r="X27" s="38"/>
      <c r="Z27" s="39"/>
      <c r="AA27" s="39"/>
      <c r="AB27" s="39"/>
    </row>
    <row r="28" spans="1:28" ht="16.5" customHeight="1">
      <c r="A28" s="31" t="s">
        <v>70</v>
      </c>
      <c r="B28" s="40">
        <v>-9090</v>
      </c>
      <c r="C28" s="35">
        <v>-8026</v>
      </c>
      <c r="D28" s="35">
        <v>9537</v>
      </c>
      <c r="E28" s="35">
        <v>17563</v>
      </c>
      <c r="F28" s="35">
        <v>-1064</v>
      </c>
      <c r="G28" s="35">
        <v>72529</v>
      </c>
      <c r="H28" s="35">
        <v>46734</v>
      </c>
      <c r="I28" s="35">
        <v>25147</v>
      </c>
      <c r="J28" s="35">
        <v>648</v>
      </c>
      <c r="K28" s="35">
        <v>73593</v>
      </c>
      <c r="L28" s="35">
        <v>46491</v>
      </c>
      <c r="M28" s="35">
        <v>25147</v>
      </c>
      <c r="N28" s="35">
        <v>1955</v>
      </c>
      <c r="O28" s="37">
        <v>-5.992</v>
      </c>
      <c r="P28" s="37">
        <v>-5.29</v>
      </c>
      <c r="Q28" s="37">
        <v>-0.70099999999999996</v>
      </c>
      <c r="R28" s="72">
        <v>1517073</v>
      </c>
      <c r="S28" s="31" t="s">
        <v>70</v>
      </c>
      <c r="V28" s="38"/>
      <c r="W28" s="38"/>
      <c r="X28" s="38"/>
      <c r="Z28" s="39"/>
      <c r="AA28" s="39"/>
      <c r="AB28" s="39"/>
    </row>
    <row r="29" spans="1:28" ht="16.5" customHeight="1">
      <c r="A29" s="31" t="s">
        <v>72</v>
      </c>
      <c r="B29" s="40">
        <v>-6806</v>
      </c>
      <c r="C29" s="35">
        <v>-9173</v>
      </c>
      <c r="D29" s="35">
        <v>9196</v>
      </c>
      <c r="E29" s="35">
        <v>18369</v>
      </c>
      <c r="F29" s="35">
        <v>2367</v>
      </c>
      <c r="G29" s="35">
        <v>79180</v>
      </c>
      <c r="H29" s="35">
        <v>53947</v>
      </c>
      <c r="I29" s="35">
        <v>24617</v>
      </c>
      <c r="J29" s="35">
        <v>616</v>
      </c>
      <c r="K29" s="35">
        <v>76813</v>
      </c>
      <c r="L29" s="35">
        <v>50231</v>
      </c>
      <c r="M29" s="35">
        <v>24617</v>
      </c>
      <c r="N29" s="35">
        <v>1965</v>
      </c>
      <c r="O29" s="37">
        <v>-4.5069999999999997</v>
      </c>
      <c r="P29" s="37">
        <v>-6.0739999999999998</v>
      </c>
      <c r="Q29" s="37">
        <v>1.5669999999999999</v>
      </c>
      <c r="R29" s="72">
        <v>1510171</v>
      </c>
      <c r="S29" s="31" t="s">
        <v>72</v>
      </c>
      <c r="V29" s="38"/>
      <c r="W29" s="38"/>
      <c r="X29" s="38"/>
      <c r="Z29" s="39"/>
      <c r="AA29" s="39"/>
      <c r="AB29" s="39"/>
    </row>
    <row r="30" spans="1:28" ht="16.5" customHeight="1">
      <c r="A30" s="31" t="s">
        <v>74</v>
      </c>
      <c r="B30" s="40">
        <v>-10406</v>
      </c>
      <c r="C30" s="35">
        <v>-9832</v>
      </c>
      <c r="D30" s="35">
        <v>8818</v>
      </c>
      <c r="E30" s="35">
        <v>18650</v>
      </c>
      <c r="F30" s="35">
        <v>-574</v>
      </c>
      <c r="G30" s="35">
        <v>76056</v>
      </c>
      <c r="H30" s="35">
        <v>51693</v>
      </c>
      <c r="I30" s="35">
        <v>23815</v>
      </c>
      <c r="J30" s="35">
        <v>548</v>
      </c>
      <c r="K30" s="35">
        <v>76630</v>
      </c>
      <c r="L30" s="35">
        <v>51150</v>
      </c>
      <c r="M30" s="35">
        <v>23815</v>
      </c>
      <c r="N30" s="35">
        <v>1665</v>
      </c>
      <c r="O30" s="37">
        <v>-6.9379999999999997</v>
      </c>
      <c r="P30" s="37">
        <v>-6.5549999999999997</v>
      </c>
      <c r="Q30" s="37">
        <v>-0.38300000000000001</v>
      </c>
      <c r="R30" s="72">
        <v>1499887</v>
      </c>
      <c r="S30" s="31" t="s">
        <v>74</v>
      </c>
      <c r="V30" s="38"/>
      <c r="W30" s="38"/>
      <c r="X30" s="38"/>
      <c r="Z30" s="39"/>
      <c r="AA30" s="39"/>
      <c r="AB30" s="39"/>
    </row>
    <row r="31" spans="1:28" ht="16.5" customHeight="1">
      <c r="A31" s="31" t="s">
        <v>76</v>
      </c>
      <c r="B31" s="40">
        <v>-6906</v>
      </c>
      <c r="C31" s="35">
        <v>-10257</v>
      </c>
      <c r="D31" s="35">
        <v>8200</v>
      </c>
      <c r="E31" s="35">
        <v>18457</v>
      </c>
      <c r="F31" s="35">
        <v>3351</v>
      </c>
      <c r="G31" s="35">
        <v>79814</v>
      </c>
      <c r="H31" s="35">
        <v>54727</v>
      </c>
      <c r="I31" s="35">
        <v>24562</v>
      </c>
      <c r="J31" s="35">
        <v>525</v>
      </c>
      <c r="K31" s="35">
        <v>76463</v>
      </c>
      <c r="L31" s="35">
        <v>50431</v>
      </c>
      <c r="M31" s="35">
        <v>24562</v>
      </c>
      <c r="N31" s="35">
        <v>1470</v>
      </c>
      <c r="O31" s="37">
        <v>-4.6280000000000001</v>
      </c>
      <c r="P31" s="37">
        <v>-6.8730000000000002</v>
      </c>
      <c r="Q31" s="37">
        <v>2.246</v>
      </c>
      <c r="R31" s="72">
        <v>1492282</v>
      </c>
      <c r="S31" s="31" t="s">
        <v>76</v>
      </c>
      <c r="V31" s="38"/>
      <c r="W31" s="38"/>
      <c r="X31" s="38"/>
      <c r="Z31" s="39"/>
      <c r="AA31" s="39"/>
      <c r="AB31" s="39"/>
    </row>
    <row r="32" spans="1:28" ht="6" customHeight="1">
      <c r="A32" s="41"/>
      <c r="B32" s="42"/>
      <c r="C32" s="33"/>
      <c r="D32" s="43"/>
      <c r="E32" s="44"/>
      <c r="F32" s="45"/>
      <c r="G32" s="46"/>
      <c r="H32" s="43"/>
      <c r="I32" s="43"/>
      <c r="J32" s="43"/>
      <c r="K32" s="43"/>
      <c r="L32" s="43"/>
      <c r="M32" s="43"/>
      <c r="N32" s="43"/>
      <c r="O32" s="37"/>
      <c r="P32" s="37"/>
      <c r="Q32" s="37"/>
      <c r="R32" s="73"/>
      <c r="S32" s="41"/>
    </row>
    <row r="33" spans="1:24" ht="17.25" customHeight="1">
      <c r="A33" s="47" t="s">
        <v>77</v>
      </c>
      <c r="B33" s="48">
        <v>-6447</v>
      </c>
      <c r="C33" s="49">
        <v>-11226</v>
      </c>
      <c r="D33" s="49">
        <v>7864</v>
      </c>
      <c r="E33" s="49">
        <v>19090</v>
      </c>
      <c r="F33" s="49">
        <v>4779</v>
      </c>
      <c r="G33" s="49">
        <v>79689</v>
      </c>
      <c r="H33" s="49">
        <v>54975</v>
      </c>
      <c r="I33" s="49">
        <v>23987</v>
      </c>
      <c r="J33" s="49">
        <v>727</v>
      </c>
      <c r="K33" s="49">
        <v>74910</v>
      </c>
      <c r="L33" s="49">
        <v>49162</v>
      </c>
      <c r="M33" s="49">
        <v>23987</v>
      </c>
      <c r="N33" s="49">
        <v>1761</v>
      </c>
      <c r="O33" s="50">
        <v>-4.3380000000000001</v>
      </c>
      <c r="P33" s="50">
        <v>-7.5540000000000003</v>
      </c>
      <c r="Q33" s="50">
        <v>3.2160000000000002</v>
      </c>
      <c r="R33" s="75">
        <v>1486038</v>
      </c>
      <c r="S33" s="47" t="s">
        <v>77</v>
      </c>
      <c r="U33" s="51"/>
    </row>
    <row r="34" spans="1:24" ht="10.5" customHeight="1">
      <c r="A34" s="27"/>
      <c r="B34" s="42"/>
      <c r="C34" s="33"/>
      <c r="D34" s="52"/>
      <c r="E34" s="53"/>
      <c r="F34" s="54"/>
      <c r="G34" s="46"/>
      <c r="H34" s="52"/>
      <c r="I34" s="52"/>
      <c r="J34" s="52"/>
      <c r="K34" s="55"/>
      <c r="L34" s="52"/>
      <c r="M34" s="52"/>
      <c r="N34" s="52"/>
      <c r="O34" s="37"/>
      <c r="P34" s="37"/>
      <c r="Q34" s="37"/>
      <c r="R34" s="73"/>
      <c r="S34" s="27"/>
    </row>
    <row r="35" spans="1:24" ht="17.25" customHeight="1">
      <c r="A35" s="31" t="s">
        <v>78</v>
      </c>
      <c r="B35" s="32">
        <v>-1713</v>
      </c>
      <c r="C35" s="36">
        <v>-1647</v>
      </c>
      <c r="D35" s="34">
        <v>706</v>
      </c>
      <c r="E35" s="35">
        <v>2353</v>
      </c>
      <c r="F35" s="36">
        <v>-66</v>
      </c>
      <c r="G35" s="33">
        <v>5031</v>
      </c>
      <c r="H35" s="34">
        <v>3227</v>
      </c>
      <c r="I35" s="34">
        <v>1758</v>
      </c>
      <c r="J35" s="34">
        <v>46</v>
      </c>
      <c r="K35" s="34">
        <v>5097</v>
      </c>
      <c r="L35" s="34">
        <v>3184</v>
      </c>
      <c r="M35" s="34">
        <v>1758</v>
      </c>
      <c r="N35" s="34">
        <v>155</v>
      </c>
      <c r="O35" s="37">
        <v>-13.565</v>
      </c>
      <c r="P35" s="37">
        <v>-13.042999999999999</v>
      </c>
      <c r="Q35" s="37">
        <v>-0.52300000000000002</v>
      </c>
      <c r="R35" s="73">
        <v>1490896</v>
      </c>
      <c r="S35" s="31" t="s">
        <v>78</v>
      </c>
      <c r="V35" s="56"/>
      <c r="W35" s="56"/>
      <c r="X35" s="56"/>
    </row>
    <row r="36" spans="1:24" ht="17.25" customHeight="1">
      <c r="A36" s="31" t="s">
        <v>79</v>
      </c>
      <c r="B36" s="32">
        <v>-1597</v>
      </c>
      <c r="C36" s="36">
        <v>-1082</v>
      </c>
      <c r="D36" s="34">
        <v>578</v>
      </c>
      <c r="E36" s="35">
        <v>1660</v>
      </c>
      <c r="F36" s="36">
        <v>-515</v>
      </c>
      <c r="G36" s="33">
        <v>5091</v>
      </c>
      <c r="H36" s="34">
        <v>3296</v>
      </c>
      <c r="I36" s="34">
        <v>1751</v>
      </c>
      <c r="J36" s="34">
        <v>44</v>
      </c>
      <c r="K36" s="34">
        <v>5606</v>
      </c>
      <c r="L36" s="34">
        <v>3769</v>
      </c>
      <c r="M36" s="34">
        <v>1751</v>
      </c>
      <c r="N36" s="34">
        <v>86</v>
      </c>
      <c r="O36" s="37">
        <v>-13.534000000000001</v>
      </c>
      <c r="P36" s="37">
        <v>-9.17</v>
      </c>
      <c r="Q36" s="37">
        <v>-4.3650000000000002</v>
      </c>
      <c r="R36" s="73">
        <v>1489183</v>
      </c>
      <c r="S36" s="31" t="s">
        <v>79</v>
      </c>
      <c r="T36" s="57"/>
      <c r="V36" s="56"/>
      <c r="W36" s="56"/>
      <c r="X36" s="56"/>
    </row>
    <row r="37" spans="1:24" ht="17.25" customHeight="1">
      <c r="A37" s="31" t="s">
        <v>80</v>
      </c>
      <c r="B37" s="32">
        <v>-1553</v>
      </c>
      <c r="C37" s="36">
        <v>-1175</v>
      </c>
      <c r="D37" s="34">
        <v>566</v>
      </c>
      <c r="E37" s="35">
        <v>1741</v>
      </c>
      <c r="F37" s="36">
        <v>-378</v>
      </c>
      <c r="G37" s="33">
        <v>13577</v>
      </c>
      <c r="H37" s="34">
        <v>10735</v>
      </c>
      <c r="I37" s="34">
        <v>2801</v>
      </c>
      <c r="J37" s="34">
        <v>41</v>
      </c>
      <c r="K37" s="34">
        <v>13955</v>
      </c>
      <c r="L37" s="34">
        <v>11002</v>
      </c>
      <c r="M37" s="34">
        <v>2801</v>
      </c>
      <c r="N37" s="34">
        <v>152</v>
      </c>
      <c r="O37" s="37">
        <v>-12.326000000000001</v>
      </c>
      <c r="P37" s="37">
        <v>-9.3260000000000005</v>
      </c>
      <c r="Q37" s="37">
        <v>-3</v>
      </c>
      <c r="R37" s="73">
        <v>1487586</v>
      </c>
      <c r="S37" s="31" t="s">
        <v>80</v>
      </c>
      <c r="V37" s="56"/>
      <c r="W37" s="56"/>
      <c r="X37" s="56"/>
    </row>
    <row r="38" spans="1:24" ht="17.25" customHeight="1">
      <c r="A38" s="31" t="s">
        <v>81</v>
      </c>
      <c r="B38" s="32">
        <v>2535</v>
      </c>
      <c r="C38" s="36">
        <v>-894</v>
      </c>
      <c r="D38" s="34">
        <v>632</v>
      </c>
      <c r="E38" s="35">
        <v>1526</v>
      </c>
      <c r="F38" s="36">
        <v>3429</v>
      </c>
      <c r="G38" s="33">
        <v>10710</v>
      </c>
      <c r="H38" s="34">
        <v>8242</v>
      </c>
      <c r="I38" s="34">
        <v>2416</v>
      </c>
      <c r="J38" s="34">
        <v>52</v>
      </c>
      <c r="K38" s="34">
        <v>7281</v>
      </c>
      <c r="L38" s="34">
        <v>4739</v>
      </c>
      <c r="M38" s="34">
        <v>2416</v>
      </c>
      <c r="N38" s="34">
        <v>126</v>
      </c>
      <c r="O38" s="37">
        <v>20.812000000000001</v>
      </c>
      <c r="P38" s="37">
        <v>-7.34</v>
      </c>
      <c r="Q38" s="37">
        <v>28.151</v>
      </c>
      <c r="R38" s="73">
        <v>1486033</v>
      </c>
      <c r="S38" s="31" t="s">
        <v>81</v>
      </c>
      <c r="V38" s="56"/>
      <c r="W38" s="56"/>
      <c r="X38" s="56"/>
    </row>
    <row r="39" spans="1:24" ht="17.25" customHeight="1">
      <c r="A39" s="31" t="s">
        <v>82</v>
      </c>
      <c r="B39" s="32">
        <v>-578</v>
      </c>
      <c r="C39" s="36">
        <v>-818</v>
      </c>
      <c r="D39" s="34">
        <v>672</v>
      </c>
      <c r="E39" s="35">
        <v>1490</v>
      </c>
      <c r="F39" s="36">
        <v>240</v>
      </c>
      <c r="G39" s="33">
        <v>6038</v>
      </c>
      <c r="H39" s="34">
        <v>4019</v>
      </c>
      <c r="I39" s="34">
        <v>1961</v>
      </c>
      <c r="J39" s="34">
        <v>58</v>
      </c>
      <c r="K39" s="34">
        <v>5798</v>
      </c>
      <c r="L39" s="34">
        <v>3620</v>
      </c>
      <c r="M39" s="34">
        <v>1961</v>
      </c>
      <c r="N39" s="34">
        <v>217</v>
      </c>
      <c r="O39" s="37">
        <v>-4.5839999999999996</v>
      </c>
      <c r="P39" s="37">
        <v>-6.4880000000000004</v>
      </c>
      <c r="Q39" s="37">
        <v>1.9039999999999999</v>
      </c>
      <c r="R39" s="73">
        <v>1488568</v>
      </c>
      <c r="S39" s="31" t="s">
        <v>82</v>
      </c>
      <c r="V39" s="56"/>
      <c r="W39" s="56"/>
      <c r="X39" s="56"/>
    </row>
    <row r="40" spans="1:24" ht="17.25" customHeight="1">
      <c r="A40" s="31" t="s">
        <v>83</v>
      </c>
      <c r="B40" s="32">
        <v>-723</v>
      </c>
      <c r="C40" s="36">
        <v>-660</v>
      </c>
      <c r="D40" s="34">
        <v>697</v>
      </c>
      <c r="E40" s="35">
        <v>1357</v>
      </c>
      <c r="F40" s="36">
        <v>-63</v>
      </c>
      <c r="G40" s="33">
        <v>5483</v>
      </c>
      <c r="H40" s="34">
        <v>3552</v>
      </c>
      <c r="I40" s="34">
        <v>1874</v>
      </c>
      <c r="J40" s="34">
        <v>57</v>
      </c>
      <c r="K40" s="34">
        <v>5546</v>
      </c>
      <c r="L40" s="34">
        <v>3473</v>
      </c>
      <c r="M40" s="34">
        <v>1874</v>
      </c>
      <c r="N40" s="34">
        <v>199</v>
      </c>
      <c r="O40" s="37">
        <v>-5.9279999999999999</v>
      </c>
      <c r="P40" s="37">
        <v>-5.4109999999999996</v>
      </c>
      <c r="Q40" s="37">
        <v>-0.51700000000000002</v>
      </c>
      <c r="R40" s="73">
        <v>1487990</v>
      </c>
      <c r="S40" s="31" t="s">
        <v>83</v>
      </c>
      <c r="V40" s="56"/>
      <c r="W40" s="56"/>
      <c r="X40" s="56"/>
    </row>
    <row r="41" spans="1:24" ht="17.25" customHeight="1">
      <c r="A41" s="31" t="s">
        <v>84</v>
      </c>
      <c r="B41" s="32">
        <v>-403</v>
      </c>
      <c r="C41" s="36">
        <v>-754</v>
      </c>
      <c r="D41" s="34">
        <v>720</v>
      </c>
      <c r="E41" s="35">
        <v>1474</v>
      </c>
      <c r="F41" s="36">
        <v>351</v>
      </c>
      <c r="G41" s="33">
        <v>6192</v>
      </c>
      <c r="H41" s="34">
        <v>4046</v>
      </c>
      <c r="I41" s="34">
        <v>2088</v>
      </c>
      <c r="J41" s="34">
        <v>58</v>
      </c>
      <c r="K41" s="34">
        <v>5841</v>
      </c>
      <c r="L41" s="34">
        <v>3625</v>
      </c>
      <c r="M41" s="34">
        <v>2088</v>
      </c>
      <c r="N41" s="34">
        <v>128</v>
      </c>
      <c r="O41" s="37">
        <v>-3.1989999999999998</v>
      </c>
      <c r="P41" s="37">
        <v>-5.9859999999999998</v>
      </c>
      <c r="Q41" s="37">
        <v>2.786</v>
      </c>
      <c r="R41" s="73">
        <v>1487267</v>
      </c>
      <c r="S41" s="31" t="s">
        <v>84</v>
      </c>
      <c r="V41" s="56"/>
      <c r="W41" s="56"/>
      <c r="X41" s="56"/>
    </row>
    <row r="42" spans="1:24" ht="17.25" customHeight="1">
      <c r="A42" s="31" t="s">
        <v>85</v>
      </c>
      <c r="B42" s="32">
        <v>-639</v>
      </c>
      <c r="C42" s="36">
        <v>-753</v>
      </c>
      <c r="D42" s="34">
        <v>667</v>
      </c>
      <c r="E42" s="35">
        <v>1420</v>
      </c>
      <c r="F42" s="36">
        <v>114</v>
      </c>
      <c r="G42" s="33">
        <v>5168</v>
      </c>
      <c r="H42" s="34">
        <v>3376</v>
      </c>
      <c r="I42" s="34">
        <v>1707</v>
      </c>
      <c r="J42" s="34">
        <v>85</v>
      </c>
      <c r="K42" s="34">
        <v>5054</v>
      </c>
      <c r="L42" s="34">
        <v>3213</v>
      </c>
      <c r="M42" s="34">
        <v>1707</v>
      </c>
      <c r="N42" s="34">
        <v>134</v>
      </c>
      <c r="O42" s="37">
        <v>-5.0739999999999998</v>
      </c>
      <c r="P42" s="37">
        <v>-5.9790000000000001</v>
      </c>
      <c r="Q42" s="37">
        <v>0.90500000000000003</v>
      </c>
      <c r="R42" s="73">
        <v>1486864</v>
      </c>
      <c r="S42" s="31" t="s">
        <v>85</v>
      </c>
      <c r="V42" s="56"/>
      <c r="W42" s="56"/>
      <c r="X42" s="56"/>
    </row>
    <row r="43" spans="1:24" ht="17.25" customHeight="1">
      <c r="A43" s="31" t="s">
        <v>86</v>
      </c>
      <c r="B43" s="32">
        <v>-187</v>
      </c>
      <c r="C43" s="36">
        <v>-849</v>
      </c>
      <c r="D43" s="34">
        <v>671</v>
      </c>
      <c r="E43" s="35">
        <v>1520</v>
      </c>
      <c r="F43" s="36">
        <v>662</v>
      </c>
      <c r="G43" s="33">
        <v>6170</v>
      </c>
      <c r="H43" s="34">
        <v>4154</v>
      </c>
      <c r="I43" s="34">
        <v>1962</v>
      </c>
      <c r="J43" s="34">
        <v>54</v>
      </c>
      <c r="K43" s="34">
        <v>5508</v>
      </c>
      <c r="L43" s="34">
        <v>3411</v>
      </c>
      <c r="M43" s="34">
        <v>1962</v>
      </c>
      <c r="N43" s="34">
        <v>135</v>
      </c>
      <c r="O43" s="37">
        <v>-1.5349999999999999</v>
      </c>
      <c r="P43" s="37">
        <v>-6.9690000000000003</v>
      </c>
      <c r="Q43" s="37">
        <v>5.4340000000000002</v>
      </c>
      <c r="R43" s="73">
        <v>1486225</v>
      </c>
      <c r="S43" s="31" t="s">
        <v>86</v>
      </c>
      <c r="V43" s="56"/>
      <c r="W43" s="56"/>
      <c r="X43" s="56"/>
    </row>
    <row r="44" spans="1:24" ht="17.25" customHeight="1">
      <c r="A44" s="31" t="s">
        <v>87</v>
      </c>
      <c r="B44" s="32">
        <v>-1</v>
      </c>
      <c r="C44" s="36">
        <v>-883</v>
      </c>
      <c r="D44" s="34">
        <v>704</v>
      </c>
      <c r="E44" s="35">
        <v>1587</v>
      </c>
      <c r="F44" s="36">
        <v>882</v>
      </c>
      <c r="G44" s="33">
        <v>6204</v>
      </c>
      <c r="H44" s="34">
        <v>4117</v>
      </c>
      <c r="I44" s="34">
        <v>2007</v>
      </c>
      <c r="J44" s="34">
        <v>80</v>
      </c>
      <c r="K44" s="34">
        <v>5322</v>
      </c>
      <c r="L44" s="34">
        <v>3206</v>
      </c>
      <c r="M44" s="34">
        <v>2007</v>
      </c>
      <c r="N44" s="34">
        <v>109</v>
      </c>
      <c r="O44" s="37">
        <v>-8.0000000000000002E-3</v>
      </c>
      <c r="P44" s="37">
        <v>-7.0149999999999997</v>
      </c>
      <c r="Q44" s="37">
        <v>7.0069999999999997</v>
      </c>
      <c r="R44" s="76">
        <v>1486038</v>
      </c>
      <c r="S44" s="31" t="s">
        <v>87</v>
      </c>
      <c r="V44" s="56"/>
      <c r="W44" s="56"/>
      <c r="X44" s="56"/>
    </row>
    <row r="45" spans="1:24" ht="17.25" customHeight="1">
      <c r="A45" s="31" t="s">
        <v>88</v>
      </c>
      <c r="B45" s="32">
        <v>-512</v>
      </c>
      <c r="C45" s="36">
        <v>-829</v>
      </c>
      <c r="D45" s="34">
        <v>602</v>
      </c>
      <c r="E45" s="35">
        <v>1431</v>
      </c>
      <c r="F45" s="36">
        <v>317</v>
      </c>
      <c r="G45" s="33">
        <v>4791</v>
      </c>
      <c r="H45" s="34">
        <v>3011</v>
      </c>
      <c r="I45" s="46">
        <v>1715</v>
      </c>
      <c r="J45" s="46">
        <v>65</v>
      </c>
      <c r="K45" s="34">
        <v>4474</v>
      </c>
      <c r="L45" s="34">
        <v>2653</v>
      </c>
      <c r="M45" s="46">
        <v>1715</v>
      </c>
      <c r="N45" s="46">
        <v>106</v>
      </c>
      <c r="O45" s="37">
        <v>-4.2030000000000003</v>
      </c>
      <c r="P45" s="37">
        <v>-6.806</v>
      </c>
      <c r="Q45" s="37">
        <v>2.6019999999999999</v>
      </c>
      <c r="R45" s="73">
        <v>1486037</v>
      </c>
      <c r="S45" s="31" t="s">
        <v>88</v>
      </c>
      <c r="V45" s="56"/>
      <c r="W45" s="56"/>
      <c r="X45" s="56"/>
    </row>
    <row r="46" spans="1:24" ht="17.25" customHeight="1">
      <c r="A46" s="31" t="s">
        <v>89</v>
      </c>
      <c r="B46" s="32">
        <v>-1076</v>
      </c>
      <c r="C46" s="36">
        <v>-882</v>
      </c>
      <c r="D46" s="34">
        <v>649</v>
      </c>
      <c r="E46" s="35">
        <v>1531</v>
      </c>
      <c r="F46" s="36">
        <v>-194</v>
      </c>
      <c r="G46" s="33">
        <v>5234</v>
      </c>
      <c r="H46" s="34">
        <v>3200</v>
      </c>
      <c r="I46" s="34">
        <v>1947</v>
      </c>
      <c r="J46" s="34">
        <v>87</v>
      </c>
      <c r="K46" s="34">
        <v>5428</v>
      </c>
      <c r="L46" s="34">
        <v>3267</v>
      </c>
      <c r="M46" s="46">
        <v>1947</v>
      </c>
      <c r="N46" s="46">
        <v>214</v>
      </c>
      <c r="O46" s="37">
        <v>-8.5519999999999996</v>
      </c>
      <c r="P46" s="37">
        <v>-7.01</v>
      </c>
      <c r="Q46" s="37">
        <v>-1.542</v>
      </c>
      <c r="R46" s="73">
        <v>1485525</v>
      </c>
      <c r="S46" s="31" t="s">
        <v>89</v>
      </c>
      <c r="V46" s="56"/>
      <c r="W46" s="56"/>
      <c r="X46" s="56"/>
    </row>
    <row r="47" spans="1:24" ht="10.5" customHeight="1">
      <c r="A47" s="58"/>
      <c r="B47" s="32"/>
      <c r="C47" s="36"/>
      <c r="D47" s="52"/>
      <c r="E47" s="53"/>
      <c r="F47" s="36"/>
      <c r="G47" s="33"/>
      <c r="H47" s="52"/>
      <c r="I47" s="52"/>
      <c r="J47" s="52"/>
      <c r="K47" s="34"/>
      <c r="L47" s="52"/>
      <c r="M47" s="52"/>
      <c r="N47" s="52"/>
      <c r="O47" s="37"/>
      <c r="P47" s="37"/>
      <c r="Q47" s="37"/>
      <c r="R47" s="71"/>
      <c r="S47" s="58"/>
    </row>
    <row r="48" spans="1:24" ht="17.25" customHeight="1">
      <c r="A48" s="59" t="s">
        <v>90</v>
      </c>
      <c r="B48" s="32">
        <v>-319</v>
      </c>
      <c r="C48" s="36">
        <v>-999</v>
      </c>
      <c r="D48" s="34">
        <v>1216</v>
      </c>
      <c r="E48" s="35">
        <v>2215</v>
      </c>
      <c r="F48" s="36">
        <v>680</v>
      </c>
      <c r="G48" s="33">
        <v>12040</v>
      </c>
      <c r="H48" s="34">
        <v>9256</v>
      </c>
      <c r="I48" s="34">
        <v>2654</v>
      </c>
      <c r="J48" s="34">
        <v>130</v>
      </c>
      <c r="K48" s="34">
        <v>11360</v>
      </c>
      <c r="L48" s="34">
        <v>8705</v>
      </c>
      <c r="M48" s="34">
        <v>2370</v>
      </c>
      <c r="N48" s="34">
        <v>285</v>
      </c>
      <c r="O48" s="37">
        <v>-1.5189999999999999</v>
      </c>
      <c r="P48" s="37">
        <v>-4.758</v>
      </c>
      <c r="Q48" s="37">
        <v>3.2389999999999999</v>
      </c>
      <c r="R48" s="71">
        <v>209943</v>
      </c>
      <c r="S48" s="59" t="s">
        <v>90</v>
      </c>
      <c r="T48" s="60"/>
      <c r="V48" s="56"/>
      <c r="W48" s="56"/>
      <c r="X48" s="56"/>
    </row>
    <row r="49" spans="1:24" ht="17.25" customHeight="1">
      <c r="A49" s="59" t="s">
        <v>91</v>
      </c>
      <c r="B49" s="32">
        <v>-114</v>
      </c>
      <c r="C49" s="36">
        <v>-692</v>
      </c>
      <c r="D49" s="34">
        <v>806</v>
      </c>
      <c r="E49" s="35">
        <v>1498</v>
      </c>
      <c r="F49" s="36">
        <v>578</v>
      </c>
      <c r="G49" s="33">
        <v>7768</v>
      </c>
      <c r="H49" s="34">
        <v>5229</v>
      </c>
      <c r="I49" s="34">
        <v>2464</v>
      </c>
      <c r="J49" s="34">
        <v>75</v>
      </c>
      <c r="K49" s="34">
        <v>7190</v>
      </c>
      <c r="L49" s="34">
        <v>4706</v>
      </c>
      <c r="M49" s="34">
        <v>2277</v>
      </c>
      <c r="N49" s="34">
        <v>207</v>
      </c>
      <c r="O49" s="37">
        <v>-0.83899999999999997</v>
      </c>
      <c r="P49" s="37">
        <v>-5.09</v>
      </c>
      <c r="Q49" s="37">
        <v>4.2519999999999998</v>
      </c>
      <c r="R49" s="71">
        <v>135931</v>
      </c>
      <c r="S49" s="59" t="s">
        <v>91</v>
      </c>
      <c r="T49" s="60"/>
      <c r="U49" s="61"/>
      <c r="V49" s="56"/>
      <c r="W49" s="56"/>
      <c r="X49" s="56"/>
    </row>
    <row r="50" spans="1:24" ht="17.25" customHeight="1">
      <c r="A50" s="59" t="s">
        <v>92</v>
      </c>
      <c r="B50" s="32">
        <v>1741</v>
      </c>
      <c r="C50" s="36">
        <v>-506</v>
      </c>
      <c r="D50" s="34">
        <v>976</v>
      </c>
      <c r="E50" s="35">
        <v>1482</v>
      </c>
      <c r="F50" s="36">
        <v>2247</v>
      </c>
      <c r="G50" s="33">
        <v>14686</v>
      </c>
      <c r="H50" s="34">
        <v>10759</v>
      </c>
      <c r="I50" s="34">
        <v>3768</v>
      </c>
      <c r="J50" s="34">
        <v>159</v>
      </c>
      <c r="K50" s="34">
        <v>12439</v>
      </c>
      <c r="L50" s="34">
        <v>8120</v>
      </c>
      <c r="M50" s="34">
        <v>3847</v>
      </c>
      <c r="N50" s="34">
        <v>472</v>
      </c>
      <c r="O50" s="37">
        <v>11.507999999999999</v>
      </c>
      <c r="P50" s="37">
        <v>-3.34</v>
      </c>
      <c r="Q50" s="37">
        <v>14.852</v>
      </c>
      <c r="R50" s="71">
        <v>151288</v>
      </c>
      <c r="S50" s="59" t="s">
        <v>92</v>
      </c>
      <c r="T50" s="60"/>
      <c r="U50" s="61"/>
      <c r="V50" s="56"/>
      <c r="W50" s="56"/>
      <c r="X50" s="56"/>
    </row>
    <row r="51" spans="1:24" ht="17.25" customHeight="1">
      <c r="A51" s="59" t="s">
        <v>93</v>
      </c>
      <c r="B51" s="32">
        <v>693</v>
      </c>
      <c r="C51" s="36">
        <v>-951</v>
      </c>
      <c r="D51" s="34">
        <v>659</v>
      </c>
      <c r="E51" s="35">
        <v>1610</v>
      </c>
      <c r="F51" s="36">
        <v>1644</v>
      </c>
      <c r="G51" s="33">
        <v>10011</v>
      </c>
      <c r="H51" s="34">
        <v>6331</v>
      </c>
      <c r="I51" s="34">
        <v>3597</v>
      </c>
      <c r="J51" s="34">
        <v>83</v>
      </c>
      <c r="K51" s="34">
        <v>8367</v>
      </c>
      <c r="L51" s="34">
        <v>4660</v>
      </c>
      <c r="M51" s="34">
        <v>3462</v>
      </c>
      <c r="N51" s="34">
        <v>245</v>
      </c>
      <c r="O51" s="37">
        <v>6.2409999999999997</v>
      </c>
      <c r="P51" s="37">
        <v>-8.56</v>
      </c>
      <c r="Q51" s="37">
        <v>14.805</v>
      </c>
      <c r="R51" s="71">
        <v>111045</v>
      </c>
      <c r="S51" s="59" t="s">
        <v>93</v>
      </c>
      <c r="T51" s="60"/>
      <c r="U51" s="61"/>
      <c r="V51" s="56"/>
      <c r="W51" s="56"/>
      <c r="X51" s="56"/>
    </row>
    <row r="52" spans="1:24" ht="17.25" customHeight="1">
      <c r="A52" s="59" t="s">
        <v>94</v>
      </c>
      <c r="B52" s="32">
        <v>-2493</v>
      </c>
      <c r="C52" s="36">
        <v>-1917</v>
      </c>
      <c r="D52" s="34">
        <v>964</v>
      </c>
      <c r="E52" s="35">
        <v>2881</v>
      </c>
      <c r="F52" s="36">
        <v>-576</v>
      </c>
      <c r="G52" s="33">
        <v>6910</v>
      </c>
      <c r="H52" s="34">
        <v>5078</v>
      </c>
      <c r="I52" s="34">
        <v>1761</v>
      </c>
      <c r="J52" s="34">
        <v>71</v>
      </c>
      <c r="K52" s="34">
        <v>7486</v>
      </c>
      <c r="L52" s="34">
        <v>5536</v>
      </c>
      <c r="M52" s="34">
        <v>1866</v>
      </c>
      <c r="N52" s="34">
        <v>84</v>
      </c>
      <c r="O52" s="37">
        <v>-12.363</v>
      </c>
      <c r="P52" s="37">
        <v>-9.51</v>
      </c>
      <c r="Q52" s="37">
        <v>-2.8559999999999999</v>
      </c>
      <c r="R52" s="71">
        <v>201655</v>
      </c>
      <c r="S52" s="59" t="s">
        <v>94</v>
      </c>
      <c r="T52" s="60"/>
      <c r="U52" s="61"/>
      <c r="V52" s="56"/>
      <c r="W52" s="56"/>
      <c r="X52" s="56"/>
    </row>
    <row r="53" spans="1:24" ht="17.25" customHeight="1">
      <c r="A53" s="62" t="s">
        <v>95</v>
      </c>
      <c r="B53" s="32">
        <v>-1634</v>
      </c>
      <c r="C53" s="36">
        <v>-1345</v>
      </c>
      <c r="D53" s="34">
        <v>578</v>
      </c>
      <c r="E53" s="35">
        <v>1923</v>
      </c>
      <c r="F53" s="36">
        <v>-289</v>
      </c>
      <c r="G53" s="33">
        <v>4257</v>
      </c>
      <c r="H53" s="34">
        <v>2639</v>
      </c>
      <c r="I53" s="34">
        <v>1572</v>
      </c>
      <c r="J53" s="34">
        <v>46</v>
      </c>
      <c r="K53" s="34">
        <v>4546</v>
      </c>
      <c r="L53" s="34">
        <v>2917</v>
      </c>
      <c r="M53" s="34">
        <v>1583</v>
      </c>
      <c r="N53" s="34">
        <v>46</v>
      </c>
      <c r="O53" s="37">
        <v>-13.516999999999999</v>
      </c>
      <c r="P53" s="37">
        <v>-11.13</v>
      </c>
      <c r="Q53" s="37">
        <v>-2.391</v>
      </c>
      <c r="R53" s="72">
        <v>120886</v>
      </c>
      <c r="S53" s="62" t="s">
        <v>95</v>
      </c>
      <c r="T53" s="60"/>
      <c r="U53" s="61"/>
      <c r="V53" s="56"/>
      <c r="W53" s="56"/>
      <c r="X53" s="56"/>
    </row>
    <row r="54" spans="1:24" ht="17.25" customHeight="1">
      <c r="A54" s="62" t="s">
        <v>96</v>
      </c>
      <c r="B54" s="32">
        <v>-859</v>
      </c>
      <c r="C54" s="36">
        <v>-572</v>
      </c>
      <c r="D54" s="34">
        <v>386</v>
      </c>
      <c r="E54" s="35">
        <v>958</v>
      </c>
      <c r="F54" s="36">
        <v>-287</v>
      </c>
      <c r="G54" s="33">
        <v>3062</v>
      </c>
      <c r="H54" s="34">
        <v>2439</v>
      </c>
      <c r="I54" s="34">
        <v>598</v>
      </c>
      <c r="J54" s="34">
        <v>25</v>
      </c>
      <c r="K54" s="34">
        <v>3349</v>
      </c>
      <c r="L54" s="34">
        <v>2619</v>
      </c>
      <c r="M54" s="34">
        <v>692</v>
      </c>
      <c r="N54" s="34">
        <v>38</v>
      </c>
      <c r="O54" s="37">
        <v>-10.635</v>
      </c>
      <c r="P54" s="37">
        <v>-7.08</v>
      </c>
      <c r="Q54" s="37">
        <v>-3.5529999999999999</v>
      </c>
      <c r="R54" s="72">
        <v>80769</v>
      </c>
      <c r="S54" s="62" t="s">
        <v>96</v>
      </c>
      <c r="T54" s="60"/>
      <c r="U54" s="61"/>
      <c r="V54" s="56"/>
      <c r="W54" s="56"/>
      <c r="X54" s="56"/>
    </row>
    <row r="55" spans="1:24" ht="17.25" customHeight="1">
      <c r="A55" s="59" t="s">
        <v>97</v>
      </c>
      <c r="B55" s="32">
        <v>-275</v>
      </c>
      <c r="C55" s="36">
        <v>-1165</v>
      </c>
      <c r="D55" s="34">
        <v>490</v>
      </c>
      <c r="E55" s="35">
        <v>1655</v>
      </c>
      <c r="F55" s="36">
        <v>890</v>
      </c>
      <c r="G55" s="33">
        <v>6550</v>
      </c>
      <c r="H55" s="34">
        <v>3746</v>
      </c>
      <c r="I55" s="34">
        <v>2748</v>
      </c>
      <c r="J55" s="34">
        <v>56</v>
      </c>
      <c r="K55" s="34">
        <v>5660</v>
      </c>
      <c r="L55" s="34">
        <v>2843</v>
      </c>
      <c r="M55" s="34">
        <v>2683</v>
      </c>
      <c r="N55" s="34">
        <v>134</v>
      </c>
      <c r="O55" s="37">
        <v>-2.9860000000000002</v>
      </c>
      <c r="P55" s="37">
        <v>-12.65</v>
      </c>
      <c r="Q55" s="37">
        <v>9.6649999999999991</v>
      </c>
      <c r="R55" s="71">
        <v>92083</v>
      </c>
      <c r="S55" s="59" t="s">
        <v>97</v>
      </c>
      <c r="T55" s="60"/>
      <c r="U55" s="61"/>
      <c r="V55" s="56"/>
      <c r="W55" s="56"/>
      <c r="X55" s="56"/>
    </row>
    <row r="56" spans="1:24" ht="17.25" customHeight="1">
      <c r="A56" s="59" t="s">
        <v>98</v>
      </c>
      <c r="B56" s="32">
        <v>-1599</v>
      </c>
      <c r="C56" s="36">
        <v>-1357</v>
      </c>
      <c r="D56" s="34">
        <v>767</v>
      </c>
      <c r="E56" s="35">
        <v>2124</v>
      </c>
      <c r="F56" s="36">
        <v>-242</v>
      </c>
      <c r="G56" s="33">
        <v>6018</v>
      </c>
      <c r="H56" s="34">
        <v>3463</v>
      </c>
      <c r="I56" s="34">
        <v>2514</v>
      </c>
      <c r="J56" s="34">
        <v>41</v>
      </c>
      <c r="K56" s="34">
        <v>6260</v>
      </c>
      <c r="L56" s="34">
        <v>3446</v>
      </c>
      <c r="M56" s="34">
        <v>2724</v>
      </c>
      <c r="N56" s="34">
        <v>90</v>
      </c>
      <c r="O56" s="37">
        <v>-10.53</v>
      </c>
      <c r="P56" s="37">
        <v>-8.94</v>
      </c>
      <c r="Q56" s="37">
        <v>-1.5940000000000001</v>
      </c>
      <c r="R56" s="71">
        <v>151855</v>
      </c>
      <c r="S56" s="59" t="s">
        <v>98</v>
      </c>
      <c r="T56" s="60"/>
      <c r="U56" s="61"/>
      <c r="V56" s="56"/>
      <c r="W56" s="56"/>
      <c r="X56" s="56"/>
    </row>
    <row r="57" spans="1:24" ht="17.25" customHeight="1">
      <c r="A57" s="62" t="s">
        <v>95</v>
      </c>
      <c r="B57" s="32">
        <v>-419</v>
      </c>
      <c r="C57" s="36">
        <v>-567</v>
      </c>
      <c r="D57" s="34">
        <v>370</v>
      </c>
      <c r="E57" s="35">
        <v>937</v>
      </c>
      <c r="F57" s="36">
        <v>148</v>
      </c>
      <c r="G57" s="33">
        <v>3694</v>
      </c>
      <c r="H57" s="34">
        <v>2065</v>
      </c>
      <c r="I57" s="34">
        <v>1604</v>
      </c>
      <c r="J57" s="34">
        <v>25</v>
      </c>
      <c r="K57" s="34">
        <v>3546</v>
      </c>
      <c r="L57" s="34">
        <v>1869</v>
      </c>
      <c r="M57" s="34">
        <v>1612</v>
      </c>
      <c r="N57" s="34">
        <v>65</v>
      </c>
      <c r="O57" s="37">
        <v>-5.95</v>
      </c>
      <c r="P57" s="37">
        <v>-8.0500000000000007</v>
      </c>
      <c r="Q57" s="37">
        <v>2.1019999999999999</v>
      </c>
      <c r="R57" s="72">
        <v>70422</v>
      </c>
      <c r="S57" s="62" t="s">
        <v>95</v>
      </c>
      <c r="T57" s="60"/>
      <c r="U57" s="61"/>
      <c r="V57" s="56"/>
      <c r="W57" s="56"/>
      <c r="X57" s="56"/>
    </row>
    <row r="58" spans="1:24" ht="17.25" customHeight="1">
      <c r="A58" s="62" t="s">
        <v>99</v>
      </c>
      <c r="B58" s="32">
        <v>-1180</v>
      </c>
      <c r="C58" s="36">
        <v>-790</v>
      </c>
      <c r="D58" s="34">
        <v>397</v>
      </c>
      <c r="E58" s="35">
        <v>1187</v>
      </c>
      <c r="F58" s="36">
        <v>-390</v>
      </c>
      <c r="G58" s="33">
        <v>2685</v>
      </c>
      <c r="H58" s="34">
        <v>1398</v>
      </c>
      <c r="I58" s="34">
        <v>1271</v>
      </c>
      <c r="J58" s="34">
        <v>16</v>
      </c>
      <c r="K58" s="34">
        <v>3075</v>
      </c>
      <c r="L58" s="34">
        <v>1577</v>
      </c>
      <c r="M58" s="34">
        <v>1473</v>
      </c>
      <c r="N58" s="34">
        <v>25</v>
      </c>
      <c r="O58" s="37">
        <v>-14.49</v>
      </c>
      <c r="P58" s="37">
        <v>-9.6999999999999993</v>
      </c>
      <c r="Q58" s="37">
        <v>-4.7889999999999997</v>
      </c>
      <c r="R58" s="72">
        <v>81433</v>
      </c>
      <c r="S58" s="62" t="s">
        <v>99</v>
      </c>
      <c r="T58" s="60"/>
      <c r="U58" s="61"/>
      <c r="V58" s="56"/>
      <c r="W58" s="56"/>
      <c r="X58" s="56"/>
    </row>
    <row r="59" spans="1:24" ht="17.25" customHeight="1">
      <c r="A59" s="59" t="s">
        <v>100</v>
      </c>
      <c r="B59" s="32">
        <v>-1665</v>
      </c>
      <c r="C59" s="36">
        <v>-1865</v>
      </c>
      <c r="D59" s="34">
        <v>992</v>
      </c>
      <c r="E59" s="35">
        <v>2857</v>
      </c>
      <c r="F59" s="36">
        <v>200</v>
      </c>
      <c r="G59" s="33">
        <v>7917</v>
      </c>
      <c r="H59" s="34">
        <v>5402</v>
      </c>
      <c r="I59" s="34">
        <v>2463</v>
      </c>
      <c r="J59" s="34">
        <v>52</v>
      </c>
      <c r="K59" s="34">
        <v>7717</v>
      </c>
      <c r="L59" s="34">
        <v>5178</v>
      </c>
      <c r="M59" s="34">
        <v>2439</v>
      </c>
      <c r="N59" s="34">
        <v>100</v>
      </c>
      <c r="O59" s="37">
        <v>-8.14</v>
      </c>
      <c r="P59" s="37">
        <v>-9.1199999999999992</v>
      </c>
      <c r="Q59" s="37">
        <v>0.97799999999999998</v>
      </c>
      <c r="R59" s="71">
        <v>204558</v>
      </c>
      <c r="S59" s="59" t="s">
        <v>100</v>
      </c>
      <c r="T59" s="60"/>
      <c r="U59" s="61"/>
      <c r="V59" s="56"/>
      <c r="W59" s="56"/>
      <c r="X59" s="56"/>
    </row>
    <row r="60" spans="1:24" ht="17.25" customHeight="1">
      <c r="A60" s="59" t="s">
        <v>101</v>
      </c>
      <c r="B60" s="32">
        <v>-2416</v>
      </c>
      <c r="C60" s="36">
        <v>-1774</v>
      </c>
      <c r="D60" s="34">
        <v>994</v>
      </c>
      <c r="E60" s="35">
        <v>2768</v>
      </c>
      <c r="F60" s="36">
        <v>-642</v>
      </c>
      <c r="G60" s="33">
        <v>7789</v>
      </c>
      <c r="H60" s="34">
        <v>5711</v>
      </c>
      <c r="I60" s="34">
        <v>2018</v>
      </c>
      <c r="J60" s="34">
        <v>60</v>
      </c>
      <c r="K60" s="34">
        <v>8431</v>
      </c>
      <c r="L60" s="34">
        <v>5968</v>
      </c>
      <c r="M60" s="34">
        <v>2319</v>
      </c>
      <c r="N60" s="34">
        <v>144</v>
      </c>
      <c r="O60" s="37">
        <v>-10.611000000000001</v>
      </c>
      <c r="P60" s="37">
        <v>-7.79</v>
      </c>
      <c r="Q60" s="37">
        <v>-2.82</v>
      </c>
      <c r="R60" s="71">
        <v>227680</v>
      </c>
      <c r="S60" s="59" t="s">
        <v>101</v>
      </c>
      <c r="T60" s="60"/>
      <c r="U60" s="61"/>
      <c r="V60" s="56"/>
      <c r="W60" s="56"/>
      <c r="X60" s="56"/>
    </row>
    <row r="61" spans="1:24" ht="17.25" customHeight="1">
      <c r="A61" s="31" t="s">
        <v>95</v>
      </c>
      <c r="B61" s="32">
        <v>-1958</v>
      </c>
      <c r="C61" s="36">
        <v>-1470</v>
      </c>
      <c r="D61" s="34">
        <v>790</v>
      </c>
      <c r="E61" s="35">
        <v>2260</v>
      </c>
      <c r="F61" s="36">
        <v>-488</v>
      </c>
      <c r="G61" s="33">
        <v>6424</v>
      </c>
      <c r="H61" s="34">
        <v>4346</v>
      </c>
      <c r="I61" s="34">
        <v>2036</v>
      </c>
      <c r="J61" s="34">
        <v>42</v>
      </c>
      <c r="K61" s="34">
        <v>6912</v>
      </c>
      <c r="L61" s="34">
        <v>4599</v>
      </c>
      <c r="M61" s="34">
        <v>2204</v>
      </c>
      <c r="N61" s="34">
        <v>109</v>
      </c>
      <c r="O61" s="37">
        <v>-10.475</v>
      </c>
      <c r="P61" s="37">
        <v>-7.86</v>
      </c>
      <c r="Q61" s="37">
        <v>-2.6110000000000002</v>
      </c>
      <c r="R61" s="71">
        <v>186917</v>
      </c>
      <c r="S61" s="31" t="s">
        <v>95</v>
      </c>
      <c r="T61" s="60"/>
      <c r="U61" s="61"/>
      <c r="V61" s="56"/>
      <c r="W61" s="56"/>
      <c r="X61" s="56"/>
    </row>
    <row r="62" spans="1:24" ht="17.25" customHeight="1">
      <c r="A62" s="31" t="s">
        <v>102</v>
      </c>
      <c r="B62" s="32">
        <v>-458</v>
      </c>
      <c r="C62" s="36">
        <v>-304</v>
      </c>
      <c r="D62" s="34">
        <v>204</v>
      </c>
      <c r="E62" s="35">
        <v>508</v>
      </c>
      <c r="F62" s="36">
        <v>-154</v>
      </c>
      <c r="G62" s="33">
        <v>1952</v>
      </c>
      <c r="H62" s="34">
        <v>1365</v>
      </c>
      <c r="I62" s="34">
        <v>569</v>
      </c>
      <c r="J62" s="34">
        <v>18</v>
      </c>
      <c r="K62" s="34">
        <v>2106</v>
      </c>
      <c r="L62" s="34">
        <v>1369</v>
      </c>
      <c r="M62" s="34">
        <v>702</v>
      </c>
      <c r="N62" s="34">
        <v>35</v>
      </c>
      <c r="O62" s="37">
        <v>-11.236000000000001</v>
      </c>
      <c r="P62" s="37">
        <v>-7.46</v>
      </c>
      <c r="Q62" s="37">
        <v>-3.778</v>
      </c>
      <c r="R62" s="71">
        <v>40763</v>
      </c>
      <c r="S62" s="31" t="s">
        <v>102</v>
      </c>
      <c r="T62" s="60"/>
      <c r="U62" s="61"/>
      <c r="V62" s="56"/>
      <c r="W62" s="56"/>
      <c r="X62" s="56"/>
    </row>
    <row r="63" spans="1:24" ht="6" customHeight="1">
      <c r="A63" s="63"/>
      <c r="B63" s="64"/>
      <c r="C63" s="65"/>
      <c r="D63" s="66"/>
      <c r="E63" s="66"/>
      <c r="F63" s="66"/>
      <c r="G63" s="66"/>
      <c r="H63" s="66"/>
      <c r="I63" s="66"/>
      <c r="J63" s="66"/>
      <c r="K63" s="66"/>
      <c r="L63" s="66"/>
      <c r="M63" s="66"/>
      <c r="N63" s="66"/>
      <c r="O63" s="66"/>
      <c r="P63" s="65"/>
      <c r="Q63" s="65"/>
      <c r="R63" s="74"/>
      <c r="S63" s="63"/>
      <c r="T63" s="61"/>
      <c r="U63" s="61"/>
      <c r="V63" s="61"/>
    </row>
    <row r="64" spans="1:24" ht="14.5" customHeight="1">
      <c r="A64" s="68" t="s">
        <v>103</v>
      </c>
      <c r="B64" s="68" t="s">
        <v>114</v>
      </c>
      <c r="C64" s="67"/>
      <c r="D64" s="67"/>
      <c r="E64" s="67"/>
      <c r="F64" s="67"/>
      <c r="G64" s="67"/>
      <c r="H64" s="67"/>
      <c r="I64" s="67"/>
      <c r="J64" s="13"/>
      <c r="K64" s="77" t="s">
        <v>104</v>
      </c>
      <c r="L64" s="77" t="s">
        <v>115</v>
      </c>
      <c r="S64" s="77"/>
    </row>
    <row r="65" spans="1:19" ht="14.5" customHeight="1">
      <c r="A65" s="77"/>
      <c r="B65" s="77" t="s">
        <v>116</v>
      </c>
      <c r="K65" s="77"/>
      <c r="L65" s="77" t="s">
        <v>117</v>
      </c>
    </row>
    <row r="66" spans="1:19" ht="14.5" customHeight="1">
      <c r="A66" s="77" t="s">
        <v>105</v>
      </c>
      <c r="B66" s="77" t="s">
        <v>106</v>
      </c>
      <c r="K66" s="77"/>
      <c r="L66" s="77" t="s">
        <v>118</v>
      </c>
    </row>
    <row r="67" spans="1:19">
      <c r="A67" s="77" t="s">
        <v>107</v>
      </c>
      <c r="B67" s="77" t="s">
        <v>108</v>
      </c>
      <c r="G67" s="78"/>
      <c r="H67" s="78"/>
      <c r="I67" s="78"/>
      <c r="K67" s="77"/>
    </row>
    <row r="68" spans="1:19">
      <c r="A68" s="68" t="s">
        <v>109</v>
      </c>
      <c r="B68" s="77" t="s">
        <v>119</v>
      </c>
      <c r="G68" s="565" t="s">
        <v>120</v>
      </c>
      <c r="H68" s="79" t="s">
        <v>110</v>
      </c>
      <c r="I68" s="80"/>
      <c r="K68" s="13"/>
      <c r="L68" s="13"/>
      <c r="M68" s="13"/>
      <c r="N68" s="13"/>
      <c r="O68" s="13"/>
      <c r="P68" s="13"/>
      <c r="Q68" s="13"/>
      <c r="R68" s="13"/>
      <c r="S68" s="13"/>
    </row>
    <row r="69" spans="1:19">
      <c r="A69" s="77" t="s">
        <v>111</v>
      </c>
      <c r="B69" s="77" t="s">
        <v>121</v>
      </c>
      <c r="G69" s="566"/>
      <c r="H69" s="79" t="s">
        <v>112</v>
      </c>
      <c r="I69" s="567" t="s">
        <v>122</v>
      </c>
      <c r="K69" s="13"/>
      <c r="L69" s="13"/>
      <c r="M69" s="13"/>
      <c r="N69" s="13"/>
      <c r="O69" s="13"/>
      <c r="P69" s="13"/>
      <c r="Q69" s="13"/>
      <c r="R69" s="13"/>
      <c r="S69" s="13"/>
    </row>
    <row r="70" spans="1:19">
      <c r="A70" s="77"/>
      <c r="B70" s="77"/>
      <c r="G70" s="568" t="s">
        <v>113</v>
      </c>
      <c r="H70" s="568"/>
      <c r="I70" s="567"/>
      <c r="K70" s="13"/>
      <c r="L70" s="13"/>
      <c r="M70" s="13"/>
      <c r="N70" s="13"/>
      <c r="O70" s="13"/>
      <c r="P70" s="13"/>
      <c r="Q70" s="13"/>
      <c r="R70" s="13"/>
      <c r="S70" s="13"/>
    </row>
  </sheetData>
  <mergeCells count="23">
    <mergeCell ref="A5:A6"/>
    <mergeCell ref="B5:B6"/>
    <mergeCell ref="G5:J5"/>
    <mergeCell ref="K5:N5"/>
    <mergeCell ref="O5:Q5"/>
    <mergeCell ref="O6:O7"/>
    <mergeCell ref="P6:P7"/>
    <mergeCell ref="Q6:Q7"/>
    <mergeCell ref="G1:N1"/>
    <mergeCell ref="C4:E4"/>
    <mergeCell ref="F4:N4"/>
    <mergeCell ref="O4:Q4"/>
    <mergeCell ref="R4:R5"/>
    <mergeCell ref="S5:S6"/>
    <mergeCell ref="G68:G69"/>
    <mergeCell ref="I69:I70"/>
    <mergeCell ref="G70:H70"/>
    <mergeCell ref="G6:G7"/>
    <mergeCell ref="H6:I6"/>
    <mergeCell ref="J6:J7"/>
    <mergeCell ref="K6:K7"/>
    <mergeCell ref="L6:M6"/>
    <mergeCell ref="N6:N7"/>
  </mergeCells>
  <phoneticPr fontId="4"/>
  <printOptions horizontalCentered="1"/>
  <pageMargins left="0.23622047244094491" right="0.23622047244094491" top="0.74803149606299213" bottom="0.55118110236220474" header="0.31496062992125984" footer="0.31496062992125984"/>
  <pageSetup paperSize="9" scale="74" fitToWidth="0" orientation="portrait" r:id="rId1"/>
  <headerFooter alignWithMargins="0"/>
  <colBreaks count="1" manualBreakCount="1">
    <brk id="10" max="6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9"/>
  <sheetViews>
    <sheetView zoomScaleNormal="100" zoomScaleSheetLayoutView="100" workbookViewId="0">
      <pane xSplit="1" ySplit="7" topLeftCell="B125" activePane="bottomRight" state="frozen"/>
      <selection pane="topRight" activeCell="B1" sqref="B1"/>
      <selection pane="bottomLeft" activeCell="A8" sqref="A8"/>
      <selection pane="bottomRight" sqref="A1:K1"/>
    </sheetView>
  </sheetViews>
  <sheetFormatPr defaultColWidth="10.08203125" defaultRowHeight="18"/>
  <cols>
    <col min="1" max="1" width="11.58203125" style="120" customWidth="1"/>
    <col min="2" max="3" width="10.08203125" style="116" customWidth="1"/>
    <col min="4" max="5" width="9.08203125" style="116" customWidth="1"/>
    <col min="6" max="6" width="10.08203125" style="116" customWidth="1"/>
    <col min="7" max="10" width="9.08203125" style="116" customWidth="1"/>
    <col min="11" max="11" width="10.5" style="118" customWidth="1"/>
    <col min="12" max="16384" width="10.08203125" style="85"/>
  </cols>
  <sheetData>
    <row r="1" spans="1:11" s="81" customFormat="1" ht="18" customHeight="1">
      <c r="A1" s="588" t="s">
        <v>123</v>
      </c>
      <c r="B1" s="588"/>
      <c r="C1" s="588"/>
      <c r="D1" s="588"/>
      <c r="E1" s="588"/>
      <c r="F1" s="588"/>
      <c r="G1" s="588"/>
      <c r="H1" s="588"/>
      <c r="I1" s="588"/>
      <c r="J1" s="588"/>
      <c r="K1" s="588"/>
    </row>
    <row r="2" spans="1:11" ht="18" customHeight="1" thickBot="1">
      <c r="A2" s="82" t="s">
        <v>124</v>
      </c>
      <c r="B2" s="83"/>
      <c r="C2" s="83"/>
      <c r="D2" s="83"/>
      <c r="E2" s="83"/>
      <c r="F2" s="83"/>
      <c r="G2" s="83"/>
      <c r="H2" s="83"/>
      <c r="I2" s="83"/>
      <c r="J2" s="83"/>
      <c r="K2" s="84"/>
    </row>
    <row r="3" spans="1:11" ht="18.5" thickTop="1">
      <c r="A3" s="86"/>
      <c r="B3" s="87"/>
      <c r="C3" s="589" t="s">
        <v>125</v>
      </c>
      <c r="D3" s="590"/>
      <c r="E3" s="591"/>
      <c r="F3" s="592" t="s">
        <v>126</v>
      </c>
      <c r="G3" s="590"/>
      <c r="H3" s="590"/>
      <c r="I3" s="590"/>
      <c r="J3" s="591"/>
      <c r="K3" s="88"/>
    </row>
    <row r="4" spans="1:11">
      <c r="A4" s="593" t="s">
        <v>127</v>
      </c>
      <c r="B4" s="89" t="s">
        <v>128</v>
      </c>
      <c r="C4" s="90" t="s">
        <v>129</v>
      </c>
      <c r="D4" s="91"/>
      <c r="E4" s="92"/>
      <c r="F4" s="90" t="s">
        <v>130</v>
      </c>
      <c r="G4" s="594" t="s">
        <v>131</v>
      </c>
      <c r="H4" s="595"/>
      <c r="I4" s="594" t="s">
        <v>132</v>
      </c>
      <c r="J4" s="595"/>
      <c r="K4" s="93" t="s">
        <v>133</v>
      </c>
    </row>
    <row r="5" spans="1:11" ht="13.5" customHeight="1">
      <c r="A5" s="593"/>
      <c r="B5" s="89" t="s">
        <v>134</v>
      </c>
      <c r="C5" s="94"/>
      <c r="D5" s="95" t="s">
        <v>135</v>
      </c>
      <c r="E5" s="96" t="s">
        <v>136</v>
      </c>
      <c r="F5" s="94"/>
      <c r="G5" s="596" t="s">
        <v>137</v>
      </c>
      <c r="H5" s="97" t="s">
        <v>138</v>
      </c>
      <c r="I5" s="596" t="s">
        <v>137</v>
      </c>
      <c r="J5" s="97" t="s">
        <v>139</v>
      </c>
      <c r="K5" s="98" t="s">
        <v>140</v>
      </c>
    </row>
    <row r="6" spans="1:11" ht="13.5" customHeight="1">
      <c r="A6" s="99"/>
      <c r="B6" s="100"/>
      <c r="C6" s="101" t="s">
        <v>134</v>
      </c>
      <c r="D6" s="102"/>
      <c r="E6" s="103"/>
      <c r="F6" s="101" t="s">
        <v>134</v>
      </c>
      <c r="G6" s="597"/>
      <c r="H6" s="104" t="s">
        <v>141</v>
      </c>
      <c r="I6" s="597"/>
      <c r="J6" s="104" t="s">
        <v>142</v>
      </c>
      <c r="K6" s="105"/>
    </row>
    <row r="7" spans="1:11" ht="6" customHeight="1">
      <c r="A7" s="106"/>
      <c r="B7" s="107"/>
      <c r="C7" s="107"/>
      <c r="D7" s="107"/>
      <c r="E7" s="107"/>
      <c r="F7" s="107"/>
      <c r="G7" s="107"/>
      <c r="H7" s="107"/>
      <c r="I7" s="107"/>
      <c r="J7" s="107"/>
      <c r="K7" s="108"/>
    </row>
    <row r="8" spans="1:11" s="114" customFormat="1" ht="15" customHeight="1">
      <c r="A8" s="109"/>
      <c r="B8" s="110"/>
      <c r="C8" s="110"/>
      <c r="D8" s="111"/>
      <c r="E8" s="111"/>
      <c r="F8" s="112" t="s">
        <v>143</v>
      </c>
      <c r="G8" s="111"/>
      <c r="H8" s="111"/>
      <c r="I8" s="110"/>
      <c r="J8" s="110"/>
      <c r="K8" s="113"/>
    </row>
    <row r="9" spans="1:11" ht="6" customHeight="1">
      <c r="A9" s="115"/>
      <c r="C9" s="83"/>
      <c r="K9" s="84"/>
    </row>
    <row r="10" spans="1:11" ht="14.25" customHeight="1">
      <c r="A10" s="117" t="s">
        <v>59</v>
      </c>
      <c r="B10" s="84">
        <v>-73</v>
      </c>
      <c r="C10" s="84">
        <v>74</v>
      </c>
      <c r="D10" s="84">
        <v>1864</v>
      </c>
      <c r="E10" s="84">
        <v>1790</v>
      </c>
      <c r="F10" s="84">
        <v>-147</v>
      </c>
      <c r="G10" s="84">
        <v>11844</v>
      </c>
      <c r="H10" s="84">
        <v>8939</v>
      </c>
      <c r="I10" s="84">
        <v>11991</v>
      </c>
      <c r="J10" s="84">
        <v>8918</v>
      </c>
      <c r="K10" s="84">
        <v>213937</v>
      </c>
    </row>
    <row r="11" spans="1:11" ht="14.25" customHeight="1">
      <c r="A11" s="117" t="s">
        <v>61</v>
      </c>
      <c r="B11" s="84">
        <v>286</v>
      </c>
      <c r="C11" s="84">
        <v>21</v>
      </c>
      <c r="D11" s="84">
        <v>1740</v>
      </c>
      <c r="E11" s="84">
        <v>1719</v>
      </c>
      <c r="F11" s="84">
        <v>265</v>
      </c>
      <c r="G11" s="83">
        <v>12178</v>
      </c>
      <c r="H11" s="83">
        <v>9112</v>
      </c>
      <c r="I11" s="83">
        <v>11913</v>
      </c>
      <c r="J11" s="83">
        <v>8847</v>
      </c>
      <c r="K11" s="84">
        <v>214112</v>
      </c>
    </row>
    <row r="12" spans="1:11" ht="14.25" customHeight="1">
      <c r="A12" s="117" t="s">
        <v>63</v>
      </c>
      <c r="B12" s="84">
        <v>-26</v>
      </c>
      <c r="C12" s="84">
        <v>-94</v>
      </c>
      <c r="D12" s="84">
        <v>1689</v>
      </c>
      <c r="E12" s="84">
        <v>1783</v>
      </c>
      <c r="F12" s="84">
        <v>68</v>
      </c>
      <c r="G12" s="83">
        <v>11731</v>
      </c>
      <c r="H12" s="83">
        <v>8836</v>
      </c>
      <c r="I12" s="83">
        <v>11663</v>
      </c>
      <c r="J12" s="83">
        <v>8826</v>
      </c>
      <c r="K12" s="84">
        <v>213878</v>
      </c>
    </row>
    <row r="13" spans="1:11" ht="14.25" customHeight="1">
      <c r="A13" s="117" t="s">
        <v>65</v>
      </c>
      <c r="B13" s="84">
        <v>287</v>
      </c>
      <c r="C13" s="84">
        <v>-150</v>
      </c>
      <c r="D13" s="84">
        <v>1652</v>
      </c>
      <c r="E13" s="84">
        <v>1802</v>
      </c>
      <c r="F13" s="84">
        <v>437</v>
      </c>
      <c r="G13" s="84">
        <v>12181</v>
      </c>
      <c r="H13" s="84">
        <v>9247</v>
      </c>
      <c r="I13" s="84">
        <v>11744</v>
      </c>
      <c r="J13" s="84">
        <v>8758</v>
      </c>
      <c r="K13" s="84">
        <v>214167</v>
      </c>
    </row>
    <row r="14" spans="1:11" ht="14.25" customHeight="1">
      <c r="A14" s="117" t="s">
        <v>67</v>
      </c>
      <c r="B14" s="84">
        <v>-900</v>
      </c>
      <c r="C14" s="84">
        <v>-277</v>
      </c>
      <c r="D14" s="84">
        <v>1555</v>
      </c>
      <c r="E14" s="84">
        <v>1832</v>
      </c>
      <c r="F14" s="84">
        <v>-623</v>
      </c>
      <c r="G14" s="84">
        <v>10894</v>
      </c>
      <c r="H14" s="84">
        <v>8096</v>
      </c>
      <c r="I14" s="84">
        <v>11517</v>
      </c>
      <c r="J14" s="84">
        <v>8543</v>
      </c>
      <c r="K14" s="84">
        <v>213562</v>
      </c>
    </row>
    <row r="15" spans="1:11" ht="14.25" customHeight="1">
      <c r="A15" s="117" t="s">
        <v>69</v>
      </c>
      <c r="B15" s="118">
        <v>-834</v>
      </c>
      <c r="C15" s="118">
        <v>-556</v>
      </c>
      <c r="D15" s="84">
        <v>1484</v>
      </c>
      <c r="E15" s="84">
        <v>2040</v>
      </c>
      <c r="F15" s="84">
        <v>-278</v>
      </c>
      <c r="G15" s="84">
        <v>10896</v>
      </c>
      <c r="H15" s="84">
        <v>8114</v>
      </c>
      <c r="I15" s="84">
        <v>11174</v>
      </c>
      <c r="J15" s="84">
        <v>8334</v>
      </c>
      <c r="K15" s="84">
        <v>212599</v>
      </c>
    </row>
    <row r="16" spans="1:11" s="120" customFormat="1" ht="14.25" customHeight="1">
      <c r="A16" s="117" t="s">
        <v>71</v>
      </c>
      <c r="B16" s="119">
        <v>-793</v>
      </c>
      <c r="C16" s="119">
        <v>-554</v>
      </c>
      <c r="D16" s="119">
        <v>1501</v>
      </c>
      <c r="E16" s="119">
        <v>2055</v>
      </c>
      <c r="F16" s="119">
        <v>-239</v>
      </c>
      <c r="G16" s="119">
        <v>11458</v>
      </c>
      <c r="H16" s="119">
        <v>8726</v>
      </c>
      <c r="I16" s="119">
        <v>11697</v>
      </c>
      <c r="J16" s="119">
        <v>8962</v>
      </c>
      <c r="K16" s="119">
        <v>211923</v>
      </c>
    </row>
    <row r="17" spans="1:11" s="120" customFormat="1" ht="14.25" customHeight="1">
      <c r="A17" s="117" t="s">
        <v>73</v>
      </c>
      <c r="B17" s="84">
        <v>-1386</v>
      </c>
      <c r="C17" s="84">
        <v>-727</v>
      </c>
      <c r="D17" s="84">
        <v>1419</v>
      </c>
      <c r="E17" s="84">
        <v>2146</v>
      </c>
      <c r="F17" s="84">
        <v>-659</v>
      </c>
      <c r="G17" s="84">
        <v>10943</v>
      </c>
      <c r="H17" s="84">
        <v>8361</v>
      </c>
      <c r="I17" s="84">
        <v>11602</v>
      </c>
      <c r="J17" s="84">
        <v>8995</v>
      </c>
      <c r="K17" s="84">
        <v>210670</v>
      </c>
    </row>
    <row r="18" spans="1:11" s="120" customFormat="1" ht="14.25" customHeight="1">
      <c r="A18" s="117" t="s">
        <v>75</v>
      </c>
      <c r="B18" s="84">
        <v>-161</v>
      </c>
      <c r="C18" s="84">
        <v>-929</v>
      </c>
      <c r="D18" s="84">
        <v>1228</v>
      </c>
      <c r="E18" s="84">
        <v>2157</v>
      </c>
      <c r="F18" s="84">
        <v>768</v>
      </c>
      <c r="G18" s="84">
        <v>12140</v>
      </c>
      <c r="H18" s="84">
        <v>9265</v>
      </c>
      <c r="I18" s="84">
        <v>11372</v>
      </c>
      <c r="J18" s="84">
        <v>8725</v>
      </c>
      <c r="K18" s="84">
        <v>210191</v>
      </c>
    </row>
    <row r="19" spans="1:11" s="123" customFormat="1" ht="19.5" customHeight="1">
      <c r="A19" s="121" t="s">
        <v>144</v>
      </c>
      <c r="B19" s="113">
        <v>-319</v>
      </c>
      <c r="C19" s="113">
        <v>-999</v>
      </c>
      <c r="D19" s="122">
        <v>1216</v>
      </c>
      <c r="E19" s="122">
        <v>2215</v>
      </c>
      <c r="F19" s="113">
        <v>680</v>
      </c>
      <c r="G19" s="122">
        <v>12040</v>
      </c>
      <c r="H19" s="122">
        <v>9256</v>
      </c>
      <c r="I19" s="122">
        <v>11360</v>
      </c>
      <c r="J19" s="122">
        <v>8705</v>
      </c>
      <c r="K19" s="122">
        <v>209943</v>
      </c>
    </row>
    <row r="20" spans="1:11" s="120" customFormat="1" ht="11.25" customHeight="1">
      <c r="A20" s="115"/>
      <c r="B20" s="118"/>
      <c r="C20" s="84"/>
      <c r="D20" s="118"/>
      <c r="E20" s="118"/>
      <c r="F20" s="118"/>
      <c r="G20" s="118"/>
      <c r="H20" s="118"/>
      <c r="I20" s="118"/>
      <c r="J20" s="118"/>
      <c r="K20" s="118"/>
    </row>
    <row r="21" spans="1:11" s="123" customFormat="1" ht="15" customHeight="1">
      <c r="A21" s="109"/>
      <c r="B21" s="113"/>
      <c r="C21" s="113"/>
      <c r="D21" s="124"/>
      <c r="E21" s="124"/>
      <c r="F21" s="125" t="s">
        <v>145</v>
      </c>
      <c r="G21" s="124"/>
      <c r="H21" s="124"/>
      <c r="I21" s="113"/>
      <c r="J21" s="113"/>
      <c r="K21" s="113"/>
    </row>
    <row r="22" spans="1:11" s="120" customFormat="1" ht="6" customHeight="1">
      <c r="A22" s="115"/>
      <c r="B22" s="118"/>
      <c r="C22" s="84"/>
      <c r="D22" s="118"/>
      <c r="E22" s="118"/>
      <c r="F22" s="118"/>
      <c r="G22" s="118"/>
      <c r="H22" s="118"/>
      <c r="I22" s="118"/>
      <c r="J22" s="118"/>
      <c r="K22" s="84"/>
    </row>
    <row r="23" spans="1:11" s="120" customFormat="1" ht="14.25" customHeight="1">
      <c r="A23" s="117" t="s">
        <v>59</v>
      </c>
      <c r="B23" s="84">
        <v>433</v>
      </c>
      <c r="C23" s="84">
        <v>-88</v>
      </c>
      <c r="D23" s="84">
        <v>1177</v>
      </c>
      <c r="E23" s="84">
        <v>1265</v>
      </c>
      <c r="F23" s="84">
        <v>521</v>
      </c>
      <c r="G23" s="84">
        <v>8502</v>
      </c>
      <c r="H23" s="84">
        <v>5483</v>
      </c>
      <c r="I23" s="84">
        <v>7981</v>
      </c>
      <c r="J23" s="84">
        <v>5175</v>
      </c>
      <c r="K23" s="84">
        <v>136722</v>
      </c>
    </row>
    <row r="24" spans="1:11" s="120" customFormat="1" ht="14.25" customHeight="1">
      <c r="A24" s="117" t="s">
        <v>61</v>
      </c>
      <c r="B24" s="84">
        <v>363</v>
      </c>
      <c r="C24" s="84">
        <v>-150</v>
      </c>
      <c r="D24" s="84">
        <v>1134</v>
      </c>
      <c r="E24" s="84">
        <v>1284</v>
      </c>
      <c r="F24" s="84">
        <v>513</v>
      </c>
      <c r="G24" s="84">
        <v>8653</v>
      </c>
      <c r="H24" s="84">
        <v>5557</v>
      </c>
      <c r="I24" s="84">
        <v>8140</v>
      </c>
      <c r="J24" s="84">
        <v>5191</v>
      </c>
      <c r="K24" s="84">
        <v>137096</v>
      </c>
    </row>
    <row r="25" spans="1:11" s="120" customFormat="1" ht="14.25" customHeight="1">
      <c r="A25" s="117" t="s">
        <v>63</v>
      </c>
      <c r="B25" s="84">
        <v>-295</v>
      </c>
      <c r="C25" s="84">
        <v>-290</v>
      </c>
      <c r="D25" s="84">
        <v>1037</v>
      </c>
      <c r="E25" s="84">
        <v>1327</v>
      </c>
      <c r="F25" s="84">
        <v>-5</v>
      </c>
      <c r="G25" s="84">
        <v>8094</v>
      </c>
      <c r="H25" s="84">
        <v>5403</v>
      </c>
      <c r="I25" s="84">
        <v>8099</v>
      </c>
      <c r="J25" s="84">
        <v>5139</v>
      </c>
      <c r="K25" s="84">
        <v>137178</v>
      </c>
    </row>
    <row r="26" spans="1:11" s="120" customFormat="1" ht="14.25" customHeight="1">
      <c r="A26" s="117" t="s">
        <v>65</v>
      </c>
      <c r="B26" s="84">
        <v>146</v>
      </c>
      <c r="C26" s="84">
        <v>-381</v>
      </c>
      <c r="D26" s="84">
        <v>992</v>
      </c>
      <c r="E26" s="84">
        <v>1373</v>
      </c>
      <c r="F26" s="84">
        <v>527</v>
      </c>
      <c r="G26" s="84">
        <v>8587</v>
      </c>
      <c r="H26" s="84">
        <v>5528</v>
      </c>
      <c r="I26" s="84">
        <v>8060</v>
      </c>
      <c r="J26" s="84">
        <v>5101</v>
      </c>
      <c r="K26" s="84">
        <v>137122</v>
      </c>
    </row>
    <row r="27" spans="1:11" s="120" customFormat="1" ht="14.25" customHeight="1">
      <c r="A27" s="117" t="s">
        <v>67</v>
      </c>
      <c r="B27" s="84">
        <v>-566</v>
      </c>
      <c r="C27" s="84">
        <v>-405</v>
      </c>
      <c r="D27" s="84">
        <v>1009</v>
      </c>
      <c r="E27" s="84">
        <v>1414</v>
      </c>
      <c r="F27" s="84">
        <v>-161</v>
      </c>
      <c r="G27" s="84">
        <v>7436</v>
      </c>
      <c r="H27" s="84">
        <v>4655</v>
      </c>
      <c r="I27" s="84">
        <v>7597</v>
      </c>
      <c r="J27" s="84">
        <v>4848</v>
      </c>
      <c r="K27" s="84">
        <v>136747</v>
      </c>
    </row>
    <row r="28" spans="1:11" s="120" customFormat="1" ht="14.25" customHeight="1">
      <c r="A28" s="117" t="s">
        <v>69</v>
      </c>
      <c r="B28" s="84">
        <v>-298</v>
      </c>
      <c r="C28" s="84">
        <v>-446</v>
      </c>
      <c r="D28" s="84">
        <v>967</v>
      </c>
      <c r="E28" s="84">
        <v>1413</v>
      </c>
      <c r="F28" s="84">
        <v>148</v>
      </c>
      <c r="G28" s="84">
        <v>7457</v>
      </c>
      <c r="H28" s="84">
        <v>4631</v>
      </c>
      <c r="I28" s="84">
        <v>7309</v>
      </c>
      <c r="J28" s="84">
        <v>4540</v>
      </c>
      <c r="K28" s="84">
        <v>136534</v>
      </c>
    </row>
    <row r="29" spans="1:11" s="120" customFormat="1" ht="14.25" customHeight="1">
      <c r="A29" s="117" t="s">
        <v>71</v>
      </c>
      <c r="B29" s="84">
        <v>-15</v>
      </c>
      <c r="C29" s="84">
        <v>-698</v>
      </c>
      <c r="D29" s="84">
        <v>861</v>
      </c>
      <c r="E29" s="84">
        <v>1559</v>
      </c>
      <c r="F29" s="84">
        <v>683</v>
      </c>
      <c r="G29" s="84">
        <v>8119</v>
      </c>
      <c r="H29" s="84">
        <v>5268</v>
      </c>
      <c r="I29" s="84">
        <v>7436</v>
      </c>
      <c r="J29" s="84">
        <v>4772</v>
      </c>
      <c r="K29" s="84">
        <v>136476</v>
      </c>
    </row>
    <row r="30" spans="1:11" s="120" customFormat="1" ht="14.25" customHeight="1">
      <c r="A30" s="117" t="s">
        <v>73</v>
      </c>
      <c r="B30" s="84">
        <v>-547</v>
      </c>
      <c r="C30" s="84">
        <v>-683</v>
      </c>
      <c r="D30" s="84">
        <v>846</v>
      </c>
      <c r="E30" s="84">
        <v>1529</v>
      </c>
      <c r="F30" s="84">
        <v>136</v>
      </c>
      <c r="G30" s="84">
        <v>7463</v>
      </c>
      <c r="H30" s="84">
        <v>4794</v>
      </c>
      <c r="I30" s="84">
        <v>7327</v>
      </c>
      <c r="J30" s="84">
        <v>4871</v>
      </c>
      <c r="K30" s="84">
        <v>136029</v>
      </c>
    </row>
    <row r="31" spans="1:11" s="120" customFormat="1" ht="14.25" customHeight="1">
      <c r="A31" s="117" t="s">
        <v>75</v>
      </c>
      <c r="B31" s="84">
        <v>71</v>
      </c>
      <c r="C31" s="84">
        <v>-697</v>
      </c>
      <c r="D31" s="84">
        <v>816</v>
      </c>
      <c r="E31" s="84">
        <v>1513</v>
      </c>
      <c r="F31" s="84">
        <v>768</v>
      </c>
      <c r="G31" s="84">
        <v>8110</v>
      </c>
      <c r="H31" s="84">
        <v>5173</v>
      </c>
      <c r="I31" s="84">
        <v>7342</v>
      </c>
      <c r="J31" s="84">
        <v>4823</v>
      </c>
      <c r="K31" s="84">
        <v>135956</v>
      </c>
    </row>
    <row r="32" spans="1:11" s="123" customFormat="1" ht="19.5" customHeight="1">
      <c r="A32" s="121" t="s">
        <v>144</v>
      </c>
      <c r="B32" s="113">
        <v>-114</v>
      </c>
      <c r="C32" s="113">
        <v>-692</v>
      </c>
      <c r="D32" s="122">
        <v>806</v>
      </c>
      <c r="E32" s="122">
        <v>1498</v>
      </c>
      <c r="F32" s="113">
        <v>578</v>
      </c>
      <c r="G32" s="122">
        <v>7768</v>
      </c>
      <c r="H32" s="122">
        <v>5229</v>
      </c>
      <c r="I32" s="122">
        <v>7190</v>
      </c>
      <c r="J32" s="122">
        <v>4706</v>
      </c>
      <c r="K32" s="122">
        <v>135931</v>
      </c>
    </row>
    <row r="33" spans="1:11" s="120" customFormat="1" ht="11.25" customHeight="1">
      <c r="A33" s="115"/>
      <c r="B33" s="118"/>
      <c r="C33" s="84"/>
      <c r="D33" s="118"/>
      <c r="E33" s="118"/>
      <c r="F33" s="118"/>
      <c r="G33" s="118"/>
      <c r="H33" s="118"/>
      <c r="I33" s="118"/>
      <c r="J33" s="118"/>
      <c r="K33" s="118"/>
    </row>
    <row r="34" spans="1:11" s="123" customFormat="1" ht="15" customHeight="1">
      <c r="A34" s="109"/>
      <c r="B34" s="113"/>
      <c r="C34" s="113"/>
      <c r="D34" s="124"/>
      <c r="E34" s="124"/>
      <c r="F34" s="125" t="s">
        <v>146</v>
      </c>
      <c r="G34" s="124"/>
      <c r="H34" s="124"/>
      <c r="I34" s="113"/>
      <c r="J34" s="113"/>
      <c r="K34" s="113"/>
    </row>
    <row r="35" spans="1:11" s="120" customFormat="1" ht="6" customHeight="1">
      <c r="A35" s="115"/>
      <c r="B35" s="118"/>
      <c r="C35" s="84"/>
      <c r="D35" s="118"/>
      <c r="E35" s="118"/>
      <c r="F35" s="118"/>
      <c r="G35" s="118"/>
      <c r="H35" s="118"/>
      <c r="I35" s="118"/>
      <c r="J35" s="118"/>
      <c r="K35" s="84"/>
    </row>
    <row r="36" spans="1:11" s="120" customFormat="1" ht="14.25" customHeight="1">
      <c r="A36" s="117" t="s">
        <v>59</v>
      </c>
      <c r="B36" s="84">
        <v>2449</v>
      </c>
      <c r="C36" s="84">
        <v>-102</v>
      </c>
      <c r="D36" s="84">
        <v>1248</v>
      </c>
      <c r="E36" s="84">
        <v>1350</v>
      </c>
      <c r="F36" s="84">
        <v>2551</v>
      </c>
      <c r="G36" s="84">
        <v>14529</v>
      </c>
      <c r="H36" s="84">
        <v>9742</v>
      </c>
      <c r="I36" s="84">
        <v>11978</v>
      </c>
      <c r="J36" s="84">
        <v>7283</v>
      </c>
      <c r="K36" s="84">
        <v>138470</v>
      </c>
    </row>
    <row r="37" spans="1:11" s="120" customFormat="1" ht="14.25" customHeight="1">
      <c r="A37" s="117" t="s">
        <v>61</v>
      </c>
      <c r="B37" s="84">
        <v>1736</v>
      </c>
      <c r="C37" s="84">
        <v>-77</v>
      </c>
      <c r="D37" s="84">
        <v>1209</v>
      </c>
      <c r="E37" s="84">
        <v>1286</v>
      </c>
      <c r="F37" s="84">
        <v>1813</v>
      </c>
      <c r="G37" s="84">
        <v>14171</v>
      </c>
      <c r="H37" s="84">
        <v>9649</v>
      </c>
      <c r="I37" s="84">
        <v>12358</v>
      </c>
      <c r="J37" s="84">
        <v>7735</v>
      </c>
      <c r="K37" s="84">
        <v>140997</v>
      </c>
    </row>
    <row r="38" spans="1:11" s="120" customFormat="1" ht="14.25" customHeight="1">
      <c r="A38" s="117" t="s">
        <v>63</v>
      </c>
      <c r="B38" s="84">
        <v>1576</v>
      </c>
      <c r="C38" s="84">
        <v>-164</v>
      </c>
      <c r="D38" s="84">
        <v>1152</v>
      </c>
      <c r="E38" s="84">
        <v>1316</v>
      </c>
      <c r="F38" s="84">
        <v>1740</v>
      </c>
      <c r="G38" s="84">
        <v>14175</v>
      </c>
      <c r="H38" s="84">
        <v>9483</v>
      </c>
      <c r="I38" s="84">
        <v>12435</v>
      </c>
      <c r="J38" s="84">
        <v>7810</v>
      </c>
      <c r="K38" s="84">
        <v>143392</v>
      </c>
    </row>
    <row r="39" spans="1:11" s="120" customFormat="1" ht="14.25" customHeight="1">
      <c r="A39" s="117" t="s">
        <v>65</v>
      </c>
      <c r="B39" s="84">
        <v>1160</v>
      </c>
      <c r="C39" s="84">
        <v>-171</v>
      </c>
      <c r="D39" s="84">
        <v>1170</v>
      </c>
      <c r="E39" s="84">
        <v>1341</v>
      </c>
      <c r="F39" s="84">
        <v>1331</v>
      </c>
      <c r="G39" s="84">
        <v>14101</v>
      </c>
      <c r="H39" s="84">
        <v>9633</v>
      </c>
      <c r="I39" s="84">
        <v>12770</v>
      </c>
      <c r="J39" s="84">
        <v>7965</v>
      </c>
      <c r="K39" s="84">
        <v>145559</v>
      </c>
    </row>
    <row r="40" spans="1:11" s="120" customFormat="1" ht="14.25" customHeight="1">
      <c r="A40" s="117" t="s">
        <v>67</v>
      </c>
      <c r="B40" s="84">
        <v>1132</v>
      </c>
      <c r="C40" s="84">
        <v>-113</v>
      </c>
      <c r="D40" s="84">
        <v>1146</v>
      </c>
      <c r="E40" s="84">
        <v>1259</v>
      </c>
      <c r="F40" s="84">
        <v>1245</v>
      </c>
      <c r="G40" s="84">
        <v>13572</v>
      </c>
      <c r="H40" s="84">
        <v>9238</v>
      </c>
      <c r="I40" s="84">
        <v>12327</v>
      </c>
      <c r="J40" s="84">
        <v>7443</v>
      </c>
      <c r="K40" s="84">
        <v>147518</v>
      </c>
    </row>
    <row r="41" spans="1:11" s="120" customFormat="1" ht="14.25" customHeight="1">
      <c r="A41" s="117" t="s">
        <v>69</v>
      </c>
      <c r="B41" s="84">
        <v>-387</v>
      </c>
      <c r="C41" s="84">
        <v>-337</v>
      </c>
      <c r="D41" s="84">
        <v>1079</v>
      </c>
      <c r="E41" s="84">
        <v>1416</v>
      </c>
      <c r="F41" s="84">
        <v>-50</v>
      </c>
      <c r="G41" s="84">
        <v>12335</v>
      </c>
      <c r="H41" s="84">
        <v>8410</v>
      </c>
      <c r="I41" s="84">
        <v>12385</v>
      </c>
      <c r="J41" s="84">
        <v>7626</v>
      </c>
      <c r="K41" s="84">
        <v>147627</v>
      </c>
    </row>
    <row r="42" spans="1:11" s="120" customFormat="1" ht="14.25" customHeight="1">
      <c r="A42" s="117" t="s">
        <v>71</v>
      </c>
      <c r="B42" s="84">
        <v>742</v>
      </c>
      <c r="C42" s="84">
        <v>-413</v>
      </c>
      <c r="D42" s="84">
        <v>1045</v>
      </c>
      <c r="E42" s="84">
        <v>1458</v>
      </c>
      <c r="F42" s="84">
        <v>1155</v>
      </c>
      <c r="G42" s="84">
        <v>13774</v>
      </c>
      <c r="H42" s="84">
        <v>10107</v>
      </c>
      <c r="I42" s="84">
        <v>12619</v>
      </c>
      <c r="J42" s="84">
        <v>7948</v>
      </c>
      <c r="K42" s="84">
        <v>148010</v>
      </c>
    </row>
    <row r="43" spans="1:11" s="120" customFormat="1" ht="14.25" customHeight="1">
      <c r="A43" s="117" t="s">
        <v>73</v>
      </c>
      <c r="B43" s="84">
        <v>864</v>
      </c>
      <c r="C43" s="84">
        <v>-448</v>
      </c>
      <c r="D43" s="84">
        <v>1020</v>
      </c>
      <c r="E43" s="84">
        <v>1468</v>
      </c>
      <c r="F43" s="84">
        <v>1312</v>
      </c>
      <c r="G43" s="84">
        <v>14065</v>
      </c>
      <c r="H43" s="84">
        <v>10198</v>
      </c>
      <c r="I43" s="84">
        <v>12753</v>
      </c>
      <c r="J43" s="84">
        <v>8375</v>
      </c>
      <c r="K43" s="84">
        <v>148936</v>
      </c>
    </row>
    <row r="44" spans="1:11" s="120" customFormat="1" ht="14.25" customHeight="1">
      <c r="A44" s="117" t="s">
        <v>75</v>
      </c>
      <c r="B44" s="84">
        <v>713</v>
      </c>
      <c r="C44" s="84">
        <v>-568</v>
      </c>
      <c r="D44" s="84">
        <v>896</v>
      </c>
      <c r="E44" s="84">
        <v>1464</v>
      </c>
      <c r="F44" s="84">
        <v>1281</v>
      </c>
      <c r="G44" s="84">
        <v>14673</v>
      </c>
      <c r="H44" s="84">
        <v>10710</v>
      </c>
      <c r="I44" s="84">
        <v>13392</v>
      </c>
      <c r="J44" s="84">
        <v>8720</v>
      </c>
      <c r="K44" s="84">
        <v>149596</v>
      </c>
    </row>
    <row r="45" spans="1:11" s="123" customFormat="1" ht="19.5" customHeight="1">
      <c r="A45" s="121" t="s">
        <v>144</v>
      </c>
      <c r="B45" s="113">
        <v>1741</v>
      </c>
      <c r="C45" s="113">
        <v>-506</v>
      </c>
      <c r="D45" s="122">
        <v>976</v>
      </c>
      <c r="E45" s="122">
        <v>1482</v>
      </c>
      <c r="F45" s="113">
        <v>2247</v>
      </c>
      <c r="G45" s="122">
        <v>14686</v>
      </c>
      <c r="H45" s="122">
        <v>10759</v>
      </c>
      <c r="I45" s="122">
        <v>12439</v>
      </c>
      <c r="J45" s="122">
        <v>8120</v>
      </c>
      <c r="K45" s="122">
        <v>151288</v>
      </c>
    </row>
    <row r="46" spans="1:11" s="120" customFormat="1" ht="11.25" customHeight="1">
      <c r="A46" s="115"/>
      <c r="B46" s="118"/>
      <c r="C46" s="84"/>
      <c r="D46" s="118"/>
      <c r="E46" s="118"/>
      <c r="F46" s="118"/>
      <c r="G46" s="118"/>
      <c r="H46" s="118"/>
      <c r="I46" s="118"/>
      <c r="J46" s="118"/>
      <c r="K46" s="118"/>
    </row>
    <row r="47" spans="1:11" s="123" customFormat="1" ht="15" customHeight="1">
      <c r="A47" s="109"/>
      <c r="B47" s="113"/>
      <c r="C47" s="113"/>
      <c r="D47" s="124"/>
      <c r="E47" s="124"/>
      <c r="F47" s="125" t="s">
        <v>147</v>
      </c>
      <c r="G47" s="124"/>
      <c r="H47" s="124"/>
      <c r="I47" s="113"/>
      <c r="J47" s="113"/>
      <c r="K47" s="113"/>
    </row>
    <row r="48" spans="1:11" s="120" customFormat="1" ht="6" customHeight="1">
      <c r="A48" s="115"/>
      <c r="B48" s="118"/>
      <c r="C48" s="84"/>
      <c r="D48" s="118"/>
      <c r="E48" s="118"/>
      <c r="F48" s="118"/>
      <c r="G48" s="118"/>
      <c r="H48" s="118"/>
      <c r="I48" s="118"/>
      <c r="J48" s="118"/>
      <c r="K48" s="84"/>
    </row>
    <row r="49" spans="1:11" s="120" customFormat="1" ht="14.25" customHeight="1">
      <c r="A49" s="117" t="s">
        <v>59</v>
      </c>
      <c r="B49" s="84">
        <v>-117</v>
      </c>
      <c r="C49" s="84">
        <v>-568</v>
      </c>
      <c r="D49" s="84">
        <v>897</v>
      </c>
      <c r="E49" s="84">
        <v>1465</v>
      </c>
      <c r="F49" s="84">
        <v>451</v>
      </c>
      <c r="G49" s="84">
        <v>7618</v>
      </c>
      <c r="H49" s="84">
        <v>4199</v>
      </c>
      <c r="I49" s="84">
        <v>7167</v>
      </c>
      <c r="J49" s="84">
        <v>3370</v>
      </c>
      <c r="K49" s="84">
        <v>107558</v>
      </c>
    </row>
    <row r="50" spans="1:11" s="120" customFormat="1" ht="14.25" customHeight="1">
      <c r="A50" s="117" t="s">
        <v>61</v>
      </c>
      <c r="B50" s="84">
        <v>86</v>
      </c>
      <c r="C50" s="84">
        <v>-631</v>
      </c>
      <c r="D50" s="84">
        <v>820</v>
      </c>
      <c r="E50" s="84">
        <v>1451</v>
      </c>
      <c r="F50" s="84">
        <v>717</v>
      </c>
      <c r="G50" s="84">
        <v>8083</v>
      </c>
      <c r="H50" s="84">
        <v>4721</v>
      </c>
      <c r="I50" s="84">
        <v>7366</v>
      </c>
      <c r="J50" s="84">
        <v>3488</v>
      </c>
      <c r="K50" s="84">
        <v>107954</v>
      </c>
    </row>
    <row r="51" spans="1:11" s="120" customFormat="1" ht="14.25" customHeight="1">
      <c r="A51" s="117" t="s">
        <v>63</v>
      </c>
      <c r="B51" s="84">
        <v>146</v>
      </c>
      <c r="C51" s="84">
        <v>-649</v>
      </c>
      <c r="D51" s="84">
        <v>785</v>
      </c>
      <c r="E51" s="84">
        <v>1434</v>
      </c>
      <c r="F51" s="84">
        <v>795</v>
      </c>
      <c r="G51" s="84">
        <v>8213</v>
      </c>
      <c r="H51" s="84">
        <v>4772</v>
      </c>
      <c r="I51" s="84">
        <v>7418</v>
      </c>
      <c r="J51" s="84">
        <v>3588</v>
      </c>
      <c r="K51" s="84">
        <v>108540</v>
      </c>
    </row>
    <row r="52" spans="1:11" s="120" customFormat="1" ht="14.25" customHeight="1">
      <c r="A52" s="117" t="s">
        <v>65</v>
      </c>
      <c r="B52" s="84">
        <v>31</v>
      </c>
      <c r="C52" s="84">
        <v>-626</v>
      </c>
      <c r="D52" s="84">
        <v>855</v>
      </c>
      <c r="E52" s="84">
        <v>1481</v>
      </c>
      <c r="F52" s="84">
        <v>657</v>
      </c>
      <c r="G52" s="84">
        <v>8468</v>
      </c>
      <c r="H52" s="84">
        <v>4919</v>
      </c>
      <c r="I52" s="84">
        <v>7811</v>
      </c>
      <c r="J52" s="84">
        <v>3896</v>
      </c>
      <c r="K52" s="84">
        <v>109105</v>
      </c>
    </row>
    <row r="53" spans="1:11" s="120" customFormat="1" ht="14.25" customHeight="1">
      <c r="A53" s="117" t="s">
        <v>67</v>
      </c>
      <c r="B53" s="84">
        <v>-232</v>
      </c>
      <c r="C53" s="84">
        <v>-644</v>
      </c>
      <c r="D53" s="84">
        <v>811</v>
      </c>
      <c r="E53" s="84">
        <v>1455</v>
      </c>
      <c r="F53" s="84">
        <v>412</v>
      </c>
      <c r="G53" s="84">
        <v>8128</v>
      </c>
      <c r="H53" s="84">
        <v>4515</v>
      </c>
      <c r="I53" s="84">
        <v>7716</v>
      </c>
      <c r="J53" s="84">
        <v>3834</v>
      </c>
      <c r="K53" s="84">
        <v>109144</v>
      </c>
    </row>
    <row r="54" spans="1:11" s="120" customFormat="1" ht="14.25" customHeight="1">
      <c r="A54" s="117" t="s">
        <v>69</v>
      </c>
      <c r="B54" s="84">
        <v>-468</v>
      </c>
      <c r="C54" s="84">
        <v>-878</v>
      </c>
      <c r="D54" s="84">
        <v>676</v>
      </c>
      <c r="E54" s="84">
        <v>1554</v>
      </c>
      <c r="F54" s="84">
        <v>410</v>
      </c>
      <c r="G54" s="84">
        <v>7980</v>
      </c>
      <c r="H54" s="84">
        <v>4424</v>
      </c>
      <c r="I54" s="84">
        <v>7570</v>
      </c>
      <c r="J54" s="84">
        <v>3955</v>
      </c>
      <c r="K54" s="84">
        <v>108853</v>
      </c>
    </row>
    <row r="55" spans="1:11" s="120" customFormat="1" ht="14.25" customHeight="1">
      <c r="A55" s="117" t="s">
        <v>71</v>
      </c>
      <c r="B55" s="84">
        <v>896</v>
      </c>
      <c r="C55" s="84">
        <v>-926</v>
      </c>
      <c r="D55" s="84">
        <v>714</v>
      </c>
      <c r="E55" s="84">
        <v>1640</v>
      </c>
      <c r="F55" s="84">
        <v>1822</v>
      </c>
      <c r="G55" s="84">
        <v>9962</v>
      </c>
      <c r="H55" s="84">
        <v>6144</v>
      </c>
      <c r="I55" s="84">
        <v>8140</v>
      </c>
      <c r="J55" s="84">
        <v>4404</v>
      </c>
      <c r="K55" s="84">
        <v>109895</v>
      </c>
    </row>
    <row r="56" spans="1:11" s="120" customFormat="1" ht="14.25" customHeight="1">
      <c r="A56" s="117" t="s">
        <v>73</v>
      </c>
      <c r="B56" s="84">
        <v>-75</v>
      </c>
      <c r="C56" s="84">
        <v>-859</v>
      </c>
      <c r="D56" s="84">
        <v>721</v>
      </c>
      <c r="E56" s="84">
        <v>1580</v>
      </c>
      <c r="F56" s="84">
        <v>784</v>
      </c>
      <c r="G56" s="84">
        <v>8851</v>
      </c>
      <c r="H56" s="84">
        <v>5456</v>
      </c>
      <c r="I56" s="84">
        <v>8067</v>
      </c>
      <c r="J56" s="84">
        <v>4496</v>
      </c>
      <c r="K56" s="84">
        <v>109686</v>
      </c>
    </row>
    <row r="57" spans="1:11" s="120" customFormat="1" ht="14.25" customHeight="1">
      <c r="A57" s="117" t="s">
        <v>75</v>
      </c>
      <c r="B57" s="84">
        <v>677</v>
      </c>
      <c r="C57" s="84">
        <v>-905</v>
      </c>
      <c r="D57" s="84">
        <v>665</v>
      </c>
      <c r="E57" s="84">
        <v>1570</v>
      </c>
      <c r="F57" s="84">
        <v>1582</v>
      </c>
      <c r="G57" s="84">
        <v>9780</v>
      </c>
      <c r="H57" s="84">
        <v>6140</v>
      </c>
      <c r="I57" s="84">
        <v>8198</v>
      </c>
      <c r="J57" s="84">
        <v>4684</v>
      </c>
      <c r="K57" s="84">
        <v>110077</v>
      </c>
    </row>
    <row r="58" spans="1:11" s="123" customFormat="1" ht="19.5" customHeight="1">
      <c r="A58" s="121" t="s">
        <v>144</v>
      </c>
      <c r="B58" s="113">
        <v>693</v>
      </c>
      <c r="C58" s="113">
        <v>-951</v>
      </c>
      <c r="D58" s="113">
        <v>659</v>
      </c>
      <c r="E58" s="113">
        <v>1610</v>
      </c>
      <c r="F58" s="113">
        <v>1644</v>
      </c>
      <c r="G58" s="113">
        <v>10011</v>
      </c>
      <c r="H58" s="113">
        <v>6331</v>
      </c>
      <c r="I58" s="113">
        <v>8367</v>
      </c>
      <c r="J58" s="113">
        <v>4660</v>
      </c>
      <c r="K58" s="122">
        <v>111045</v>
      </c>
    </row>
    <row r="59" spans="1:11" s="120" customFormat="1" ht="11.25" customHeight="1">
      <c r="A59" s="115"/>
      <c r="B59" s="118"/>
      <c r="C59" s="84"/>
      <c r="D59" s="118"/>
      <c r="E59" s="118"/>
      <c r="F59" s="118"/>
      <c r="G59" s="118"/>
      <c r="H59" s="118"/>
      <c r="I59" s="118"/>
      <c r="J59" s="118"/>
      <c r="K59" s="118"/>
    </row>
    <row r="60" spans="1:11" s="123" customFormat="1" ht="15" customHeight="1">
      <c r="A60" s="109"/>
      <c r="B60" s="113"/>
      <c r="C60" s="113"/>
      <c r="D60" s="124"/>
      <c r="E60" s="124"/>
      <c r="F60" s="125" t="s">
        <v>148</v>
      </c>
      <c r="G60" s="124"/>
      <c r="H60" s="124"/>
      <c r="I60" s="113"/>
      <c r="J60" s="113"/>
      <c r="K60" s="113"/>
    </row>
    <row r="61" spans="1:11" s="120" customFormat="1" ht="6" customHeight="1">
      <c r="A61" s="115"/>
      <c r="B61" s="118"/>
      <c r="C61" s="84"/>
      <c r="D61" s="118"/>
      <c r="E61" s="118"/>
      <c r="F61" s="118"/>
      <c r="G61" s="118"/>
      <c r="H61" s="118"/>
      <c r="I61" s="118"/>
      <c r="J61" s="118"/>
      <c r="K61" s="84"/>
    </row>
    <row r="62" spans="1:11" s="120" customFormat="1" ht="14.25" customHeight="1">
      <c r="A62" s="117" t="s">
        <v>59</v>
      </c>
      <c r="B62" s="84">
        <v>-1781</v>
      </c>
      <c r="C62" s="84">
        <v>-765</v>
      </c>
      <c r="D62" s="84">
        <v>1483</v>
      </c>
      <c r="E62" s="84">
        <v>2248</v>
      </c>
      <c r="F62" s="84">
        <v>-1016</v>
      </c>
      <c r="G62" s="84">
        <v>6856</v>
      </c>
      <c r="H62" s="84">
        <v>4771</v>
      </c>
      <c r="I62" s="84">
        <v>7872</v>
      </c>
      <c r="J62" s="84">
        <v>5553</v>
      </c>
      <c r="K62" s="84">
        <v>217808</v>
      </c>
    </row>
    <row r="63" spans="1:11" s="120" customFormat="1" ht="14.25" customHeight="1">
      <c r="A63" s="117" t="s">
        <v>61</v>
      </c>
      <c r="B63" s="84">
        <v>-1921</v>
      </c>
      <c r="C63" s="84">
        <v>-809</v>
      </c>
      <c r="D63" s="84">
        <v>1404</v>
      </c>
      <c r="E63" s="84">
        <v>2213</v>
      </c>
      <c r="F63" s="84">
        <v>-1112</v>
      </c>
      <c r="G63" s="84">
        <v>6899</v>
      </c>
      <c r="H63" s="84">
        <v>4996</v>
      </c>
      <c r="I63" s="84">
        <v>8011</v>
      </c>
      <c r="J63" s="84">
        <v>5721</v>
      </c>
      <c r="K63" s="84">
        <v>216077</v>
      </c>
    </row>
    <row r="64" spans="1:11" s="120" customFormat="1" ht="14.25" customHeight="1">
      <c r="A64" s="117" t="s">
        <v>63</v>
      </c>
      <c r="B64" s="84">
        <v>-2183</v>
      </c>
      <c r="C64" s="84">
        <v>-983</v>
      </c>
      <c r="D64" s="84">
        <v>1246</v>
      </c>
      <c r="E64" s="84">
        <v>2229</v>
      </c>
      <c r="F64" s="84">
        <v>-1200</v>
      </c>
      <c r="G64" s="84">
        <v>6949</v>
      </c>
      <c r="H64" s="84">
        <v>5064</v>
      </c>
      <c r="I64" s="84">
        <v>8149</v>
      </c>
      <c r="J64" s="84">
        <v>5721</v>
      </c>
      <c r="K64" s="84">
        <v>213867</v>
      </c>
    </row>
    <row r="65" spans="1:11" s="120" customFormat="1" ht="14.25" customHeight="1">
      <c r="A65" s="117" t="s">
        <v>65</v>
      </c>
      <c r="B65" s="84">
        <v>-1722</v>
      </c>
      <c r="C65" s="84">
        <v>-1100</v>
      </c>
      <c r="D65" s="84">
        <v>1195</v>
      </c>
      <c r="E65" s="84">
        <v>2295</v>
      </c>
      <c r="F65" s="84">
        <v>-622</v>
      </c>
      <c r="G65" s="84">
        <v>7265</v>
      </c>
      <c r="H65" s="84">
        <v>5460</v>
      </c>
      <c r="I65" s="84">
        <v>7887</v>
      </c>
      <c r="J65" s="84">
        <v>5701</v>
      </c>
      <c r="K65" s="84">
        <v>211984</v>
      </c>
    </row>
    <row r="66" spans="1:11" s="120" customFormat="1" ht="14.25" customHeight="1">
      <c r="A66" s="117" t="s">
        <v>67</v>
      </c>
      <c r="B66" s="84">
        <v>-1331</v>
      </c>
      <c r="C66" s="84">
        <v>-1044</v>
      </c>
      <c r="D66" s="84">
        <v>1199</v>
      </c>
      <c r="E66" s="84">
        <v>2243</v>
      </c>
      <c r="F66" s="84">
        <v>-287</v>
      </c>
      <c r="G66" s="84">
        <v>7158</v>
      </c>
      <c r="H66" s="84">
        <v>5119</v>
      </c>
      <c r="I66" s="84">
        <v>7445</v>
      </c>
      <c r="J66" s="84">
        <v>5181</v>
      </c>
      <c r="K66" s="84">
        <v>210492</v>
      </c>
    </row>
    <row r="67" spans="1:11" s="120" customFormat="1" ht="14.25" customHeight="1">
      <c r="A67" s="117" t="s">
        <v>69</v>
      </c>
      <c r="B67" s="84">
        <v>-1087</v>
      </c>
      <c r="C67" s="84">
        <v>-1294</v>
      </c>
      <c r="D67" s="84">
        <v>1146</v>
      </c>
      <c r="E67" s="84">
        <v>2440</v>
      </c>
      <c r="F67" s="84">
        <v>207</v>
      </c>
      <c r="G67" s="84">
        <v>7159</v>
      </c>
      <c r="H67" s="84">
        <v>5035</v>
      </c>
      <c r="I67" s="84">
        <v>6952</v>
      </c>
      <c r="J67" s="84">
        <v>5018</v>
      </c>
      <c r="K67" s="84">
        <v>209357</v>
      </c>
    </row>
    <row r="68" spans="1:11" s="120" customFormat="1" ht="14.25" customHeight="1">
      <c r="A68" s="117" t="s">
        <v>71</v>
      </c>
      <c r="B68" s="84">
        <v>-1500</v>
      </c>
      <c r="C68" s="84">
        <v>-1532</v>
      </c>
      <c r="D68" s="84">
        <v>1128</v>
      </c>
      <c r="E68" s="84">
        <v>2660</v>
      </c>
      <c r="F68" s="84">
        <v>32</v>
      </c>
      <c r="G68" s="84">
        <v>7367</v>
      </c>
      <c r="H68" s="84">
        <v>5371</v>
      </c>
      <c r="I68" s="84">
        <v>7335</v>
      </c>
      <c r="J68" s="84">
        <v>5406</v>
      </c>
      <c r="K68" s="84">
        <v>208030</v>
      </c>
    </row>
    <row r="69" spans="1:11" s="120" customFormat="1" ht="14.25" customHeight="1">
      <c r="A69" s="117" t="s">
        <v>73</v>
      </c>
      <c r="B69" s="84">
        <v>-2076</v>
      </c>
      <c r="C69" s="84">
        <v>-1660</v>
      </c>
      <c r="D69" s="84">
        <v>1054</v>
      </c>
      <c r="E69" s="84">
        <v>2714</v>
      </c>
      <c r="F69" s="84">
        <v>-416</v>
      </c>
      <c r="G69" s="84">
        <v>7035</v>
      </c>
      <c r="H69" s="84">
        <v>5197</v>
      </c>
      <c r="I69" s="84">
        <v>7451</v>
      </c>
      <c r="J69" s="84">
        <v>5579</v>
      </c>
      <c r="K69" s="84">
        <v>205978</v>
      </c>
    </row>
    <row r="70" spans="1:11" s="120" customFormat="1" ht="14.25" customHeight="1">
      <c r="A70" s="117" t="s">
        <v>75</v>
      </c>
      <c r="B70" s="84">
        <v>-1956</v>
      </c>
      <c r="C70" s="84">
        <v>-1674</v>
      </c>
      <c r="D70" s="84">
        <v>1056</v>
      </c>
      <c r="E70" s="84">
        <v>2730</v>
      </c>
      <c r="F70" s="84">
        <v>-282</v>
      </c>
      <c r="G70" s="84">
        <v>7065</v>
      </c>
      <c r="H70" s="84">
        <v>5244</v>
      </c>
      <c r="I70" s="84">
        <v>7347</v>
      </c>
      <c r="J70" s="84">
        <v>5447</v>
      </c>
      <c r="K70" s="84">
        <v>204110</v>
      </c>
    </row>
    <row r="71" spans="1:11" s="123" customFormat="1" ht="19.5" customHeight="1">
      <c r="A71" s="121" t="s">
        <v>144</v>
      </c>
      <c r="B71" s="113">
        <v>-2493</v>
      </c>
      <c r="C71" s="113">
        <v>-1917</v>
      </c>
      <c r="D71" s="113">
        <v>964</v>
      </c>
      <c r="E71" s="113">
        <v>2881</v>
      </c>
      <c r="F71" s="113">
        <v>-576</v>
      </c>
      <c r="G71" s="113">
        <v>6910</v>
      </c>
      <c r="H71" s="113">
        <v>5078</v>
      </c>
      <c r="I71" s="113">
        <v>7486</v>
      </c>
      <c r="J71" s="113">
        <v>5536</v>
      </c>
      <c r="K71" s="122">
        <v>201655</v>
      </c>
    </row>
    <row r="72" spans="1:11" s="120" customFormat="1" ht="6" customHeight="1">
      <c r="A72" s="115"/>
      <c r="B72" s="108"/>
      <c r="C72" s="108"/>
      <c r="D72" s="108"/>
      <c r="E72" s="108" t="s">
        <v>149</v>
      </c>
      <c r="F72" s="108"/>
      <c r="G72" s="108"/>
      <c r="H72" s="108"/>
      <c r="I72" s="108"/>
      <c r="J72" s="108"/>
      <c r="K72" s="108"/>
    </row>
    <row r="73" spans="1:11" s="114" customFormat="1" ht="15" customHeight="1">
      <c r="A73" s="109"/>
      <c r="B73" s="110"/>
      <c r="C73" s="110"/>
      <c r="D73" s="111"/>
      <c r="E73" s="111"/>
      <c r="F73" s="112" t="s">
        <v>150</v>
      </c>
      <c r="G73" s="111"/>
      <c r="H73" s="111"/>
      <c r="I73" s="110"/>
      <c r="J73" s="110"/>
      <c r="K73" s="113"/>
    </row>
    <row r="74" spans="1:11" ht="6" customHeight="1">
      <c r="A74" s="115"/>
      <c r="C74" s="83"/>
      <c r="F74" s="118"/>
      <c r="K74" s="84"/>
    </row>
    <row r="75" spans="1:11" ht="14.25" customHeight="1">
      <c r="A75" s="117" t="s">
        <v>157</v>
      </c>
      <c r="B75" s="84">
        <v>-654</v>
      </c>
      <c r="C75" s="84">
        <v>-834</v>
      </c>
      <c r="D75" s="84">
        <v>635</v>
      </c>
      <c r="E75" s="84">
        <v>1469</v>
      </c>
      <c r="F75" s="84">
        <v>180</v>
      </c>
      <c r="G75" s="84">
        <v>5104</v>
      </c>
      <c r="H75" s="84">
        <v>2383</v>
      </c>
      <c r="I75" s="84">
        <v>4924</v>
      </c>
      <c r="J75" s="84">
        <v>2119</v>
      </c>
      <c r="K75" s="84">
        <v>97324</v>
      </c>
    </row>
    <row r="76" spans="1:11" ht="14.25" customHeight="1">
      <c r="A76" s="117" t="s">
        <v>158</v>
      </c>
      <c r="B76" s="84">
        <v>-703</v>
      </c>
      <c r="C76" s="84">
        <v>-849</v>
      </c>
      <c r="D76" s="84">
        <v>610</v>
      </c>
      <c r="E76" s="84">
        <v>1459</v>
      </c>
      <c r="F76" s="84">
        <v>146</v>
      </c>
      <c r="G76" s="84">
        <v>5239</v>
      </c>
      <c r="H76" s="84">
        <v>2529</v>
      </c>
      <c r="I76" s="84">
        <v>5093</v>
      </c>
      <c r="J76" s="84">
        <v>2140</v>
      </c>
      <c r="K76" s="84">
        <v>96724</v>
      </c>
    </row>
    <row r="77" spans="1:11" ht="14.25" customHeight="1">
      <c r="A77" s="117" t="s">
        <v>159</v>
      </c>
      <c r="B77" s="84">
        <v>-749</v>
      </c>
      <c r="C77" s="84">
        <v>-916</v>
      </c>
      <c r="D77" s="84">
        <v>546</v>
      </c>
      <c r="E77" s="84">
        <v>1462</v>
      </c>
      <c r="F77" s="84">
        <v>167</v>
      </c>
      <c r="G77" s="84">
        <v>5306</v>
      </c>
      <c r="H77" s="84">
        <v>2554</v>
      </c>
      <c r="I77" s="84">
        <v>5139</v>
      </c>
      <c r="J77" s="84">
        <v>2290</v>
      </c>
      <c r="K77" s="84">
        <v>96068</v>
      </c>
    </row>
    <row r="78" spans="1:11" ht="14.25" customHeight="1">
      <c r="A78" s="117" t="s">
        <v>160</v>
      </c>
      <c r="B78" s="84">
        <v>-553</v>
      </c>
      <c r="C78" s="84">
        <v>-885</v>
      </c>
      <c r="D78" s="84">
        <v>574</v>
      </c>
      <c r="E78" s="84">
        <v>1459</v>
      </c>
      <c r="F78" s="84">
        <v>332</v>
      </c>
      <c r="G78" s="84">
        <v>5416</v>
      </c>
      <c r="H78" s="84">
        <v>2637</v>
      </c>
      <c r="I78" s="84">
        <v>5084</v>
      </c>
      <c r="J78" s="84">
        <v>2245</v>
      </c>
      <c r="K78" s="84">
        <v>95618</v>
      </c>
    </row>
    <row r="79" spans="1:11" ht="14.25" customHeight="1">
      <c r="A79" s="117" t="s">
        <v>161</v>
      </c>
      <c r="B79" s="84">
        <v>-912</v>
      </c>
      <c r="C79" s="84">
        <v>-943</v>
      </c>
      <c r="D79" s="84">
        <v>542</v>
      </c>
      <c r="E79" s="84">
        <v>1485</v>
      </c>
      <c r="F79" s="84">
        <v>31</v>
      </c>
      <c r="G79" s="84">
        <v>5363</v>
      </c>
      <c r="H79" s="84">
        <v>2575</v>
      </c>
      <c r="I79" s="84">
        <v>5332</v>
      </c>
      <c r="J79" s="84">
        <v>2350</v>
      </c>
      <c r="K79" s="84">
        <v>94791</v>
      </c>
    </row>
    <row r="80" spans="1:11" ht="14.25" customHeight="1">
      <c r="A80" s="117" t="s">
        <v>162</v>
      </c>
      <c r="B80" s="84">
        <v>-729</v>
      </c>
      <c r="C80" s="84">
        <v>-1068</v>
      </c>
      <c r="D80" s="84">
        <v>558</v>
      </c>
      <c r="E80" s="84">
        <v>1626</v>
      </c>
      <c r="F80" s="84">
        <v>339</v>
      </c>
      <c r="G80" s="84">
        <v>5353</v>
      </c>
      <c r="H80" s="84">
        <v>2503</v>
      </c>
      <c r="I80" s="84">
        <v>5014</v>
      </c>
      <c r="J80" s="84">
        <v>2310</v>
      </c>
      <c r="K80" s="84">
        <v>94250</v>
      </c>
    </row>
    <row r="81" spans="1:11" ht="14.25" customHeight="1">
      <c r="A81" s="117" t="s">
        <v>163</v>
      </c>
      <c r="B81" s="84">
        <v>-380</v>
      </c>
      <c r="C81" s="84">
        <v>-1153</v>
      </c>
      <c r="D81" s="84">
        <v>503</v>
      </c>
      <c r="E81" s="84">
        <v>1656</v>
      </c>
      <c r="F81" s="84">
        <v>773</v>
      </c>
      <c r="G81" s="84">
        <v>6294</v>
      </c>
      <c r="H81" s="84">
        <v>3674</v>
      </c>
      <c r="I81" s="84">
        <v>5521</v>
      </c>
      <c r="J81" s="84">
        <v>2739</v>
      </c>
      <c r="K81" s="84">
        <v>93842</v>
      </c>
    </row>
    <row r="82" spans="1:11" ht="14.25" customHeight="1">
      <c r="A82" s="117" t="s">
        <v>164</v>
      </c>
      <c r="B82" s="84">
        <v>-675</v>
      </c>
      <c r="C82" s="84">
        <v>-1105</v>
      </c>
      <c r="D82" s="84">
        <v>542</v>
      </c>
      <c r="E82" s="84">
        <v>1647</v>
      </c>
      <c r="F82" s="84">
        <v>430</v>
      </c>
      <c r="G82" s="84">
        <v>6075</v>
      </c>
      <c r="H82" s="84">
        <v>3470</v>
      </c>
      <c r="I82" s="84">
        <v>5645</v>
      </c>
      <c r="J82" s="84">
        <v>2919</v>
      </c>
      <c r="K82" s="84">
        <v>93181</v>
      </c>
    </row>
    <row r="83" spans="1:11" ht="14.25" customHeight="1">
      <c r="A83" s="117" t="s">
        <v>165</v>
      </c>
      <c r="B83" s="84">
        <v>-503</v>
      </c>
      <c r="C83" s="84">
        <v>-1062</v>
      </c>
      <c r="D83" s="84">
        <v>480</v>
      </c>
      <c r="E83" s="84">
        <v>1542</v>
      </c>
      <c r="F83" s="84">
        <v>559</v>
      </c>
      <c r="G83" s="84">
        <v>6392</v>
      </c>
      <c r="H83" s="84">
        <v>3788</v>
      </c>
      <c r="I83" s="84">
        <v>5833</v>
      </c>
      <c r="J83" s="84">
        <v>2940</v>
      </c>
      <c r="K83" s="84">
        <v>92516</v>
      </c>
    </row>
    <row r="84" spans="1:11" s="123" customFormat="1" ht="19.5" customHeight="1">
      <c r="A84" s="121" t="s">
        <v>166</v>
      </c>
      <c r="B84" s="113">
        <v>-275</v>
      </c>
      <c r="C84" s="113">
        <v>-1165</v>
      </c>
      <c r="D84" s="113">
        <v>490</v>
      </c>
      <c r="E84" s="113">
        <v>1655</v>
      </c>
      <c r="F84" s="113">
        <v>890</v>
      </c>
      <c r="G84" s="113">
        <v>6550</v>
      </c>
      <c r="H84" s="113">
        <v>3746</v>
      </c>
      <c r="I84" s="113">
        <v>5660</v>
      </c>
      <c r="J84" s="113">
        <v>2843</v>
      </c>
      <c r="K84" s="122">
        <v>92083</v>
      </c>
    </row>
    <row r="85" spans="1:11" ht="11.25" customHeight="1">
      <c r="A85" s="115"/>
      <c r="B85" s="118"/>
      <c r="C85" s="84"/>
      <c r="F85" s="118"/>
    </row>
    <row r="86" spans="1:11" s="114" customFormat="1" ht="15" customHeight="1">
      <c r="A86" s="109"/>
      <c r="B86" s="113"/>
      <c r="C86" s="113"/>
      <c r="D86" s="111"/>
      <c r="E86" s="111"/>
      <c r="F86" s="112" t="s">
        <v>151</v>
      </c>
      <c r="G86" s="111"/>
      <c r="H86" s="111"/>
      <c r="I86" s="110"/>
      <c r="J86" s="110"/>
      <c r="K86" s="113"/>
    </row>
    <row r="87" spans="1:11" ht="6" customHeight="1">
      <c r="A87" s="115"/>
      <c r="B87" s="118"/>
      <c r="C87" s="84"/>
      <c r="F87" s="118"/>
      <c r="K87" s="84"/>
    </row>
    <row r="88" spans="1:11" ht="14.25" customHeight="1">
      <c r="A88" s="117" t="s">
        <v>157</v>
      </c>
      <c r="B88" s="84">
        <v>-1178</v>
      </c>
      <c r="C88" s="84">
        <v>-548</v>
      </c>
      <c r="D88" s="84">
        <v>1193</v>
      </c>
      <c r="E88" s="84">
        <v>1741</v>
      </c>
      <c r="F88" s="84">
        <v>-630</v>
      </c>
      <c r="G88" s="84">
        <v>6426</v>
      </c>
      <c r="H88" s="84">
        <v>3450</v>
      </c>
      <c r="I88" s="84">
        <v>7056</v>
      </c>
      <c r="J88" s="84">
        <v>3772</v>
      </c>
      <c r="K88" s="84">
        <v>161412</v>
      </c>
    </row>
    <row r="89" spans="1:11" ht="14.25" customHeight="1">
      <c r="A89" s="117" t="s">
        <v>158</v>
      </c>
      <c r="B89" s="84">
        <v>-1012</v>
      </c>
      <c r="C89" s="84">
        <v>-638</v>
      </c>
      <c r="D89" s="84">
        <v>1167</v>
      </c>
      <c r="E89" s="84">
        <v>1805</v>
      </c>
      <c r="F89" s="84">
        <v>-374</v>
      </c>
      <c r="G89" s="84">
        <v>6717</v>
      </c>
      <c r="H89" s="84">
        <v>3484</v>
      </c>
      <c r="I89" s="84">
        <v>7091</v>
      </c>
      <c r="J89" s="84">
        <v>3915</v>
      </c>
      <c r="K89" s="84">
        <v>160643</v>
      </c>
    </row>
    <row r="90" spans="1:11" ht="14.25" customHeight="1">
      <c r="A90" s="117" t="s">
        <v>159</v>
      </c>
      <c r="B90" s="84">
        <v>-1002</v>
      </c>
      <c r="C90" s="84">
        <v>-699</v>
      </c>
      <c r="D90" s="84">
        <v>1120</v>
      </c>
      <c r="E90" s="84">
        <v>1819</v>
      </c>
      <c r="F90" s="84">
        <v>-303</v>
      </c>
      <c r="G90" s="84">
        <v>6637</v>
      </c>
      <c r="H90" s="84">
        <v>3396</v>
      </c>
      <c r="I90" s="84">
        <v>6940</v>
      </c>
      <c r="J90" s="84">
        <v>3832</v>
      </c>
      <c r="K90" s="84">
        <v>159796</v>
      </c>
    </row>
    <row r="91" spans="1:11" ht="14.25" customHeight="1">
      <c r="A91" s="117" t="s">
        <v>160</v>
      </c>
      <c r="B91" s="84">
        <v>-929</v>
      </c>
      <c r="C91" s="84">
        <v>-797</v>
      </c>
      <c r="D91" s="84">
        <v>1010</v>
      </c>
      <c r="E91" s="84">
        <v>1807</v>
      </c>
      <c r="F91" s="84">
        <v>-132</v>
      </c>
      <c r="G91" s="84">
        <v>6589</v>
      </c>
      <c r="H91" s="84">
        <v>3562</v>
      </c>
      <c r="I91" s="84">
        <v>6721</v>
      </c>
      <c r="J91" s="84">
        <v>3709</v>
      </c>
      <c r="K91" s="84">
        <v>159088</v>
      </c>
    </row>
    <row r="92" spans="1:11" ht="14.25" customHeight="1">
      <c r="A92" s="117" t="s">
        <v>161</v>
      </c>
      <c r="B92" s="84">
        <v>-547</v>
      </c>
      <c r="C92" s="84">
        <v>-766</v>
      </c>
      <c r="D92" s="84">
        <v>1070</v>
      </c>
      <c r="E92" s="84">
        <v>1836</v>
      </c>
      <c r="F92" s="84">
        <v>219</v>
      </c>
      <c r="G92" s="84">
        <v>6946</v>
      </c>
      <c r="H92" s="84">
        <v>3518</v>
      </c>
      <c r="I92" s="84">
        <v>6727</v>
      </c>
      <c r="J92" s="84">
        <v>3610</v>
      </c>
      <c r="K92" s="84">
        <v>158719</v>
      </c>
    </row>
    <row r="93" spans="1:11" ht="14.25" customHeight="1">
      <c r="A93" s="117" t="s">
        <v>162</v>
      </c>
      <c r="B93" s="84">
        <v>-980</v>
      </c>
      <c r="C93" s="84">
        <v>-971</v>
      </c>
      <c r="D93" s="84">
        <v>986</v>
      </c>
      <c r="E93" s="84">
        <v>1957</v>
      </c>
      <c r="F93" s="84">
        <v>-9</v>
      </c>
      <c r="G93" s="84">
        <v>6420</v>
      </c>
      <c r="H93" s="84">
        <v>3355</v>
      </c>
      <c r="I93" s="84">
        <v>6429</v>
      </c>
      <c r="J93" s="84">
        <v>3419</v>
      </c>
      <c r="K93" s="84">
        <v>157962</v>
      </c>
    </row>
    <row r="94" spans="1:11" ht="14.25" customHeight="1">
      <c r="A94" s="117" t="s">
        <v>163</v>
      </c>
      <c r="B94" s="84">
        <v>-1263</v>
      </c>
      <c r="C94" s="84">
        <v>-1126</v>
      </c>
      <c r="D94" s="84">
        <v>978</v>
      </c>
      <c r="E94" s="84">
        <v>2104</v>
      </c>
      <c r="F94" s="84">
        <v>-137</v>
      </c>
      <c r="G94" s="84">
        <v>6282</v>
      </c>
      <c r="H94" s="84">
        <v>3473</v>
      </c>
      <c r="I94" s="84">
        <v>6419</v>
      </c>
      <c r="J94" s="84">
        <v>3616</v>
      </c>
      <c r="K94" s="84">
        <v>156592</v>
      </c>
    </row>
    <row r="95" spans="1:11" ht="14.25" customHeight="1">
      <c r="A95" s="117" t="s">
        <v>164</v>
      </c>
      <c r="B95" s="84">
        <v>-1679</v>
      </c>
      <c r="C95" s="84">
        <v>-1314</v>
      </c>
      <c r="D95" s="84">
        <v>893</v>
      </c>
      <c r="E95" s="84">
        <v>2207</v>
      </c>
      <c r="F95" s="84">
        <v>-365</v>
      </c>
      <c r="G95" s="84">
        <v>6026</v>
      </c>
      <c r="H95" s="84">
        <v>3355</v>
      </c>
      <c r="I95" s="84">
        <v>6391</v>
      </c>
      <c r="J95" s="84">
        <v>3620</v>
      </c>
      <c r="K95" s="84">
        <v>154929</v>
      </c>
    </row>
    <row r="96" spans="1:11" ht="14.25" customHeight="1">
      <c r="A96" s="117" t="s">
        <v>165</v>
      </c>
      <c r="B96" s="84">
        <v>-1505</v>
      </c>
      <c r="C96" s="84">
        <v>-1247</v>
      </c>
      <c r="D96" s="84">
        <v>876</v>
      </c>
      <c r="E96" s="84">
        <v>2123</v>
      </c>
      <c r="F96" s="84">
        <v>-258</v>
      </c>
      <c r="G96" s="84">
        <v>5980</v>
      </c>
      <c r="H96" s="84">
        <v>3475</v>
      </c>
      <c r="I96" s="84">
        <v>6238</v>
      </c>
      <c r="J96" s="84">
        <v>3451</v>
      </c>
      <c r="K96" s="84">
        <v>153535</v>
      </c>
    </row>
    <row r="97" spans="1:11" s="123" customFormat="1" ht="19.5" customHeight="1">
      <c r="A97" s="121" t="s">
        <v>166</v>
      </c>
      <c r="B97" s="113">
        <v>-1599</v>
      </c>
      <c r="C97" s="113">
        <v>-1357</v>
      </c>
      <c r="D97" s="113">
        <v>767</v>
      </c>
      <c r="E97" s="113">
        <v>2124</v>
      </c>
      <c r="F97" s="113">
        <v>-242</v>
      </c>
      <c r="G97" s="113">
        <v>6018</v>
      </c>
      <c r="H97" s="113">
        <v>3463</v>
      </c>
      <c r="I97" s="113">
        <v>6260</v>
      </c>
      <c r="J97" s="113">
        <v>3446</v>
      </c>
      <c r="K97" s="122">
        <v>151855</v>
      </c>
    </row>
    <row r="98" spans="1:11" ht="11.25" customHeight="1">
      <c r="A98" s="115"/>
      <c r="B98" s="118"/>
      <c r="C98" s="84"/>
      <c r="F98" s="118"/>
    </row>
    <row r="99" spans="1:11" s="114" customFormat="1" ht="15" customHeight="1">
      <c r="A99" s="109"/>
      <c r="B99" s="113"/>
      <c r="C99" s="113"/>
      <c r="D99" s="111"/>
      <c r="E99" s="111"/>
      <c r="F99" s="112" t="s">
        <v>152</v>
      </c>
      <c r="G99" s="111"/>
      <c r="H99" s="111"/>
      <c r="I99" s="110"/>
      <c r="J99" s="110"/>
      <c r="K99" s="113"/>
    </row>
    <row r="100" spans="1:11" ht="6" customHeight="1">
      <c r="A100" s="115"/>
      <c r="B100" s="118"/>
      <c r="C100" s="84"/>
      <c r="F100" s="118"/>
      <c r="K100" s="84"/>
    </row>
    <row r="101" spans="1:11" ht="14.25" customHeight="1">
      <c r="A101" s="117" t="s">
        <v>157</v>
      </c>
      <c r="B101" s="84">
        <v>-531</v>
      </c>
      <c r="C101" s="84">
        <v>-480</v>
      </c>
      <c r="D101" s="84">
        <v>1871</v>
      </c>
      <c r="E101" s="84">
        <v>2351</v>
      </c>
      <c r="F101" s="84">
        <v>-51</v>
      </c>
      <c r="G101" s="84">
        <v>9042</v>
      </c>
      <c r="H101" s="84">
        <v>5880</v>
      </c>
      <c r="I101" s="84">
        <v>9093</v>
      </c>
      <c r="J101" s="84">
        <v>5581</v>
      </c>
      <c r="K101" s="84">
        <v>219261</v>
      </c>
    </row>
    <row r="102" spans="1:11" ht="14.25" customHeight="1">
      <c r="A102" s="117" t="s">
        <v>158</v>
      </c>
      <c r="B102" s="84">
        <v>-751</v>
      </c>
      <c r="C102" s="84">
        <v>-545</v>
      </c>
      <c r="D102" s="84">
        <v>1851</v>
      </c>
      <c r="E102" s="84">
        <v>2396</v>
      </c>
      <c r="F102" s="84">
        <v>-206</v>
      </c>
      <c r="G102" s="84">
        <v>8588</v>
      </c>
      <c r="H102" s="84">
        <v>5405</v>
      </c>
      <c r="I102" s="84">
        <v>8794</v>
      </c>
      <c r="J102" s="84">
        <v>5558</v>
      </c>
      <c r="K102" s="84">
        <v>218564</v>
      </c>
    </row>
    <row r="103" spans="1:11" ht="14.25" customHeight="1">
      <c r="A103" s="117" t="s">
        <v>159</v>
      </c>
      <c r="B103" s="84">
        <v>-1095</v>
      </c>
      <c r="C103" s="84">
        <v>-673</v>
      </c>
      <c r="D103" s="84">
        <v>1658</v>
      </c>
      <c r="E103" s="84">
        <v>2331</v>
      </c>
      <c r="F103" s="84">
        <v>-422</v>
      </c>
      <c r="G103" s="84">
        <v>8468</v>
      </c>
      <c r="H103" s="84">
        <v>5421</v>
      </c>
      <c r="I103" s="84">
        <v>8890</v>
      </c>
      <c r="J103" s="84">
        <v>5817</v>
      </c>
      <c r="K103" s="84">
        <v>217608</v>
      </c>
    </row>
    <row r="104" spans="1:11" ht="14.25" customHeight="1">
      <c r="A104" s="117" t="s">
        <v>160</v>
      </c>
      <c r="B104" s="84">
        <v>-1091</v>
      </c>
      <c r="C104" s="84">
        <v>-822</v>
      </c>
      <c r="D104" s="84">
        <v>1598</v>
      </c>
      <c r="E104" s="84">
        <v>2420</v>
      </c>
      <c r="F104" s="84">
        <v>-269</v>
      </c>
      <c r="G104" s="84">
        <v>8260</v>
      </c>
      <c r="H104" s="84">
        <v>5397</v>
      </c>
      <c r="I104" s="84">
        <v>8529</v>
      </c>
      <c r="J104" s="84">
        <v>5428</v>
      </c>
      <c r="K104" s="84">
        <v>216630</v>
      </c>
    </row>
    <row r="105" spans="1:11" ht="14.25" customHeight="1">
      <c r="A105" s="117" t="s">
        <v>161</v>
      </c>
      <c r="B105" s="84">
        <v>-1585</v>
      </c>
      <c r="C105" s="84">
        <v>-1011</v>
      </c>
      <c r="D105" s="84">
        <v>1423</v>
      </c>
      <c r="E105" s="84">
        <v>2434</v>
      </c>
      <c r="F105" s="84">
        <v>-574</v>
      </c>
      <c r="G105" s="84">
        <v>7755</v>
      </c>
      <c r="H105" s="84">
        <v>4965</v>
      </c>
      <c r="I105" s="84">
        <v>8329</v>
      </c>
      <c r="J105" s="84">
        <v>5252</v>
      </c>
      <c r="K105" s="84">
        <v>215302</v>
      </c>
    </row>
    <row r="106" spans="1:11" ht="14.25" customHeight="1">
      <c r="A106" s="117" t="s">
        <v>162</v>
      </c>
      <c r="B106" s="84">
        <v>-2165</v>
      </c>
      <c r="C106" s="84">
        <v>-1376</v>
      </c>
      <c r="D106" s="84">
        <v>1359</v>
      </c>
      <c r="E106" s="84">
        <v>2735</v>
      </c>
      <c r="F106" s="84">
        <v>-789</v>
      </c>
      <c r="G106" s="84">
        <v>7301</v>
      </c>
      <c r="H106" s="84">
        <v>4764</v>
      </c>
      <c r="I106" s="84">
        <v>8090</v>
      </c>
      <c r="J106" s="84">
        <v>5075</v>
      </c>
      <c r="K106" s="84">
        <v>213132</v>
      </c>
    </row>
    <row r="107" spans="1:11" ht="14.25" customHeight="1">
      <c r="A107" s="117" t="s">
        <v>163</v>
      </c>
      <c r="B107" s="84">
        <v>-2558</v>
      </c>
      <c r="C107" s="84">
        <v>-1450</v>
      </c>
      <c r="D107" s="84">
        <v>1256</v>
      </c>
      <c r="E107" s="84">
        <v>2706</v>
      </c>
      <c r="F107" s="84">
        <v>-1108</v>
      </c>
      <c r="G107" s="84">
        <v>7523</v>
      </c>
      <c r="H107" s="84">
        <v>5091</v>
      </c>
      <c r="I107" s="84">
        <v>8631</v>
      </c>
      <c r="J107" s="84">
        <v>5748</v>
      </c>
      <c r="K107" s="84">
        <v>210717</v>
      </c>
    </row>
    <row r="108" spans="1:11" ht="14.25" customHeight="1">
      <c r="A108" s="117" t="s">
        <v>164</v>
      </c>
      <c r="B108" s="84">
        <v>-2266</v>
      </c>
      <c r="C108" s="84">
        <v>-1656</v>
      </c>
      <c r="D108" s="84">
        <v>1192</v>
      </c>
      <c r="E108" s="84">
        <v>2848</v>
      </c>
      <c r="F108" s="84">
        <v>-610</v>
      </c>
      <c r="G108" s="84">
        <v>7591</v>
      </c>
      <c r="H108" s="84">
        <v>5025</v>
      </c>
      <c r="I108" s="84">
        <v>8201</v>
      </c>
      <c r="J108" s="84">
        <v>5476</v>
      </c>
      <c r="K108" s="84">
        <v>208205</v>
      </c>
    </row>
    <row r="109" spans="1:11" ht="14.25" customHeight="1">
      <c r="A109" s="117" t="s">
        <v>165</v>
      </c>
      <c r="B109" s="84">
        <v>-1950</v>
      </c>
      <c r="C109" s="84">
        <v>-1700</v>
      </c>
      <c r="D109" s="84">
        <v>1107</v>
      </c>
      <c r="E109" s="84">
        <v>2807</v>
      </c>
      <c r="F109" s="84">
        <v>-250</v>
      </c>
      <c r="G109" s="84">
        <v>7723</v>
      </c>
      <c r="H109" s="84">
        <v>5176</v>
      </c>
      <c r="I109" s="84">
        <v>7973</v>
      </c>
      <c r="J109" s="84">
        <v>5277</v>
      </c>
      <c r="K109" s="84">
        <v>206384</v>
      </c>
    </row>
    <row r="110" spans="1:11" s="123" customFormat="1" ht="19.5" customHeight="1">
      <c r="A110" s="121" t="s">
        <v>166</v>
      </c>
      <c r="B110" s="113">
        <v>-1665</v>
      </c>
      <c r="C110" s="113">
        <v>-1865</v>
      </c>
      <c r="D110" s="113">
        <v>992</v>
      </c>
      <c r="E110" s="113">
        <v>2857</v>
      </c>
      <c r="F110" s="113">
        <v>200</v>
      </c>
      <c r="G110" s="113">
        <v>7917</v>
      </c>
      <c r="H110" s="113">
        <v>5402</v>
      </c>
      <c r="I110" s="113">
        <v>7717</v>
      </c>
      <c r="J110" s="113">
        <v>5178</v>
      </c>
      <c r="K110" s="122">
        <v>204558</v>
      </c>
    </row>
    <row r="111" spans="1:11" ht="11.25" customHeight="1">
      <c r="A111" s="115"/>
      <c r="B111" s="118"/>
      <c r="C111" s="84"/>
      <c r="F111" s="118"/>
    </row>
    <row r="112" spans="1:11" s="114" customFormat="1" ht="15" customHeight="1">
      <c r="A112" s="109"/>
      <c r="B112" s="113"/>
      <c r="C112" s="113"/>
      <c r="D112" s="111"/>
      <c r="E112" s="111"/>
      <c r="F112" s="112" t="s">
        <v>153</v>
      </c>
      <c r="G112" s="111"/>
      <c r="H112" s="111"/>
      <c r="I112" s="110"/>
      <c r="J112" s="110"/>
      <c r="K112" s="113"/>
    </row>
    <row r="113" spans="1:11" ht="6" customHeight="1">
      <c r="A113" s="115"/>
      <c r="B113" s="118"/>
      <c r="C113" s="84"/>
      <c r="F113" s="118"/>
      <c r="K113" s="84"/>
    </row>
    <row r="114" spans="1:11" ht="14.25" customHeight="1">
      <c r="A114" s="117" t="s">
        <v>157</v>
      </c>
      <c r="B114" s="84">
        <v>-868</v>
      </c>
      <c r="C114" s="84">
        <v>-283</v>
      </c>
      <c r="D114" s="84">
        <v>1756</v>
      </c>
      <c r="E114" s="84">
        <v>2039</v>
      </c>
      <c r="F114" s="84">
        <v>-585</v>
      </c>
      <c r="G114" s="84">
        <v>9465</v>
      </c>
      <c r="H114" s="84">
        <v>6405</v>
      </c>
      <c r="I114" s="84">
        <v>10050</v>
      </c>
      <c r="J114" s="84">
        <v>7141</v>
      </c>
      <c r="K114" s="84">
        <v>244975</v>
      </c>
    </row>
    <row r="115" spans="1:11" ht="14.25" customHeight="1">
      <c r="A115" s="117" t="s">
        <v>158</v>
      </c>
      <c r="B115" s="84">
        <v>-1554</v>
      </c>
      <c r="C115" s="84">
        <v>-432</v>
      </c>
      <c r="D115" s="84">
        <v>1630</v>
      </c>
      <c r="E115" s="84">
        <v>2062</v>
      </c>
      <c r="F115" s="84">
        <v>-1122</v>
      </c>
      <c r="G115" s="84">
        <v>8815</v>
      </c>
      <c r="H115" s="84">
        <v>6112</v>
      </c>
      <c r="I115" s="84">
        <v>9937</v>
      </c>
      <c r="J115" s="84">
        <v>7151</v>
      </c>
      <c r="K115" s="84">
        <v>243392</v>
      </c>
    </row>
    <row r="116" spans="1:11" ht="14.25" customHeight="1">
      <c r="A116" s="117" t="s">
        <v>159</v>
      </c>
      <c r="B116" s="84">
        <v>-1424</v>
      </c>
      <c r="C116" s="84">
        <v>-606</v>
      </c>
      <c r="D116" s="84">
        <v>1478</v>
      </c>
      <c r="E116" s="84">
        <v>2084</v>
      </c>
      <c r="F116" s="84">
        <v>-818</v>
      </c>
      <c r="G116" s="84">
        <v>8863</v>
      </c>
      <c r="H116" s="84">
        <v>6419</v>
      </c>
      <c r="I116" s="84">
        <v>9681</v>
      </c>
      <c r="J116" s="84">
        <v>6900</v>
      </c>
      <c r="K116" s="84">
        <v>242188</v>
      </c>
    </row>
    <row r="117" spans="1:11" ht="14.25" customHeight="1">
      <c r="A117" s="117" t="s">
        <v>160</v>
      </c>
      <c r="B117" s="84">
        <v>-1695</v>
      </c>
      <c r="C117" s="84">
        <v>-713</v>
      </c>
      <c r="D117" s="84">
        <v>1422</v>
      </c>
      <c r="E117" s="84">
        <v>2135</v>
      </c>
      <c r="F117" s="84">
        <v>-982</v>
      </c>
      <c r="G117" s="84">
        <v>8616</v>
      </c>
      <c r="H117" s="84">
        <v>6129</v>
      </c>
      <c r="I117" s="84">
        <v>9598</v>
      </c>
      <c r="J117" s="84">
        <v>6803</v>
      </c>
      <c r="K117" s="84">
        <v>240483</v>
      </c>
    </row>
    <row r="118" spans="1:11" ht="14.25" customHeight="1">
      <c r="A118" s="117" t="s">
        <v>161</v>
      </c>
      <c r="B118" s="84">
        <v>-1742</v>
      </c>
      <c r="C118" s="84">
        <v>-861</v>
      </c>
      <c r="D118" s="84">
        <v>1345</v>
      </c>
      <c r="E118" s="84">
        <v>2206</v>
      </c>
      <c r="F118" s="84">
        <v>-881</v>
      </c>
      <c r="G118" s="84">
        <v>8354</v>
      </c>
      <c r="H118" s="84">
        <v>5877</v>
      </c>
      <c r="I118" s="84">
        <v>9235</v>
      </c>
      <c r="J118" s="84">
        <v>6572</v>
      </c>
      <c r="K118" s="84">
        <v>238877</v>
      </c>
    </row>
    <row r="119" spans="1:11" ht="14.25" customHeight="1">
      <c r="A119" s="117" t="s">
        <v>162</v>
      </c>
      <c r="B119" s="84">
        <v>-2142</v>
      </c>
      <c r="C119" s="84">
        <v>-1100</v>
      </c>
      <c r="D119" s="84">
        <v>1282</v>
      </c>
      <c r="E119" s="84">
        <v>2382</v>
      </c>
      <c r="F119" s="84">
        <v>-1042</v>
      </c>
      <c r="G119" s="84">
        <v>7628</v>
      </c>
      <c r="H119" s="84">
        <v>5498</v>
      </c>
      <c r="I119" s="84">
        <v>8670</v>
      </c>
      <c r="J119" s="84">
        <v>6214</v>
      </c>
      <c r="K119" s="84">
        <v>236759</v>
      </c>
    </row>
    <row r="120" spans="1:11" ht="14.25" customHeight="1">
      <c r="A120" s="117" t="s">
        <v>163</v>
      </c>
      <c r="B120" s="84">
        <v>-1935</v>
      </c>
      <c r="C120" s="84">
        <v>-1321</v>
      </c>
      <c r="D120" s="84">
        <v>1210</v>
      </c>
      <c r="E120" s="84">
        <v>2531</v>
      </c>
      <c r="F120" s="84">
        <v>-614</v>
      </c>
      <c r="G120" s="84">
        <v>8401</v>
      </c>
      <c r="H120" s="84">
        <v>6093</v>
      </c>
      <c r="I120" s="84">
        <v>9015</v>
      </c>
      <c r="J120" s="84">
        <v>6636</v>
      </c>
      <c r="K120" s="84">
        <v>234686</v>
      </c>
    </row>
    <row r="121" spans="1:11" ht="14.25" customHeight="1">
      <c r="A121" s="117" t="s">
        <v>164</v>
      </c>
      <c r="B121" s="84">
        <v>-2566</v>
      </c>
      <c r="C121" s="84">
        <v>-1380</v>
      </c>
      <c r="D121" s="84">
        <v>1131</v>
      </c>
      <c r="E121" s="84">
        <v>2511</v>
      </c>
      <c r="F121" s="84">
        <v>-1186</v>
      </c>
      <c r="G121" s="84">
        <v>8007</v>
      </c>
      <c r="H121" s="84">
        <v>5837</v>
      </c>
      <c r="I121" s="84">
        <v>9193</v>
      </c>
      <c r="J121" s="84">
        <v>6819</v>
      </c>
      <c r="K121" s="84">
        <v>232273</v>
      </c>
    </row>
    <row r="122" spans="1:11" ht="14.25" customHeight="1">
      <c r="A122" s="117" t="s">
        <v>165</v>
      </c>
      <c r="B122" s="84">
        <v>-2292</v>
      </c>
      <c r="C122" s="84">
        <v>-1475</v>
      </c>
      <c r="D122" s="84">
        <v>1076</v>
      </c>
      <c r="E122" s="84">
        <v>2551</v>
      </c>
      <c r="F122" s="84">
        <v>-817</v>
      </c>
      <c r="G122" s="84">
        <v>7951</v>
      </c>
      <c r="H122" s="84">
        <v>5756</v>
      </c>
      <c r="I122" s="84">
        <v>8768</v>
      </c>
      <c r="J122" s="84">
        <v>6364</v>
      </c>
      <c r="K122" s="84">
        <v>229917</v>
      </c>
    </row>
    <row r="123" spans="1:11" s="123" customFormat="1" ht="19.5" customHeight="1">
      <c r="A123" s="121" t="s">
        <v>166</v>
      </c>
      <c r="B123" s="113">
        <v>-2416</v>
      </c>
      <c r="C123" s="113">
        <v>-1774</v>
      </c>
      <c r="D123" s="113">
        <v>994</v>
      </c>
      <c r="E123" s="113">
        <v>2768</v>
      </c>
      <c r="F123" s="113">
        <v>-642</v>
      </c>
      <c r="G123" s="113">
        <v>7789</v>
      </c>
      <c r="H123" s="113">
        <v>5711</v>
      </c>
      <c r="I123" s="113">
        <v>8431</v>
      </c>
      <c r="J123" s="113">
        <v>5968</v>
      </c>
      <c r="K123" s="122">
        <v>227680</v>
      </c>
    </row>
    <row r="124" spans="1:11" ht="11.25" customHeight="1">
      <c r="A124" s="106"/>
      <c r="B124" s="118"/>
      <c r="C124" s="84"/>
      <c r="F124" s="118"/>
    </row>
    <row r="125" spans="1:11" s="114" customFormat="1" ht="15" customHeight="1">
      <c r="A125" s="126"/>
      <c r="B125" s="113"/>
      <c r="C125" s="113"/>
      <c r="D125" s="111"/>
      <c r="E125" s="111"/>
      <c r="F125" s="112" t="s">
        <v>154</v>
      </c>
      <c r="G125" s="111"/>
      <c r="H125" s="111"/>
      <c r="I125" s="110"/>
      <c r="J125" s="110"/>
      <c r="K125" s="113"/>
    </row>
    <row r="126" spans="1:11" s="114" customFormat="1" ht="6" customHeight="1">
      <c r="A126" s="126"/>
      <c r="B126" s="113"/>
      <c r="C126" s="113"/>
      <c r="D126" s="127"/>
      <c r="E126" s="127"/>
      <c r="F126" s="127"/>
      <c r="G126" s="127"/>
      <c r="H126" s="127"/>
      <c r="I126" s="110"/>
      <c r="J126" s="110"/>
      <c r="K126" s="113"/>
    </row>
    <row r="127" spans="1:11" ht="14.25" customHeight="1">
      <c r="A127" s="117" t="s">
        <v>162</v>
      </c>
      <c r="B127" s="84">
        <v>-86</v>
      </c>
      <c r="C127" s="84">
        <v>-348</v>
      </c>
      <c r="D127" s="84">
        <v>512</v>
      </c>
      <c r="E127" s="84">
        <v>860</v>
      </c>
      <c r="F127" s="84">
        <v>262</v>
      </c>
      <c r="G127" s="84">
        <v>3479</v>
      </c>
      <c r="H127" s="84">
        <v>2672</v>
      </c>
      <c r="I127" s="84">
        <v>3217</v>
      </c>
      <c r="J127" s="84">
        <v>2441</v>
      </c>
      <c r="K127" s="128">
        <v>83394</v>
      </c>
    </row>
    <row r="128" spans="1:11" ht="14.25" customHeight="1">
      <c r="A128" s="117" t="s">
        <v>163</v>
      </c>
      <c r="B128" s="84">
        <v>-482</v>
      </c>
      <c r="C128" s="84">
        <v>-405</v>
      </c>
      <c r="D128" s="84">
        <v>519</v>
      </c>
      <c r="E128" s="84">
        <v>924</v>
      </c>
      <c r="F128" s="84">
        <v>-77</v>
      </c>
      <c r="G128" s="84">
        <v>3266</v>
      </c>
      <c r="H128" s="84">
        <v>2529</v>
      </c>
      <c r="I128" s="84">
        <v>3343</v>
      </c>
      <c r="J128" s="84">
        <v>2572</v>
      </c>
      <c r="K128" s="128">
        <v>83055</v>
      </c>
    </row>
    <row r="129" spans="1:11" ht="14.25" customHeight="1">
      <c r="A129" s="117" t="s">
        <v>164</v>
      </c>
      <c r="B129" s="84">
        <v>-742</v>
      </c>
      <c r="C129" s="84">
        <v>-468</v>
      </c>
      <c r="D129" s="84">
        <v>469</v>
      </c>
      <c r="E129" s="84">
        <v>937</v>
      </c>
      <c r="F129" s="84">
        <v>-274</v>
      </c>
      <c r="G129" s="84">
        <v>3064</v>
      </c>
      <c r="H129" s="84">
        <v>2425</v>
      </c>
      <c r="I129" s="84">
        <v>3338</v>
      </c>
      <c r="J129" s="84">
        <v>2619</v>
      </c>
      <c r="K129" s="128">
        <v>82262</v>
      </c>
    </row>
    <row r="130" spans="1:11" ht="14.25" customHeight="1">
      <c r="A130" s="117" t="s">
        <v>165</v>
      </c>
      <c r="B130" s="84">
        <v>-741</v>
      </c>
      <c r="C130" s="84">
        <v>-463</v>
      </c>
      <c r="D130" s="84">
        <v>479</v>
      </c>
      <c r="E130" s="84">
        <v>942</v>
      </c>
      <c r="F130" s="84">
        <v>-278</v>
      </c>
      <c r="G130" s="84">
        <v>3064</v>
      </c>
      <c r="H130" s="84">
        <v>2459</v>
      </c>
      <c r="I130" s="84">
        <v>3342</v>
      </c>
      <c r="J130" s="84">
        <v>2644</v>
      </c>
      <c r="K130" s="128">
        <v>81659</v>
      </c>
    </row>
    <row r="131" spans="1:11" ht="19.5" customHeight="1">
      <c r="A131" s="121" t="s">
        <v>166</v>
      </c>
      <c r="B131" s="113">
        <v>-859</v>
      </c>
      <c r="C131" s="113">
        <v>-572</v>
      </c>
      <c r="D131" s="113">
        <v>386</v>
      </c>
      <c r="E131" s="113">
        <v>958</v>
      </c>
      <c r="F131" s="113">
        <v>-287</v>
      </c>
      <c r="G131" s="113">
        <v>3062</v>
      </c>
      <c r="H131" s="113">
        <v>2439</v>
      </c>
      <c r="I131" s="113">
        <v>3349</v>
      </c>
      <c r="J131" s="113">
        <v>2619</v>
      </c>
      <c r="K131" s="129">
        <v>80769</v>
      </c>
    </row>
    <row r="132" spans="1:11" ht="11.25" customHeight="1">
      <c r="A132" s="106"/>
      <c r="B132" s="118"/>
      <c r="C132" s="84"/>
      <c r="F132" s="118"/>
    </row>
    <row r="133" spans="1:11" s="114" customFormat="1" ht="15" customHeight="1">
      <c r="A133" s="126"/>
      <c r="B133" s="113"/>
      <c r="C133" s="113"/>
      <c r="D133" s="111"/>
      <c r="E133" s="111"/>
      <c r="F133" s="112" t="s">
        <v>155</v>
      </c>
      <c r="G133" s="111"/>
      <c r="H133" s="111"/>
      <c r="I133" s="110"/>
      <c r="J133" s="110"/>
      <c r="K133" s="113"/>
    </row>
    <row r="134" spans="1:11" ht="6" customHeight="1">
      <c r="A134" s="115"/>
      <c r="B134" s="118"/>
      <c r="C134" s="84"/>
      <c r="F134" s="118"/>
      <c r="K134" s="84"/>
    </row>
    <row r="135" spans="1:11" ht="14.25" customHeight="1">
      <c r="A135" s="117" t="s">
        <v>162</v>
      </c>
      <c r="B135" s="84">
        <v>-717</v>
      </c>
      <c r="C135" s="84">
        <v>-563</v>
      </c>
      <c r="D135" s="84">
        <v>484</v>
      </c>
      <c r="E135" s="84">
        <v>1047</v>
      </c>
      <c r="F135" s="84">
        <v>-154</v>
      </c>
      <c r="G135" s="84">
        <v>3177</v>
      </c>
      <c r="H135" s="84">
        <v>1481</v>
      </c>
      <c r="I135" s="84">
        <v>3331</v>
      </c>
      <c r="J135" s="84">
        <v>1662</v>
      </c>
      <c r="K135" s="128">
        <v>86064</v>
      </c>
    </row>
    <row r="136" spans="1:11" ht="14.25" customHeight="1">
      <c r="A136" s="117" t="s">
        <v>163</v>
      </c>
      <c r="B136" s="84">
        <v>-1020</v>
      </c>
      <c r="C136" s="84">
        <v>-642</v>
      </c>
      <c r="D136" s="84">
        <v>524</v>
      </c>
      <c r="E136" s="84">
        <v>1166</v>
      </c>
      <c r="F136" s="84">
        <v>-378</v>
      </c>
      <c r="G136" s="84">
        <v>2985</v>
      </c>
      <c r="H136" s="84">
        <v>1546</v>
      </c>
      <c r="I136" s="84">
        <v>3363</v>
      </c>
      <c r="J136" s="84">
        <v>1757</v>
      </c>
      <c r="K136" s="128">
        <v>84927</v>
      </c>
    </row>
    <row r="137" spans="1:11" ht="14.25" customHeight="1">
      <c r="A137" s="117" t="s">
        <v>164</v>
      </c>
      <c r="B137" s="84">
        <v>-1197</v>
      </c>
      <c r="C137" s="84">
        <v>-775</v>
      </c>
      <c r="D137" s="84">
        <v>447</v>
      </c>
      <c r="E137" s="84">
        <v>1222</v>
      </c>
      <c r="F137" s="84">
        <v>-422</v>
      </c>
      <c r="G137" s="84">
        <v>2846</v>
      </c>
      <c r="H137" s="84">
        <v>1509</v>
      </c>
      <c r="I137" s="84">
        <v>3268</v>
      </c>
      <c r="J137" s="84">
        <v>1751</v>
      </c>
      <c r="K137" s="128">
        <v>83816</v>
      </c>
    </row>
    <row r="138" spans="1:11" ht="14.25" customHeight="1">
      <c r="A138" s="117" t="s">
        <v>165</v>
      </c>
      <c r="B138" s="84">
        <v>-1175</v>
      </c>
      <c r="C138" s="84">
        <v>-762</v>
      </c>
      <c r="D138" s="84">
        <v>429</v>
      </c>
      <c r="E138" s="84">
        <v>1191</v>
      </c>
      <c r="F138" s="84">
        <v>-413</v>
      </c>
      <c r="G138" s="84">
        <v>2776</v>
      </c>
      <c r="H138" s="84">
        <v>1513</v>
      </c>
      <c r="I138" s="84">
        <v>3189</v>
      </c>
      <c r="J138" s="84">
        <v>1658</v>
      </c>
      <c r="K138" s="128">
        <v>82664</v>
      </c>
    </row>
    <row r="139" spans="1:11" s="123" customFormat="1" ht="19.5" customHeight="1">
      <c r="A139" s="121" t="s">
        <v>166</v>
      </c>
      <c r="B139" s="113">
        <v>-1180</v>
      </c>
      <c r="C139" s="113">
        <v>-790</v>
      </c>
      <c r="D139" s="113">
        <v>397</v>
      </c>
      <c r="E139" s="113">
        <v>1187</v>
      </c>
      <c r="F139" s="113">
        <v>-390</v>
      </c>
      <c r="G139" s="113">
        <v>2685</v>
      </c>
      <c r="H139" s="113">
        <v>1398</v>
      </c>
      <c r="I139" s="113">
        <v>3075</v>
      </c>
      <c r="J139" s="113">
        <v>1577</v>
      </c>
      <c r="K139" s="129">
        <v>81433</v>
      </c>
    </row>
    <row r="140" spans="1:11" ht="11.25" customHeight="1">
      <c r="A140" s="106"/>
      <c r="B140" s="118"/>
      <c r="C140" s="84"/>
      <c r="F140" s="118"/>
    </row>
    <row r="141" spans="1:11" s="114" customFormat="1" ht="15" customHeight="1">
      <c r="A141" s="126"/>
      <c r="B141" s="113"/>
      <c r="C141" s="113"/>
      <c r="D141" s="111"/>
      <c r="E141" s="111"/>
      <c r="F141" s="112" t="s">
        <v>156</v>
      </c>
      <c r="G141" s="111"/>
      <c r="H141" s="111"/>
      <c r="I141" s="110"/>
      <c r="J141" s="110"/>
      <c r="K141" s="113"/>
    </row>
    <row r="142" spans="1:11" ht="6" customHeight="1">
      <c r="A142" s="115"/>
      <c r="B142" s="118"/>
      <c r="C142" s="84"/>
      <c r="F142" s="118"/>
      <c r="G142" s="130"/>
      <c r="K142" s="84"/>
    </row>
    <row r="143" spans="1:11" ht="14.25" customHeight="1">
      <c r="A143" s="117" t="s">
        <v>73</v>
      </c>
      <c r="B143" s="84">
        <v>-516</v>
      </c>
      <c r="C143" s="84">
        <v>-198</v>
      </c>
      <c r="D143" s="84">
        <v>257</v>
      </c>
      <c r="E143" s="84">
        <v>455</v>
      </c>
      <c r="F143" s="84">
        <v>-318</v>
      </c>
      <c r="G143" s="84">
        <v>1986</v>
      </c>
      <c r="H143" s="84">
        <v>1302</v>
      </c>
      <c r="I143" s="84">
        <v>2304</v>
      </c>
      <c r="J143" s="84">
        <v>1635</v>
      </c>
      <c r="K143" s="84">
        <v>41686</v>
      </c>
    </row>
    <row r="144" spans="1:11" ht="14.25" customHeight="1">
      <c r="A144" s="117" t="s">
        <v>75</v>
      </c>
      <c r="B144" s="84">
        <v>-497</v>
      </c>
      <c r="C144" s="84">
        <v>-211</v>
      </c>
      <c r="D144" s="84">
        <v>252</v>
      </c>
      <c r="E144" s="84">
        <v>463</v>
      </c>
      <c r="F144" s="84">
        <v>-286</v>
      </c>
      <c r="G144" s="84">
        <v>1906</v>
      </c>
      <c r="H144" s="84">
        <v>1318</v>
      </c>
      <c r="I144" s="84">
        <v>2192</v>
      </c>
      <c r="J144" s="84">
        <v>1470</v>
      </c>
      <c r="K144" s="84">
        <v>41212</v>
      </c>
    </row>
    <row r="145" spans="1:11" s="123" customFormat="1" ht="19.5" customHeight="1">
      <c r="A145" s="121" t="s">
        <v>144</v>
      </c>
      <c r="B145" s="113">
        <v>-458</v>
      </c>
      <c r="C145" s="113">
        <v>-304</v>
      </c>
      <c r="D145" s="113">
        <v>204</v>
      </c>
      <c r="E145" s="113">
        <v>508</v>
      </c>
      <c r="F145" s="113">
        <v>-154</v>
      </c>
      <c r="G145" s="113">
        <v>1952</v>
      </c>
      <c r="H145" s="113">
        <v>1365</v>
      </c>
      <c r="I145" s="113">
        <v>2106</v>
      </c>
      <c r="J145" s="113">
        <v>1369</v>
      </c>
      <c r="K145" s="113">
        <v>40763</v>
      </c>
    </row>
    <row r="146" spans="1:11" ht="6" customHeight="1">
      <c r="A146" s="131"/>
      <c r="B146" s="132"/>
      <c r="C146" s="132"/>
      <c r="D146" s="133"/>
      <c r="E146" s="133"/>
      <c r="F146" s="133"/>
      <c r="G146" s="133"/>
      <c r="H146" s="133"/>
      <c r="I146" s="133"/>
      <c r="J146" s="133"/>
      <c r="K146" s="133"/>
    </row>
    <row r="147" spans="1:11" s="136" customFormat="1" ht="17.149999999999999" customHeight="1">
      <c r="A147" s="134" t="s">
        <v>167</v>
      </c>
      <c r="B147" s="135"/>
      <c r="C147" s="135"/>
      <c r="D147" s="135"/>
      <c r="E147" s="135"/>
      <c r="F147" s="135"/>
      <c r="G147" s="135"/>
      <c r="H147" s="135"/>
      <c r="I147" s="135"/>
      <c r="J147" s="135"/>
      <c r="K147" s="135"/>
    </row>
    <row r="148" spans="1:11" s="136" customFormat="1" ht="17.149999999999999" customHeight="1">
      <c r="A148" s="137" t="s">
        <v>168</v>
      </c>
      <c r="B148" s="135"/>
      <c r="C148" s="135"/>
      <c r="D148" s="135"/>
      <c r="E148" s="135"/>
      <c r="F148" s="135"/>
      <c r="G148" s="135"/>
      <c r="H148" s="135"/>
      <c r="I148" s="135"/>
      <c r="J148" s="135"/>
      <c r="K148" s="135"/>
    </row>
    <row r="149" spans="1:11" s="136" customFormat="1" ht="17.149999999999999" customHeight="1">
      <c r="A149" s="138" t="s">
        <v>169</v>
      </c>
      <c r="B149" s="135"/>
      <c r="C149" s="135"/>
      <c r="D149" s="135"/>
      <c r="E149" s="135"/>
      <c r="F149" s="135"/>
      <c r="G149" s="135"/>
      <c r="H149" s="135"/>
      <c r="I149" s="135"/>
      <c r="J149" s="135"/>
      <c r="K149" s="135"/>
    </row>
  </sheetData>
  <mergeCells count="8">
    <mergeCell ref="A1:K1"/>
    <mergeCell ref="C3:E3"/>
    <mergeCell ref="F3:J3"/>
    <mergeCell ref="A4:A5"/>
    <mergeCell ref="G4:H4"/>
    <mergeCell ref="I4:J4"/>
    <mergeCell ref="G5:G6"/>
    <mergeCell ref="I5:I6"/>
  </mergeCells>
  <phoneticPr fontId="4"/>
  <printOptions horizontalCentered="1" gridLinesSet="0"/>
  <pageMargins left="0.6692913385826772" right="0.6692913385826772" top="0.59055118110236227" bottom="0.55118110236220474" header="0.51181102362204722" footer="0.51181102362204722"/>
  <pageSetup paperSize="9" scale="73" fitToHeight="2"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1"/>
  <sheetViews>
    <sheetView zoomScaleNormal="100" zoomScaleSheetLayoutView="70" workbookViewId="0"/>
  </sheetViews>
  <sheetFormatPr defaultColWidth="8.08203125" defaultRowHeight="15" customHeight="1"/>
  <cols>
    <col min="1" max="4" width="1.58203125" style="150" customWidth="1"/>
    <col min="5" max="5" width="3.83203125" style="150" customWidth="1"/>
    <col min="6" max="6" width="14.33203125" style="150" bestFit="1" customWidth="1"/>
    <col min="7" max="28" width="8.08203125" style="150" customWidth="1"/>
    <col min="29" max="32" width="8.33203125" style="150" customWidth="1"/>
    <col min="33" max="36" width="1.58203125" style="150" customWidth="1"/>
    <col min="37" max="37" width="2.58203125" style="150" customWidth="1"/>
    <col min="38" max="38" width="14.33203125" style="150" bestFit="1" customWidth="1"/>
    <col min="39" max="39" width="3.58203125" style="150" customWidth="1"/>
    <col min="40" max="16384" width="8.08203125" style="150"/>
  </cols>
  <sheetData>
    <row r="1" spans="1:39" s="139" customFormat="1" ht="18" customHeight="1">
      <c r="B1" s="140"/>
      <c r="C1" s="140"/>
      <c r="D1" s="140"/>
      <c r="E1" s="140"/>
      <c r="F1" s="140"/>
      <c r="H1" s="141"/>
      <c r="K1" s="141"/>
      <c r="L1" s="141"/>
      <c r="M1" s="141"/>
      <c r="N1" s="141"/>
      <c r="O1" s="141"/>
      <c r="P1" s="141"/>
      <c r="Q1" s="142"/>
      <c r="R1" s="143" t="s">
        <v>170</v>
      </c>
      <c r="S1" s="144" t="s">
        <v>246</v>
      </c>
      <c r="T1" s="141"/>
      <c r="U1" s="141"/>
      <c r="V1" s="141"/>
      <c r="W1" s="141"/>
      <c r="X1" s="141"/>
      <c r="Y1" s="141"/>
      <c r="Z1" s="141"/>
      <c r="AA1" s="141"/>
      <c r="AB1" s="141"/>
      <c r="AC1" s="141"/>
      <c r="AD1" s="141"/>
      <c r="AE1" s="141"/>
      <c r="AF1" s="141"/>
      <c r="AG1" s="140"/>
      <c r="AH1" s="140"/>
      <c r="AI1" s="140"/>
      <c r="AJ1" s="140"/>
      <c r="AK1" s="140"/>
      <c r="AL1" s="140"/>
    </row>
    <row r="2" spans="1:39" ht="18" customHeight="1" thickBot="1">
      <c r="A2" s="145" t="s">
        <v>171</v>
      </c>
      <c r="B2" s="146"/>
      <c r="C2" s="146"/>
      <c r="D2" s="146"/>
      <c r="E2" s="146"/>
      <c r="F2" s="146"/>
      <c r="G2" s="147"/>
      <c r="H2" s="147"/>
      <c r="I2" s="147"/>
      <c r="J2" s="147"/>
      <c r="K2" s="147"/>
      <c r="L2" s="147"/>
      <c r="M2" s="147"/>
      <c r="N2" s="147"/>
      <c r="O2" s="147"/>
      <c r="P2" s="147"/>
      <c r="Q2" s="148"/>
      <c r="R2" s="149"/>
      <c r="S2" s="147"/>
      <c r="T2" s="147"/>
      <c r="U2" s="147"/>
      <c r="V2" s="147"/>
      <c r="W2" s="147"/>
      <c r="X2" s="147"/>
      <c r="Y2" s="147"/>
      <c r="Z2" s="147"/>
      <c r="AA2" s="147"/>
      <c r="AB2" s="147"/>
      <c r="AC2" s="147"/>
      <c r="AD2" s="147"/>
      <c r="AE2" s="147"/>
      <c r="AF2" s="147"/>
      <c r="AG2" s="146"/>
      <c r="AH2" s="146"/>
      <c r="AI2" s="146"/>
      <c r="AJ2" s="146"/>
      <c r="AK2" s="146"/>
      <c r="AL2" s="146"/>
    </row>
    <row r="3" spans="1:39" s="151" customFormat="1" ht="28.5" customHeight="1" thickTop="1">
      <c r="A3" s="616" t="s">
        <v>172</v>
      </c>
      <c r="B3" s="607"/>
      <c r="C3" s="607"/>
      <c r="D3" s="607"/>
      <c r="E3" s="607"/>
      <c r="F3" s="617"/>
      <c r="G3" s="619" t="s">
        <v>173</v>
      </c>
      <c r="H3" s="614"/>
      <c r="I3" s="613" t="s">
        <v>174</v>
      </c>
      <c r="J3" s="614"/>
      <c r="K3" s="613" t="s">
        <v>175</v>
      </c>
      <c r="L3" s="614"/>
      <c r="M3" s="613" t="s">
        <v>176</v>
      </c>
      <c r="N3" s="614"/>
      <c r="O3" s="613" t="s">
        <v>177</v>
      </c>
      <c r="P3" s="614"/>
      <c r="Q3" s="613" t="s">
        <v>178</v>
      </c>
      <c r="R3" s="614"/>
      <c r="S3" s="613" t="s">
        <v>179</v>
      </c>
      <c r="T3" s="614"/>
      <c r="U3" s="613" t="s">
        <v>180</v>
      </c>
      <c r="V3" s="614"/>
      <c r="W3" s="613" t="s">
        <v>181</v>
      </c>
      <c r="X3" s="614"/>
      <c r="Y3" s="613" t="s">
        <v>182</v>
      </c>
      <c r="Z3" s="614"/>
      <c r="AA3" s="613" t="s">
        <v>183</v>
      </c>
      <c r="AB3" s="615"/>
      <c r="AC3" s="613" t="s">
        <v>184</v>
      </c>
      <c r="AD3" s="615"/>
      <c r="AE3" s="613" t="s">
        <v>185</v>
      </c>
      <c r="AF3" s="615"/>
      <c r="AG3" s="606" t="s">
        <v>172</v>
      </c>
      <c r="AH3" s="607"/>
      <c r="AI3" s="607"/>
      <c r="AJ3" s="607"/>
      <c r="AK3" s="607"/>
      <c r="AL3" s="607"/>
    </row>
    <row r="4" spans="1:39" s="151" customFormat="1" ht="28.5" customHeight="1">
      <c r="A4" s="609"/>
      <c r="B4" s="609"/>
      <c r="C4" s="609"/>
      <c r="D4" s="609"/>
      <c r="E4" s="609"/>
      <c r="F4" s="618"/>
      <c r="G4" s="152" t="str">
        <f>[1]人口の動き_第3表!F3&amp;"年"</f>
        <v>2024年</v>
      </c>
      <c r="H4" s="152" t="str">
        <f>[1]人口の動き_第3表!G3&amp;"年"</f>
        <v>2025年</v>
      </c>
      <c r="I4" s="153" t="str">
        <f>G4</f>
        <v>2024年</v>
      </c>
      <c r="J4" s="153" t="str">
        <f t="shared" ref="J4:AB4" si="0">H4</f>
        <v>2025年</v>
      </c>
      <c r="K4" s="153" t="str">
        <f t="shared" si="0"/>
        <v>2024年</v>
      </c>
      <c r="L4" s="153" t="str">
        <f t="shared" si="0"/>
        <v>2025年</v>
      </c>
      <c r="M4" s="153" t="str">
        <f t="shared" si="0"/>
        <v>2024年</v>
      </c>
      <c r="N4" s="153" t="str">
        <f t="shared" si="0"/>
        <v>2025年</v>
      </c>
      <c r="O4" s="153" t="str">
        <f t="shared" si="0"/>
        <v>2024年</v>
      </c>
      <c r="P4" s="153" t="str">
        <f t="shared" si="0"/>
        <v>2025年</v>
      </c>
      <c r="Q4" s="153" t="str">
        <f t="shared" si="0"/>
        <v>2024年</v>
      </c>
      <c r="R4" s="153" t="str">
        <f t="shared" si="0"/>
        <v>2025年</v>
      </c>
      <c r="S4" s="153" t="str">
        <f t="shared" si="0"/>
        <v>2024年</v>
      </c>
      <c r="T4" s="153" t="str">
        <f t="shared" si="0"/>
        <v>2025年</v>
      </c>
      <c r="U4" s="153" t="str">
        <f t="shared" si="0"/>
        <v>2024年</v>
      </c>
      <c r="V4" s="153" t="str">
        <f t="shared" si="0"/>
        <v>2025年</v>
      </c>
      <c r="W4" s="153" t="str">
        <f t="shared" si="0"/>
        <v>2024年</v>
      </c>
      <c r="X4" s="153" t="str">
        <f t="shared" si="0"/>
        <v>2025年</v>
      </c>
      <c r="Y4" s="153" t="str">
        <f t="shared" si="0"/>
        <v>2024年</v>
      </c>
      <c r="Z4" s="153" t="str">
        <f t="shared" si="0"/>
        <v>2025年</v>
      </c>
      <c r="AA4" s="153" t="str">
        <f t="shared" si="0"/>
        <v>2024年</v>
      </c>
      <c r="AB4" s="153" t="str">
        <f t="shared" si="0"/>
        <v>2025年</v>
      </c>
      <c r="AC4" s="153" t="str">
        <f>Y4</f>
        <v>2024年</v>
      </c>
      <c r="AD4" s="153" t="str">
        <f>Z4</f>
        <v>2025年</v>
      </c>
      <c r="AE4" s="153" t="str">
        <f>AA4</f>
        <v>2024年</v>
      </c>
      <c r="AF4" s="153" t="str">
        <f>AB4</f>
        <v>2025年</v>
      </c>
      <c r="AG4" s="608"/>
      <c r="AH4" s="609"/>
      <c r="AI4" s="609"/>
      <c r="AJ4" s="609"/>
      <c r="AK4" s="609"/>
      <c r="AL4" s="609"/>
      <c r="AM4" s="154"/>
    </row>
    <row r="5" spans="1:39" s="160" customFormat="1" ht="6" customHeight="1">
      <c r="A5" s="155"/>
      <c r="B5" s="155"/>
      <c r="C5" s="155"/>
      <c r="D5" s="155"/>
      <c r="E5" s="155"/>
      <c r="F5" s="156"/>
      <c r="G5" s="157"/>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9"/>
      <c r="AH5" s="155"/>
      <c r="AI5" s="155"/>
      <c r="AJ5" s="155"/>
      <c r="AK5" s="155"/>
      <c r="AL5" s="155"/>
    </row>
    <row r="6" spans="1:39" s="162" customFormat="1" ht="19" customHeight="1">
      <c r="A6" s="610" t="s">
        <v>186</v>
      </c>
      <c r="B6" s="610"/>
      <c r="C6" s="610"/>
      <c r="D6" s="610"/>
      <c r="E6" s="610"/>
      <c r="F6" s="611"/>
      <c r="G6" s="297">
        <v>79289</v>
      </c>
      <c r="H6" s="298">
        <v>78962</v>
      </c>
      <c r="I6" s="299">
        <v>12074</v>
      </c>
      <c r="J6" s="299">
        <v>11910</v>
      </c>
      <c r="K6" s="299">
        <v>8054</v>
      </c>
      <c r="L6" s="299">
        <v>7693</v>
      </c>
      <c r="M6" s="299">
        <v>14555</v>
      </c>
      <c r="N6" s="299">
        <v>14527</v>
      </c>
      <c r="O6" s="299">
        <v>9715</v>
      </c>
      <c r="P6" s="299">
        <v>9928</v>
      </c>
      <c r="Q6" s="299">
        <v>7024</v>
      </c>
      <c r="R6" s="299">
        <v>6839</v>
      </c>
      <c r="S6" s="299">
        <v>6325</v>
      </c>
      <c r="T6" s="299">
        <v>6494</v>
      </c>
      <c r="U6" s="299">
        <v>5934</v>
      </c>
      <c r="V6" s="299">
        <v>5977</v>
      </c>
      <c r="W6" s="299">
        <v>7687</v>
      </c>
      <c r="X6" s="299">
        <v>7865</v>
      </c>
      <c r="Y6" s="299">
        <v>7921</v>
      </c>
      <c r="Z6" s="299">
        <v>7729</v>
      </c>
      <c r="AA6" s="299">
        <v>3048</v>
      </c>
      <c r="AB6" s="299">
        <v>3037</v>
      </c>
      <c r="AC6" s="299">
        <v>2761</v>
      </c>
      <c r="AD6" s="299">
        <v>2669</v>
      </c>
      <c r="AE6" s="299">
        <v>1899</v>
      </c>
      <c r="AF6" s="299">
        <v>1934</v>
      </c>
      <c r="AG6" s="612" t="s">
        <v>186</v>
      </c>
      <c r="AH6" s="610"/>
      <c r="AI6" s="610"/>
      <c r="AJ6" s="610"/>
      <c r="AK6" s="610"/>
      <c r="AL6" s="610"/>
      <c r="AM6" s="161"/>
    </row>
    <row r="7" spans="1:39" s="160" customFormat="1" ht="19" customHeight="1">
      <c r="A7" s="158"/>
      <c r="B7" s="158"/>
      <c r="C7" s="158"/>
      <c r="D7" s="158"/>
      <c r="E7" s="158"/>
      <c r="F7" s="163"/>
      <c r="G7" s="300"/>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164"/>
      <c r="AH7" s="158"/>
      <c r="AI7" s="158"/>
      <c r="AJ7" s="158"/>
      <c r="AK7" s="158"/>
      <c r="AL7" s="158"/>
    </row>
    <row r="8" spans="1:39" s="162" customFormat="1" ht="19" customHeight="1">
      <c r="A8" s="165"/>
      <c r="B8" s="610" t="s">
        <v>187</v>
      </c>
      <c r="C8" s="610"/>
      <c r="D8" s="610"/>
      <c r="E8" s="610"/>
      <c r="F8" s="611"/>
      <c r="G8" s="297">
        <v>24562</v>
      </c>
      <c r="H8" s="298">
        <v>23987</v>
      </c>
      <c r="I8" s="298">
        <v>2809</v>
      </c>
      <c r="J8" s="298">
        <v>2654</v>
      </c>
      <c r="K8" s="298">
        <v>2881</v>
      </c>
      <c r="L8" s="298">
        <v>2464</v>
      </c>
      <c r="M8" s="298">
        <v>3845</v>
      </c>
      <c r="N8" s="298">
        <v>3768</v>
      </c>
      <c r="O8" s="298">
        <v>3575</v>
      </c>
      <c r="P8" s="298">
        <v>3597</v>
      </c>
      <c r="Q8" s="298">
        <v>1780</v>
      </c>
      <c r="R8" s="298">
        <v>1761</v>
      </c>
      <c r="S8" s="298">
        <v>2537</v>
      </c>
      <c r="T8" s="298">
        <v>2748</v>
      </c>
      <c r="U8" s="298">
        <v>2459</v>
      </c>
      <c r="V8" s="298">
        <v>2514</v>
      </c>
      <c r="W8" s="298">
        <v>2511</v>
      </c>
      <c r="X8" s="298">
        <v>2463</v>
      </c>
      <c r="Y8" s="298">
        <v>2165</v>
      </c>
      <c r="Z8" s="298">
        <v>2018</v>
      </c>
      <c r="AA8" s="298">
        <v>589</v>
      </c>
      <c r="AB8" s="298">
        <v>598</v>
      </c>
      <c r="AC8" s="298">
        <v>1248</v>
      </c>
      <c r="AD8" s="298">
        <v>1271</v>
      </c>
      <c r="AE8" s="298">
        <v>581</v>
      </c>
      <c r="AF8" s="298">
        <v>569</v>
      </c>
      <c r="AG8" s="166"/>
      <c r="AH8" s="610" t="s">
        <v>187</v>
      </c>
      <c r="AI8" s="610"/>
      <c r="AJ8" s="610"/>
      <c r="AK8" s="610"/>
      <c r="AL8" s="610"/>
      <c r="AM8" s="161"/>
    </row>
    <row r="9" spans="1:39" s="160" customFormat="1" ht="19" customHeight="1">
      <c r="A9" s="158"/>
      <c r="B9" s="158"/>
      <c r="C9" s="158"/>
      <c r="D9" s="158"/>
      <c r="E9" s="158"/>
      <c r="F9" s="163"/>
      <c r="G9" s="300"/>
      <c r="H9" s="301"/>
      <c r="I9" s="302"/>
      <c r="J9" s="302"/>
      <c r="K9" s="302"/>
      <c r="L9" s="302"/>
      <c r="M9" s="302"/>
      <c r="N9" s="302"/>
      <c r="O9" s="302"/>
      <c r="P9" s="302"/>
      <c r="Q9" s="302"/>
      <c r="R9" s="302"/>
      <c r="S9" s="302"/>
      <c r="T9" s="302"/>
      <c r="U9" s="302"/>
      <c r="V9" s="302"/>
      <c r="W9" s="302"/>
      <c r="X9" s="302"/>
      <c r="Y9" s="302"/>
      <c r="Z9" s="302"/>
      <c r="AA9" s="302"/>
      <c r="AB9" s="302"/>
      <c r="AC9" s="302"/>
      <c r="AD9" s="302"/>
      <c r="AE9" s="302"/>
      <c r="AF9" s="302"/>
      <c r="AG9" s="164"/>
      <c r="AH9" s="158"/>
      <c r="AI9" s="158"/>
      <c r="AJ9" s="158"/>
      <c r="AK9" s="158"/>
      <c r="AL9" s="158"/>
    </row>
    <row r="10" spans="1:39" s="162" customFormat="1" ht="19" customHeight="1">
      <c r="A10" s="165"/>
      <c r="B10" s="610" t="s">
        <v>188</v>
      </c>
      <c r="C10" s="610"/>
      <c r="D10" s="610"/>
      <c r="E10" s="610"/>
      <c r="F10" s="611"/>
      <c r="G10" s="297">
        <v>54727</v>
      </c>
      <c r="H10" s="298">
        <v>54975</v>
      </c>
      <c r="I10" s="299">
        <v>9265</v>
      </c>
      <c r="J10" s="299">
        <v>9256</v>
      </c>
      <c r="K10" s="299">
        <v>5173</v>
      </c>
      <c r="L10" s="299">
        <v>5229</v>
      </c>
      <c r="M10" s="299">
        <v>10710</v>
      </c>
      <c r="N10" s="299">
        <v>10759</v>
      </c>
      <c r="O10" s="299">
        <v>6140</v>
      </c>
      <c r="P10" s="299">
        <v>6331</v>
      </c>
      <c r="Q10" s="299">
        <v>5244</v>
      </c>
      <c r="R10" s="299">
        <v>5078</v>
      </c>
      <c r="S10" s="299">
        <v>3788</v>
      </c>
      <c r="T10" s="299">
        <v>3746</v>
      </c>
      <c r="U10" s="299">
        <v>3475</v>
      </c>
      <c r="V10" s="299">
        <v>3463</v>
      </c>
      <c r="W10" s="299">
        <v>5176</v>
      </c>
      <c r="X10" s="299">
        <v>5402</v>
      </c>
      <c r="Y10" s="299">
        <v>5756</v>
      </c>
      <c r="Z10" s="299">
        <v>5711</v>
      </c>
      <c r="AA10" s="299">
        <v>2459</v>
      </c>
      <c r="AB10" s="299">
        <v>2439</v>
      </c>
      <c r="AC10" s="299">
        <v>1513</v>
      </c>
      <c r="AD10" s="299">
        <v>1398</v>
      </c>
      <c r="AE10" s="299">
        <v>1318</v>
      </c>
      <c r="AF10" s="299">
        <v>1365</v>
      </c>
      <c r="AG10" s="166"/>
      <c r="AH10" s="610" t="s">
        <v>188</v>
      </c>
      <c r="AI10" s="610"/>
      <c r="AJ10" s="610"/>
      <c r="AK10" s="610"/>
      <c r="AL10" s="610"/>
      <c r="AM10" s="161"/>
    </row>
    <row r="11" spans="1:39" s="160" customFormat="1" ht="19" customHeight="1">
      <c r="A11" s="158"/>
      <c r="B11" s="158"/>
      <c r="C11" s="158"/>
      <c r="D11" s="158"/>
      <c r="E11" s="158"/>
      <c r="F11" s="163"/>
      <c r="G11" s="300"/>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164"/>
      <c r="AH11" s="158"/>
      <c r="AI11" s="158"/>
      <c r="AJ11" s="158"/>
      <c r="AK11" s="158"/>
      <c r="AL11" s="158"/>
    </row>
    <row r="12" spans="1:39" s="160" customFormat="1" ht="19" customHeight="1">
      <c r="A12" s="167"/>
      <c r="B12" s="167"/>
      <c r="C12" s="600" t="s">
        <v>189</v>
      </c>
      <c r="D12" s="600"/>
      <c r="E12" s="600"/>
      <c r="F12" s="601"/>
      <c r="G12" s="300">
        <v>25533</v>
      </c>
      <c r="H12" s="301">
        <v>25286</v>
      </c>
      <c r="I12" s="303">
        <v>4388</v>
      </c>
      <c r="J12" s="303">
        <v>4154</v>
      </c>
      <c r="K12" s="303">
        <v>2325</v>
      </c>
      <c r="L12" s="303">
        <v>2175</v>
      </c>
      <c r="M12" s="303">
        <v>4241</v>
      </c>
      <c r="N12" s="303">
        <v>4208</v>
      </c>
      <c r="O12" s="303">
        <v>2694</v>
      </c>
      <c r="P12" s="303">
        <v>2780</v>
      </c>
      <c r="Q12" s="303">
        <v>2800</v>
      </c>
      <c r="R12" s="303">
        <v>2669</v>
      </c>
      <c r="S12" s="303">
        <v>1465</v>
      </c>
      <c r="T12" s="303">
        <v>1509</v>
      </c>
      <c r="U12" s="303">
        <v>1788</v>
      </c>
      <c r="V12" s="303">
        <v>1825</v>
      </c>
      <c r="W12" s="303">
        <v>2696</v>
      </c>
      <c r="X12" s="303">
        <v>2823</v>
      </c>
      <c r="Y12" s="303">
        <v>3136</v>
      </c>
      <c r="Z12" s="303">
        <v>3143</v>
      </c>
      <c r="AA12" s="303">
        <v>1466</v>
      </c>
      <c r="AB12" s="303">
        <v>1428</v>
      </c>
      <c r="AC12" s="303">
        <v>767</v>
      </c>
      <c r="AD12" s="303">
        <v>737</v>
      </c>
      <c r="AE12" s="303">
        <v>835</v>
      </c>
      <c r="AF12" s="303">
        <v>889</v>
      </c>
      <c r="AG12" s="168"/>
      <c r="AH12" s="167"/>
      <c r="AI12" s="600" t="s">
        <v>189</v>
      </c>
      <c r="AJ12" s="600"/>
      <c r="AK12" s="600"/>
      <c r="AL12" s="600"/>
      <c r="AM12" s="169"/>
    </row>
    <row r="13" spans="1:39" s="160" customFormat="1" ht="19" customHeight="1">
      <c r="A13" s="155"/>
      <c r="B13" s="155"/>
      <c r="C13" s="155"/>
      <c r="D13" s="155"/>
      <c r="E13" s="155"/>
      <c r="F13" s="156"/>
      <c r="G13" s="300"/>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159"/>
      <c r="AH13" s="155"/>
      <c r="AI13" s="155"/>
      <c r="AJ13" s="155"/>
      <c r="AK13" s="155"/>
      <c r="AL13" s="155"/>
    </row>
    <row r="14" spans="1:39" s="160" customFormat="1" ht="19" customHeight="1">
      <c r="A14" s="155"/>
      <c r="B14" s="155"/>
      <c r="C14" s="155"/>
      <c r="D14" s="598" t="s">
        <v>190</v>
      </c>
      <c r="E14" s="598"/>
      <c r="F14" s="599"/>
      <c r="G14" s="300">
        <v>10927</v>
      </c>
      <c r="H14" s="301">
        <v>10969</v>
      </c>
      <c r="I14" s="303">
        <v>1850</v>
      </c>
      <c r="J14" s="303">
        <v>1796</v>
      </c>
      <c r="K14" s="303">
        <v>902</v>
      </c>
      <c r="L14" s="303">
        <v>890</v>
      </c>
      <c r="M14" s="303">
        <v>1501</v>
      </c>
      <c r="N14" s="303">
        <v>1460</v>
      </c>
      <c r="O14" s="303">
        <v>1017</v>
      </c>
      <c r="P14" s="303">
        <v>1033</v>
      </c>
      <c r="Q14" s="303">
        <v>1342</v>
      </c>
      <c r="R14" s="303">
        <v>1294</v>
      </c>
      <c r="S14" s="303">
        <v>530</v>
      </c>
      <c r="T14" s="303">
        <v>552</v>
      </c>
      <c r="U14" s="303">
        <v>788</v>
      </c>
      <c r="V14" s="303">
        <v>799</v>
      </c>
      <c r="W14" s="303">
        <v>1324</v>
      </c>
      <c r="X14" s="303">
        <v>1416</v>
      </c>
      <c r="Y14" s="303">
        <v>1673</v>
      </c>
      <c r="Z14" s="303">
        <v>1729</v>
      </c>
      <c r="AA14" s="303">
        <v>744</v>
      </c>
      <c r="AB14" s="303">
        <v>786</v>
      </c>
      <c r="AC14" s="303">
        <v>336</v>
      </c>
      <c r="AD14" s="303">
        <v>343</v>
      </c>
      <c r="AE14" s="303">
        <v>479</v>
      </c>
      <c r="AF14" s="303">
        <v>540</v>
      </c>
      <c r="AG14" s="159"/>
      <c r="AH14" s="155"/>
      <c r="AI14" s="155"/>
      <c r="AJ14" s="598" t="s">
        <v>190</v>
      </c>
      <c r="AK14" s="598"/>
      <c r="AL14" s="598"/>
      <c r="AM14" s="169"/>
    </row>
    <row r="15" spans="1:39" s="160" customFormat="1" ht="19" customHeight="1">
      <c r="A15" s="158"/>
      <c r="B15" s="158"/>
      <c r="C15" s="158"/>
      <c r="D15" s="158"/>
      <c r="E15" s="158"/>
      <c r="F15" s="163"/>
      <c r="G15" s="300"/>
      <c r="H15" s="301"/>
      <c r="I15" s="301"/>
      <c r="J15" s="304"/>
      <c r="K15" s="301"/>
      <c r="L15" s="304"/>
      <c r="M15" s="301"/>
      <c r="N15" s="304"/>
      <c r="O15" s="301"/>
      <c r="P15" s="304"/>
      <c r="Q15" s="301"/>
      <c r="R15" s="304"/>
      <c r="S15" s="301"/>
      <c r="T15" s="304"/>
      <c r="U15" s="304"/>
      <c r="V15" s="304"/>
      <c r="W15" s="301"/>
      <c r="X15" s="304"/>
      <c r="Y15" s="301"/>
      <c r="Z15" s="304"/>
      <c r="AA15" s="304"/>
      <c r="AB15" s="304"/>
      <c r="AC15" s="301"/>
      <c r="AD15" s="304"/>
      <c r="AE15" s="304"/>
      <c r="AF15" s="304"/>
      <c r="AG15" s="164"/>
      <c r="AH15" s="158"/>
      <c r="AI15" s="158"/>
      <c r="AJ15" s="158"/>
      <c r="AK15" s="158"/>
      <c r="AL15" s="158"/>
    </row>
    <row r="16" spans="1:39" s="160" customFormat="1" ht="19" customHeight="1">
      <c r="A16" s="155"/>
      <c r="B16" s="155"/>
      <c r="C16" s="155"/>
      <c r="D16" s="155"/>
      <c r="E16" s="598" t="s">
        <v>191</v>
      </c>
      <c r="F16" s="599"/>
      <c r="G16" s="300">
        <v>5561</v>
      </c>
      <c r="H16" s="301">
        <v>5542</v>
      </c>
      <c r="I16" s="305">
        <v>1465</v>
      </c>
      <c r="J16" s="305">
        <v>1420</v>
      </c>
      <c r="K16" s="305">
        <v>612</v>
      </c>
      <c r="L16" s="305">
        <v>589</v>
      </c>
      <c r="M16" s="305">
        <v>816</v>
      </c>
      <c r="N16" s="305">
        <v>819</v>
      </c>
      <c r="O16" s="305">
        <v>503</v>
      </c>
      <c r="P16" s="305">
        <v>481</v>
      </c>
      <c r="Q16" s="305">
        <v>693</v>
      </c>
      <c r="R16" s="305">
        <v>737</v>
      </c>
      <c r="S16" s="305">
        <v>237</v>
      </c>
      <c r="T16" s="305">
        <v>250</v>
      </c>
      <c r="U16" s="305">
        <v>409</v>
      </c>
      <c r="V16" s="305">
        <v>390</v>
      </c>
      <c r="W16" s="305">
        <v>494</v>
      </c>
      <c r="X16" s="305">
        <v>504</v>
      </c>
      <c r="Y16" s="305">
        <v>332</v>
      </c>
      <c r="Z16" s="305">
        <v>352</v>
      </c>
      <c r="AA16" s="305">
        <v>383</v>
      </c>
      <c r="AB16" s="305">
        <v>433</v>
      </c>
      <c r="AC16" s="305">
        <v>199</v>
      </c>
      <c r="AD16" s="305">
        <v>183</v>
      </c>
      <c r="AE16" s="305">
        <v>65</v>
      </c>
      <c r="AF16" s="305">
        <v>81</v>
      </c>
      <c r="AG16" s="159"/>
      <c r="AH16" s="155"/>
      <c r="AI16" s="155"/>
      <c r="AJ16" s="155"/>
      <c r="AK16" s="598" t="s">
        <v>191</v>
      </c>
      <c r="AL16" s="598"/>
      <c r="AM16" s="169"/>
    </row>
    <row r="17" spans="1:39" s="160" customFormat="1" ht="19" customHeight="1">
      <c r="A17" s="155"/>
      <c r="B17" s="155"/>
      <c r="C17" s="155"/>
      <c r="D17" s="155"/>
      <c r="E17" s="155"/>
      <c r="F17" s="170" t="s">
        <v>192</v>
      </c>
      <c r="G17" s="300">
        <v>1352</v>
      </c>
      <c r="H17" s="301">
        <v>1467</v>
      </c>
      <c r="I17" s="305">
        <v>303</v>
      </c>
      <c r="J17" s="303">
        <v>298</v>
      </c>
      <c r="K17" s="305">
        <v>147</v>
      </c>
      <c r="L17" s="303">
        <v>150</v>
      </c>
      <c r="M17" s="305">
        <v>207</v>
      </c>
      <c r="N17" s="303">
        <v>211</v>
      </c>
      <c r="O17" s="305">
        <v>143</v>
      </c>
      <c r="P17" s="303">
        <v>175</v>
      </c>
      <c r="Q17" s="305">
        <v>133</v>
      </c>
      <c r="R17" s="303">
        <v>156</v>
      </c>
      <c r="S17" s="305">
        <v>73</v>
      </c>
      <c r="T17" s="303">
        <v>90</v>
      </c>
      <c r="U17" s="303">
        <v>136</v>
      </c>
      <c r="V17" s="303">
        <v>129</v>
      </c>
      <c r="W17" s="305">
        <v>133</v>
      </c>
      <c r="X17" s="303">
        <v>152</v>
      </c>
      <c r="Y17" s="305">
        <v>77</v>
      </c>
      <c r="Z17" s="303">
        <v>106</v>
      </c>
      <c r="AA17" s="303">
        <v>51</v>
      </c>
      <c r="AB17" s="303">
        <v>58</v>
      </c>
      <c r="AC17" s="305">
        <v>63</v>
      </c>
      <c r="AD17" s="303">
        <v>55</v>
      </c>
      <c r="AE17" s="303">
        <v>10</v>
      </c>
      <c r="AF17" s="303">
        <v>29</v>
      </c>
      <c r="AG17" s="159"/>
      <c r="AH17" s="155"/>
      <c r="AI17" s="155"/>
      <c r="AJ17" s="155"/>
      <c r="AK17" s="155"/>
      <c r="AL17" s="171" t="s">
        <v>192</v>
      </c>
      <c r="AM17" s="169"/>
    </row>
    <row r="18" spans="1:39" s="160" customFormat="1" ht="19" customHeight="1">
      <c r="A18" s="155"/>
      <c r="B18" s="155"/>
      <c r="C18" s="155"/>
      <c r="D18" s="155"/>
      <c r="E18" s="155"/>
      <c r="F18" s="170" t="s">
        <v>193</v>
      </c>
      <c r="G18" s="300">
        <v>2151</v>
      </c>
      <c r="H18" s="301">
        <v>2188</v>
      </c>
      <c r="I18" s="305">
        <v>536</v>
      </c>
      <c r="J18" s="303">
        <v>563</v>
      </c>
      <c r="K18" s="305">
        <v>258</v>
      </c>
      <c r="L18" s="303">
        <v>252</v>
      </c>
      <c r="M18" s="305">
        <v>301</v>
      </c>
      <c r="N18" s="303">
        <v>330</v>
      </c>
      <c r="O18" s="305">
        <v>173</v>
      </c>
      <c r="P18" s="303">
        <v>145</v>
      </c>
      <c r="Q18" s="305">
        <v>341</v>
      </c>
      <c r="R18" s="303">
        <v>329</v>
      </c>
      <c r="S18" s="305">
        <v>85</v>
      </c>
      <c r="T18" s="303">
        <v>85</v>
      </c>
      <c r="U18" s="303">
        <v>138</v>
      </c>
      <c r="V18" s="303">
        <v>160</v>
      </c>
      <c r="W18" s="305">
        <v>202</v>
      </c>
      <c r="X18" s="303">
        <v>207</v>
      </c>
      <c r="Y18" s="305">
        <v>117</v>
      </c>
      <c r="Z18" s="303">
        <v>117</v>
      </c>
      <c r="AA18" s="303">
        <v>199</v>
      </c>
      <c r="AB18" s="303">
        <v>201</v>
      </c>
      <c r="AC18" s="305">
        <v>80</v>
      </c>
      <c r="AD18" s="303">
        <v>82</v>
      </c>
      <c r="AE18" s="303">
        <v>28</v>
      </c>
      <c r="AF18" s="303">
        <v>22</v>
      </c>
      <c r="AG18" s="159"/>
      <c r="AH18" s="155"/>
      <c r="AI18" s="155"/>
      <c r="AJ18" s="155"/>
      <c r="AK18" s="155"/>
      <c r="AL18" s="171" t="s">
        <v>193</v>
      </c>
      <c r="AM18" s="169"/>
    </row>
    <row r="19" spans="1:39" s="160" customFormat="1" ht="19" customHeight="1">
      <c r="A19" s="155"/>
      <c r="B19" s="155"/>
      <c r="C19" s="155"/>
      <c r="D19" s="155"/>
      <c r="E19" s="155"/>
      <c r="F19" s="170" t="s">
        <v>194</v>
      </c>
      <c r="G19" s="300">
        <v>951</v>
      </c>
      <c r="H19" s="301">
        <v>827</v>
      </c>
      <c r="I19" s="305">
        <v>426</v>
      </c>
      <c r="J19" s="303">
        <v>370</v>
      </c>
      <c r="K19" s="305">
        <v>83</v>
      </c>
      <c r="L19" s="303">
        <v>86</v>
      </c>
      <c r="M19" s="305">
        <v>125</v>
      </c>
      <c r="N19" s="303">
        <v>97</v>
      </c>
      <c r="O19" s="305">
        <v>69</v>
      </c>
      <c r="P19" s="303">
        <v>62</v>
      </c>
      <c r="Q19" s="305">
        <v>53</v>
      </c>
      <c r="R19" s="303">
        <v>46</v>
      </c>
      <c r="S19" s="305">
        <v>30</v>
      </c>
      <c r="T19" s="303">
        <v>25</v>
      </c>
      <c r="U19" s="303">
        <v>62</v>
      </c>
      <c r="V19" s="303">
        <v>46</v>
      </c>
      <c r="W19" s="305">
        <v>69</v>
      </c>
      <c r="X19" s="303">
        <v>64</v>
      </c>
      <c r="Y19" s="305">
        <v>34</v>
      </c>
      <c r="Z19" s="303">
        <v>31</v>
      </c>
      <c r="AA19" s="303">
        <v>31</v>
      </c>
      <c r="AB19" s="303">
        <v>23</v>
      </c>
      <c r="AC19" s="305">
        <v>23</v>
      </c>
      <c r="AD19" s="303">
        <v>22</v>
      </c>
      <c r="AE19" s="303">
        <v>7</v>
      </c>
      <c r="AF19" s="303">
        <v>4</v>
      </c>
      <c r="AG19" s="159"/>
      <c r="AH19" s="155"/>
      <c r="AI19" s="155"/>
      <c r="AJ19" s="155"/>
      <c r="AK19" s="155"/>
      <c r="AL19" s="171" t="s">
        <v>194</v>
      </c>
      <c r="AM19" s="169"/>
    </row>
    <row r="20" spans="1:39" s="160" customFormat="1" ht="19" customHeight="1">
      <c r="A20" s="155"/>
      <c r="B20" s="155"/>
      <c r="C20" s="155"/>
      <c r="D20" s="155"/>
      <c r="E20" s="155"/>
      <c r="F20" s="170" t="s">
        <v>195</v>
      </c>
      <c r="G20" s="300">
        <v>360</v>
      </c>
      <c r="H20" s="301">
        <v>359</v>
      </c>
      <c r="I20" s="305">
        <v>78</v>
      </c>
      <c r="J20" s="303">
        <v>65</v>
      </c>
      <c r="K20" s="305">
        <v>44</v>
      </c>
      <c r="L20" s="303">
        <v>39</v>
      </c>
      <c r="M20" s="305">
        <v>55</v>
      </c>
      <c r="N20" s="303">
        <v>58</v>
      </c>
      <c r="O20" s="305">
        <v>41</v>
      </c>
      <c r="P20" s="303">
        <v>45</v>
      </c>
      <c r="Q20" s="305">
        <v>39</v>
      </c>
      <c r="R20" s="303">
        <v>49</v>
      </c>
      <c r="S20" s="305">
        <v>14</v>
      </c>
      <c r="T20" s="303">
        <v>19</v>
      </c>
      <c r="U20" s="303">
        <v>17</v>
      </c>
      <c r="V20" s="303">
        <v>14</v>
      </c>
      <c r="W20" s="305">
        <v>35</v>
      </c>
      <c r="X20" s="303">
        <v>34</v>
      </c>
      <c r="Y20" s="305">
        <v>37</v>
      </c>
      <c r="Z20" s="303">
        <v>36</v>
      </c>
      <c r="AA20" s="303">
        <v>22</v>
      </c>
      <c r="AB20" s="303">
        <v>38</v>
      </c>
      <c r="AC20" s="305">
        <v>10</v>
      </c>
      <c r="AD20" s="303">
        <v>8</v>
      </c>
      <c r="AE20" s="303">
        <v>5</v>
      </c>
      <c r="AF20" s="303">
        <v>11</v>
      </c>
      <c r="AG20" s="159"/>
      <c r="AH20" s="155"/>
      <c r="AI20" s="155"/>
      <c r="AJ20" s="155"/>
      <c r="AK20" s="155"/>
      <c r="AL20" s="171" t="s">
        <v>195</v>
      </c>
      <c r="AM20" s="169"/>
    </row>
    <row r="21" spans="1:39" s="160" customFormat="1" ht="19" customHeight="1">
      <c r="A21" s="155"/>
      <c r="B21" s="155"/>
      <c r="C21" s="155"/>
      <c r="D21" s="155"/>
      <c r="E21" s="155"/>
      <c r="F21" s="170" t="s">
        <v>196</v>
      </c>
      <c r="G21" s="300">
        <v>537</v>
      </c>
      <c r="H21" s="301">
        <v>504</v>
      </c>
      <c r="I21" s="305">
        <v>96</v>
      </c>
      <c r="J21" s="303">
        <v>86</v>
      </c>
      <c r="K21" s="305">
        <v>62</v>
      </c>
      <c r="L21" s="303">
        <v>42</v>
      </c>
      <c r="M21" s="305">
        <v>94</v>
      </c>
      <c r="N21" s="303">
        <v>94</v>
      </c>
      <c r="O21" s="305">
        <v>56</v>
      </c>
      <c r="P21" s="303">
        <v>33</v>
      </c>
      <c r="Q21" s="305">
        <v>94</v>
      </c>
      <c r="R21" s="303">
        <v>127</v>
      </c>
      <c r="S21" s="305">
        <v>21</v>
      </c>
      <c r="T21" s="303">
        <v>22</v>
      </c>
      <c r="U21" s="303">
        <v>39</v>
      </c>
      <c r="V21" s="303">
        <v>34</v>
      </c>
      <c r="W21" s="305">
        <v>32</v>
      </c>
      <c r="X21" s="303">
        <v>24</v>
      </c>
      <c r="Y21" s="305">
        <v>43</v>
      </c>
      <c r="Z21" s="303">
        <v>42</v>
      </c>
      <c r="AA21" s="303">
        <v>60</v>
      </c>
      <c r="AB21" s="303">
        <v>90</v>
      </c>
      <c r="AC21" s="305">
        <v>16</v>
      </c>
      <c r="AD21" s="303">
        <v>13</v>
      </c>
      <c r="AE21" s="303">
        <v>11</v>
      </c>
      <c r="AF21" s="303">
        <v>4</v>
      </c>
      <c r="AG21" s="159"/>
      <c r="AH21" s="155"/>
      <c r="AI21" s="155"/>
      <c r="AJ21" s="155"/>
      <c r="AK21" s="155"/>
      <c r="AL21" s="171" t="s">
        <v>196</v>
      </c>
      <c r="AM21" s="169"/>
    </row>
    <row r="22" spans="1:39" s="160" customFormat="1" ht="19" customHeight="1">
      <c r="A22" s="155"/>
      <c r="B22" s="155"/>
      <c r="C22" s="155"/>
      <c r="D22" s="155"/>
      <c r="E22" s="155"/>
      <c r="F22" s="170" t="s">
        <v>197</v>
      </c>
      <c r="G22" s="300">
        <v>210</v>
      </c>
      <c r="H22" s="301">
        <v>197</v>
      </c>
      <c r="I22" s="305">
        <v>26</v>
      </c>
      <c r="J22" s="303">
        <v>38</v>
      </c>
      <c r="K22" s="305">
        <v>18</v>
      </c>
      <c r="L22" s="303">
        <v>20</v>
      </c>
      <c r="M22" s="305">
        <v>34</v>
      </c>
      <c r="N22" s="303">
        <v>29</v>
      </c>
      <c r="O22" s="305">
        <v>21</v>
      </c>
      <c r="P22" s="303">
        <v>21</v>
      </c>
      <c r="Q22" s="305">
        <v>33</v>
      </c>
      <c r="R22" s="303">
        <v>30</v>
      </c>
      <c r="S22" s="305">
        <v>14</v>
      </c>
      <c r="T22" s="303">
        <v>9</v>
      </c>
      <c r="U22" s="303">
        <v>17</v>
      </c>
      <c r="V22" s="303">
        <v>7</v>
      </c>
      <c r="W22" s="305">
        <v>23</v>
      </c>
      <c r="X22" s="303">
        <v>23</v>
      </c>
      <c r="Y22" s="305">
        <v>24</v>
      </c>
      <c r="Z22" s="303">
        <v>20</v>
      </c>
      <c r="AA22" s="303">
        <v>20</v>
      </c>
      <c r="AB22" s="303">
        <v>23</v>
      </c>
      <c r="AC22" s="305">
        <v>7</v>
      </c>
      <c r="AD22" s="303">
        <v>3</v>
      </c>
      <c r="AE22" s="303">
        <v>4</v>
      </c>
      <c r="AF22" s="303">
        <v>11</v>
      </c>
      <c r="AG22" s="159"/>
      <c r="AH22" s="155"/>
      <c r="AI22" s="155"/>
      <c r="AJ22" s="155"/>
      <c r="AK22" s="155"/>
      <c r="AL22" s="171" t="s">
        <v>197</v>
      </c>
      <c r="AM22" s="169"/>
    </row>
    <row r="23" spans="1:39" s="160" customFormat="1" ht="19" customHeight="1">
      <c r="A23" s="158"/>
      <c r="B23" s="158"/>
      <c r="C23" s="158"/>
      <c r="D23" s="158"/>
      <c r="E23" s="158"/>
      <c r="F23" s="163"/>
      <c r="G23" s="300"/>
      <c r="H23" s="301"/>
      <c r="I23" s="302"/>
      <c r="J23" s="303"/>
      <c r="K23" s="302"/>
      <c r="L23" s="303"/>
      <c r="M23" s="302"/>
      <c r="N23" s="303"/>
      <c r="O23" s="302"/>
      <c r="P23" s="303"/>
      <c r="Q23" s="302"/>
      <c r="R23" s="303"/>
      <c r="S23" s="302"/>
      <c r="T23" s="303"/>
      <c r="U23" s="303"/>
      <c r="V23" s="303"/>
      <c r="W23" s="302"/>
      <c r="X23" s="303"/>
      <c r="Y23" s="302"/>
      <c r="Z23" s="303"/>
      <c r="AA23" s="303"/>
      <c r="AB23" s="303"/>
      <c r="AC23" s="305"/>
      <c r="AD23" s="303"/>
      <c r="AE23" s="303"/>
      <c r="AF23" s="303"/>
      <c r="AG23" s="164"/>
      <c r="AH23" s="158"/>
      <c r="AI23" s="158"/>
      <c r="AJ23" s="158"/>
      <c r="AK23" s="158"/>
      <c r="AL23" s="158"/>
    </row>
    <row r="24" spans="1:39" s="160" customFormat="1" ht="19" customHeight="1">
      <c r="A24" s="155"/>
      <c r="B24" s="155"/>
      <c r="C24" s="155"/>
      <c r="D24" s="155"/>
      <c r="E24" s="598" t="s">
        <v>198</v>
      </c>
      <c r="F24" s="599"/>
      <c r="G24" s="300">
        <v>4141</v>
      </c>
      <c r="H24" s="301">
        <v>4171</v>
      </c>
      <c r="I24" s="305">
        <v>279</v>
      </c>
      <c r="J24" s="305">
        <v>280</v>
      </c>
      <c r="K24" s="305">
        <v>224</v>
      </c>
      <c r="L24" s="305">
        <v>240</v>
      </c>
      <c r="M24" s="305">
        <v>557</v>
      </c>
      <c r="N24" s="305">
        <v>492</v>
      </c>
      <c r="O24" s="305">
        <v>415</v>
      </c>
      <c r="P24" s="305">
        <v>435</v>
      </c>
      <c r="Q24" s="305">
        <v>271</v>
      </c>
      <c r="R24" s="305">
        <v>175</v>
      </c>
      <c r="S24" s="305">
        <v>236</v>
      </c>
      <c r="T24" s="305">
        <v>225</v>
      </c>
      <c r="U24" s="305">
        <v>324</v>
      </c>
      <c r="V24" s="305">
        <v>342</v>
      </c>
      <c r="W24" s="305">
        <v>744</v>
      </c>
      <c r="X24" s="305">
        <v>812</v>
      </c>
      <c r="Y24" s="305">
        <v>1091</v>
      </c>
      <c r="Z24" s="305">
        <v>1170</v>
      </c>
      <c r="AA24" s="305">
        <v>99</v>
      </c>
      <c r="AB24" s="305">
        <v>59</v>
      </c>
      <c r="AC24" s="305">
        <v>103</v>
      </c>
      <c r="AD24" s="305">
        <v>122</v>
      </c>
      <c r="AE24" s="305">
        <v>369</v>
      </c>
      <c r="AF24" s="305">
        <v>424</v>
      </c>
      <c r="AG24" s="159"/>
      <c r="AH24" s="155"/>
      <c r="AI24" s="155"/>
      <c r="AJ24" s="155"/>
      <c r="AK24" s="598" t="s">
        <v>198</v>
      </c>
      <c r="AL24" s="598"/>
      <c r="AM24" s="169"/>
    </row>
    <row r="25" spans="1:39" s="160" customFormat="1" ht="19" customHeight="1">
      <c r="A25" s="155"/>
      <c r="B25" s="155"/>
      <c r="C25" s="155"/>
      <c r="D25" s="155"/>
      <c r="E25" s="155"/>
      <c r="F25" s="170" t="s">
        <v>199</v>
      </c>
      <c r="G25" s="300">
        <v>2535</v>
      </c>
      <c r="H25" s="301">
        <v>2650</v>
      </c>
      <c r="I25" s="305">
        <v>115</v>
      </c>
      <c r="J25" s="303">
        <v>155</v>
      </c>
      <c r="K25" s="305">
        <v>120</v>
      </c>
      <c r="L25" s="303">
        <v>139</v>
      </c>
      <c r="M25" s="305">
        <v>300</v>
      </c>
      <c r="N25" s="303">
        <v>273</v>
      </c>
      <c r="O25" s="305">
        <v>204</v>
      </c>
      <c r="P25" s="303">
        <v>222</v>
      </c>
      <c r="Q25" s="305">
        <v>159</v>
      </c>
      <c r="R25" s="303">
        <v>99</v>
      </c>
      <c r="S25" s="305">
        <v>125</v>
      </c>
      <c r="T25" s="303">
        <v>118</v>
      </c>
      <c r="U25" s="303">
        <v>195</v>
      </c>
      <c r="V25" s="303">
        <v>214</v>
      </c>
      <c r="W25" s="305">
        <v>514</v>
      </c>
      <c r="X25" s="303">
        <v>546</v>
      </c>
      <c r="Y25" s="305">
        <v>803</v>
      </c>
      <c r="Z25" s="303">
        <v>884</v>
      </c>
      <c r="AA25" s="303">
        <v>53</v>
      </c>
      <c r="AB25" s="303">
        <v>34</v>
      </c>
      <c r="AC25" s="305">
        <v>61</v>
      </c>
      <c r="AD25" s="303">
        <v>84</v>
      </c>
      <c r="AE25" s="303">
        <v>301</v>
      </c>
      <c r="AF25" s="303">
        <v>331</v>
      </c>
      <c r="AG25" s="159"/>
      <c r="AH25" s="155"/>
      <c r="AI25" s="155"/>
      <c r="AJ25" s="155"/>
      <c r="AK25" s="155"/>
      <c r="AL25" s="171" t="s">
        <v>199</v>
      </c>
      <c r="AM25" s="169"/>
    </row>
    <row r="26" spans="1:39" s="160" customFormat="1" ht="19" customHeight="1">
      <c r="A26" s="155"/>
      <c r="B26" s="155"/>
      <c r="C26" s="155"/>
      <c r="D26" s="155"/>
      <c r="E26" s="155"/>
      <c r="F26" s="170" t="s">
        <v>200</v>
      </c>
      <c r="G26" s="300">
        <v>1055</v>
      </c>
      <c r="H26" s="301">
        <v>991</v>
      </c>
      <c r="I26" s="305">
        <v>115</v>
      </c>
      <c r="J26" s="303">
        <v>76</v>
      </c>
      <c r="K26" s="305">
        <v>70</v>
      </c>
      <c r="L26" s="303">
        <v>71</v>
      </c>
      <c r="M26" s="305">
        <v>174</v>
      </c>
      <c r="N26" s="303">
        <v>154</v>
      </c>
      <c r="O26" s="305">
        <v>136</v>
      </c>
      <c r="P26" s="303">
        <v>147</v>
      </c>
      <c r="Q26" s="305">
        <v>79</v>
      </c>
      <c r="R26" s="303">
        <v>47</v>
      </c>
      <c r="S26" s="305">
        <v>72</v>
      </c>
      <c r="T26" s="303">
        <v>66</v>
      </c>
      <c r="U26" s="303">
        <v>94</v>
      </c>
      <c r="V26" s="303">
        <v>78</v>
      </c>
      <c r="W26" s="305">
        <v>147</v>
      </c>
      <c r="X26" s="303">
        <v>187</v>
      </c>
      <c r="Y26" s="305">
        <v>168</v>
      </c>
      <c r="Z26" s="303">
        <v>165</v>
      </c>
      <c r="AA26" s="303">
        <v>31</v>
      </c>
      <c r="AB26" s="303">
        <v>13</v>
      </c>
      <c r="AC26" s="305">
        <v>30</v>
      </c>
      <c r="AD26" s="303">
        <v>23</v>
      </c>
      <c r="AE26" s="303">
        <v>44</v>
      </c>
      <c r="AF26" s="303">
        <v>51</v>
      </c>
      <c r="AG26" s="159"/>
      <c r="AH26" s="155"/>
      <c r="AI26" s="155"/>
      <c r="AJ26" s="155"/>
      <c r="AK26" s="155"/>
      <c r="AL26" s="171" t="s">
        <v>200</v>
      </c>
      <c r="AM26" s="169"/>
    </row>
    <row r="27" spans="1:39" s="160" customFormat="1" ht="19" customHeight="1">
      <c r="A27" s="155"/>
      <c r="B27" s="155"/>
      <c r="C27" s="155"/>
      <c r="D27" s="155"/>
      <c r="E27" s="155"/>
      <c r="F27" s="170" t="s">
        <v>201</v>
      </c>
      <c r="G27" s="300">
        <v>281</v>
      </c>
      <c r="H27" s="301">
        <v>295</v>
      </c>
      <c r="I27" s="305">
        <v>25</v>
      </c>
      <c r="J27" s="303">
        <v>36</v>
      </c>
      <c r="K27" s="305">
        <v>13</v>
      </c>
      <c r="L27" s="303">
        <v>17</v>
      </c>
      <c r="M27" s="305">
        <v>53</v>
      </c>
      <c r="N27" s="303">
        <v>41</v>
      </c>
      <c r="O27" s="305">
        <v>40</v>
      </c>
      <c r="P27" s="303">
        <v>32</v>
      </c>
      <c r="Q27" s="305">
        <v>20</v>
      </c>
      <c r="R27" s="303">
        <v>22</v>
      </c>
      <c r="S27" s="305">
        <v>16</v>
      </c>
      <c r="T27" s="303">
        <v>26</v>
      </c>
      <c r="U27" s="303">
        <v>11</v>
      </c>
      <c r="V27" s="303">
        <v>26</v>
      </c>
      <c r="W27" s="305">
        <v>46</v>
      </c>
      <c r="X27" s="303">
        <v>41</v>
      </c>
      <c r="Y27" s="305">
        <v>57</v>
      </c>
      <c r="Z27" s="303">
        <v>54</v>
      </c>
      <c r="AA27" s="303">
        <v>10</v>
      </c>
      <c r="AB27" s="303">
        <v>9</v>
      </c>
      <c r="AC27" s="305">
        <v>3</v>
      </c>
      <c r="AD27" s="303">
        <v>8</v>
      </c>
      <c r="AE27" s="303">
        <v>16</v>
      </c>
      <c r="AF27" s="303">
        <v>26</v>
      </c>
      <c r="AG27" s="159"/>
      <c r="AH27" s="155"/>
      <c r="AI27" s="155"/>
      <c r="AJ27" s="155"/>
      <c r="AK27" s="155"/>
      <c r="AL27" s="171" t="s">
        <v>201</v>
      </c>
      <c r="AM27" s="169"/>
    </row>
    <row r="28" spans="1:39" s="160" customFormat="1" ht="19" customHeight="1">
      <c r="A28" s="155"/>
      <c r="B28" s="155"/>
      <c r="C28" s="155"/>
      <c r="D28" s="155"/>
      <c r="E28" s="155"/>
      <c r="F28" s="170" t="s">
        <v>202</v>
      </c>
      <c r="G28" s="300">
        <v>270</v>
      </c>
      <c r="H28" s="301">
        <v>235</v>
      </c>
      <c r="I28" s="305">
        <v>24</v>
      </c>
      <c r="J28" s="303">
        <v>13</v>
      </c>
      <c r="K28" s="305">
        <v>21</v>
      </c>
      <c r="L28" s="303">
        <v>13</v>
      </c>
      <c r="M28" s="305">
        <v>30</v>
      </c>
      <c r="N28" s="303">
        <v>24</v>
      </c>
      <c r="O28" s="305">
        <v>35</v>
      </c>
      <c r="P28" s="303">
        <v>34</v>
      </c>
      <c r="Q28" s="305">
        <v>13</v>
      </c>
      <c r="R28" s="303">
        <v>7</v>
      </c>
      <c r="S28" s="305">
        <v>23</v>
      </c>
      <c r="T28" s="303">
        <v>15</v>
      </c>
      <c r="U28" s="303">
        <v>24</v>
      </c>
      <c r="V28" s="303">
        <v>24</v>
      </c>
      <c r="W28" s="305">
        <v>37</v>
      </c>
      <c r="X28" s="303">
        <v>38</v>
      </c>
      <c r="Y28" s="305">
        <v>63</v>
      </c>
      <c r="Z28" s="303">
        <v>67</v>
      </c>
      <c r="AA28" s="303">
        <v>5</v>
      </c>
      <c r="AB28" s="303">
        <v>3</v>
      </c>
      <c r="AC28" s="305">
        <v>9</v>
      </c>
      <c r="AD28" s="303">
        <v>7</v>
      </c>
      <c r="AE28" s="303">
        <v>8</v>
      </c>
      <c r="AF28" s="303">
        <v>16</v>
      </c>
      <c r="AG28" s="159"/>
      <c r="AH28" s="155"/>
      <c r="AI28" s="155"/>
      <c r="AJ28" s="155"/>
      <c r="AK28" s="155"/>
      <c r="AL28" s="171" t="s">
        <v>202</v>
      </c>
      <c r="AM28" s="169"/>
    </row>
    <row r="29" spans="1:39" s="160" customFormat="1" ht="19" customHeight="1">
      <c r="A29" s="155"/>
      <c r="B29" s="155"/>
      <c r="C29" s="155"/>
      <c r="D29" s="155"/>
      <c r="E29" s="155"/>
      <c r="F29" s="156"/>
      <c r="G29" s="300"/>
      <c r="H29" s="301"/>
      <c r="I29" s="302"/>
      <c r="J29" s="303"/>
      <c r="K29" s="302"/>
      <c r="L29" s="303"/>
      <c r="M29" s="302"/>
      <c r="N29" s="303"/>
      <c r="O29" s="302"/>
      <c r="P29" s="303"/>
      <c r="Q29" s="302"/>
      <c r="R29" s="303"/>
      <c r="S29" s="302"/>
      <c r="T29" s="303"/>
      <c r="U29" s="303"/>
      <c r="V29" s="303"/>
      <c r="W29" s="302"/>
      <c r="X29" s="303"/>
      <c r="Y29" s="302"/>
      <c r="Z29" s="303"/>
      <c r="AA29" s="303"/>
      <c r="AB29" s="303"/>
      <c r="AC29" s="305"/>
      <c r="AD29" s="303"/>
      <c r="AE29" s="303"/>
      <c r="AF29" s="303"/>
      <c r="AG29" s="159"/>
      <c r="AH29" s="155"/>
      <c r="AI29" s="155"/>
      <c r="AJ29" s="155"/>
      <c r="AK29" s="155"/>
      <c r="AL29" s="155"/>
      <c r="AM29" s="169"/>
    </row>
    <row r="30" spans="1:39" s="160" customFormat="1" ht="19" customHeight="1">
      <c r="A30" s="155"/>
      <c r="B30" s="155"/>
      <c r="C30" s="155"/>
      <c r="D30" s="155"/>
      <c r="E30" s="602" t="s">
        <v>203</v>
      </c>
      <c r="F30" s="603"/>
      <c r="G30" s="300">
        <v>1225</v>
      </c>
      <c r="H30" s="301">
        <v>1256</v>
      </c>
      <c r="I30" s="305">
        <v>106</v>
      </c>
      <c r="J30" s="305">
        <v>96</v>
      </c>
      <c r="K30" s="305">
        <v>66</v>
      </c>
      <c r="L30" s="305">
        <v>61</v>
      </c>
      <c r="M30" s="305">
        <v>128</v>
      </c>
      <c r="N30" s="305">
        <v>149</v>
      </c>
      <c r="O30" s="305">
        <v>99</v>
      </c>
      <c r="P30" s="305">
        <v>117</v>
      </c>
      <c r="Q30" s="305">
        <v>378</v>
      </c>
      <c r="R30" s="305">
        <v>382</v>
      </c>
      <c r="S30" s="305">
        <v>57</v>
      </c>
      <c r="T30" s="305">
        <v>77</v>
      </c>
      <c r="U30" s="305">
        <v>55</v>
      </c>
      <c r="V30" s="305">
        <v>67</v>
      </c>
      <c r="W30" s="305">
        <v>86</v>
      </c>
      <c r="X30" s="305">
        <v>100</v>
      </c>
      <c r="Y30" s="305">
        <v>250</v>
      </c>
      <c r="Z30" s="305">
        <v>207</v>
      </c>
      <c r="AA30" s="305">
        <v>262</v>
      </c>
      <c r="AB30" s="305">
        <v>294</v>
      </c>
      <c r="AC30" s="305">
        <v>34</v>
      </c>
      <c r="AD30" s="305">
        <v>38</v>
      </c>
      <c r="AE30" s="305">
        <v>45</v>
      </c>
      <c r="AF30" s="305">
        <v>35</v>
      </c>
      <c r="AG30" s="159"/>
      <c r="AH30" s="155"/>
      <c r="AI30" s="155"/>
      <c r="AJ30" s="155"/>
      <c r="AK30" s="602" t="s">
        <v>203</v>
      </c>
      <c r="AL30" s="602"/>
      <c r="AM30" s="169"/>
    </row>
    <row r="31" spans="1:39" s="160" customFormat="1" ht="19" customHeight="1">
      <c r="A31" s="155"/>
      <c r="B31" s="155"/>
      <c r="C31" s="155"/>
      <c r="D31" s="155"/>
      <c r="E31" s="155"/>
      <c r="F31" s="170" t="s">
        <v>204</v>
      </c>
      <c r="G31" s="300">
        <v>494</v>
      </c>
      <c r="H31" s="301">
        <v>498</v>
      </c>
      <c r="I31" s="305">
        <v>42</v>
      </c>
      <c r="J31" s="303">
        <v>31</v>
      </c>
      <c r="K31" s="305">
        <v>24</v>
      </c>
      <c r="L31" s="303">
        <v>23</v>
      </c>
      <c r="M31" s="305">
        <v>52</v>
      </c>
      <c r="N31" s="303">
        <v>58</v>
      </c>
      <c r="O31" s="305">
        <v>42</v>
      </c>
      <c r="P31" s="303">
        <v>51</v>
      </c>
      <c r="Q31" s="305">
        <v>81</v>
      </c>
      <c r="R31" s="303">
        <v>77</v>
      </c>
      <c r="S31" s="305">
        <v>27</v>
      </c>
      <c r="T31" s="303">
        <v>46</v>
      </c>
      <c r="U31" s="303">
        <v>25</v>
      </c>
      <c r="V31" s="303">
        <v>35</v>
      </c>
      <c r="W31" s="305">
        <v>37</v>
      </c>
      <c r="X31" s="303">
        <v>42</v>
      </c>
      <c r="Y31" s="305">
        <v>164</v>
      </c>
      <c r="Z31" s="303">
        <v>135</v>
      </c>
      <c r="AA31" s="303">
        <v>33</v>
      </c>
      <c r="AB31" s="303">
        <v>33</v>
      </c>
      <c r="AC31" s="305">
        <v>14</v>
      </c>
      <c r="AD31" s="303">
        <v>21</v>
      </c>
      <c r="AE31" s="303">
        <v>25</v>
      </c>
      <c r="AF31" s="303">
        <v>12</v>
      </c>
      <c r="AG31" s="159"/>
      <c r="AH31" s="155"/>
      <c r="AI31" s="155"/>
      <c r="AJ31" s="155"/>
      <c r="AK31" s="155"/>
      <c r="AL31" s="171" t="s">
        <v>204</v>
      </c>
      <c r="AM31" s="169"/>
    </row>
    <row r="32" spans="1:39" s="160" customFormat="1" ht="19" customHeight="1">
      <c r="A32" s="155"/>
      <c r="B32" s="155"/>
      <c r="C32" s="155"/>
      <c r="D32" s="155"/>
      <c r="E32" s="155"/>
      <c r="F32" s="170" t="s">
        <v>205</v>
      </c>
      <c r="G32" s="300">
        <v>177</v>
      </c>
      <c r="H32" s="301">
        <v>205</v>
      </c>
      <c r="I32" s="305">
        <v>12</v>
      </c>
      <c r="J32" s="303">
        <v>22</v>
      </c>
      <c r="K32" s="305">
        <v>8</v>
      </c>
      <c r="L32" s="303">
        <v>9</v>
      </c>
      <c r="M32" s="305">
        <v>29</v>
      </c>
      <c r="N32" s="303">
        <v>35</v>
      </c>
      <c r="O32" s="305">
        <v>21</v>
      </c>
      <c r="P32" s="303">
        <v>29</v>
      </c>
      <c r="Q32" s="305">
        <v>26</v>
      </c>
      <c r="R32" s="303">
        <v>19</v>
      </c>
      <c r="S32" s="305">
        <v>7</v>
      </c>
      <c r="T32" s="303">
        <v>9</v>
      </c>
      <c r="U32" s="303">
        <v>9</v>
      </c>
      <c r="V32" s="303">
        <v>17</v>
      </c>
      <c r="W32" s="305">
        <v>15</v>
      </c>
      <c r="X32" s="303">
        <v>19</v>
      </c>
      <c r="Y32" s="305">
        <v>50</v>
      </c>
      <c r="Z32" s="303">
        <v>46</v>
      </c>
      <c r="AA32" s="303">
        <v>12</v>
      </c>
      <c r="AB32" s="303">
        <v>11</v>
      </c>
      <c r="AC32" s="305">
        <v>4</v>
      </c>
      <c r="AD32" s="303">
        <v>13</v>
      </c>
      <c r="AE32" s="303">
        <v>12</v>
      </c>
      <c r="AF32" s="303">
        <v>10</v>
      </c>
      <c r="AG32" s="159"/>
      <c r="AH32" s="155"/>
      <c r="AI32" s="155"/>
      <c r="AJ32" s="155"/>
      <c r="AK32" s="155"/>
      <c r="AL32" s="171" t="s">
        <v>205</v>
      </c>
      <c r="AM32" s="169"/>
    </row>
    <row r="33" spans="1:39" s="160" customFormat="1" ht="19" customHeight="1">
      <c r="A33" s="155"/>
      <c r="B33" s="155"/>
      <c r="C33" s="155"/>
      <c r="D33" s="155"/>
      <c r="E33" s="155"/>
      <c r="F33" s="170" t="s">
        <v>206</v>
      </c>
      <c r="G33" s="300">
        <v>554</v>
      </c>
      <c r="H33" s="301">
        <v>553</v>
      </c>
      <c r="I33" s="305">
        <v>52</v>
      </c>
      <c r="J33" s="303">
        <v>43</v>
      </c>
      <c r="K33" s="305">
        <v>34</v>
      </c>
      <c r="L33" s="303">
        <v>29</v>
      </c>
      <c r="M33" s="305">
        <v>47</v>
      </c>
      <c r="N33" s="303">
        <v>56</v>
      </c>
      <c r="O33" s="305">
        <v>36</v>
      </c>
      <c r="P33" s="303">
        <v>37</v>
      </c>
      <c r="Q33" s="305">
        <v>271</v>
      </c>
      <c r="R33" s="303">
        <v>286</v>
      </c>
      <c r="S33" s="305">
        <v>23</v>
      </c>
      <c r="T33" s="303">
        <v>22</v>
      </c>
      <c r="U33" s="303">
        <v>21</v>
      </c>
      <c r="V33" s="303">
        <v>15</v>
      </c>
      <c r="W33" s="305">
        <v>34</v>
      </c>
      <c r="X33" s="303">
        <v>39</v>
      </c>
      <c r="Y33" s="305">
        <v>36</v>
      </c>
      <c r="Z33" s="303">
        <v>26</v>
      </c>
      <c r="AA33" s="303">
        <v>217</v>
      </c>
      <c r="AB33" s="303">
        <v>250</v>
      </c>
      <c r="AC33" s="305">
        <v>16</v>
      </c>
      <c r="AD33" s="303">
        <v>4</v>
      </c>
      <c r="AE33" s="303">
        <v>8</v>
      </c>
      <c r="AF33" s="303">
        <v>13</v>
      </c>
      <c r="AG33" s="159"/>
      <c r="AH33" s="155"/>
      <c r="AI33" s="155"/>
      <c r="AJ33" s="155"/>
      <c r="AK33" s="155"/>
      <c r="AL33" s="171" t="s">
        <v>206</v>
      </c>
      <c r="AM33" s="169"/>
    </row>
    <row r="34" spans="1:39" s="160" customFormat="1" ht="19" customHeight="1">
      <c r="A34" s="155"/>
      <c r="B34" s="155"/>
      <c r="C34" s="155"/>
      <c r="D34" s="155"/>
      <c r="E34" s="155"/>
      <c r="F34" s="156"/>
      <c r="G34" s="300"/>
      <c r="H34" s="301"/>
      <c r="I34" s="302"/>
      <c r="J34" s="303"/>
      <c r="K34" s="302"/>
      <c r="L34" s="303"/>
      <c r="M34" s="302"/>
      <c r="N34" s="303"/>
      <c r="O34" s="302"/>
      <c r="P34" s="303"/>
      <c r="Q34" s="302"/>
      <c r="R34" s="303"/>
      <c r="S34" s="302"/>
      <c r="T34" s="303"/>
      <c r="U34" s="303"/>
      <c r="V34" s="303"/>
      <c r="W34" s="302"/>
      <c r="X34" s="303"/>
      <c r="Y34" s="302"/>
      <c r="Z34" s="303"/>
      <c r="AA34" s="303"/>
      <c r="AB34" s="303"/>
      <c r="AC34" s="305"/>
      <c r="AD34" s="303"/>
      <c r="AE34" s="303"/>
      <c r="AF34" s="303"/>
      <c r="AG34" s="159"/>
      <c r="AH34" s="155"/>
      <c r="AI34" s="155"/>
      <c r="AJ34" s="155"/>
      <c r="AK34" s="155"/>
      <c r="AL34" s="155"/>
      <c r="AM34" s="169"/>
    </row>
    <row r="35" spans="1:39" s="160" customFormat="1" ht="19" customHeight="1">
      <c r="A35" s="155"/>
      <c r="B35" s="155"/>
      <c r="C35" s="155"/>
      <c r="D35" s="604" t="s">
        <v>207</v>
      </c>
      <c r="E35" s="604"/>
      <c r="F35" s="605"/>
      <c r="G35" s="300">
        <v>3863</v>
      </c>
      <c r="H35" s="301">
        <v>3644</v>
      </c>
      <c r="I35" s="305">
        <v>394</v>
      </c>
      <c r="J35" s="305">
        <v>365</v>
      </c>
      <c r="K35" s="305">
        <v>314</v>
      </c>
      <c r="L35" s="305">
        <v>236</v>
      </c>
      <c r="M35" s="305">
        <v>682</v>
      </c>
      <c r="N35" s="305">
        <v>653</v>
      </c>
      <c r="O35" s="305">
        <v>496</v>
      </c>
      <c r="P35" s="305">
        <v>494</v>
      </c>
      <c r="Q35" s="305">
        <v>425</v>
      </c>
      <c r="R35" s="305">
        <v>402</v>
      </c>
      <c r="S35" s="305">
        <v>243</v>
      </c>
      <c r="T35" s="305">
        <v>282</v>
      </c>
      <c r="U35" s="305">
        <v>305</v>
      </c>
      <c r="V35" s="305">
        <v>302</v>
      </c>
      <c r="W35" s="305">
        <v>500</v>
      </c>
      <c r="X35" s="305">
        <v>418</v>
      </c>
      <c r="Y35" s="305">
        <v>504</v>
      </c>
      <c r="Z35" s="305">
        <v>492</v>
      </c>
      <c r="AA35" s="305">
        <v>226</v>
      </c>
      <c r="AB35" s="305">
        <v>217</v>
      </c>
      <c r="AC35" s="305">
        <v>112</v>
      </c>
      <c r="AD35" s="305">
        <v>113</v>
      </c>
      <c r="AE35" s="305">
        <v>158</v>
      </c>
      <c r="AF35" s="305">
        <v>129</v>
      </c>
      <c r="AG35" s="159"/>
      <c r="AH35" s="155"/>
      <c r="AI35" s="155"/>
      <c r="AJ35" s="604" t="s">
        <v>207</v>
      </c>
      <c r="AK35" s="604"/>
      <c r="AL35" s="604"/>
      <c r="AM35" s="169"/>
    </row>
    <row r="36" spans="1:39" s="160" customFormat="1" ht="19" customHeight="1">
      <c r="A36" s="155"/>
      <c r="B36" s="155"/>
      <c r="C36" s="155"/>
      <c r="D36" s="155"/>
      <c r="E36" s="172" t="s">
        <v>208</v>
      </c>
      <c r="F36" s="170" t="s">
        <v>209</v>
      </c>
      <c r="G36" s="300">
        <v>1541</v>
      </c>
      <c r="H36" s="301">
        <v>1385</v>
      </c>
      <c r="I36" s="305">
        <v>179</v>
      </c>
      <c r="J36" s="305">
        <v>125</v>
      </c>
      <c r="K36" s="305">
        <v>116</v>
      </c>
      <c r="L36" s="305">
        <v>86</v>
      </c>
      <c r="M36" s="305">
        <v>298</v>
      </c>
      <c r="N36" s="305">
        <v>294</v>
      </c>
      <c r="O36" s="305">
        <v>226</v>
      </c>
      <c r="P36" s="305">
        <v>209</v>
      </c>
      <c r="Q36" s="305">
        <v>103</v>
      </c>
      <c r="R36" s="305">
        <v>102</v>
      </c>
      <c r="S36" s="305">
        <v>105</v>
      </c>
      <c r="T36" s="305">
        <v>120</v>
      </c>
      <c r="U36" s="305">
        <v>128</v>
      </c>
      <c r="V36" s="305">
        <v>103</v>
      </c>
      <c r="W36" s="305">
        <v>196</v>
      </c>
      <c r="X36" s="305">
        <v>159</v>
      </c>
      <c r="Y36" s="305">
        <v>190</v>
      </c>
      <c r="Z36" s="305">
        <v>187</v>
      </c>
      <c r="AA36" s="305">
        <v>42</v>
      </c>
      <c r="AB36" s="305">
        <v>39</v>
      </c>
      <c r="AC36" s="305">
        <v>36</v>
      </c>
      <c r="AD36" s="305">
        <v>38</v>
      </c>
      <c r="AE36" s="305">
        <v>47</v>
      </c>
      <c r="AF36" s="305">
        <v>59</v>
      </c>
      <c r="AG36" s="159"/>
      <c r="AH36" s="155"/>
      <c r="AI36" s="155"/>
      <c r="AJ36" s="155"/>
      <c r="AK36" s="172" t="s">
        <v>208</v>
      </c>
      <c r="AL36" s="171" t="s">
        <v>209</v>
      </c>
      <c r="AM36" s="169"/>
    </row>
    <row r="37" spans="1:39" s="160" customFormat="1" ht="19" customHeight="1">
      <c r="A37" s="155"/>
      <c r="B37" s="155"/>
      <c r="C37" s="155"/>
      <c r="D37" s="155"/>
      <c r="E37" s="155"/>
      <c r="F37" s="156"/>
      <c r="G37" s="300"/>
      <c r="H37" s="301"/>
      <c r="I37" s="302"/>
      <c r="J37" s="304"/>
      <c r="K37" s="302"/>
      <c r="L37" s="304"/>
      <c r="M37" s="302"/>
      <c r="N37" s="304"/>
      <c r="O37" s="302"/>
      <c r="P37" s="304"/>
      <c r="Q37" s="302"/>
      <c r="R37" s="304"/>
      <c r="S37" s="302"/>
      <c r="T37" s="304"/>
      <c r="U37" s="304"/>
      <c r="V37" s="304"/>
      <c r="W37" s="302"/>
      <c r="X37" s="304"/>
      <c r="Y37" s="302"/>
      <c r="Z37" s="304"/>
      <c r="AA37" s="304"/>
      <c r="AB37" s="304"/>
      <c r="AC37" s="305"/>
      <c r="AD37" s="304"/>
      <c r="AE37" s="304"/>
      <c r="AF37" s="304"/>
      <c r="AG37" s="159"/>
      <c r="AH37" s="155"/>
      <c r="AI37" s="155"/>
      <c r="AJ37" s="155"/>
      <c r="AK37" s="155"/>
      <c r="AL37" s="155"/>
    </row>
    <row r="38" spans="1:39" s="160" customFormat="1" ht="19" customHeight="1">
      <c r="A38" s="155"/>
      <c r="B38" s="155"/>
      <c r="C38" s="155"/>
      <c r="D38" s="598" t="s">
        <v>210</v>
      </c>
      <c r="E38" s="598"/>
      <c r="F38" s="599"/>
      <c r="G38" s="300">
        <v>7528</v>
      </c>
      <c r="H38" s="301">
        <v>7616</v>
      </c>
      <c r="I38" s="305">
        <v>1542</v>
      </c>
      <c r="J38" s="305">
        <v>1461</v>
      </c>
      <c r="K38" s="305">
        <v>764</v>
      </c>
      <c r="L38" s="305">
        <v>757</v>
      </c>
      <c r="M38" s="305">
        <v>1395</v>
      </c>
      <c r="N38" s="305">
        <v>1482</v>
      </c>
      <c r="O38" s="305">
        <v>858</v>
      </c>
      <c r="P38" s="305">
        <v>885</v>
      </c>
      <c r="Q38" s="305">
        <v>734</v>
      </c>
      <c r="R38" s="305">
        <v>699</v>
      </c>
      <c r="S38" s="305">
        <v>500</v>
      </c>
      <c r="T38" s="305">
        <v>479</v>
      </c>
      <c r="U38" s="305">
        <v>505</v>
      </c>
      <c r="V38" s="305">
        <v>508</v>
      </c>
      <c r="W38" s="305">
        <v>563</v>
      </c>
      <c r="X38" s="305">
        <v>715</v>
      </c>
      <c r="Y38" s="305">
        <v>667</v>
      </c>
      <c r="Z38" s="305">
        <v>630</v>
      </c>
      <c r="AA38" s="305">
        <v>349</v>
      </c>
      <c r="AB38" s="305">
        <v>287</v>
      </c>
      <c r="AC38" s="305">
        <v>228</v>
      </c>
      <c r="AD38" s="305">
        <v>197</v>
      </c>
      <c r="AE38" s="305">
        <v>133</v>
      </c>
      <c r="AF38" s="305">
        <v>144</v>
      </c>
      <c r="AG38" s="159"/>
      <c r="AH38" s="155"/>
      <c r="AI38" s="155"/>
      <c r="AJ38" s="598" t="s">
        <v>210</v>
      </c>
      <c r="AK38" s="598"/>
      <c r="AL38" s="598"/>
      <c r="AM38" s="169"/>
    </row>
    <row r="39" spans="1:39" s="160" customFormat="1" ht="19" customHeight="1">
      <c r="A39" s="155"/>
      <c r="B39" s="155"/>
      <c r="C39" s="155"/>
      <c r="D39" s="155"/>
      <c r="E39" s="172" t="s">
        <v>208</v>
      </c>
      <c r="F39" s="170" t="s">
        <v>211</v>
      </c>
      <c r="G39" s="300">
        <v>3603</v>
      </c>
      <c r="H39" s="301">
        <v>3678</v>
      </c>
      <c r="I39" s="305">
        <v>775</v>
      </c>
      <c r="J39" s="305">
        <v>761</v>
      </c>
      <c r="K39" s="305">
        <v>378</v>
      </c>
      <c r="L39" s="305">
        <v>343</v>
      </c>
      <c r="M39" s="305">
        <v>749</v>
      </c>
      <c r="N39" s="305">
        <v>811</v>
      </c>
      <c r="O39" s="305">
        <v>423</v>
      </c>
      <c r="P39" s="305">
        <v>409</v>
      </c>
      <c r="Q39" s="305">
        <v>311</v>
      </c>
      <c r="R39" s="305">
        <v>270</v>
      </c>
      <c r="S39" s="305">
        <v>251</v>
      </c>
      <c r="T39" s="305">
        <v>240</v>
      </c>
      <c r="U39" s="305">
        <v>220</v>
      </c>
      <c r="V39" s="305">
        <v>243</v>
      </c>
      <c r="W39" s="305">
        <v>229</v>
      </c>
      <c r="X39" s="305">
        <v>329</v>
      </c>
      <c r="Y39" s="305">
        <v>267</v>
      </c>
      <c r="Z39" s="305">
        <v>272</v>
      </c>
      <c r="AA39" s="305">
        <v>152</v>
      </c>
      <c r="AB39" s="305">
        <v>106</v>
      </c>
      <c r="AC39" s="305">
        <v>88</v>
      </c>
      <c r="AD39" s="305">
        <v>96</v>
      </c>
      <c r="AE39" s="305">
        <v>51</v>
      </c>
      <c r="AF39" s="305">
        <v>56</v>
      </c>
      <c r="AG39" s="159"/>
      <c r="AH39" s="155"/>
      <c r="AI39" s="155"/>
      <c r="AJ39" s="155"/>
      <c r="AK39" s="172" t="s">
        <v>208</v>
      </c>
      <c r="AL39" s="171" t="s">
        <v>211</v>
      </c>
      <c r="AM39" s="169"/>
    </row>
    <row r="40" spans="1:39" s="160" customFormat="1" ht="19" customHeight="1">
      <c r="A40" s="155"/>
      <c r="B40" s="155"/>
      <c r="C40" s="155"/>
      <c r="D40" s="155"/>
      <c r="E40" s="155"/>
      <c r="F40" s="156"/>
      <c r="G40" s="306"/>
      <c r="H40" s="307"/>
      <c r="I40" s="305"/>
      <c r="J40" s="303"/>
      <c r="K40" s="305"/>
      <c r="L40" s="303"/>
      <c r="M40" s="305"/>
      <c r="N40" s="303"/>
      <c r="O40" s="305"/>
      <c r="P40" s="303"/>
      <c r="Q40" s="305"/>
      <c r="R40" s="303"/>
      <c r="S40" s="305"/>
      <c r="T40" s="303"/>
      <c r="U40" s="303"/>
      <c r="V40" s="303"/>
      <c r="W40" s="305"/>
      <c r="X40" s="303"/>
      <c r="Y40" s="305"/>
      <c r="Z40" s="303"/>
      <c r="AA40" s="303"/>
      <c r="AB40" s="303"/>
      <c r="AC40" s="305"/>
      <c r="AD40" s="303"/>
      <c r="AE40" s="303"/>
      <c r="AF40" s="303"/>
      <c r="AG40" s="159"/>
      <c r="AH40" s="155"/>
      <c r="AI40" s="155"/>
      <c r="AJ40" s="155"/>
      <c r="AK40" s="155"/>
      <c r="AL40" s="155"/>
      <c r="AM40" s="169"/>
    </row>
    <row r="41" spans="1:39" s="160" customFormat="1" ht="19" customHeight="1">
      <c r="A41" s="155"/>
      <c r="B41" s="155"/>
      <c r="C41" s="155"/>
      <c r="D41" s="598" t="s">
        <v>212</v>
      </c>
      <c r="E41" s="598"/>
      <c r="F41" s="599"/>
      <c r="G41" s="300">
        <v>3215</v>
      </c>
      <c r="H41" s="301">
        <v>3057</v>
      </c>
      <c r="I41" s="305">
        <v>602</v>
      </c>
      <c r="J41" s="305">
        <v>532</v>
      </c>
      <c r="K41" s="305">
        <v>345</v>
      </c>
      <c r="L41" s="305">
        <v>292</v>
      </c>
      <c r="M41" s="305">
        <v>663</v>
      </c>
      <c r="N41" s="305">
        <v>613</v>
      </c>
      <c r="O41" s="305">
        <v>323</v>
      </c>
      <c r="P41" s="305">
        <v>368</v>
      </c>
      <c r="Q41" s="305">
        <v>299</v>
      </c>
      <c r="R41" s="305">
        <v>274</v>
      </c>
      <c r="S41" s="305">
        <v>192</v>
      </c>
      <c r="T41" s="305">
        <v>196</v>
      </c>
      <c r="U41" s="305">
        <v>190</v>
      </c>
      <c r="V41" s="305">
        <v>216</v>
      </c>
      <c r="W41" s="305">
        <v>309</v>
      </c>
      <c r="X41" s="305">
        <v>274</v>
      </c>
      <c r="Y41" s="305">
        <v>292</v>
      </c>
      <c r="Z41" s="305">
        <v>292</v>
      </c>
      <c r="AA41" s="305">
        <v>147</v>
      </c>
      <c r="AB41" s="305">
        <v>138</v>
      </c>
      <c r="AC41" s="305">
        <v>91</v>
      </c>
      <c r="AD41" s="305">
        <v>84</v>
      </c>
      <c r="AE41" s="305">
        <v>65</v>
      </c>
      <c r="AF41" s="305">
        <v>76</v>
      </c>
      <c r="AG41" s="159"/>
      <c r="AH41" s="155"/>
      <c r="AI41" s="155"/>
      <c r="AJ41" s="598" t="s">
        <v>212</v>
      </c>
      <c r="AK41" s="598"/>
      <c r="AL41" s="598"/>
      <c r="AM41" s="169"/>
    </row>
    <row r="42" spans="1:39" s="160" customFormat="1" ht="19" customHeight="1">
      <c r="A42" s="155"/>
      <c r="B42" s="155"/>
      <c r="C42" s="155"/>
      <c r="D42" s="155"/>
      <c r="E42" s="172" t="s">
        <v>208</v>
      </c>
      <c r="F42" s="170" t="s">
        <v>213</v>
      </c>
      <c r="G42" s="300">
        <v>1581</v>
      </c>
      <c r="H42" s="301">
        <v>1600</v>
      </c>
      <c r="I42" s="305">
        <v>318</v>
      </c>
      <c r="J42" s="305">
        <v>281</v>
      </c>
      <c r="K42" s="305">
        <v>166</v>
      </c>
      <c r="L42" s="305">
        <v>141</v>
      </c>
      <c r="M42" s="305">
        <v>317</v>
      </c>
      <c r="N42" s="305">
        <v>348</v>
      </c>
      <c r="O42" s="305">
        <v>145</v>
      </c>
      <c r="P42" s="305">
        <v>192</v>
      </c>
      <c r="Q42" s="305">
        <v>141</v>
      </c>
      <c r="R42" s="305">
        <v>132</v>
      </c>
      <c r="S42" s="305">
        <v>96</v>
      </c>
      <c r="T42" s="305">
        <v>102</v>
      </c>
      <c r="U42" s="305">
        <v>102</v>
      </c>
      <c r="V42" s="305">
        <v>112</v>
      </c>
      <c r="W42" s="305">
        <v>160</v>
      </c>
      <c r="X42" s="305">
        <v>156</v>
      </c>
      <c r="Y42" s="305">
        <v>136</v>
      </c>
      <c r="Z42" s="305">
        <v>136</v>
      </c>
      <c r="AA42" s="305">
        <v>68</v>
      </c>
      <c r="AB42" s="305">
        <v>59</v>
      </c>
      <c r="AC42" s="305">
        <v>45</v>
      </c>
      <c r="AD42" s="305">
        <v>44</v>
      </c>
      <c r="AE42" s="305">
        <v>25</v>
      </c>
      <c r="AF42" s="305">
        <v>36</v>
      </c>
      <c r="AG42" s="159"/>
      <c r="AH42" s="155"/>
      <c r="AI42" s="155"/>
      <c r="AJ42" s="155"/>
      <c r="AK42" s="172" t="s">
        <v>208</v>
      </c>
      <c r="AL42" s="171" t="s">
        <v>213</v>
      </c>
      <c r="AM42" s="169"/>
    </row>
    <row r="43" spans="1:39" s="160" customFormat="1" ht="19" customHeight="1">
      <c r="A43" s="155"/>
      <c r="B43" s="155"/>
      <c r="C43" s="155"/>
      <c r="D43" s="155"/>
      <c r="E43" s="172" t="s">
        <v>208</v>
      </c>
      <c r="F43" s="170" t="s">
        <v>214</v>
      </c>
      <c r="G43" s="300">
        <v>631</v>
      </c>
      <c r="H43" s="301">
        <v>563</v>
      </c>
      <c r="I43" s="305">
        <v>149</v>
      </c>
      <c r="J43" s="305">
        <v>102</v>
      </c>
      <c r="K43" s="305">
        <v>75</v>
      </c>
      <c r="L43" s="305">
        <v>65</v>
      </c>
      <c r="M43" s="305">
        <v>122</v>
      </c>
      <c r="N43" s="305">
        <v>100</v>
      </c>
      <c r="O43" s="305">
        <v>63</v>
      </c>
      <c r="P43" s="305">
        <v>67</v>
      </c>
      <c r="Q43" s="305">
        <v>44</v>
      </c>
      <c r="R43" s="305">
        <v>51</v>
      </c>
      <c r="S43" s="305">
        <v>32</v>
      </c>
      <c r="T43" s="305">
        <v>37</v>
      </c>
      <c r="U43" s="305">
        <v>34</v>
      </c>
      <c r="V43" s="305">
        <v>46</v>
      </c>
      <c r="W43" s="305">
        <v>54</v>
      </c>
      <c r="X43" s="305">
        <v>51</v>
      </c>
      <c r="Y43" s="305">
        <v>58</v>
      </c>
      <c r="Z43" s="305">
        <v>44</v>
      </c>
      <c r="AA43" s="305">
        <v>27</v>
      </c>
      <c r="AB43" s="305">
        <v>31</v>
      </c>
      <c r="AC43" s="305">
        <v>21</v>
      </c>
      <c r="AD43" s="305">
        <v>14</v>
      </c>
      <c r="AE43" s="305">
        <v>8</v>
      </c>
      <c r="AF43" s="305">
        <v>13</v>
      </c>
      <c r="AG43" s="159"/>
      <c r="AH43" s="155"/>
      <c r="AI43" s="155"/>
      <c r="AJ43" s="155"/>
      <c r="AK43" s="172" t="s">
        <v>208</v>
      </c>
      <c r="AL43" s="171" t="s">
        <v>214</v>
      </c>
      <c r="AM43" s="169"/>
    </row>
    <row r="44" spans="1:39" s="160" customFormat="1" ht="19" customHeight="1">
      <c r="A44" s="167"/>
      <c r="B44" s="167"/>
      <c r="C44" s="167"/>
      <c r="D44" s="167"/>
      <c r="E44" s="167"/>
      <c r="F44" s="173"/>
      <c r="G44" s="300"/>
      <c r="H44" s="301"/>
      <c r="I44" s="302"/>
      <c r="J44" s="303"/>
      <c r="K44" s="302"/>
      <c r="L44" s="303"/>
      <c r="M44" s="302"/>
      <c r="N44" s="303"/>
      <c r="O44" s="302"/>
      <c r="P44" s="303"/>
      <c r="Q44" s="302"/>
      <c r="R44" s="303"/>
      <c r="S44" s="302"/>
      <c r="T44" s="303"/>
      <c r="U44" s="303"/>
      <c r="V44" s="303"/>
      <c r="W44" s="302"/>
      <c r="X44" s="303"/>
      <c r="Y44" s="302"/>
      <c r="Z44" s="303"/>
      <c r="AA44" s="303"/>
      <c r="AB44" s="303"/>
      <c r="AC44" s="305"/>
      <c r="AD44" s="303"/>
      <c r="AE44" s="303"/>
      <c r="AF44" s="303"/>
      <c r="AG44" s="168"/>
      <c r="AH44" s="167"/>
      <c r="AI44" s="167"/>
      <c r="AJ44" s="167"/>
      <c r="AK44" s="167"/>
      <c r="AL44" s="167"/>
    </row>
    <row r="45" spans="1:39" s="160" customFormat="1" ht="19" customHeight="1">
      <c r="A45" s="174"/>
      <c r="B45" s="174"/>
      <c r="C45" s="600" t="s">
        <v>215</v>
      </c>
      <c r="D45" s="600"/>
      <c r="E45" s="600"/>
      <c r="F45" s="601"/>
      <c r="G45" s="300">
        <v>10547</v>
      </c>
      <c r="H45" s="301">
        <v>10919</v>
      </c>
      <c r="I45" s="303">
        <v>1935</v>
      </c>
      <c r="J45" s="303">
        <v>2059</v>
      </c>
      <c r="K45" s="303">
        <v>1141</v>
      </c>
      <c r="L45" s="303">
        <v>1242</v>
      </c>
      <c r="M45" s="303">
        <v>2048</v>
      </c>
      <c r="N45" s="303">
        <v>2080</v>
      </c>
      <c r="O45" s="303">
        <v>1066</v>
      </c>
      <c r="P45" s="303">
        <v>1164</v>
      </c>
      <c r="Q45" s="303">
        <v>927</v>
      </c>
      <c r="R45" s="303">
        <v>949</v>
      </c>
      <c r="S45" s="303">
        <v>595</v>
      </c>
      <c r="T45" s="303">
        <v>671</v>
      </c>
      <c r="U45" s="303">
        <v>710</v>
      </c>
      <c r="V45" s="303">
        <v>670</v>
      </c>
      <c r="W45" s="303">
        <v>1050</v>
      </c>
      <c r="X45" s="303">
        <v>1070</v>
      </c>
      <c r="Y45" s="303">
        <v>1075</v>
      </c>
      <c r="Z45" s="303">
        <v>1014</v>
      </c>
      <c r="AA45" s="303">
        <v>446</v>
      </c>
      <c r="AB45" s="303">
        <v>429</v>
      </c>
      <c r="AC45" s="303">
        <v>318</v>
      </c>
      <c r="AD45" s="303">
        <v>262</v>
      </c>
      <c r="AE45" s="303">
        <v>201</v>
      </c>
      <c r="AF45" s="303">
        <v>192</v>
      </c>
      <c r="AG45" s="175"/>
      <c r="AH45" s="174"/>
      <c r="AI45" s="600" t="s">
        <v>215</v>
      </c>
      <c r="AJ45" s="600"/>
      <c r="AK45" s="600"/>
      <c r="AL45" s="600"/>
      <c r="AM45" s="169"/>
    </row>
    <row r="46" spans="1:39" s="160" customFormat="1" ht="19" customHeight="1">
      <c r="A46" s="155"/>
      <c r="B46" s="155"/>
      <c r="C46" s="155"/>
      <c r="D46" s="155"/>
      <c r="E46" s="155"/>
      <c r="F46" s="156"/>
      <c r="G46" s="300"/>
      <c r="H46" s="301"/>
      <c r="I46" s="302"/>
      <c r="J46" s="304"/>
      <c r="K46" s="302"/>
      <c r="L46" s="304"/>
      <c r="M46" s="302"/>
      <c r="N46" s="304"/>
      <c r="O46" s="302"/>
      <c r="P46" s="304"/>
      <c r="Q46" s="302"/>
      <c r="R46" s="304"/>
      <c r="S46" s="302"/>
      <c r="T46" s="304"/>
      <c r="U46" s="304"/>
      <c r="V46" s="304"/>
      <c r="W46" s="302"/>
      <c r="X46" s="304"/>
      <c r="Y46" s="302"/>
      <c r="Z46" s="304"/>
      <c r="AA46" s="308"/>
      <c r="AB46" s="304"/>
      <c r="AC46" s="305"/>
      <c r="AD46" s="304"/>
      <c r="AE46" s="304"/>
      <c r="AF46" s="304"/>
      <c r="AG46" s="159"/>
      <c r="AH46" s="155"/>
      <c r="AI46" s="155"/>
      <c r="AJ46" s="155"/>
      <c r="AK46" s="155"/>
      <c r="AL46" s="155"/>
    </row>
    <row r="47" spans="1:39" s="160" customFormat="1" ht="19" customHeight="1">
      <c r="A47" s="155"/>
      <c r="B47" s="155"/>
      <c r="C47" s="155"/>
      <c r="D47" s="598" t="s">
        <v>216</v>
      </c>
      <c r="E47" s="598"/>
      <c r="F47" s="599"/>
      <c r="G47" s="300">
        <v>1021</v>
      </c>
      <c r="H47" s="301">
        <v>984</v>
      </c>
      <c r="I47" s="305">
        <v>180</v>
      </c>
      <c r="J47" s="305">
        <v>194</v>
      </c>
      <c r="K47" s="305">
        <v>116</v>
      </c>
      <c r="L47" s="305">
        <v>117</v>
      </c>
      <c r="M47" s="305">
        <v>179</v>
      </c>
      <c r="N47" s="305">
        <v>189</v>
      </c>
      <c r="O47" s="305">
        <v>105</v>
      </c>
      <c r="P47" s="305">
        <v>94</v>
      </c>
      <c r="Q47" s="305">
        <v>84</v>
      </c>
      <c r="R47" s="305">
        <v>91</v>
      </c>
      <c r="S47" s="305">
        <v>62</v>
      </c>
      <c r="T47" s="305">
        <v>65</v>
      </c>
      <c r="U47" s="305">
        <v>86</v>
      </c>
      <c r="V47" s="305">
        <v>58</v>
      </c>
      <c r="W47" s="305">
        <v>90</v>
      </c>
      <c r="X47" s="305">
        <v>86</v>
      </c>
      <c r="Y47" s="305">
        <v>119</v>
      </c>
      <c r="Z47" s="305">
        <v>90</v>
      </c>
      <c r="AA47" s="305">
        <v>34</v>
      </c>
      <c r="AB47" s="305">
        <v>43</v>
      </c>
      <c r="AC47" s="305">
        <v>32</v>
      </c>
      <c r="AD47" s="305">
        <v>24</v>
      </c>
      <c r="AE47" s="305">
        <v>20</v>
      </c>
      <c r="AF47" s="305">
        <v>22</v>
      </c>
      <c r="AG47" s="159"/>
      <c r="AH47" s="155"/>
      <c r="AI47" s="155"/>
      <c r="AJ47" s="598" t="s">
        <v>216</v>
      </c>
      <c r="AK47" s="598"/>
      <c r="AL47" s="598"/>
      <c r="AM47" s="169"/>
    </row>
    <row r="48" spans="1:39" s="160" customFormat="1" ht="19" customHeight="1">
      <c r="A48" s="155"/>
      <c r="B48" s="155"/>
      <c r="C48" s="155"/>
      <c r="D48" s="598" t="s">
        <v>217</v>
      </c>
      <c r="E48" s="598"/>
      <c r="F48" s="599"/>
      <c r="G48" s="300">
        <v>6211</v>
      </c>
      <c r="H48" s="301">
        <v>6512</v>
      </c>
      <c r="I48" s="305">
        <v>1160</v>
      </c>
      <c r="J48" s="305">
        <v>1284</v>
      </c>
      <c r="K48" s="305">
        <v>648</v>
      </c>
      <c r="L48" s="305">
        <v>759</v>
      </c>
      <c r="M48" s="305">
        <v>1343</v>
      </c>
      <c r="N48" s="305">
        <v>1295</v>
      </c>
      <c r="O48" s="305">
        <v>603</v>
      </c>
      <c r="P48" s="305">
        <v>644</v>
      </c>
      <c r="Q48" s="305">
        <v>466</v>
      </c>
      <c r="R48" s="305">
        <v>507</v>
      </c>
      <c r="S48" s="305">
        <v>307</v>
      </c>
      <c r="T48" s="305">
        <v>377</v>
      </c>
      <c r="U48" s="305">
        <v>433</v>
      </c>
      <c r="V48" s="305">
        <v>411</v>
      </c>
      <c r="W48" s="305">
        <v>631</v>
      </c>
      <c r="X48" s="305">
        <v>651</v>
      </c>
      <c r="Y48" s="305">
        <v>620</v>
      </c>
      <c r="Z48" s="305">
        <v>584</v>
      </c>
      <c r="AA48" s="305">
        <v>198</v>
      </c>
      <c r="AB48" s="305">
        <v>224</v>
      </c>
      <c r="AC48" s="305">
        <v>197</v>
      </c>
      <c r="AD48" s="305">
        <v>160</v>
      </c>
      <c r="AE48" s="305">
        <v>107</v>
      </c>
      <c r="AF48" s="305">
        <v>93</v>
      </c>
      <c r="AG48" s="159"/>
      <c r="AH48" s="155"/>
      <c r="AI48" s="155"/>
      <c r="AJ48" s="598" t="s">
        <v>217</v>
      </c>
      <c r="AK48" s="598"/>
      <c r="AL48" s="598"/>
      <c r="AM48" s="169"/>
    </row>
    <row r="49" spans="1:39" s="160" customFormat="1" ht="19" customHeight="1">
      <c r="A49" s="155"/>
      <c r="B49" s="155"/>
      <c r="C49" s="155"/>
      <c r="D49" s="176"/>
      <c r="E49" s="598" t="s">
        <v>218</v>
      </c>
      <c r="F49" s="599"/>
      <c r="G49" s="300">
        <v>5726</v>
      </c>
      <c r="H49" s="301">
        <v>5973</v>
      </c>
      <c r="I49" s="305">
        <v>1058</v>
      </c>
      <c r="J49" s="305">
        <v>1195</v>
      </c>
      <c r="K49" s="305">
        <v>609</v>
      </c>
      <c r="L49" s="305">
        <v>695</v>
      </c>
      <c r="M49" s="305">
        <v>1272</v>
      </c>
      <c r="N49" s="305">
        <v>1206</v>
      </c>
      <c r="O49" s="305">
        <v>559</v>
      </c>
      <c r="P49" s="305">
        <v>591</v>
      </c>
      <c r="Q49" s="305">
        <v>419</v>
      </c>
      <c r="R49" s="305">
        <v>453</v>
      </c>
      <c r="S49" s="305">
        <v>288</v>
      </c>
      <c r="T49" s="305">
        <v>339</v>
      </c>
      <c r="U49" s="305">
        <v>390</v>
      </c>
      <c r="V49" s="305">
        <v>382</v>
      </c>
      <c r="W49" s="305">
        <v>578</v>
      </c>
      <c r="X49" s="305">
        <v>600</v>
      </c>
      <c r="Y49" s="305">
        <v>553</v>
      </c>
      <c r="Z49" s="305">
        <v>512</v>
      </c>
      <c r="AA49" s="305">
        <v>175</v>
      </c>
      <c r="AB49" s="305">
        <v>189</v>
      </c>
      <c r="AC49" s="305">
        <v>174</v>
      </c>
      <c r="AD49" s="305">
        <v>144</v>
      </c>
      <c r="AE49" s="305">
        <v>89</v>
      </c>
      <c r="AF49" s="305">
        <v>73</v>
      </c>
      <c r="AG49" s="159"/>
      <c r="AH49" s="177"/>
      <c r="AI49" s="177"/>
      <c r="AK49" s="598" t="s">
        <v>218</v>
      </c>
      <c r="AL49" s="598"/>
      <c r="AM49" s="169"/>
    </row>
    <row r="50" spans="1:39" s="160" customFormat="1" ht="19" customHeight="1">
      <c r="A50" s="155"/>
      <c r="B50" s="155"/>
      <c r="C50" s="155"/>
      <c r="D50" s="155"/>
      <c r="E50" s="172"/>
      <c r="F50" s="170" t="s">
        <v>219</v>
      </c>
      <c r="G50" s="300">
        <v>3031</v>
      </c>
      <c r="H50" s="301">
        <v>3060</v>
      </c>
      <c r="I50" s="305">
        <v>582</v>
      </c>
      <c r="J50" s="305">
        <v>602</v>
      </c>
      <c r="K50" s="305">
        <v>365</v>
      </c>
      <c r="L50" s="305">
        <v>365</v>
      </c>
      <c r="M50" s="305">
        <v>754</v>
      </c>
      <c r="N50" s="305">
        <v>738</v>
      </c>
      <c r="O50" s="305">
        <v>304</v>
      </c>
      <c r="P50" s="305">
        <v>303</v>
      </c>
      <c r="Q50" s="305">
        <v>164</v>
      </c>
      <c r="R50" s="305">
        <v>197</v>
      </c>
      <c r="S50" s="305">
        <v>144</v>
      </c>
      <c r="T50" s="305">
        <v>167</v>
      </c>
      <c r="U50" s="305">
        <v>190</v>
      </c>
      <c r="V50" s="305">
        <v>201</v>
      </c>
      <c r="W50" s="305">
        <v>283</v>
      </c>
      <c r="X50" s="305">
        <v>257</v>
      </c>
      <c r="Y50" s="305">
        <v>245</v>
      </c>
      <c r="Z50" s="305">
        <v>230</v>
      </c>
      <c r="AA50" s="305">
        <v>65</v>
      </c>
      <c r="AB50" s="305">
        <v>79</v>
      </c>
      <c r="AC50" s="305">
        <v>91</v>
      </c>
      <c r="AD50" s="305">
        <v>68</v>
      </c>
      <c r="AE50" s="305">
        <v>43</v>
      </c>
      <c r="AF50" s="305">
        <v>32</v>
      </c>
      <c r="AG50" s="159"/>
      <c r="AH50" s="155"/>
      <c r="AI50" s="155"/>
      <c r="AJ50" s="155"/>
      <c r="AK50" s="172"/>
      <c r="AL50" s="171" t="s">
        <v>219</v>
      </c>
      <c r="AM50" s="169"/>
    </row>
    <row r="51" spans="1:39" s="160" customFormat="1" ht="19" customHeight="1">
      <c r="A51" s="155"/>
      <c r="B51" s="155"/>
      <c r="C51" s="155"/>
      <c r="D51" s="155"/>
      <c r="E51" s="172"/>
      <c r="F51" s="170" t="s">
        <v>220</v>
      </c>
      <c r="G51" s="300">
        <v>1258</v>
      </c>
      <c r="H51" s="301">
        <v>1439</v>
      </c>
      <c r="I51" s="305">
        <v>246</v>
      </c>
      <c r="J51" s="305">
        <v>300</v>
      </c>
      <c r="K51" s="305">
        <v>115</v>
      </c>
      <c r="L51" s="305">
        <v>175</v>
      </c>
      <c r="M51" s="305">
        <v>251</v>
      </c>
      <c r="N51" s="305">
        <v>234</v>
      </c>
      <c r="O51" s="305">
        <v>123</v>
      </c>
      <c r="P51" s="305">
        <v>143</v>
      </c>
      <c r="Q51" s="305">
        <v>117</v>
      </c>
      <c r="R51" s="305">
        <v>101</v>
      </c>
      <c r="S51" s="305">
        <v>66</v>
      </c>
      <c r="T51" s="305">
        <v>65</v>
      </c>
      <c r="U51" s="305">
        <v>77</v>
      </c>
      <c r="V51" s="305">
        <v>98</v>
      </c>
      <c r="W51" s="305">
        <v>149</v>
      </c>
      <c r="X51" s="305">
        <v>185</v>
      </c>
      <c r="Y51" s="305">
        <v>114</v>
      </c>
      <c r="Z51" s="305">
        <v>138</v>
      </c>
      <c r="AA51" s="305">
        <v>58</v>
      </c>
      <c r="AB51" s="305">
        <v>42</v>
      </c>
      <c r="AC51" s="305">
        <v>26</v>
      </c>
      <c r="AD51" s="305">
        <v>33</v>
      </c>
      <c r="AE51" s="305">
        <v>15</v>
      </c>
      <c r="AF51" s="305">
        <v>20</v>
      </c>
      <c r="AG51" s="159"/>
      <c r="AH51" s="155"/>
      <c r="AI51" s="155"/>
      <c r="AJ51" s="155"/>
      <c r="AK51" s="172"/>
      <c r="AL51" s="171" t="s">
        <v>220</v>
      </c>
      <c r="AM51" s="169"/>
    </row>
    <row r="52" spans="1:39" s="160" customFormat="1" ht="19" customHeight="1">
      <c r="A52" s="155"/>
      <c r="B52" s="155"/>
      <c r="C52" s="155"/>
      <c r="D52" s="155"/>
      <c r="E52" s="172"/>
      <c r="F52" s="170" t="s">
        <v>221</v>
      </c>
      <c r="G52" s="300">
        <v>734</v>
      </c>
      <c r="H52" s="301">
        <v>747</v>
      </c>
      <c r="I52" s="305">
        <v>113</v>
      </c>
      <c r="J52" s="305">
        <v>150</v>
      </c>
      <c r="K52" s="305">
        <v>76</v>
      </c>
      <c r="L52" s="305">
        <v>69</v>
      </c>
      <c r="M52" s="305">
        <v>133</v>
      </c>
      <c r="N52" s="305">
        <v>126</v>
      </c>
      <c r="O52" s="305">
        <v>75</v>
      </c>
      <c r="P52" s="305">
        <v>64</v>
      </c>
      <c r="Q52" s="305">
        <v>88</v>
      </c>
      <c r="R52" s="305">
        <v>83</v>
      </c>
      <c r="S52" s="305">
        <v>44</v>
      </c>
      <c r="T52" s="305">
        <v>57</v>
      </c>
      <c r="U52" s="305">
        <v>56</v>
      </c>
      <c r="V52" s="305">
        <v>48</v>
      </c>
      <c r="W52" s="305">
        <v>69</v>
      </c>
      <c r="X52" s="305">
        <v>80</v>
      </c>
      <c r="Y52" s="305">
        <v>80</v>
      </c>
      <c r="Z52" s="305">
        <v>70</v>
      </c>
      <c r="AA52" s="305">
        <v>33</v>
      </c>
      <c r="AB52" s="305">
        <v>35</v>
      </c>
      <c r="AC52" s="305">
        <v>26</v>
      </c>
      <c r="AD52" s="305">
        <v>30</v>
      </c>
      <c r="AE52" s="305">
        <v>15</v>
      </c>
      <c r="AF52" s="305">
        <v>13</v>
      </c>
      <c r="AG52" s="159"/>
      <c r="AH52" s="155"/>
      <c r="AI52" s="155"/>
      <c r="AJ52" s="155"/>
      <c r="AK52" s="172"/>
      <c r="AL52" s="171" t="s">
        <v>221</v>
      </c>
      <c r="AM52" s="169"/>
    </row>
    <row r="53" spans="1:39" s="160" customFormat="1" ht="19" customHeight="1">
      <c r="A53" s="155"/>
      <c r="B53" s="155"/>
      <c r="C53" s="155"/>
      <c r="D53" s="155"/>
      <c r="E53" s="172"/>
      <c r="F53" s="170" t="s">
        <v>222</v>
      </c>
      <c r="G53" s="300">
        <v>703</v>
      </c>
      <c r="H53" s="301">
        <v>727</v>
      </c>
      <c r="I53" s="305">
        <v>117</v>
      </c>
      <c r="J53" s="305">
        <v>143</v>
      </c>
      <c r="K53" s="305">
        <v>53</v>
      </c>
      <c r="L53" s="305">
        <v>86</v>
      </c>
      <c r="M53" s="305">
        <v>134</v>
      </c>
      <c r="N53" s="305">
        <v>108</v>
      </c>
      <c r="O53" s="305">
        <v>57</v>
      </c>
      <c r="P53" s="305">
        <v>81</v>
      </c>
      <c r="Q53" s="305">
        <v>50</v>
      </c>
      <c r="R53" s="305">
        <v>72</v>
      </c>
      <c r="S53" s="305">
        <v>34</v>
      </c>
      <c r="T53" s="305">
        <v>50</v>
      </c>
      <c r="U53" s="305">
        <v>67</v>
      </c>
      <c r="V53" s="305">
        <v>35</v>
      </c>
      <c r="W53" s="305">
        <v>77</v>
      </c>
      <c r="X53" s="305">
        <v>78</v>
      </c>
      <c r="Y53" s="305">
        <v>114</v>
      </c>
      <c r="Z53" s="305">
        <v>74</v>
      </c>
      <c r="AA53" s="305">
        <v>19</v>
      </c>
      <c r="AB53" s="305">
        <v>33</v>
      </c>
      <c r="AC53" s="305">
        <v>31</v>
      </c>
      <c r="AD53" s="305">
        <v>13</v>
      </c>
      <c r="AE53" s="305">
        <v>16</v>
      </c>
      <c r="AF53" s="305">
        <v>8</v>
      </c>
      <c r="AG53" s="159"/>
      <c r="AH53" s="155"/>
      <c r="AI53" s="155"/>
      <c r="AJ53" s="155"/>
      <c r="AK53" s="172"/>
      <c r="AL53" s="171" t="s">
        <v>222</v>
      </c>
      <c r="AM53" s="169"/>
    </row>
    <row r="54" spans="1:39" s="160" customFormat="1" ht="19" customHeight="1">
      <c r="A54" s="155"/>
      <c r="B54" s="155"/>
      <c r="C54" s="155"/>
      <c r="D54" s="598" t="s">
        <v>223</v>
      </c>
      <c r="E54" s="598"/>
      <c r="F54" s="599"/>
      <c r="G54" s="300">
        <v>3315</v>
      </c>
      <c r="H54" s="301">
        <v>3423</v>
      </c>
      <c r="I54" s="305">
        <v>595</v>
      </c>
      <c r="J54" s="305">
        <v>581</v>
      </c>
      <c r="K54" s="305">
        <v>377</v>
      </c>
      <c r="L54" s="305">
        <v>366</v>
      </c>
      <c r="M54" s="305">
        <v>526</v>
      </c>
      <c r="N54" s="305">
        <v>596</v>
      </c>
      <c r="O54" s="305">
        <v>358</v>
      </c>
      <c r="P54" s="305">
        <v>426</v>
      </c>
      <c r="Q54" s="305">
        <v>377</v>
      </c>
      <c r="R54" s="305">
        <v>351</v>
      </c>
      <c r="S54" s="305">
        <v>226</v>
      </c>
      <c r="T54" s="305">
        <v>229</v>
      </c>
      <c r="U54" s="305">
        <v>191</v>
      </c>
      <c r="V54" s="305">
        <v>201</v>
      </c>
      <c r="W54" s="305">
        <v>329</v>
      </c>
      <c r="X54" s="305">
        <v>333</v>
      </c>
      <c r="Y54" s="305">
        <v>336</v>
      </c>
      <c r="Z54" s="305">
        <v>340</v>
      </c>
      <c r="AA54" s="305">
        <v>214</v>
      </c>
      <c r="AB54" s="305">
        <v>162</v>
      </c>
      <c r="AC54" s="305">
        <v>89</v>
      </c>
      <c r="AD54" s="305">
        <v>78</v>
      </c>
      <c r="AE54" s="305">
        <v>74</v>
      </c>
      <c r="AF54" s="305">
        <v>77</v>
      </c>
      <c r="AG54" s="159"/>
      <c r="AH54" s="155"/>
      <c r="AI54" s="155"/>
      <c r="AJ54" s="598" t="s">
        <v>223</v>
      </c>
      <c r="AK54" s="598"/>
      <c r="AL54" s="598"/>
      <c r="AM54" s="169"/>
    </row>
    <row r="55" spans="1:39" s="160" customFormat="1" ht="19" customHeight="1">
      <c r="A55" s="155"/>
      <c r="B55" s="155"/>
      <c r="C55" s="155"/>
      <c r="D55" s="155"/>
      <c r="E55" s="172" t="s">
        <v>208</v>
      </c>
      <c r="F55" s="170" t="s">
        <v>224</v>
      </c>
      <c r="G55" s="300">
        <v>1359</v>
      </c>
      <c r="H55" s="301">
        <v>1416</v>
      </c>
      <c r="I55" s="305">
        <v>264</v>
      </c>
      <c r="J55" s="305">
        <v>245</v>
      </c>
      <c r="K55" s="305">
        <v>158</v>
      </c>
      <c r="L55" s="305">
        <v>156</v>
      </c>
      <c r="M55" s="305">
        <v>194</v>
      </c>
      <c r="N55" s="305">
        <v>251</v>
      </c>
      <c r="O55" s="305">
        <v>148</v>
      </c>
      <c r="P55" s="305">
        <v>194</v>
      </c>
      <c r="Q55" s="305">
        <v>114</v>
      </c>
      <c r="R55" s="305">
        <v>139</v>
      </c>
      <c r="S55" s="305">
        <v>108</v>
      </c>
      <c r="T55" s="305">
        <v>93</v>
      </c>
      <c r="U55" s="305">
        <v>84</v>
      </c>
      <c r="V55" s="305">
        <v>72</v>
      </c>
      <c r="W55" s="305">
        <v>151</v>
      </c>
      <c r="X55" s="305">
        <v>144</v>
      </c>
      <c r="Y55" s="305">
        <v>138</v>
      </c>
      <c r="Z55" s="305">
        <v>122</v>
      </c>
      <c r="AA55" s="305">
        <v>52</v>
      </c>
      <c r="AB55" s="305">
        <v>53</v>
      </c>
      <c r="AC55" s="305">
        <v>37</v>
      </c>
      <c r="AD55" s="305">
        <v>30</v>
      </c>
      <c r="AE55" s="305">
        <v>29</v>
      </c>
      <c r="AF55" s="305">
        <v>32</v>
      </c>
      <c r="AG55" s="159"/>
      <c r="AH55" s="155"/>
      <c r="AI55" s="155"/>
      <c r="AJ55" s="155"/>
      <c r="AK55" s="172" t="s">
        <v>208</v>
      </c>
      <c r="AL55" s="171" t="s">
        <v>224</v>
      </c>
      <c r="AM55" s="169"/>
    </row>
    <row r="56" spans="1:39" s="160" customFormat="1" ht="19" customHeight="1">
      <c r="A56" s="158"/>
      <c r="B56" s="158"/>
      <c r="C56" s="158"/>
      <c r="D56" s="158"/>
      <c r="E56" s="158"/>
      <c r="F56" s="163"/>
      <c r="G56" s="300"/>
      <c r="H56" s="301"/>
      <c r="I56" s="302"/>
      <c r="J56" s="304"/>
      <c r="K56" s="302"/>
      <c r="L56" s="304"/>
      <c r="M56" s="302"/>
      <c r="N56" s="304"/>
      <c r="O56" s="302"/>
      <c r="P56" s="304"/>
      <c r="Q56" s="302"/>
      <c r="R56" s="304"/>
      <c r="S56" s="302"/>
      <c r="T56" s="304"/>
      <c r="U56" s="304"/>
      <c r="V56" s="304"/>
      <c r="W56" s="302"/>
      <c r="X56" s="304"/>
      <c r="Y56" s="302"/>
      <c r="Z56" s="304"/>
      <c r="AA56" s="304"/>
      <c r="AB56" s="304"/>
      <c r="AC56" s="305"/>
      <c r="AD56" s="304"/>
      <c r="AE56" s="304"/>
      <c r="AF56" s="304"/>
      <c r="AG56" s="164"/>
      <c r="AH56" s="158"/>
      <c r="AI56" s="158"/>
      <c r="AJ56" s="158"/>
      <c r="AK56" s="158"/>
      <c r="AL56" s="158"/>
    </row>
    <row r="57" spans="1:39" s="160" customFormat="1" ht="19" customHeight="1">
      <c r="A57" s="174"/>
      <c r="B57" s="174"/>
      <c r="C57" s="600" t="s">
        <v>225</v>
      </c>
      <c r="D57" s="600"/>
      <c r="E57" s="600"/>
      <c r="F57" s="601"/>
      <c r="G57" s="300">
        <v>7451</v>
      </c>
      <c r="H57" s="301">
        <v>7544</v>
      </c>
      <c r="I57" s="303">
        <v>1201</v>
      </c>
      <c r="J57" s="303">
        <v>1232</v>
      </c>
      <c r="K57" s="303">
        <v>701</v>
      </c>
      <c r="L57" s="303">
        <v>772</v>
      </c>
      <c r="M57" s="303">
        <v>1703</v>
      </c>
      <c r="N57" s="303">
        <v>1503</v>
      </c>
      <c r="O57" s="303">
        <v>818</v>
      </c>
      <c r="P57" s="303">
        <v>943</v>
      </c>
      <c r="Q57" s="303">
        <v>658</v>
      </c>
      <c r="R57" s="303">
        <v>581</v>
      </c>
      <c r="S57" s="303">
        <v>407</v>
      </c>
      <c r="T57" s="303">
        <v>458</v>
      </c>
      <c r="U57" s="303">
        <v>524</v>
      </c>
      <c r="V57" s="303">
        <v>564</v>
      </c>
      <c r="W57" s="303">
        <v>692</v>
      </c>
      <c r="X57" s="303">
        <v>746</v>
      </c>
      <c r="Y57" s="303">
        <v>747</v>
      </c>
      <c r="Z57" s="303">
        <v>745</v>
      </c>
      <c r="AA57" s="303">
        <v>327</v>
      </c>
      <c r="AB57" s="303">
        <v>279</v>
      </c>
      <c r="AC57" s="303">
        <v>216</v>
      </c>
      <c r="AD57" s="303">
        <v>221</v>
      </c>
      <c r="AE57" s="303">
        <v>165</v>
      </c>
      <c r="AF57" s="303">
        <v>162</v>
      </c>
      <c r="AG57" s="175"/>
      <c r="AH57" s="174"/>
      <c r="AI57" s="600" t="s">
        <v>225</v>
      </c>
      <c r="AJ57" s="600"/>
      <c r="AK57" s="600"/>
      <c r="AL57" s="600"/>
      <c r="AM57" s="169"/>
    </row>
    <row r="58" spans="1:39" s="160" customFormat="1" ht="19" customHeight="1">
      <c r="A58" s="155"/>
      <c r="B58" s="155"/>
      <c r="C58" s="155"/>
      <c r="D58" s="155"/>
      <c r="E58" s="155"/>
      <c r="F58" s="156"/>
      <c r="G58" s="300"/>
      <c r="H58" s="301"/>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159"/>
      <c r="AH58" s="155"/>
      <c r="AI58" s="155"/>
      <c r="AJ58" s="155"/>
      <c r="AK58" s="155"/>
      <c r="AL58" s="155"/>
    </row>
    <row r="59" spans="1:39" s="160" customFormat="1" ht="19" customHeight="1">
      <c r="A59" s="155"/>
      <c r="B59" s="155"/>
      <c r="C59" s="155"/>
      <c r="D59" s="598" t="s">
        <v>226</v>
      </c>
      <c r="E59" s="598"/>
      <c r="F59" s="599"/>
      <c r="G59" s="300">
        <v>3054</v>
      </c>
      <c r="H59" s="301">
        <v>3103</v>
      </c>
      <c r="I59" s="305">
        <v>483</v>
      </c>
      <c r="J59" s="305">
        <v>520</v>
      </c>
      <c r="K59" s="305">
        <v>294</v>
      </c>
      <c r="L59" s="305">
        <v>299</v>
      </c>
      <c r="M59" s="305">
        <v>651</v>
      </c>
      <c r="N59" s="305">
        <v>653</v>
      </c>
      <c r="O59" s="305">
        <v>341</v>
      </c>
      <c r="P59" s="305">
        <v>400</v>
      </c>
      <c r="Q59" s="305">
        <v>240</v>
      </c>
      <c r="R59" s="305">
        <v>224</v>
      </c>
      <c r="S59" s="305">
        <v>193</v>
      </c>
      <c r="T59" s="305">
        <v>191</v>
      </c>
      <c r="U59" s="305">
        <v>242</v>
      </c>
      <c r="V59" s="305">
        <v>222</v>
      </c>
      <c r="W59" s="305">
        <v>262</v>
      </c>
      <c r="X59" s="305">
        <v>300</v>
      </c>
      <c r="Y59" s="305">
        <v>348</v>
      </c>
      <c r="Z59" s="305">
        <v>294</v>
      </c>
      <c r="AA59" s="305">
        <v>115</v>
      </c>
      <c r="AB59" s="305">
        <v>96</v>
      </c>
      <c r="AC59" s="305">
        <v>82</v>
      </c>
      <c r="AD59" s="305">
        <v>82</v>
      </c>
      <c r="AE59" s="305">
        <v>80</v>
      </c>
      <c r="AF59" s="305">
        <v>57</v>
      </c>
      <c r="AG59" s="159"/>
      <c r="AH59" s="155"/>
      <c r="AI59" s="155"/>
      <c r="AJ59" s="598" t="s">
        <v>226</v>
      </c>
      <c r="AK59" s="598"/>
      <c r="AL59" s="598"/>
      <c r="AM59" s="169"/>
    </row>
    <row r="60" spans="1:39" s="160" customFormat="1" ht="19" customHeight="1">
      <c r="A60" s="155"/>
      <c r="B60" s="155"/>
      <c r="C60" s="155"/>
      <c r="D60" s="155"/>
      <c r="E60" s="172" t="s">
        <v>208</v>
      </c>
      <c r="F60" s="170" t="s">
        <v>227</v>
      </c>
      <c r="G60" s="300">
        <v>1111</v>
      </c>
      <c r="H60" s="301">
        <v>1087</v>
      </c>
      <c r="I60" s="305">
        <v>148</v>
      </c>
      <c r="J60" s="305">
        <v>153</v>
      </c>
      <c r="K60" s="305">
        <v>103</v>
      </c>
      <c r="L60" s="305">
        <v>110</v>
      </c>
      <c r="M60" s="305">
        <v>233</v>
      </c>
      <c r="N60" s="305">
        <v>242</v>
      </c>
      <c r="O60" s="305">
        <v>130</v>
      </c>
      <c r="P60" s="305">
        <v>138</v>
      </c>
      <c r="Q60" s="305">
        <v>95</v>
      </c>
      <c r="R60" s="305">
        <v>73</v>
      </c>
      <c r="S60" s="305">
        <v>74</v>
      </c>
      <c r="T60" s="305">
        <v>80</v>
      </c>
      <c r="U60" s="305">
        <v>87</v>
      </c>
      <c r="V60" s="305">
        <v>89</v>
      </c>
      <c r="W60" s="305">
        <v>76</v>
      </c>
      <c r="X60" s="305">
        <v>83</v>
      </c>
      <c r="Y60" s="305">
        <v>165</v>
      </c>
      <c r="Z60" s="305">
        <v>119</v>
      </c>
      <c r="AA60" s="305">
        <v>44</v>
      </c>
      <c r="AB60" s="305">
        <v>29</v>
      </c>
      <c r="AC60" s="305">
        <v>25</v>
      </c>
      <c r="AD60" s="305">
        <v>35</v>
      </c>
      <c r="AE60" s="305">
        <v>54</v>
      </c>
      <c r="AF60" s="305">
        <v>24</v>
      </c>
      <c r="AG60" s="159"/>
      <c r="AH60" s="155"/>
      <c r="AI60" s="155"/>
      <c r="AJ60" s="155"/>
      <c r="AK60" s="172" t="s">
        <v>208</v>
      </c>
      <c r="AL60" s="171" t="s">
        <v>227</v>
      </c>
      <c r="AM60" s="169"/>
    </row>
    <row r="61" spans="1:39" s="160" customFormat="1" ht="19" customHeight="1">
      <c r="A61" s="155"/>
      <c r="B61" s="155"/>
      <c r="C61" s="155"/>
      <c r="D61" s="155"/>
      <c r="E61" s="172" t="s">
        <v>208</v>
      </c>
      <c r="F61" s="170" t="s">
        <v>228</v>
      </c>
      <c r="G61" s="300">
        <v>1083</v>
      </c>
      <c r="H61" s="301">
        <v>1109</v>
      </c>
      <c r="I61" s="305">
        <v>202</v>
      </c>
      <c r="J61" s="305">
        <v>238</v>
      </c>
      <c r="K61" s="305">
        <v>100</v>
      </c>
      <c r="L61" s="305">
        <v>96</v>
      </c>
      <c r="M61" s="305">
        <v>226</v>
      </c>
      <c r="N61" s="305">
        <v>224</v>
      </c>
      <c r="O61" s="305">
        <v>123</v>
      </c>
      <c r="P61" s="305">
        <v>156</v>
      </c>
      <c r="Q61" s="305">
        <v>68</v>
      </c>
      <c r="R61" s="305">
        <v>82</v>
      </c>
      <c r="S61" s="305">
        <v>70</v>
      </c>
      <c r="T61" s="305">
        <v>46</v>
      </c>
      <c r="U61" s="305">
        <v>84</v>
      </c>
      <c r="V61" s="305">
        <v>64</v>
      </c>
      <c r="W61" s="305">
        <v>118</v>
      </c>
      <c r="X61" s="305">
        <v>114</v>
      </c>
      <c r="Y61" s="305">
        <v>92</v>
      </c>
      <c r="Z61" s="305">
        <v>89</v>
      </c>
      <c r="AA61" s="305">
        <v>31</v>
      </c>
      <c r="AB61" s="305">
        <v>32</v>
      </c>
      <c r="AC61" s="305">
        <v>28</v>
      </c>
      <c r="AD61" s="305">
        <v>18</v>
      </c>
      <c r="AE61" s="305">
        <v>20</v>
      </c>
      <c r="AF61" s="305">
        <v>16</v>
      </c>
      <c r="AG61" s="159"/>
      <c r="AH61" s="155"/>
      <c r="AI61" s="155"/>
      <c r="AJ61" s="155"/>
      <c r="AK61" s="172" t="s">
        <v>208</v>
      </c>
      <c r="AL61" s="171" t="s">
        <v>228</v>
      </c>
      <c r="AM61" s="169"/>
    </row>
    <row r="62" spans="1:39" s="160" customFormat="1" ht="19" customHeight="1">
      <c r="A62" s="155"/>
      <c r="B62" s="155"/>
      <c r="C62" s="155"/>
      <c r="D62" s="598" t="s">
        <v>229</v>
      </c>
      <c r="E62" s="598"/>
      <c r="F62" s="599"/>
      <c r="G62" s="300">
        <v>1813</v>
      </c>
      <c r="H62" s="301">
        <v>1748</v>
      </c>
      <c r="I62" s="305">
        <v>260</v>
      </c>
      <c r="J62" s="305">
        <v>264</v>
      </c>
      <c r="K62" s="305">
        <v>171</v>
      </c>
      <c r="L62" s="305">
        <v>180</v>
      </c>
      <c r="M62" s="305">
        <v>453</v>
      </c>
      <c r="N62" s="305">
        <v>373</v>
      </c>
      <c r="O62" s="305">
        <v>197</v>
      </c>
      <c r="P62" s="305">
        <v>222</v>
      </c>
      <c r="Q62" s="305">
        <v>168</v>
      </c>
      <c r="R62" s="305">
        <v>118</v>
      </c>
      <c r="S62" s="305">
        <v>87</v>
      </c>
      <c r="T62" s="305">
        <v>99</v>
      </c>
      <c r="U62" s="305">
        <v>118</v>
      </c>
      <c r="V62" s="305">
        <v>125</v>
      </c>
      <c r="W62" s="305">
        <v>182</v>
      </c>
      <c r="X62" s="305">
        <v>183</v>
      </c>
      <c r="Y62" s="305">
        <v>177</v>
      </c>
      <c r="Z62" s="305">
        <v>184</v>
      </c>
      <c r="AA62" s="305">
        <v>82</v>
      </c>
      <c r="AB62" s="305">
        <v>55</v>
      </c>
      <c r="AC62" s="305">
        <v>63</v>
      </c>
      <c r="AD62" s="305">
        <v>52</v>
      </c>
      <c r="AE62" s="305">
        <v>39</v>
      </c>
      <c r="AF62" s="305">
        <v>32</v>
      </c>
      <c r="AG62" s="159"/>
      <c r="AH62" s="155"/>
      <c r="AI62" s="155"/>
      <c r="AJ62" s="598" t="s">
        <v>229</v>
      </c>
      <c r="AK62" s="598"/>
      <c r="AL62" s="598"/>
      <c r="AM62" s="169"/>
    </row>
    <row r="63" spans="1:39" s="160" customFormat="1" ht="19" customHeight="1">
      <c r="A63" s="155"/>
      <c r="B63" s="155"/>
      <c r="C63" s="155"/>
      <c r="D63" s="598" t="s">
        <v>230</v>
      </c>
      <c r="E63" s="598"/>
      <c r="F63" s="599"/>
      <c r="G63" s="300">
        <v>2584</v>
      </c>
      <c r="H63" s="301">
        <v>2693</v>
      </c>
      <c r="I63" s="305">
        <v>458</v>
      </c>
      <c r="J63" s="305">
        <v>448</v>
      </c>
      <c r="K63" s="305">
        <v>236</v>
      </c>
      <c r="L63" s="305">
        <v>293</v>
      </c>
      <c r="M63" s="305">
        <v>599</v>
      </c>
      <c r="N63" s="305">
        <v>477</v>
      </c>
      <c r="O63" s="305">
        <v>280</v>
      </c>
      <c r="P63" s="305">
        <v>321</v>
      </c>
      <c r="Q63" s="305">
        <v>250</v>
      </c>
      <c r="R63" s="305">
        <v>239</v>
      </c>
      <c r="S63" s="305">
        <v>127</v>
      </c>
      <c r="T63" s="305">
        <v>168</v>
      </c>
      <c r="U63" s="305">
        <v>164</v>
      </c>
      <c r="V63" s="305">
        <v>217</v>
      </c>
      <c r="W63" s="305">
        <v>248</v>
      </c>
      <c r="X63" s="305">
        <v>263</v>
      </c>
      <c r="Y63" s="305">
        <v>222</v>
      </c>
      <c r="Z63" s="305">
        <v>267</v>
      </c>
      <c r="AA63" s="305">
        <v>130</v>
      </c>
      <c r="AB63" s="305">
        <v>128</v>
      </c>
      <c r="AC63" s="305">
        <v>71</v>
      </c>
      <c r="AD63" s="305">
        <v>87</v>
      </c>
      <c r="AE63" s="305">
        <v>46</v>
      </c>
      <c r="AF63" s="305">
        <v>73</v>
      </c>
      <c r="AG63" s="159"/>
      <c r="AH63" s="155"/>
      <c r="AI63" s="155"/>
      <c r="AJ63" s="598" t="s">
        <v>230</v>
      </c>
      <c r="AK63" s="598"/>
      <c r="AL63" s="598"/>
      <c r="AM63" s="169"/>
    </row>
    <row r="64" spans="1:39" s="160" customFormat="1" ht="19" customHeight="1">
      <c r="A64" s="155"/>
      <c r="B64" s="155"/>
      <c r="C64" s="155"/>
      <c r="D64" s="155"/>
      <c r="E64" s="172" t="s">
        <v>208</v>
      </c>
      <c r="F64" s="170" t="s">
        <v>231</v>
      </c>
      <c r="G64" s="300">
        <v>1030</v>
      </c>
      <c r="H64" s="301">
        <v>1028</v>
      </c>
      <c r="I64" s="305">
        <v>191</v>
      </c>
      <c r="J64" s="305">
        <v>192</v>
      </c>
      <c r="K64" s="305">
        <v>108</v>
      </c>
      <c r="L64" s="305">
        <v>100</v>
      </c>
      <c r="M64" s="305">
        <v>241</v>
      </c>
      <c r="N64" s="305">
        <v>194</v>
      </c>
      <c r="O64" s="305">
        <v>120</v>
      </c>
      <c r="P64" s="305">
        <v>129</v>
      </c>
      <c r="Q64" s="305">
        <v>91</v>
      </c>
      <c r="R64" s="305">
        <v>79</v>
      </c>
      <c r="S64" s="305">
        <v>58</v>
      </c>
      <c r="T64" s="305">
        <v>72</v>
      </c>
      <c r="U64" s="305">
        <v>66</v>
      </c>
      <c r="V64" s="305">
        <v>70</v>
      </c>
      <c r="W64" s="305">
        <v>88</v>
      </c>
      <c r="X64" s="305">
        <v>96</v>
      </c>
      <c r="Y64" s="305">
        <v>67</v>
      </c>
      <c r="Z64" s="305">
        <v>96</v>
      </c>
      <c r="AA64" s="305">
        <v>54</v>
      </c>
      <c r="AB64" s="305">
        <v>43</v>
      </c>
      <c r="AC64" s="305">
        <v>36</v>
      </c>
      <c r="AD64" s="305">
        <v>31</v>
      </c>
      <c r="AE64" s="305">
        <v>15</v>
      </c>
      <c r="AF64" s="305">
        <v>28</v>
      </c>
      <c r="AG64" s="159"/>
      <c r="AH64" s="155"/>
      <c r="AI64" s="155"/>
      <c r="AJ64" s="155"/>
      <c r="AK64" s="172" t="s">
        <v>208</v>
      </c>
      <c r="AL64" s="171" t="s">
        <v>231</v>
      </c>
      <c r="AM64" s="169"/>
    </row>
    <row r="65" spans="1:39" s="160" customFormat="1" ht="19" customHeight="1">
      <c r="A65" s="158"/>
      <c r="B65" s="158"/>
      <c r="C65" s="158"/>
      <c r="D65" s="158"/>
      <c r="E65" s="172"/>
      <c r="F65" s="170"/>
      <c r="G65" s="300"/>
      <c r="H65" s="301"/>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164"/>
      <c r="AH65" s="158"/>
      <c r="AI65" s="158"/>
      <c r="AJ65" s="158"/>
      <c r="AK65" s="158"/>
      <c r="AL65" s="158"/>
    </row>
    <row r="66" spans="1:39" s="160" customFormat="1" ht="19" customHeight="1">
      <c r="A66" s="174"/>
      <c r="B66" s="174"/>
      <c r="C66" s="600" t="s">
        <v>232</v>
      </c>
      <c r="D66" s="600"/>
      <c r="E66" s="600"/>
      <c r="F66" s="601"/>
      <c r="G66" s="300">
        <v>11196</v>
      </c>
      <c r="H66" s="301">
        <v>11226</v>
      </c>
      <c r="I66" s="305">
        <v>1741</v>
      </c>
      <c r="J66" s="305">
        <v>1811</v>
      </c>
      <c r="K66" s="305">
        <v>1006</v>
      </c>
      <c r="L66" s="305">
        <v>1040</v>
      </c>
      <c r="M66" s="305">
        <v>2718</v>
      </c>
      <c r="N66" s="305">
        <v>2968</v>
      </c>
      <c r="O66" s="305">
        <v>1562</v>
      </c>
      <c r="P66" s="305">
        <v>1444</v>
      </c>
      <c r="Q66" s="305">
        <v>859</v>
      </c>
      <c r="R66" s="305">
        <v>879</v>
      </c>
      <c r="S66" s="305">
        <v>1321</v>
      </c>
      <c r="T66" s="305">
        <v>1108</v>
      </c>
      <c r="U66" s="305">
        <v>453</v>
      </c>
      <c r="V66" s="305">
        <v>404</v>
      </c>
      <c r="W66" s="305">
        <v>738</v>
      </c>
      <c r="X66" s="305">
        <v>763</v>
      </c>
      <c r="Y66" s="305">
        <v>798</v>
      </c>
      <c r="Z66" s="305">
        <v>809</v>
      </c>
      <c r="AA66" s="305">
        <v>220</v>
      </c>
      <c r="AB66" s="305">
        <v>303</v>
      </c>
      <c r="AC66" s="305">
        <v>212</v>
      </c>
      <c r="AD66" s="305">
        <v>178</v>
      </c>
      <c r="AE66" s="305">
        <v>117</v>
      </c>
      <c r="AF66" s="305">
        <v>122</v>
      </c>
      <c r="AG66" s="175"/>
      <c r="AH66" s="174"/>
      <c r="AI66" s="600" t="s">
        <v>232</v>
      </c>
      <c r="AJ66" s="600"/>
      <c r="AK66" s="600"/>
      <c r="AL66" s="600"/>
      <c r="AM66" s="169"/>
    </row>
    <row r="67" spans="1:39" ht="6" customHeight="1">
      <c r="A67" s="178"/>
      <c r="B67" s="178"/>
      <c r="C67" s="178"/>
      <c r="D67" s="178"/>
      <c r="E67" s="178"/>
      <c r="F67" s="178"/>
      <c r="G67" s="179"/>
      <c r="H67" s="180"/>
      <c r="I67" s="180"/>
      <c r="J67" s="180"/>
      <c r="K67" s="180"/>
      <c r="L67" s="180"/>
      <c r="M67" s="180"/>
      <c r="N67" s="180"/>
      <c r="O67" s="181"/>
      <c r="P67" s="180"/>
      <c r="Q67" s="180"/>
      <c r="R67" s="180"/>
      <c r="S67" s="180"/>
      <c r="T67" s="180"/>
      <c r="U67" s="180"/>
      <c r="V67" s="180"/>
      <c r="W67" s="180"/>
      <c r="X67" s="180"/>
      <c r="Y67" s="180"/>
      <c r="Z67" s="180"/>
      <c r="AA67" s="180"/>
      <c r="AB67" s="180"/>
      <c r="AC67" s="180"/>
      <c r="AD67" s="180"/>
      <c r="AE67" s="180"/>
      <c r="AF67" s="180"/>
      <c r="AG67" s="182"/>
      <c r="AH67" s="178"/>
      <c r="AI67" s="178"/>
      <c r="AJ67" s="178"/>
      <c r="AK67" s="178"/>
      <c r="AL67" s="178"/>
      <c r="AM67" s="183"/>
    </row>
    <row r="68" spans="1:39" ht="17.149999999999999" customHeight="1">
      <c r="A68" s="296" t="s">
        <v>243</v>
      </c>
      <c r="B68" s="185"/>
      <c r="C68" s="185"/>
      <c r="D68" s="185"/>
      <c r="E68" s="185"/>
      <c r="F68" s="185"/>
      <c r="G68" s="185"/>
      <c r="H68" s="185"/>
      <c r="I68" s="185"/>
      <c r="J68" s="185"/>
      <c r="K68" s="185"/>
      <c r="L68" s="185"/>
      <c r="M68" s="185"/>
      <c r="N68" s="185"/>
      <c r="O68" s="185"/>
      <c r="P68" s="185"/>
      <c r="AE68" s="160"/>
      <c r="AF68" s="160"/>
      <c r="AG68" s="185"/>
      <c r="AH68" s="185"/>
      <c r="AI68" s="185"/>
      <c r="AJ68" s="185"/>
      <c r="AK68" s="185"/>
      <c r="AL68" s="185"/>
    </row>
    <row r="69" spans="1:39" ht="17.149999999999999" customHeight="1">
      <c r="A69" s="296" t="s">
        <v>244</v>
      </c>
      <c r="B69" s="185"/>
      <c r="C69" s="185"/>
      <c r="D69" s="185"/>
      <c r="E69" s="185"/>
      <c r="F69" s="185"/>
      <c r="G69" s="185"/>
      <c r="H69" s="185"/>
      <c r="I69" s="185"/>
      <c r="J69" s="185"/>
      <c r="K69" s="185"/>
      <c r="L69" s="185"/>
      <c r="M69" s="185"/>
      <c r="N69" s="185"/>
      <c r="O69" s="185"/>
      <c r="P69" s="185"/>
      <c r="R69" s="185"/>
      <c r="AE69" s="160"/>
      <c r="AF69" s="160"/>
      <c r="AG69" s="185"/>
      <c r="AH69" s="185"/>
      <c r="AI69" s="185"/>
      <c r="AJ69" s="185"/>
      <c r="AK69" s="185"/>
      <c r="AL69" s="185"/>
    </row>
    <row r="70" spans="1:39" ht="15" customHeight="1">
      <c r="A70" s="185"/>
      <c r="B70" s="185"/>
      <c r="C70" s="185"/>
      <c r="D70" s="185"/>
      <c r="E70" s="185"/>
      <c r="F70" s="185"/>
      <c r="G70" s="185"/>
      <c r="H70" s="185"/>
      <c r="I70" s="185"/>
      <c r="J70" s="185"/>
      <c r="K70" s="185"/>
      <c r="L70" s="185"/>
      <c r="M70" s="185"/>
      <c r="N70" s="185"/>
      <c r="O70" s="185"/>
      <c r="P70" s="185"/>
      <c r="Q70" s="185"/>
      <c r="AG70" s="185"/>
      <c r="AH70" s="185"/>
      <c r="AI70" s="185"/>
      <c r="AJ70" s="185"/>
      <c r="AK70" s="185"/>
      <c r="AL70" s="185"/>
    </row>
    <row r="71" spans="1:39" ht="15" customHeight="1">
      <c r="A71" s="186"/>
      <c r="B71" s="186"/>
      <c r="C71" s="186"/>
      <c r="D71" s="186"/>
      <c r="E71" s="186"/>
      <c r="F71" s="186"/>
      <c r="AG71" s="186"/>
      <c r="AH71" s="186"/>
      <c r="AI71" s="186"/>
      <c r="AJ71" s="186"/>
      <c r="AK71" s="186"/>
      <c r="AL71" s="186"/>
    </row>
  </sheetData>
  <mergeCells count="57">
    <mergeCell ref="K3:L3"/>
    <mergeCell ref="M3:N3"/>
    <mergeCell ref="O3:P3"/>
    <mergeCell ref="AC3:AD3"/>
    <mergeCell ref="AE3:AF3"/>
    <mergeCell ref="AG3:AL4"/>
    <mergeCell ref="A6:F6"/>
    <mergeCell ref="AG6:AL6"/>
    <mergeCell ref="B10:F10"/>
    <mergeCell ref="AH10:AL10"/>
    <mergeCell ref="B8:F8"/>
    <mergeCell ref="AH8:AL8"/>
    <mergeCell ref="Q3:R3"/>
    <mergeCell ref="S3:T3"/>
    <mergeCell ref="U3:V3"/>
    <mergeCell ref="W3:X3"/>
    <mergeCell ref="Y3:Z3"/>
    <mergeCell ref="AA3:AB3"/>
    <mergeCell ref="A3:F4"/>
    <mergeCell ref="G3:H3"/>
    <mergeCell ref="I3:J3"/>
    <mergeCell ref="C12:F12"/>
    <mergeCell ref="AI12:AL12"/>
    <mergeCell ref="D14:F14"/>
    <mergeCell ref="AJ14:AL14"/>
    <mergeCell ref="E16:F16"/>
    <mergeCell ref="AK16:AL16"/>
    <mergeCell ref="E24:F24"/>
    <mergeCell ref="AK24:AL24"/>
    <mergeCell ref="E30:F30"/>
    <mergeCell ref="AK30:AL30"/>
    <mergeCell ref="D35:F35"/>
    <mergeCell ref="AJ35:AL35"/>
    <mergeCell ref="D38:F38"/>
    <mergeCell ref="AJ38:AL38"/>
    <mergeCell ref="D41:F41"/>
    <mergeCell ref="AJ41:AL41"/>
    <mergeCell ref="C45:F45"/>
    <mergeCell ref="AI45:AL45"/>
    <mergeCell ref="D47:F47"/>
    <mergeCell ref="AJ47:AL47"/>
    <mergeCell ref="D48:F48"/>
    <mergeCell ref="AJ48:AL48"/>
    <mergeCell ref="E49:F49"/>
    <mergeCell ref="AK49:AL49"/>
    <mergeCell ref="D54:F54"/>
    <mergeCell ref="AJ54:AL54"/>
    <mergeCell ref="C57:F57"/>
    <mergeCell ref="AI57:AL57"/>
    <mergeCell ref="C66:F66"/>
    <mergeCell ref="AI66:AL66"/>
    <mergeCell ref="D59:F59"/>
    <mergeCell ref="AJ59:AL59"/>
    <mergeCell ref="D62:F62"/>
    <mergeCell ref="AJ62:AL62"/>
    <mergeCell ref="D63:F63"/>
    <mergeCell ref="AJ63:AL63"/>
  </mergeCells>
  <phoneticPr fontId="4"/>
  <printOptions horizontalCentered="1"/>
  <pageMargins left="0.25" right="0.25" top="0.75" bottom="0.75" header="0.3" footer="0.3"/>
  <pageSetup paperSize="9" scale="65" fitToHeight="0" orientation="portrait" r:id="rId1"/>
  <headerFooter alignWithMargins="0"/>
  <colBreaks count="1" manualBreakCount="1">
    <brk id="18" max="68" man="1"/>
  </colBreaks>
  <ignoredErrors>
    <ignoredError sqref="O5:AF5 O4:AF4 G4:N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3"/>
  <sheetViews>
    <sheetView zoomScaleNormal="100" zoomScaleSheetLayoutView="80" workbookViewId="0"/>
  </sheetViews>
  <sheetFormatPr defaultColWidth="10.08203125" defaultRowHeight="15" customHeight="1"/>
  <cols>
    <col min="1" max="4" width="1.58203125" style="202" customWidth="1"/>
    <col min="5" max="5" width="3.83203125" style="202" customWidth="1"/>
    <col min="6" max="6" width="14.33203125" style="202" bestFit="1" customWidth="1"/>
    <col min="7" max="8" width="8.83203125" style="202" customWidth="1"/>
    <col min="9" max="28" width="8.08203125" style="202" customWidth="1"/>
    <col min="29" max="32" width="8.33203125" style="202" customWidth="1"/>
    <col min="33" max="36" width="1.58203125" style="202" customWidth="1"/>
    <col min="37" max="37" width="2.33203125" style="202" customWidth="1"/>
    <col min="38" max="38" width="14.33203125" style="202" bestFit="1" customWidth="1"/>
    <col min="39" max="39" width="4.58203125" style="202" customWidth="1"/>
    <col min="40" max="16384" width="10.08203125" style="202"/>
  </cols>
  <sheetData>
    <row r="1" spans="1:39" s="187" customFormat="1" ht="18" customHeight="1">
      <c r="B1" s="188"/>
      <c r="C1" s="188"/>
      <c r="D1" s="188"/>
      <c r="E1" s="188"/>
      <c r="F1" s="188"/>
      <c r="H1" s="189"/>
      <c r="K1" s="189"/>
      <c r="L1" s="189"/>
      <c r="M1" s="189"/>
      <c r="N1" s="189"/>
      <c r="O1" s="189"/>
      <c r="P1" s="189"/>
      <c r="Q1" s="142"/>
      <c r="R1" s="142" t="s">
        <v>234</v>
      </c>
      <c r="S1" s="190" t="s">
        <v>245</v>
      </c>
      <c r="T1" s="189"/>
      <c r="U1" s="189"/>
      <c r="V1" s="189"/>
      <c r="W1" s="189"/>
      <c r="X1" s="189"/>
      <c r="Y1" s="189"/>
      <c r="Z1" s="189"/>
      <c r="AA1" s="189"/>
      <c r="AB1" s="189"/>
      <c r="AC1" s="189"/>
      <c r="AD1" s="189"/>
      <c r="AE1" s="189"/>
      <c r="AF1" s="189"/>
      <c r="AG1" s="188"/>
      <c r="AH1" s="188"/>
      <c r="AI1" s="188"/>
      <c r="AJ1" s="188"/>
      <c r="AK1" s="188"/>
      <c r="AL1" s="188"/>
      <c r="AM1" s="191"/>
    </row>
    <row r="2" spans="1:39" s="196" customFormat="1" ht="18" customHeight="1" thickBot="1">
      <c r="A2" s="145" t="s">
        <v>171</v>
      </c>
      <c r="B2" s="192"/>
      <c r="C2" s="192"/>
      <c r="D2" s="192"/>
      <c r="E2" s="192"/>
      <c r="F2" s="192"/>
      <c r="G2" s="193"/>
      <c r="H2" s="193"/>
      <c r="I2" s="193"/>
      <c r="J2" s="193"/>
      <c r="K2" s="193"/>
      <c r="L2" s="193"/>
      <c r="M2" s="193"/>
      <c r="N2" s="193"/>
      <c r="O2" s="193"/>
      <c r="P2" s="193"/>
      <c r="Q2" s="194"/>
      <c r="R2" s="195"/>
      <c r="S2" s="193"/>
      <c r="T2" s="193"/>
      <c r="U2" s="193"/>
      <c r="V2" s="193"/>
      <c r="W2" s="193"/>
      <c r="X2" s="193"/>
      <c r="Y2" s="193"/>
      <c r="Z2" s="193"/>
      <c r="AA2" s="193"/>
      <c r="AB2" s="193"/>
      <c r="AC2" s="193"/>
      <c r="AD2" s="193"/>
      <c r="AE2" s="193"/>
      <c r="AF2" s="193"/>
      <c r="AG2" s="192"/>
      <c r="AH2" s="192"/>
      <c r="AI2" s="192"/>
      <c r="AJ2" s="192"/>
      <c r="AK2" s="192"/>
      <c r="AL2" s="192"/>
    </row>
    <row r="3" spans="1:39" s="197" customFormat="1" ht="28.5" customHeight="1" thickTop="1">
      <c r="A3" s="631" t="s">
        <v>172</v>
      </c>
      <c r="B3" s="607"/>
      <c r="C3" s="607"/>
      <c r="D3" s="607"/>
      <c r="E3" s="607"/>
      <c r="F3" s="617"/>
      <c r="G3" s="630" t="s">
        <v>173</v>
      </c>
      <c r="H3" s="614"/>
      <c r="I3" s="630" t="s">
        <v>174</v>
      </c>
      <c r="J3" s="614"/>
      <c r="K3" s="630" t="s">
        <v>175</v>
      </c>
      <c r="L3" s="614"/>
      <c r="M3" s="630" t="s">
        <v>176</v>
      </c>
      <c r="N3" s="614"/>
      <c r="O3" s="630" t="s">
        <v>177</v>
      </c>
      <c r="P3" s="614"/>
      <c r="Q3" s="630" t="s">
        <v>178</v>
      </c>
      <c r="R3" s="614"/>
      <c r="S3" s="630" t="s">
        <v>179</v>
      </c>
      <c r="T3" s="614"/>
      <c r="U3" s="630" t="s">
        <v>180</v>
      </c>
      <c r="V3" s="614"/>
      <c r="W3" s="630" t="s">
        <v>181</v>
      </c>
      <c r="X3" s="614"/>
      <c r="Y3" s="630" t="s">
        <v>182</v>
      </c>
      <c r="Z3" s="614"/>
      <c r="AA3" s="613" t="s">
        <v>183</v>
      </c>
      <c r="AB3" s="615"/>
      <c r="AC3" s="630" t="s">
        <v>184</v>
      </c>
      <c r="AD3" s="615"/>
      <c r="AE3" s="630" t="s">
        <v>185</v>
      </c>
      <c r="AF3" s="615"/>
      <c r="AG3" s="625" t="s">
        <v>172</v>
      </c>
      <c r="AH3" s="607"/>
      <c r="AI3" s="607"/>
      <c r="AJ3" s="607"/>
      <c r="AK3" s="607"/>
      <c r="AL3" s="607"/>
    </row>
    <row r="4" spans="1:39" s="197" customFormat="1" ht="28.5" customHeight="1">
      <c r="A4" s="609"/>
      <c r="B4" s="609"/>
      <c r="C4" s="609"/>
      <c r="D4" s="609"/>
      <c r="E4" s="609"/>
      <c r="F4" s="618"/>
      <c r="G4" s="153" t="str">
        <f>[1]人口の動き_第4表!F3&amp;"年"</f>
        <v>2024年</v>
      </c>
      <c r="H4" s="153" t="str">
        <f>[1]人口の動き_第4表!G3&amp;"年"</f>
        <v>2025年</v>
      </c>
      <c r="I4" s="153" t="str">
        <f>G4</f>
        <v>2024年</v>
      </c>
      <c r="J4" s="153" t="str">
        <f>H4</f>
        <v>2025年</v>
      </c>
      <c r="K4" s="153" t="str">
        <f>I4</f>
        <v>2024年</v>
      </c>
      <c r="L4" s="153" t="str">
        <f>J4</f>
        <v>2025年</v>
      </c>
      <c r="M4" s="153" t="str">
        <f t="shared" ref="M4:AB4" si="0">K4</f>
        <v>2024年</v>
      </c>
      <c r="N4" s="153" t="str">
        <f t="shared" si="0"/>
        <v>2025年</v>
      </c>
      <c r="O4" s="153" t="str">
        <f t="shared" si="0"/>
        <v>2024年</v>
      </c>
      <c r="P4" s="153" t="str">
        <f t="shared" si="0"/>
        <v>2025年</v>
      </c>
      <c r="Q4" s="153" t="str">
        <f t="shared" si="0"/>
        <v>2024年</v>
      </c>
      <c r="R4" s="153" t="str">
        <f t="shared" si="0"/>
        <v>2025年</v>
      </c>
      <c r="S4" s="153" t="str">
        <f t="shared" si="0"/>
        <v>2024年</v>
      </c>
      <c r="T4" s="153" t="str">
        <f t="shared" si="0"/>
        <v>2025年</v>
      </c>
      <c r="U4" s="153" t="str">
        <f t="shared" si="0"/>
        <v>2024年</v>
      </c>
      <c r="V4" s="153" t="str">
        <f t="shared" si="0"/>
        <v>2025年</v>
      </c>
      <c r="W4" s="153" t="str">
        <f t="shared" si="0"/>
        <v>2024年</v>
      </c>
      <c r="X4" s="153" t="str">
        <f t="shared" si="0"/>
        <v>2025年</v>
      </c>
      <c r="Y4" s="153" t="str">
        <f t="shared" si="0"/>
        <v>2024年</v>
      </c>
      <c r="Z4" s="153" t="str">
        <f t="shared" si="0"/>
        <v>2025年</v>
      </c>
      <c r="AA4" s="153" t="str">
        <f t="shared" si="0"/>
        <v>2024年</v>
      </c>
      <c r="AB4" s="153" t="str">
        <f t="shared" si="0"/>
        <v>2025年</v>
      </c>
      <c r="AC4" s="153" t="str">
        <f>Y4</f>
        <v>2024年</v>
      </c>
      <c r="AD4" s="153" t="str">
        <f>Z4</f>
        <v>2025年</v>
      </c>
      <c r="AE4" s="153" t="str">
        <f>AA4</f>
        <v>2024年</v>
      </c>
      <c r="AF4" s="153" t="str">
        <f>AB4</f>
        <v>2025年</v>
      </c>
      <c r="AG4" s="608"/>
      <c r="AH4" s="609"/>
      <c r="AI4" s="609"/>
      <c r="AJ4" s="609"/>
      <c r="AK4" s="609"/>
      <c r="AL4" s="609"/>
    </row>
    <row r="5" spans="1:39" ht="6" customHeight="1">
      <c r="A5" s="198"/>
      <c r="B5" s="198"/>
      <c r="C5" s="198"/>
      <c r="D5" s="198"/>
      <c r="E5" s="198"/>
      <c r="F5" s="198"/>
      <c r="G5" s="199"/>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1"/>
      <c r="AH5" s="198"/>
      <c r="AI5" s="198"/>
      <c r="AJ5" s="198"/>
      <c r="AK5" s="198"/>
      <c r="AL5" s="198"/>
    </row>
    <row r="6" spans="1:39" s="203" customFormat="1" ht="19" customHeight="1">
      <c r="A6" s="626" t="s">
        <v>235</v>
      </c>
      <c r="B6" s="626"/>
      <c r="C6" s="626"/>
      <c r="D6" s="626"/>
      <c r="E6" s="626"/>
      <c r="F6" s="627"/>
      <c r="G6" s="297">
        <v>74993</v>
      </c>
      <c r="H6" s="298">
        <v>73149</v>
      </c>
      <c r="I6" s="309">
        <v>11190</v>
      </c>
      <c r="J6" s="299">
        <v>11075</v>
      </c>
      <c r="K6" s="309">
        <v>7145</v>
      </c>
      <c r="L6" s="299">
        <v>6983</v>
      </c>
      <c r="M6" s="299">
        <v>12994</v>
      </c>
      <c r="N6" s="299">
        <v>11967</v>
      </c>
      <c r="O6" s="299">
        <v>7975</v>
      </c>
      <c r="P6" s="299">
        <v>8122</v>
      </c>
      <c r="Q6" s="309">
        <v>7270</v>
      </c>
      <c r="R6" s="299">
        <v>7402</v>
      </c>
      <c r="S6" s="309">
        <v>5687</v>
      </c>
      <c r="T6" s="299">
        <v>5526</v>
      </c>
      <c r="U6" s="309">
        <v>6161</v>
      </c>
      <c r="V6" s="299">
        <v>6170</v>
      </c>
      <c r="W6" s="309">
        <v>7909</v>
      </c>
      <c r="X6" s="299">
        <v>7617</v>
      </c>
      <c r="Y6" s="309">
        <v>8662</v>
      </c>
      <c r="Z6" s="299">
        <v>8287</v>
      </c>
      <c r="AA6" s="299">
        <v>3310</v>
      </c>
      <c r="AB6" s="299">
        <v>3311</v>
      </c>
      <c r="AC6" s="309">
        <v>3162</v>
      </c>
      <c r="AD6" s="299">
        <v>3050</v>
      </c>
      <c r="AE6" s="310">
        <v>2172</v>
      </c>
      <c r="AF6" s="299">
        <v>2071</v>
      </c>
      <c r="AG6" s="628" t="s">
        <v>235</v>
      </c>
      <c r="AH6" s="626"/>
      <c r="AI6" s="626"/>
      <c r="AJ6" s="626"/>
      <c r="AK6" s="626"/>
      <c r="AL6" s="629"/>
    </row>
    <row r="7" spans="1:39" ht="19" customHeight="1">
      <c r="A7" s="204"/>
      <c r="B7" s="204"/>
      <c r="C7" s="204"/>
      <c r="D7" s="204"/>
      <c r="E7" s="204"/>
      <c r="F7" s="204"/>
      <c r="G7" s="300"/>
      <c r="H7" s="301"/>
      <c r="I7" s="311"/>
      <c r="J7" s="304"/>
      <c r="K7" s="311"/>
      <c r="L7" s="304"/>
      <c r="M7" s="304"/>
      <c r="N7" s="304"/>
      <c r="O7" s="304"/>
      <c r="P7" s="304"/>
      <c r="Q7" s="311"/>
      <c r="R7" s="304"/>
      <c r="S7" s="311"/>
      <c r="T7" s="304"/>
      <c r="U7" s="311"/>
      <c r="V7" s="304"/>
      <c r="W7" s="311"/>
      <c r="X7" s="304"/>
      <c r="Y7" s="311"/>
      <c r="Z7" s="304"/>
      <c r="AA7" s="304"/>
      <c r="AB7" s="304"/>
      <c r="AC7" s="311"/>
      <c r="AD7" s="304"/>
      <c r="AE7" s="312"/>
      <c r="AF7" s="304"/>
      <c r="AG7" s="205"/>
      <c r="AH7" s="204"/>
      <c r="AI7" s="204"/>
      <c r="AJ7" s="204"/>
      <c r="AK7" s="204"/>
      <c r="AL7" s="204"/>
    </row>
    <row r="8" spans="1:39" s="203" customFormat="1" ht="19" customHeight="1">
      <c r="A8" s="206"/>
      <c r="B8" s="626" t="s">
        <v>236</v>
      </c>
      <c r="C8" s="626"/>
      <c r="D8" s="626"/>
      <c r="E8" s="626"/>
      <c r="F8" s="627"/>
      <c r="G8" s="297">
        <v>24562</v>
      </c>
      <c r="H8" s="298">
        <v>23987</v>
      </c>
      <c r="I8" s="309">
        <v>2465</v>
      </c>
      <c r="J8" s="299">
        <v>2370</v>
      </c>
      <c r="K8" s="309">
        <v>2322</v>
      </c>
      <c r="L8" s="299">
        <v>2277</v>
      </c>
      <c r="M8" s="299">
        <v>4274</v>
      </c>
      <c r="N8" s="299">
        <v>3847</v>
      </c>
      <c r="O8" s="299">
        <v>3291</v>
      </c>
      <c r="P8" s="299">
        <v>3462</v>
      </c>
      <c r="Q8" s="309">
        <v>1823</v>
      </c>
      <c r="R8" s="299">
        <v>1866</v>
      </c>
      <c r="S8" s="309">
        <v>2747</v>
      </c>
      <c r="T8" s="299">
        <v>2683</v>
      </c>
      <c r="U8" s="309">
        <v>2710</v>
      </c>
      <c r="V8" s="299">
        <v>2724</v>
      </c>
      <c r="W8" s="309">
        <v>2632</v>
      </c>
      <c r="X8" s="299">
        <v>2439</v>
      </c>
      <c r="Y8" s="309">
        <v>2298</v>
      </c>
      <c r="Z8" s="299">
        <v>2319</v>
      </c>
      <c r="AA8" s="313">
        <v>666</v>
      </c>
      <c r="AB8" s="314">
        <v>692</v>
      </c>
      <c r="AC8" s="314">
        <v>1504</v>
      </c>
      <c r="AD8" s="314">
        <v>1473</v>
      </c>
      <c r="AE8" s="315">
        <v>702</v>
      </c>
      <c r="AF8" s="314">
        <v>702</v>
      </c>
      <c r="AG8" s="207"/>
      <c r="AH8" s="626" t="s">
        <v>236</v>
      </c>
      <c r="AI8" s="626"/>
      <c r="AJ8" s="626"/>
      <c r="AK8" s="626"/>
      <c r="AL8" s="629"/>
    </row>
    <row r="9" spans="1:39" ht="19" customHeight="1">
      <c r="A9" s="204"/>
      <c r="B9" s="204"/>
      <c r="C9" s="204"/>
      <c r="D9" s="204"/>
      <c r="E9" s="204"/>
      <c r="F9" s="204"/>
      <c r="G9" s="300"/>
      <c r="H9" s="301"/>
      <c r="I9" s="316"/>
      <c r="J9" s="304"/>
      <c r="K9" s="316"/>
      <c r="L9" s="304"/>
      <c r="M9" s="304"/>
      <c r="N9" s="304"/>
      <c r="O9" s="304"/>
      <c r="P9" s="304"/>
      <c r="Q9" s="316"/>
      <c r="R9" s="304"/>
      <c r="S9" s="316"/>
      <c r="T9" s="304"/>
      <c r="U9" s="316"/>
      <c r="V9" s="304"/>
      <c r="W9" s="316"/>
      <c r="X9" s="304"/>
      <c r="Y9" s="316"/>
      <c r="Z9" s="304"/>
      <c r="AA9" s="304"/>
      <c r="AB9" s="304"/>
      <c r="AC9" s="317"/>
      <c r="AD9" s="304"/>
      <c r="AE9" s="318"/>
      <c r="AF9" s="304"/>
      <c r="AG9" s="205"/>
      <c r="AH9" s="204"/>
      <c r="AI9" s="204"/>
      <c r="AJ9" s="204"/>
      <c r="AK9" s="204"/>
      <c r="AL9" s="204"/>
    </row>
    <row r="10" spans="1:39" s="203" customFormat="1" ht="19" customHeight="1">
      <c r="A10" s="206"/>
      <c r="B10" s="626" t="s">
        <v>237</v>
      </c>
      <c r="C10" s="626"/>
      <c r="D10" s="626"/>
      <c r="E10" s="626"/>
      <c r="F10" s="627"/>
      <c r="G10" s="319">
        <v>50431</v>
      </c>
      <c r="H10" s="319">
        <v>49162</v>
      </c>
      <c r="I10" s="299">
        <v>8725</v>
      </c>
      <c r="J10" s="299">
        <v>8705</v>
      </c>
      <c r="K10" s="299">
        <v>4823</v>
      </c>
      <c r="L10" s="299">
        <v>4706</v>
      </c>
      <c r="M10" s="299">
        <v>8720</v>
      </c>
      <c r="N10" s="299">
        <v>8120</v>
      </c>
      <c r="O10" s="299">
        <v>4684</v>
      </c>
      <c r="P10" s="299">
        <v>4660</v>
      </c>
      <c r="Q10" s="299">
        <v>5447</v>
      </c>
      <c r="R10" s="299">
        <v>5536</v>
      </c>
      <c r="S10" s="299">
        <v>2940</v>
      </c>
      <c r="T10" s="299">
        <v>2843</v>
      </c>
      <c r="U10" s="299">
        <v>3451</v>
      </c>
      <c r="V10" s="299">
        <v>3446</v>
      </c>
      <c r="W10" s="299">
        <v>5277</v>
      </c>
      <c r="X10" s="299">
        <v>5178</v>
      </c>
      <c r="Y10" s="299">
        <v>6364</v>
      </c>
      <c r="Z10" s="299">
        <v>5968</v>
      </c>
      <c r="AA10" s="299">
        <v>2644</v>
      </c>
      <c r="AB10" s="299">
        <v>2619</v>
      </c>
      <c r="AC10" s="299">
        <v>1658</v>
      </c>
      <c r="AD10" s="299">
        <v>1577</v>
      </c>
      <c r="AE10" s="320">
        <v>1470</v>
      </c>
      <c r="AF10" s="299">
        <v>1369</v>
      </c>
      <c r="AG10" s="207"/>
      <c r="AH10" s="626" t="s">
        <v>237</v>
      </c>
      <c r="AI10" s="626"/>
      <c r="AJ10" s="626"/>
      <c r="AK10" s="626"/>
      <c r="AL10" s="629"/>
    </row>
    <row r="11" spans="1:39" ht="19" customHeight="1">
      <c r="A11" s="204"/>
      <c r="B11" s="204"/>
      <c r="C11" s="204"/>
      <c r="D11" s="204"/>
      <c r="E11" s="204"/>
      <c r="F11" s="204"/>
      <c r="G11" s="300"/>
      <c r="H11" s="301"/>
      <c r="I11" s="311"/>
      <c r="J11" s="303"/>
      <c r="K11" s="311"/>
      <c r="L11" s="303"/>
      <c r="M11" s="303"/>
      <c r="N11" s="303"/>
      <c r="O11" s="303"/>
      <c r="P11" s="303"/>
      <c r="Q11" s="311"/>
      <c r="R11" s="303"/>
      <c r="S11" s="311"/>
      <c r="T11" s="303"/>
      <c r="U11" s="311"/>
      <c r="V11" s="303"/>
      <c r="W11" s="311"/>
      <c r="X11" s="303"/>
      <c r="Y11" s="311"/>
      <c r="Z11" s="303"/>
      <c r="AA11" s="303"/>
      <c r="AB11" s="303"/>
      <c r="AC11" s="311"/>
      <c r="AD11" s="303"/>
      <c r="AE11" s="312"/>
      <c r="AF11" s="303"/>
      <c r="AG11" s="205"/>
      <c r="AH11" s="200"/>
      <c r="AI11" s="200"/>
      <c r="AJ11" s="200"/>
      <c r="AK11" s="200"/>
      <c r="AL11" s="200"/>
    </row>
    <row r="12" spans="1:39" ht="19" customHeight="1">
      <c r="A12" s="208"/>
      <c r="B12" s="208"/>
      <c r="C12" s="621" t="s">
        <v>189</v>
      </c>
      <c r="D12" s="621"/>
      <c r="E12" s="621"/>
      <c r="F12" s="601"/>
      <c r="G12" s="301">
        <v>27199</v>
      </c>
      <c r="H12" s="301">
        <v>27034</v>
      </c>
      <c r="I12" s="303">
        <v>4439</v>
      </c>
      <c r="J12" s="303">
        <v>4470</v>
      </c>
      <c r="K12" s="303">
        <v>2424</v>
      </c>
      <c r="L12" s="303">
        <v>2299</v>
      </c>
      <c r="M12" s="303">
        <v>4319</v>
      </c>
      <c r="N12" s="303">
        <v>4219</v>
      </c>
      <c r="O12" s="303">
        <v>2617</v>
      </c>
      <c r="P12" s="303">
        <v>2701</v>
      </c>
      <c r="Q12" s="303">
        <v>3077</v>
      </c>
      <c r="R12" s="303">
        <v>3189</v>
      </c>
      <c r="S12" s="303">
        <v>1597</v>
      </c>
      <c r="T12" s="303">
        <v>1585</v>
      </c>
      <c r="U12" s="303">
        <v>1888</v>
      </c>
      <c r="V12" s="303">
        <v>1959</v>
      </c>
      <c r="W12" s="303">
        <v>3055</v>
      </c>
      <c r="X12" s="303">
        <v>3026</v>
      </c>
      <c r="Y12" s="303">
        <v>3783</v>
      </c>
      <c r="Z12" s="303">
        <v>3586</v>
      </c>
      <c r="AA12" s="303">
        <v>1632</v>
      </c>
      <c r="AB12" s="303">
        <v>1682</v>
      </c>
      <c r="AC12" s="303">
        <v>914</v>
      </c>
      <c r="AD12" s="303">
        <v>859</v>
      </c>
      <c r="AE12" s="321">
        <v>999</v>
      </c>
      <c r="AF12" s="303">
        <v>924</v>
      </c>
      <c r="AG12" s="209"/>
      <c r="AH12" s="210"/>
      <c r="AI12" s="600" t="s">
        <v>189</v>
      </c>
      <c r="AJ12" s="600"/>
      <c r="AK12" s="600"/>
      <c r="AL12" s="600"/>
    </row>
    <row r="13" spans="1:39" ht="19" customHeight="1">
      <c r="A13" s="204"/>
      <c r="B13" s="204"/>
      <c r="C13" s="211"/>
      <c r="D13" s="211"/>
      <c r="E13" s="211"/>
      <c r="F13" s="211"/>
      <c r="G13" s="300"/>
      <c r="H13" s="301"/>
      <c r="I13" s="311"/>
      <c r="J13" s="303"/>
      <c r="K13" s="311"/>
      <c r="L13" s="303"/>
      <c r="M13" s="303"/>
      <c r="N13" s="303"/>
      <c r="O13" s="303"/>
      <c r="P13" s="303"/>
      <c r="Q13" s="311"/>
      <c r="R13" s="303"/>
      <c r="S13" s="311"/>
      <c r="T13" s="303"/>
      <c r="U13" s="311"/>
      <c r="V13" s="303"/>
      <c r="W13" s="311"/>
      <c r="X13" s="303"/>
      <c r="Y13" s="311"/>
      <c r="Z13" s="303"/>
      <c r="AA13" s="303"/>
      <c r="AB13" s="303"/>
      <c r="AC13" s="311"/>
      <c r="AD13" s="303"/>
      <c r="AE13" s="312"/>
      <c r="AF13" s="303"/>
      <c r="AG13" s="205"/>
      <c r="AH13" s="200"/>
      <c r="AI13" s="155"/>
      <c r="AJ13" s="155"/>
      <c r="AK13" s="155"/>
      <c r="AL13" s="155"/>
    </row>
    <row r="14" spans="1:39" ht="19" customHeight="1">
      <c r="A14" s="212"/>
      <c r="B14" s="212"/>
      <c r="C14" s="211"/>
      <c r="D14" s="620" t="s">
        <v>190</v>
      </c>
      <c r="E14" s="620"/>
      <c r="F14" s="599"/>
      <c r="G14" s="307">
        <v>12563</v>
      </c>
      <c r="H14" s="307">
        <v>12762</v>
      </c>
      <c r="I14" s="303">
        <v>2087</v>
      </c>
      <c r="J14" s="303">
        <v>2209</v>
      </c>
      <c r="K14" s="303">
        <v>1047</v>
      </c>
      <c r="L14" s="303">
        <v>1058</v>
      </c>
      <c r="M14" s="303">
        <v>1608</v>
      </c>
      <c r="N14" s="303">
        <v>1670</v>
      </c>
      <c r="O14" s="303">
        <v>1114</v>
      </c>
      <c r="P14" s="303">
        <v>1180</v>
      </c>
      <c r="Q14" s="303">
        <v>1446</v>
      </c>
      <c r="R14" s="303">
        <v>1602</v>
      </c>
      <c r="S14" s="303">
        <v>673</v>
      </c>
      <c r="T14" s="303">
        <v>610</v>
      </c>
      <c r="U14" s="303">
        <v>875</v>
      </c>
      <c r="V14" s="303">
        <v>904</v>
      </c>
      <c r="W14" s="303">
        <v>1587</v>
      </c>
      <c r="X14" s="303">
        <v>1525</v>
      </c>
      <c r="Y14" s="303">
        <v>2126</v>
      </c>
      <c r="Z14" s="303">
        <v>2004</v>
      </c>
      <c r="AA14" s="303">
        <v>812</v>
      </c>
      <c r="AB14" s="303">
        <v>868</v>
      </c>
      <c r="AC14" s="303">
        <v>415</v>
      </c>
      <c r="AD14" s="303">
        <v>365</v>
      </c>
      <c r="AE14" s="321">
        <v>619</v>
      </c>
      <c r="AF14" s="303">
        <v>555</v>
      </c>
      <c r="AG14" s="201"/>
      <c r="AH14" s="198"/>
      <c r="AI14" s="155"/>
      <c r="AJ14" s="598" t="s">
        <v>190</v>
      </c>
      <c r="AK14" s="598"/>
      <c r="AL14" s="598"/>
    </row>
    <row r="15" spans="1:39" ht="19" customHeight="1">
      <c r="A15" s="204"/>
      <c r="B15" s="204"/>
      <c r="C15" s="169"/>
      <c r="D15" s="169"/>
      <c r="E15" s="169"/>
      <c r="F15" s="169"/>
      <c r="G15" s="300"/>
      <c r="H15" s="301"/>
      <c r="I15" s="311"/>
      <c r="J15" s="304"/>
      <c r="K15" s="311"/>
      <c r="L15" s="304"/>
      <c r="M15" s="304"/>
      <c r="N15" s="304"/>
      <c r="O15" s="304"/>
      <c r="P15" s="304"/>
      <c r="Q15" s="311"/>
      <c r="R15" s="304"/>
      <c r="S15" s="311"/>
      <c r="T15" s="304"/>
      <c r="U15" s="311"/>
      <c r="V15" s="304"/>
      <c r="W15" s="311"/>
      <c r="X15" s="304"/>
      <c r="Y15" s="311"/>
      <c r="Z15" s="304"/>
      <c r="AA15" s="304"/>
      <c r="AB15" s="304"/>
      <c r="AC15" s="311"/>
      <c r="AD15" s="304"/>
      <c r="AE15" s="312"/>
      <c r="AF15" s="304"/>
      <c r="AG15" s="205"/>
      <c r="AH15" s="200"/>
      <c r="AI15" s="158"/>
      <c r="AJ15" s="158"/>
      <c r="AK15" s="158"/>
      <c r="AL15" s="158"/>
    </row>
    <row r="16" spans="1:39" ht="19" customHeight="1">
      <c r="A16" s="212"/>
      <c r="B16" s="212"/>
      <c r="C16" s="211"/>
      <c r="D16" s="211"/>
      <c r="E16" s="620" t="s">
        <v>191</v>
      </c>
      <c r="F16" s="599"/>
      <c r="G16" s="307">
        <v>6728</v>
      </c>
      <c r="H16" s="307">
        <v>7203</v>
      </c>
      <c r="I16" s="303">
        <v>1673</v>
      </c>
      <c r="J16" s="303">
        <v>1829</v>
      </c>
      <c r="K16" s="303">
        <v>747</v>
      </c>
      <c r="L16" s="303">
        <v>781</v>
      </c>
      <c r="M16" s="303">
        <v>1062</v>
      </c>
      <c r="N16" s="303">
        <v>1141</v>
      </c>
      <c r="O16" s="303">
        <v>575</v>
      </c>
      <c r="P16" s="303">
        <v>664</v>
      </c>
      <c r="Q16" s="303">
        <v>786</v>
      </c>
      <c r="R16" s="303">
        <v>877</v>
      </c>
      <c r="S16" s="303">
        <v>337</v>
      </c>
      <c r="T16" s="303">
        <v>333</v>
      </c>
      <c r="U16" s="303">
        <v>440</v>
      </c>
      <c r="V16" s="303">
        <v>496</v>
      </c>
      <c r="W16" s="303">
        <v>602</v>
      </c>
      <c r="X16" s="303">
        <v>573</v>
      </c>
      <c r="Y16" s="303">
        <v>506</v>
      </c>
      <c r="Z16" s="303">
        <v>509</v>
      </c>
      <c r="AA16" s="303">
        <v>451</v>
      </c>
      <c r="AB16" s="303">
        <v>464</v>
      </c>
      <c r="AC16" s="303">
        <v>220</v>
      </c>
      <c r="AD16" s="303">
        <v>217</v>
      </c>
      <c r="AE16" s="321">
        <v>112</v>
      </c>
      <c r="AF16" s="303">
        <v>96</v>
      </c>
      <c r="AG16" s="201"/>
      <c r="AH16" s="198"/>
      <c r="AI16" s="155"/>
      <c r="AJ16" s="155"/>
      <c r="AK16" s="598" t="s">
        <v>191</v>
      </c>
      <c r="AL16" s="598"/>
    </row>
    <row r="17" spans="1:38" ht="19" customHeight="1">
      <c r="A17" s="212"/>
      <c r="B17" s="212"/>
      <c r="C17" s="211"/>
      <c r="D17" s="211"/>
      <c r="E17" s="211"/>
      <c r="F17" s="213" t="s">
        <v>192</v>
      </c>
      <c r="G17" s="306">
        <v>2003</v>
      </c>
      <c r="H17" s="307">
        <v>2115</v>
      </c>
      <c r="I17" s="303">
        <v>357</v>
      </c>
      <c r="J17" s="303">
        <v>399</v>
      </c>
      <c r="K17" s="317">
        <v>208</v>
      </c>
      <c r="L17" s="303">
        <v>210</v>
      </c>
      <c r="M17" s="303">
        <v>341</v>
      </c>
      <c r="N17" s="303">
        <v>339</v>
      </c>
      <c r="O17" s="303">
        <v>241</v>
      </c>
      <c r="P17" s="303">
        <v>243</v>
      </c>
      <c r="Q17" s="317">
        <v>196</v>
      </c>
      <c r="R17" s="303">
        <v>209</v>
      </c>
      <c r="S17" s="317">
        <v>127</v>
      </c>
      <c r="T17" s="303">
        <v>145</v>
      </c>
      <c r="U17" s="317">
        <v>156</v>
      </c>
      <c r="V17" s="303">
        <v>176</v>
      </c>
      <c r="W17" s="317">
        <v>196</v>
      </c>
      <c r="X17" s="303">
        <v>214</v>
      </c>
      <c r="Y17" s="317">
        <v>181</v>
      </c>
      <c r="Z17" s="303">
        <v>180</v>
      </c>
      <c r="AA17" s="303">
        <v>90</v>
      </c>
      <c r="AB17" s="303">
        <v>87</v>
      </c>
      <c r="AC17" s="317">
        <v>89</v>
      </c>
      <c r="AD17" s="303">
        <v>80</v>
      </c>
      <c r="AE17" s="318">
        <v>43</v>
      </c>
      <c r="AF17" s="303">
        <v>30</v>
      </c>
      <c r="AG17" s="201"/>
      <c r="AH17" s="198"/>
      <c r="AI17" s="155"/>
      <c r="AJ17" s="155"/>
      <c r="AK17" s="155"/>
      <c r="AL17" s="171" t="s">
        <v>192</v>
      </c>
    </row>
    <row r="18" spans="1:38" ht="19" customHeight="1">
      <c r="A18" s="212"/>
      <c r="B18" s="212"/>
      <c r="C18" s="211"/>
      <c r="D18" s="211"/>
      <c r="E18" s="211"/>
      <c r="F18" s="213" t="s">
        <v>193</v>
      </c>
      <c r="G18" s="306">
        <v>2727</v>
      </c>
      <c r="H18" s="307">
        <v>2934</v>
      </c>
      <c r="I18" s="303">
        <v>651</v>
      </c>
      <c r="J18" s="303">
        <v>746</v>
      </c>
      <c r="K18" s="317">
        <v>331</v>
      </c>
      <c r="L18" s="303">
        <v>305</v>
      </c>
      <c r="M18" s="303">
        <v>477</v>
      </c>
      <c r="N18" s="303">
        <v>486</v>
      </c>
      <c r="O18" s="303">
        <v>202</v>
      </c>
      <c r="P18" s="303">
        <v>276</v>
      </c>
      <c r="Q18" s="317">
        <v>358</v>
      </c>
      <c r="R18" s="303">
        <v>386</v>
      </c>
      <c r="S18" s="317">
        <v>122</v>
      </c>
      <c r="T18" s="303">
        <v>123</v>
      </c>
      <c r="U18" s="317">
        <v>165</v>
      </c>
      <c r="V18" s="303">
        <v>209</v>
      </c>
      <c r="W18" s="317">
        <v>235</v>
      </c>
      <c r="X18" s="303">
        <v>223</v>
      </c>
      <c r="Y18" s="317">
        <v>186</v>
      </c>
      <c r="Z18" s="303">
        <v>180</v>
      </c>
      <c r="AA18" s="303">
        <v>226</v>
      </c>
      <c r="AB18" s="303">
        <v>209</v>
      </c>
      <c r="AC18" s="317">
        <v>86</v>
      </c>
      <c r="AD18" s="303">
        <v>94</v>
      </c>
      <c r="AE18" s="318">
        <v>36</v>
      </c>
      <c r="AF18" s="303">
        <v>28</v>
      </c>
      <c r="AG18" s="201"/>
      <c r="AH18" s="198"/>
      <c r="AI18" s="155"/>
      <c r="AJ18" s="155"/>
      <c r="AK18" s="155"/>
      <c r="AL18" s="171" t="s">
        <v>193</v>
      </c>
    </row>
    <row r="19" spans="1:38" ht="19" customHeight="1">
      <c r="A19" s="212"/>
      <c r="B19" s="212"/>
      <c r="C19" s="211"/>
      <c r="D19" s="211"/>
      <c r="E19" s="211"/>
      <c r="F19" s="213" t="s">
        <v>194</v>
      </c>
      <c r="G19" s="306">
        <v>932</v>
      </c>
      <c r="H19" s="307">
        <v>921</v>
      </c>
      <c r="I19" s="303">
        <v>421</v>
      </c>
      <c r="J19" s="303">
        <v>441</v>
      </c>
      <c r="K19" s="317">
        <v>96</v>
      </c>
      <c r="L19" s="303">
        <v>111</v>
      </c>
      <c r="M19" s="303">
        <v>113</v>
      </c>
      <c r="N19" s="303">
        <v>142</v>
      </c>
      <c r="O19" s="303">
        <v>50</v>
      </c>
      <c r="P19" s="303">
        <v>53</v>
      </c>
      <c r="Q19" s="317">
        <v>61</v>
      </c>
      <c r="R19" s="303">
        <v>38</v>
      </c>
      <c r="S19" s="317">
        <v>22</v>
      </c>
      <c r="T19" s="303">
        <v>15</v>
      </c>
      <c r="U19" s="317">
        <v>60</v>
      </c>
      <c r="V19" s="303">
        <v>33</v>
      </c>
      <c r="W19" s="317">
        <v>66</v>
      </c>
      <c r="X19" s="303">
        <v>41</v>
      </c>
      <c r="Y19" s="317">
        <v>43</v>
      </c>
      <c r="Z19" s="303">
        <v>47</v>
      </c>
      <c r="AA19" s="303">
        <v>31</v>
      </c>
      <c r="AB19" s="303">
        <v>17</v>
      </c>
      <c r="AC19" s="317">
        <v>19</v>
      </c>
      <c r="AD19" s="303">
        <v>12</v>
      </c>
      <c r="AE19" s="318">
        <v>7</v>
      </c>
      <c r="AF19" s="303">
        <v>14</v>
      </c>
      <c r="AG19" s="201"/>
      <c r="AH19" s="198"/>
      <c r="AI19" s="155"/>
      <c r="AJ19" s="155"/>
      <c r="AK19" s="155"/>
      <c r="AL19" s="171" t="s">
        <v>194</v>
      </c>
    </row>
    <row r="20" spans="1:38" ht="19" customHeight="1">
      <c r="A20" s="212"/>
      <c r="B20" s="212"/>
      <c r="C20" s="211"/>
      <c r="D20" s="211"/>
      <c r="E20" s="211"/>
      <c r="F20" s="213" t="s">
        <v>195</v>
      </c>
      <c r="G20" s="306">
        <v>387</v>
      </c>
      <c r="H20" s="307">
        <v>481</v>
      </c>
      <c r="I20" s="303">
        <v>100</v>
      </c>
      <c r="J20" s="303">
        <v>99</v>
      </c>
      <c r="K20" s="317">
        <v>33</v>
      </c>
      <c r="L20" s="303">
        <v>70</v>
      </c>
      <c r="M20" s="303">
        <v>54</v>
      </c>
      <c r="N20" s="303">
        <v>70</v>
      </c>
      <c r="O20" s="303">
        <v>22</v>
      </c>
      <c r="P20" s="303">
        <v>36</v>
      </c>
      <c r="Q20" s="317">
        <v>57</v>
      </c>
      <c r="R20" s="303">
        <v>72</v>
      </c>
      <c r="S20" s="317">
        <v>23</v>
      </c>
      <c r="T20" s="303">
        <v>24</v>
      </c>
      <c r="U20" s="317">
        <v>28</v>
      </c>
      <c r="V20" s="303">
        <v>32</v>
      </c>
      <c r="W20" s="317">
        <v>34</v>
      </c>
      <c r="X20" s="303">
        <v>34</v>
      </c>
      <c r="Y20" s="317">
        <v>36</v>
      </c>
      <c r="Z20" s="303">
        <v>44</v>
      </c>
      <c r="AA20" s="303">
        <v>28</v>
      </c>
      <c r="AB20" s="303">
        <v>39</v>
      </c>
      <c r="AC20" s="317">
        <v>12</v>
      </c>
      <c r="AD20" s="303">
        <v>16</v>
      </c>
      <c r="AE20" s="318">
        <v>16</v>
      </c>
      <c r="AF20" s="303">
        <v>11</v>
      </c>
      <c r="AG20" s="201"/>
      <c r="AH20" s="198"/>
      <c r="AI20" s="155"/>
      <c r="AJ20" s="155"/>
      <c r="AK20" s="155"/>
      <c r="AL20" s="171" t="s">
        <v>195</v>
      </c>
    </row>
    <row r="21" spans="1:38" ht="19" customHeight="1">
      <c r="A21" s="212"/>
      <c r="B21" s="212"/>
      <c r="C21" s="211"/>
      <c r="D21" s="211"/>
      <c r="E21" s="211"/>
      <c r="F21" s="213" t="s">
        <v>196</v>
      </c>
      <c r="G21" s="306">
        <v>491</v>
      </c>
      <c r="H21" s="307">
        <v>584</v>
      </c>
      <c r="I21" s="303">
        <v>111</v>
      </c>
      <c r="J21" s="303">
        <v>124</v>
      </c>
      <c r="K21" s="317">
        <v>62</v>
      </c>
      <c r="L21" s="303">
        <v>71</v>
      </c>
      <c r="M21" s="303">
        <v>60</v>
      </c>
      <c r="N21" s="303">
        <v>84</v>
      </c>
      <c r="O21" s="303">
        <v>44</v>
      </c>
      <c r="P21" s="303">
        <v>40</v>
      </c>
      <c r="Q21" s="317">
        <v>90</v>
      </c>
      <c r="R21" s="303">
        <v>129</v>
      </c>
      <c r="S21" s="317">
        <v>21</v>
      </c>
      <c r="T21" s="303">
        <v>15</v>
      </c>
      <c r="U21" s="317">
        <v>20</v>
      </c>
      <c r="V21" s="303">
        <v>39</v>
      </c>
      <c r="W21" s="317">
        <v>42</v>
      </c>
      <c r="X21" s="303">
        <v>37</v>
      </c>
      <c r="Y21" s="317">
        <v>41</v>
      </c>
      <c r="Z21" s="303">
        <v>45</v>
      </c>
      <c r="AA21" s="303">
        <v>58</v>
      </c>
      <c r="AB21" s="303">
        <v>89</v>
      </c>
      <c r="AC21" s="317">
        <v>8</v>
      </c>
      <c r="AD21" s="303">
        <v>12</v>
      </c>
      <c r="AE21" s="318">
        <v>7</v>
      </c>
      <c r="AF21" s="303">
        <v>10</v>
      </c>
      <c r="AG21" s="201"/>
      <c r="AH21" s="198"/>
      <c r="AI21" s="155"/>
      <c r="AJ21" s="155"/>
      <c r="AK21" s="155"/>
      <c r="AL21" s="171" t="s">
        <v>196</v>
      </c>
    </row>
    <row r="22" spans="1:38" ht="19" customHeight="1">
      <c r="A22" s="212"/>
      <c r="B22" s="212"/>
      <c r="C22" s="211"/>
      <c r="D22" s="211"/>
      <c r="E22" s="211"/>
      <c r="F22" s="213" t="s">
        <v>197</v>
      </c>
      <c r="G22" s="306">
        <v>188</v>
      </c>
      <c r="H22" s="307">
        <v>168</v>
      </c>
      <c r="I22" s="303">
        <v>33</v>
      </c>
      <c r="J22" s="303">
        <v>20</v>
      </c>
      <c r="K22" s="317">
        <v>17</v>
      </c>
      <c r="L22" s="303">
        <v>14</v>
      </c>
      <c r="M22" s="303">
        <v>17</v>
      </c>
      <c r="N22" s="303">
        <v>20</v>
      </c>
      <c r="O22" s="303">
        <v>16</v>
      </c>
      <c r="P22" s="303">
        <v>16</v>
      </c>
      <c r="Q22" s="317">
        <v>24</v>
      </c>
      <c r="R22" s="303">
        <v>43</v>
      </c>
      <c r="S22" s="317">
        <v>22</v>
      </c>
      <c r="T22" s="303">
        <v>11</v>
      </c>
      <c r="U22" s="317">
        <v>11</v>
      </c>
      <c r="V22" s="303">
        <v>7</v>
      </c>
      <c r="W22" s="317">
        <v>29</v>
      </c>
      <c r="X22" s="303">
        <v>24</v>
      </c>
      <c r="Y22" s="317">
        <v>19</v>
      </c>
      <c r="Z22" s="303">
        <v>13</v>
      </c>
      <c r="AA22" s="303">
        <v>18</v>
      </c>
      <c r="AB22" s="303">
        <v>23</v>
      </c>
      <c r="AC22" s="317">
        <v>6</v>
      </c>
      <c r="AD22" s="303">
        <v>3</v>
      </c>
      <c r="AE22" s="318">
        <v>3</v>
      </c>
      <c r="AF22" s="303">
        <v>3</v>
      </c>
      <c r="AG22" s="201"/>
      <c r="AH22" s="198"/>
      <c r="AI22" s="155"/>
      <c r="AJ22" s="155"/>
      <c r="AK22" s="155"/>
      <c r="AL22" s="171" t="s">
        <v>197</v>
      </c>
    </row>
    <row r="23" spans="1:38" ht="19" customHeight="1">
      <c r="A23" s="204"/>
      <c r="B23" s="204"/>
      <c r="C23" s="169"/>
      <c r="D23" s="169"/>
      <c r="E23" s="169"/>
      <c r="F23" s="169"/>
      <c r="G23" s="300"/>
      <c r="H23" s="301"/>
      <c r="I23" s="316"/>
      <c r="J23" s="303"/>
      <c r="K23" s="316"/>
      <c r="L23" s="303"/>
      <c r="M23" s="303"/>
      <c r="N23" s="303"/>
      <c r="O23" s="303"/>
      <c r="P23" s="303"/>
      <c r="Q23" s="316"/>
      <c r="R23" s="303"/>
      <c r="S23" s="316"/>
      <c r="T23" s="303"/>
      <c r="U23" s="316"/>
      <c r="V23" s="303"/>
      <c r="W23" s="316"/>
      <c r="X23" s="303"/>
      <c r="Y23" s="316"/>
      <c r="Z23" s="303"/>
      <c r="AA23" s="303"/>
      <c r="AB23" s="303"/>
      <c r="AC23" s="317"/>
      <c r="AD23" s="303"/>
      <c r="AE23" s="318"/>
      <c r="AF23" s="303"/>
      <c r="AG23" s="205"/>
      <c r="AH23" s="200"/>
      <c r="AI23" s="158"/>
      <c r="AJ23" s="158"/>
      <c r="AK23" s="158"/>
      <c r="AL23" s="158"/>
    </row>
    <row r="24" spans="1:38" ht="19" customHeight="1">
      <c r="A24" s="212"/>
      <c r="B24" s="212"/>
      <c r="C24" s="211"/>
      <c r="D24" s="211"/>
      <c r="E24" s="620" t="s">
        <v>198</v>
      </c>
      <c r="F24" s="598"/>
      <c r="G24" s="306">
        <v>4732</v>
      </c>
      <c r="H24" s="307">
        <v>4357</v>
      </c>
      <c r="I24" s="303">
        <v>336</v>
      </c>
      <c r="J24" s="303">
        <v>300</v>
      </c>
      <c r="K24" s="303">
        <v>236</v>
      </c>
      <c r="L24" s="303">
        <v>224</v>
      </c>
      <c r="M24" s="303">
        <v>458</v>
      </c>
      <c r="N24" s="303">
        <v>429</v>
      </c>
      <c r="O24" s="303">
        <v>458</v>
      </c>
      <c r="P24" s="303">
        <v>444</v>
      </c>
      <c r="Q24" s="303">
        <v>287</v>
      </c>
      <c r="R24" s="303">
        <v>262</v>
      </c>
      <c r="S24" s="303">
        <v>286</v>
      </c>
      <c r="T24" s="303">
        <v>224</v>
      </c>
      <c r="U24" s="303">
        <v>391</v>
      </c>
      <c r="V24" s="303">
        <v>349</v>
      </c>
      <c r="W24" s="303">
        <v>893</v>
      </c>
      <c r="X24" s="303">
        <v>881</v>
      </c>
      <c r="Y24" s="303">
        <v>1387</v>
      </c>
      <c r="Z24" s="303">
        <v>1244</v>
      </c>
      <c r="AA24" s="303">
        <v>101</v>
      </c>
      <c r="AB24" s="303">
        <v>96</v>
      </c>
      <c r="AC24" s="303">
        <v>168</v>
      </c>
      <c r="AD24" s="303">
        <v>120</v>
      </c>
      <c r="AE24" s="321">
        <v>462</v>
      </c>
      <c r="AF24" s="303">
        <v>412</v>
      </c>
      <c r="AG24" s="201"/>
      <c r="AH24" s="198"/>
      <c r="AI24" s="155"/>
      <c r="AJ24" s="155"/>
      <c r="AK24" s="598" t="s">
        <v>198</v>
      </c>
      <c r="AL24" s="598"/>
    </row>
    <row r="25" spans="1:38" ht="19" customHeight="1">
      <c r="A25" s="212"/>
      <c r="B25" s="212"/>
      <c r="C25" s="211"/>
      <c r="D25" s="211"/>
      <c r="E25" s="211"/>
      <c r="F25" s="213" t="s">
        <v>199</v>
      </c>
      <c r="G25" s="306">
        <v>3276</v>
      </c>
      <c r="H25" s="307">
        <v>2960</v>
      </c>
      <c r="I25" s="303">
        <v>243</v>
      </c>
      <c r="J25" s="303">
        <v>193</v>
      </c>
      <c r="K25" s="317">
        <v>161</v>
      </c>
      <c r="L25" s="303">
        <v>141</v>
      </c>
      <c r="M25" s="303">
        <v>309</v>
      </c>
      <c r="N25" s="303">
        <v>268</v>
      </c>
      <c r="O25" s="303">
        <v>290</v>
      </c>
      <c r="P25" s="303">
        <v>292</v>
      </c>
      <c r="Q25" s="317">
        <v>187</v>
      </c>
      <c r="R25" s="303">
        <v>177</v>
      </c>
      <c r="S25" s="317">
        <v>163</v>
      </c>
      <c r="T25" s="303">
        <v>153</v>
      </c>
      <c r="U25" s="317">
        <v>263</v>
      </c>
      <c r="V25" s="303">
        <v>234</v>
      </c>
      <c r="W25" s="317">
        <v>636</v>
      </c>
      <c r="X25" s="303">
        <v>607</v>
      </c>
      <c r="Y25" s="317">
        <v>1024</v>
      </c>
      <c r="Z25" s="303">
        <v>895</v>
      </c>
      <c r="AA25" s="303">
        <v>64</v>
      </c>
      <c r="AB25" s="303">
        <v>57</v>
      </c>
      <c r="AC25" s="317">
        <v>108</v>
      </c>
      <c r="AD25" s="303">
        <v>71</v>
      </c>
      <c r="AE25" s="318">
        <v>341</v>
      </c>
      <c r="AF25" s="303">
        <v>278</v>
      </c>
      <c r="AG25" s="201"/>
      <c r="AH25" s="198"/>
      <c r="AI25" s="155"/>
      <c r="AJ25" s="155"/>
      <c r="AK25" s="155"/>
      <c r="AL25" s="171" t="s">
        <v>199</v>
      </c>
    </row>
    <row r="26" spans="1:38" ht="19" customHeight="1">
      <c r="A26" s="212"/>
      <c r="B26" s="212"/>
      <c r="C26" s="211"/>
      <c r="D26" s="211"/>
      <c r="E26" s="211"/>
      <c r="F26" s="213" t="s">
        <v>200</v>
      </c>
      <c r="G26" s="306">
        <v>1016</v>
      </c>
      <c r="H26" s="307">
        <v>907</v>
      </c>
      <c r="I26" s="303">
        <v>63</v>
      </c>
      <c r="J26" s="303">
        <v>81</v>
      </c>
      <c r="K26" s="317">
        <v>59</v>
      </c>
      <c r="L26" s="303">
        <v>55</v>
      </c>
      <c r="M26" s="303">
        <v>118</v>
      </c>
      <c r="N26" s="303">
        <v>110</v>
      </c>
      <c r="O26" s="303">
        <v>115</v>
      </c>
      <c r="P26" s="303">
        <v>107</v>
      </c>
      <c r="Q26" s="317">
        <v>76</v>
      </c>
      <c r="R26" s="303">
        <v>47</v>
      </c>
      <c r="S26" s="317">
        <v>92</v>
      </c>
      <c r="T26" s="303">
        <v>47</v>
      </c>
      <c r="U26" s="317">
        <v>95</v>
      </c>
      <c r="V26" s="303">
        <v>77</v>
      </c>
      <c r="W26" s="317">
        <v>180</v>
      </c>
      <c r="X26" s="303">
        <v>185</v>
      </c>
      <c r="Y26" s="317">
        <v>218</v>
      </c>
      <c r="Z26" s="303">
        <v>198</v>
      </c>
      <c r="AA26" s="303">
        <v>26</v>
      </c>
      <c r="AB26" s="303">
        <v>25</v>
      </c>
      <c r="AC26" s="317">
        <v>46</v>
      </c>
      <c r="AD26" s="303">
        <v>32</v>
      </c>
      <c r="AE26" s="318">
        <v>80</v>
      </c>
      <c r="AF26" s="303">
        <v>60</v>
      </c>
      <c r="AG26" s="201"/>
      <c r="AH26" s="198"/>
      <c r="AI26" s="155"/>
      <c r="AJ26" s="155"/>
      <c r="AK26" s="155"/>
      <c r="AL26" s="171" t="s">
        <v>200</v>
      </c>
    </row>
    <row r="27" spans="1:38" ht="19" customHeight="1">
      <c r="A27" s="212"/>
      <c r="B27" s="212"/>
      <c r="C27" s="211"/>
      <c r="D27" s="211"/>
      <c r="E27" s="211"/>
      <c r="F27" s="213" t="s">
        <v>201</v>
      </c>
      <c r="G27" s="306">
        <v>179</v>
      </c>
      <c r="H27" s="307">
        <v>197</v>
      </c>
      <c r="I27" s="303">
        <v>9</v>
      </c>
      <c r="J27" s="303">
        <v>10</v>
      </c>
      <c r="K27" s="317">
        <v>8</v>
      </c>
      <c r="L27" s="303">
        <v>12</v>
      </c>
      <c r="M27" s="303">
        <v>20</v>
      </c>
      <c r="N27" s="303">
        <v>25</v>
      </c>
      <c r="O27" s="303">
        <v>21</v>
      </c>
      <c r="P27" s="303">
        <v>14</v>
      </c>
      <c r="Q27" s="317">
        <v>11</v>
      </c>
      <c r="R27" s="303">
        <v>24</v>
      </c>
      <c r="S27" s="317">
        <v>12</v>
      </c>
      <c r="T27" s="303">
        <v>11</v>
      </c>
      <c r="U27" s="317">
        <v>11</v>
      </c>
      <c r="V27" s="303">
        <v>16</v>
      </c>
      <c r="W27" s="317">
        <v>34</v>
      </c>
      <c r="X27" s="303">
        <v>41</v>
      </c>
      <c r="Y27" s="317">
        <v>53</v>
      </c>
      <c r="Z27" s="303">
        <v>44</v>
      </c>
      <c r="AA27" s="303">
        <v>3</v>
      </c>
      <c r="AB27" s="303">
        <v>10</v>
      </c>
      <c r="AC27" s="317">
        <v>2</v>
      </c>
      <c r="AD27" s="303">
        <v>9</v>
      </c>
      <c r="AE27" s="318">
        <v>13</v>
      </c>
      <c r="AF27" s="303">
        <v>23</v>
      </c>
      <c r="AG27" s="201"/>
      <c r="AH27" s="198"/>
      <c r="AI27" s="155"/>
      <c r="AJ27" s="155"/>
      <c r="AK27" s="155"/>
      <c r="AL27" s="171" t="s">
        <v>201</v>
      </c>
    </row>
    <row r="28" spans="1:38" ht="19" customHeight="1">
      <c r="A28" s="212"/>
      <c r="B28" s="212"/>
      <c r="C28" s="211"/>
      <c r="D28" s="211"/>
      <c r="E28" s="211"/>
      <c r="F28" s="213" t="s">
        <v>202</v>
      </c>
      <c r="G28" s="306">
        <v>261</v>
      </c>
      <c r="H28" s="307">
        <v>293</v>
      </c>
      <c r="I28" s="303">
        <v>21</v>
      </c>
      <c r="J28" s="303">
        <v>16</v>
      </c>
      <c r="K28" s="317">
        <v>8</v>
      </c>
      <c r="L28" s="303">
        <v>16</v>
      </c>
      <c r="M28" s="303">
        <v>11</v>
      </c>
      <c r="N28" s="303">
        <v>26</v>
      </c>
      <c r="O28" s="303">
        <v>32</v>
      </c>
      <c r="P28" s="303">
        <v>31</v>
      </c>
      <c r="Q28" s="317">
        <v>13</v>
      </c>
      <c r="R28" s="303">
        <v>14</v>
      </c>
      <c r="S28" s="317">
        <v>19</v>
      </c>
      <c r="T28" s="303">
        <v>13</v>
      </c>
      <c r="U28" s="317">
        <v>22</v>
      </c>
      <c r="V28" s="303">
        <v>22</v>
      </c>
      <c r="W28" s="317">
        <v>43</v>
      </c>
      <c r="X28" s="303">
        <v>48</v>
      </c>
      <c r="Y28" s="317">
        <v>92</v>
      </c>
      <c r="Z28" s="303">
        <v>107</v>
      </c>
      <c r="AA28" s="303">
        <v>8</v>
      </c>
      <c r="AB28" s="303">
        <v>4</v>
      </c>
      <c r="AC28" s="317">
        <v>12</v>
      </c>
      <c r="AD28" s="303">
        <v>8</v>
      </c>
      <c r="AE28" s="318">
        <v>28</v>
      </c>
      <c r="AF28" s="303">
        <v>51</v>
      </c>
      <c r="AG28" s="201"/>
      <c r="AH28" s="198"/>
      <c r="AI28" s="155"/>
      <c r="AJ28" s="155"/>
      <c r="AK28" s="155"/>
      <c r="AL28" s="171" t="s">
        <v>202</v>
      </c>
    </row>
    <row r="29" spans="1:38" ht="19" customHeight="1">
      <c r="A29" s="212"/>
      <c r="B29" s="212"/>
      <c r="C29" s="211"/>
      <c r="D29" s="211"/>
      <c r="E29" s="211"/>
      <c r="F29" s="211"/>
      <c r="G29" s="300"/>
      <c r="H29" s="301"/>
      <c r="I29" s="316"/>
      <c r="J29" s="303"/>
      <c r="K29" s="316"/>
      <c r="L29" s="303"/>
      <c r="M29" s="303"/>
      <c r="N29" s="303"/>
      <c r="O29" s="303"/>
      <c r="P29" s="303"/>
      <c r="Q29" s="316"/>
      <c r="R29" s="303"/>
      <c r="S29" s="316"/>
      <c r="T29" s="303"/>
      <c r="U29" s="316"/>
      <c r="V29" s="303"/>
      <c r="W29" s="316"/>
      <c r="X29" s="303"/>
      <c r="Y29" s="316"/>
      <c r="Z29" s="303"/>
      <c r="AA29" s="303"/>
      <c r="AB29" s="303"/>
      <c r="AC29" s="317"/>
      <c r="AD29" s="303"/>
      <c r="AE29" s="318"/>
      <c r="AF29" s="303"/>
      <c r="AG29" s="201"/>
      <c r="AH29" s="198"/>
      <c r="AI29" s="155"/>
      <c r="AJ29" s="155"/>
      <c r="AK29" s="155"/>
      <c r="AL29" s="155"/>
    </row>
    <row r="30" spans="1:38" ht="19" customHeight="1">
      <c r="A30" s="212"/>
      <c r="B30" s="212"/>
      <c r="C30" s="211"/>
      <c r="D30" s="211"/>
      <c r="E30" s="623" t="s">
        <v>203</v>
      </c>
      <c r="F30" s="603"/>
      <c r="G30" s="306">
        <v>1103</v>
      </c>
      <c r="H30" s="307">
        <v>1202</v>
      </c>
      <c r="I30" s="303">
        <v>78</v>
      </c>
      <c r="J30" s="303">
        <v>80</v>
      </c>
      <c r="K30" s="303">
        <v>64</v>
      </c>
      <c r="L30" s="303">
        <v>53</v>
      </c>
      <c r="M30" s="303">
        <v>88</v>
      </c>
      <c r="N30" s="303">
        <v>100</v>
      </c>
      <c r="O30" s="303">
        <v>81</v>
      </c>
      <c r="P30" s="303">
        <v>72</v>
      </c>
      <c r="Q30" s="303">
        <v>373</v>
      </c>
      <c r="R30" s="303">
        <v>463</v>
      </c>
      <c r="S30" s="303">
        <v>50</v>
      </c>
      <c r="T30" s="303">
        <v>53</v>
      </c>
      <c r="U30" s="303">
        <v>44</v>
      </c>
      <c r="V30" s="303">
        <v>59</v>
      </c>
      <c r="W30" s="303">
        <v>92</v>
      </c>
      <c r="X30" s="303">
        <v>71</v>
      </c>
      <c r="Y30" s="303">
        <v>233</v>
      </c>
      <c r="Z30" s="303">
        <v>251</v>
      </c>
      <c r="AA30" s="303">
        <v>260</v>
      </c>
      <c r="AB30" s="303">
        <v>308</v>
      </c>
      <c r="AC30" s="303">
        <v>27</v>
      </c>
      <c r="AD30" s="303">
        <v>28</v>
      </c>
      <c r="AE30" s="321">
        <v>45</v>
      </c>
      <c r="AF30" s="303">
        <v>47</v>
      </c>
      <c r="AG30" s="201"/>
      <c r="AH30" s="198"/>
      <c r="AI30" s="155"/>
      <c r="AJ30" s="155"/>
      <c r="AK30" s="602" t="s">
        <v>203</v>
      </c>
      <c r="AL30" s="602"/>
    </row>
    <row r="31" spans="1:38" ht="19" customHeight="1">
      <c r="A31" s="212"/>
      <c r="B31" s="212"/>
      <c r="C31" s="211"/>
      <c r="D31" s="211"/>
      <c r="E31" s="211"/>
      <c r="F31" s="213" t="s">
        <v>204</v>
      </c>
      <c r="G31" s="306">
        <v>418</v>
      </c>
      <c r="H31" s="307">
        <v>493</v>
      </c>
      <c r="I31" s="303">
        <v>13</v>
      </c>
      <c r="J31" s="303">
        <v>27</v>
      </c>
      <c r="K31" s="317">
        <v>18</v>
      </c>
      <c r="L31" s="303">
        <v>18</v>
      </c>
      <c r="M31" s="303">
        <v>37</v>
      </c>
      <c r="N31" s="303">
        <v>45</v>
      </c>
      <c r="O31" s="303">
        <v>26</v>
      </c>
      <c r="P31" s="303">
        <v>28</v>
      </c>
      <c r="Q31" s="317">
        <v>73</v>
      </c>
      <c r="R31" s="303">
        <v>129</v>
      </c>
      <c r="S31" s="317">
        <v>24</v>
      </c>
      <c r="T31" s="303">
        <v>21</v>
      </c>
      <c r="U31" s="317">
        <v>29</v>
      </c>
      <c r="V31" s="303">
        <v>30</v>
      </c>
      <c r="W31" s="317">
        <v>46</v>
      </c>
      <c r="X31" s="303">
        <v>34</v>
      </c>
      <c r="Y31" s="317">
        <v>152</v>
      </c>
      <c r="Z31" s="303">
        <v>161</v>
      </c>
      <c r="AA31" s="303">
        <v>25</v>
      </c>
      <c r="AB31" s="303">
        <v>41</v>
      </c>
      <c r="AC31" s="317">
        <v>20</v>
      </c>
      <c r="AD31" s="303">
        <v>15</v>
      </c>
      <c r="AE31" s="318">
        <v>21</v>
      </c>
      <c r="AF31" s="303">
        <v>31</v>
      </c>
      <c r="AG31" s="201"/>
      <c r="AH31" s="198"/>
      <c r="AI31" s="155"/>
      <c r="AJ31" s="155"/>
      <c r="AK31" s="155"/>
      <c r="AL31" s="171" t="s">
        <v>204</v>
      </c>
    </row>
    <row r="32" spans="1:38" ht="19" customHeight="1">
      <c r="A32" s="212"/>
      <c r="B32" s="212"/>
      <c r="C32" s="211"/>
      <c r="D32" s="211"/>
      <c r="E32" s="211"/>
      <c r="F32" s="213" t="s">
        <v>205</v>
      </c>
      <c r="G32" s="306">
        <v>145</v>
      </c>
      <c r="H32" s="307">
        <v>158</v>
      </c>
      <c r="I32" s="303">
        <v>7</v>
      </c>
      <c r="J32" s="303">
        <v>8</v>
      </c>
      <c r="K32" s="317">
        <v>3</v>
      </c>
      <c r="L32" s="303">
        <v>8</v>
      </c>
      <c r="M32" s="303">
        <v>12</v>
      </c>
      <c r="N32" s="303">
        <v>19</v>
      </c>
      <c r="O32" s="303">
        <v>17</v>
      </c>
      <c r="P32" s="303">
        <v>14</v>
      </c>
      <c r="Q32" s="317">
        <v>32</v>
      </c>
      <c r="R32" s="303">
        <v>18</v>
      </c>
      <c r="S32" s="317">
        <v>4</v>
      </c>
      <c r="T32" s="303">
        <v>19</v>
      </c>
      <c r="U32" s="317">
        <v>3</v>
      </c>
      <c r="V32" s="303">
        <v>11</v>
      </c>
      <c r="W32" s="317">
        <v>16</v>
      </c>
      <c r="X32" s="303">
        <v>17</v>
      </c>
      <c r="Y32" s="317">
        <v>51</v>
      </c>
      <c r="Z32" s="303">
        <v>44</v>
      </c>
      <c r="AA32" s="303">
        <v>7</v>
      </c>
      <c r="AB32" s="303">
        <v>7</v>
      </c>
      <c r="AC32" s="317">
        <v>3</v>
      </c>
      <c r="AD32" s="303">
        <v>6</v>
      </c>
      <c r="AE32" s="318">
        <v>20</v>
      </c>
      <c r="AF32" s="303">
        <v>7</v>
      </c>
      <c r="AG32" s="201"/>
      <c r="AH32" s="198"/>
      <c r="AI32" s="155"/>
      <c r="AJ32" s="155"/>
      <c r="AK32" s="155"/>
      <c r="AL32" s="171" t="s">
        <v>205</v>
      </c>
    </row>
    <row r="33" spans="1:39" ht="19" customHeight="1">
      <c r="A33" s="212"/>
      <c r="B33" s="212"/>
      <c r="C33" s="211"/>
      <c r="D33" s="211"/>
      <c r="E33" s="211"/>
      <c r="F33" s="213" t="s">
        <v>206</v>
      </c>
      <c r="G33" s="306">
        <v>540</v>
      </c>
      <c r="H33" s="307">
        <v>551</v>
      </c>
      <c r="I33" s="303">
        <v>58</v>
      </c>
      <c r="J33" s="303">
        <v>45</v>
      </c>
      <c r="K33" s="317">
        <v>43</v>
      </c>
      <c r="L33" s="303">
        <v>27</v>
      </c>
      <c r="M33" s="303">
        <v>39</v>
      </c>
      <c r="N33" s="303">
        <v>36</v>
      </c>
      <c r="O33" s="303">
        <v>38</v>
      </c>
      <c r="P33" s="303">
        <v>30</v>
      </c>
      <c r="Q33" s="317">
        <v>268</v>
      </c>
      <c r="R33" s="303">
        <v>316</v>
      </c>
      <c r="S33" s="317">
        <v>22</v>
      </c>
      <c r="T33" s="303">
        <v>13</v>
      </c>
      <c r="U33" s="317">
        <v>12</v>
      </c>
      <c r="V33" s="303">
        <v>18</v>
      </c>
      <c r="W33" s="317">
        <v>30</v>
      </c>
      <c r="X33" s="303">
        <v>20</v>
      </c>
      <c r="Y33" s="317">
        <v>30</v>
      </c>
      <c r="Z33" s="303">
        <v>46</v>
      </c>
      <c r="AA33" s="303">
        <v>228</v>
      </c>
      <c r="AB33" s="303">
        <v>260</v>
      </c>
      <c r="AC33" s="317">
        <v>4</v>
      </c>
      <c r="AD33" s="303">
        <v>7</v>
      </c>
      <c r="AE33" s="318">
        <v>4</v>
      </c>
      <c r="AF33" s="303">
        <v>9</v>
      </c>
      <c r="AG33" s="201"/>
      <c r="AH33" s="198"/>
      <c r="AI33" s="155"/>
      <c r="AJ33" s="155"/>
      <c r="AK33" s="155"/>
      <c r="AL33" s="171" t="s">
        <v>206</v>
      </c>
    </row>
    <row r="34" spans="1:39" ht="19" customHeight="1">
      <c r="A34" s="212"/>
      <c r="B34" s="212"/>
      <c r="C34" s="211"/>
      <c r="D34" s="211"/>
      <c r="E34" s="211"/>
      <c r="F34" s="211"/>
      <c r="G34" s="300"/>
      <c r="H34" s="301"/>
      <c r="I34" s="316"/>
      <c r="J34" s="303"/>
      <c r="K34" s="316"/>
      <c r="L34" s="303"/>
      <c r="M34" s="303"/>
      <c r="N34" s="303"/>
      <c r="O34" s="303"/>
      <c r="P34" s="303"/>
      <c r="Q34" s="316"/>
      <c r="R34" s="303"/>
      <c r="S34" s="316"/>
      <c r="T34" s="303"/>
      <c r="U34" s="316"/>
      <c r="V34" s="303"/>
      <c r="W34" s="316"/>
      <c r="X34" s="303"/>
      <c r="Y34" s="316"/>
      <c r="Z34" s="303"/>
      <c r="AA34" s="303"/>
      <c r="AB34" s="303"/>
      <c r="AC34" s="317"/>
      <c r="AD34" s="303"/>
      <c r="AE34" s="318"/>
      <c r="AF34" s="303"/>
      <c r="AG34" s="201"/>
      <c r="AH34" s="198"/>
      <c r="AI34" s="155"/>
      <c r="AJ34" s="155"/>
      <c r="AK34" s="155"/>
      <c r="AL34" s="155"/>
    </row>
    <row r="35" spans="1:39" ht="19" customHeight="1">
      <c r="A35" s="212"/>
      <c r="B35" s="212"/>
      <c r="C35" s="211"/>
      <c r="D35" s="624" t="s">
        <v>207</v>
      </c>
      <c r="E35" s="624"/>
      <c r="F35" s="605"/>
      <c r="G35" s="306">
        <v>2673</v>
      </c>
      <c r="H35" s="307">
        <v>2531</v>
      </c>
      <c r="I35" s="317">
        <v>292</v>
      </c>
      <c r="J35" s="303">
        <v>256</v>
      </c>
      <c r="K35" s="317">
        <v>178</v>
      </c>
      <c r="L35" s="303">
        <v>182</v>
      </c>
      <c r="M35" s="303">
        <v>422</v>
      </c>
      <c r="N35" s="303">
        <v>361</v>
      </c>
      <c r="O35" s="303">
        <v>290</v>
      </c>
      <c r="P35" s="303">
        <v>252</v>
      </c>
      <c r="Q35" s="317">
        <v>327</v>
      </c>
      <c r="R35" s="303">
        <v>311</v>
      </c>
      <c r="S35" s="317">
        <v>171</v>
      </c>
      <c r="T35" s="303">
        <v>203</v>
      </c>
      <c r="U35" s="317">
        <v>222</v>
      </c>
      <c r="V35" s="303">
        <v>223</v>
      </c>
      <c r="W35" s="317">
        <v>358</v>
      </c>
      <c r="X35" s="303">
        <v>370</v>
      </c>
      <c r="Y35" s="317">
        <v>413</v>
      </c>
      <c r="Z35" s="303">
        <v>373</v>
      </c>
      <c r="AA35" s="303">
        <v>188</v>
      </c>
      <c r="AB35" s="303">
        <v>159</v>
      </c>
      <c r="AC35" s="317">
        <v>117</v>
      </c>
      <c r="AD35" s="303">
        <v>97</v>
      </c>
      <c r="AE35" s="318">
        <v>110</v>
      </c>
      <c r="AF35" s="303">
        <v>99</v>
      </c>
      <c r="AG35" s="201"/>
      <c r="AH35" s="198"/>
      <c r="AI35" s="155"/>
      <c r="AJ35" s="604" t="s">
        <v>207</v>
      </c>
      <c r="AK35" s="604"/>
      <c r="AL35" s="604"/>
    </row>
    <row r="36" spans="1:39" ht="19" customHeight="1">
      <c r="A36" s="212"/>
      <c r="B36" s="212"/>
      <c r="C36" s="211"/>
      <c r="D36" s="211"/>
      <c r="E36" s="214" t="s">
        <v>208</v>
      </c>
      <c r="F36" s="213" t="s">
        <v>209</v>
      </c>
      <c r="G36" s="306">
        <v>1164</v>
      </c>
      <c r="H36" s="307">
        <v>1140</v>
      </c>
      <c r="I36" s="317">
        <v>124</v>
      </c>
      <c r="J36" s="303">
        <v>100</v>
      </c>
      <c r="K36" s="317">
        <v>67</v>
      </c>
      <c r="L36" s="303">
        <v>86</v>
      </c>
      <c r="M36" s="303">
        <v>186</v>
      </c>
      <c r="N36" s="303">
        <v>168</v>
      </c>
      <c r="O36" s="303">
        <v>164</v>
      </c>
      <c r="P36" s="303">
        <v>137</v>
      </c>
      <c r="Q36" s="317">
        <v>97</v>
      </c>
      <c r="R36" s="303">
        <v>108</v>
      </c>
      <c r="S36" s="317">
        <v>74</v>
      </c>
      <c r="T36" s="303">
        <v>114</v>
      </c>
      <c r="U36" s="317">
        <v>110</v>
      </c>
      <c r="V36" s="303">
        <v>96</v>
      </c>
      <c r="W36" s="317">
        <v>155</v>
      </c>
      <c r="X36" s="303">
        <v>155</v>
      </c>
      <c r="Y36" s="317">
        <v>187</v>
      </c>
      <c r="Z36" s="303">
        <v>176</v>
      </c>
      <c r="AA36" s="303">
        <v>44</v>
      </c>
      <c r="AB36" s="303">
        <v>54</v>
      </c>
      <c r="AC36" s="317">
        <v>57</v>
      </c>
      <c r="AD36" s="303">
        <v>40</v>
      </c>
      <c r="AE36" s="318">
        <v>55</v>
      </c>
      <c r="AF36" s="303">
        <v>48</v>
      </c>
      <c r="AG36" s="201"/>
      <c r="AH36" s="198"/>
      <c r="AI36" s="155"/>
      <c r="AJ36" s="155"/>
      <c r="AK36" s="172" t="s">
        <v>208</v>
      </c>
      <c r="AL36" s="171" t="s">
        <v>209</v>
      </c>
    </row>
    <row r="37" spans="1:39" ht="19" customHeight="1">
      <c r="A37" s="204"/>
      <c r="B37" s="204"/>
      <c r="C37" s="211"/>
      <c r="D37" s="211"/>
      <c r="E37" s="211"/>
      <c r="F37" s="211"/>
      <c r="G37" s="300"/>
      <c r="H37" s="301"/>
      <c r="I37" s="316"/>
      <c r="J37" s="304"/>
      <c r="K37" s="316"/>
      <c r="L37" s="304"/>
      <c r="M37" s="304"/>
      <c r="N37" s="304"/>
      <c r="O37" s="304"/>
      <c r="P37" s="304"/>
      <c r="Q37" s="316"/>
      <c r="R37" s="304"/>
      <c r="S37" s="316"/>
      <c r="T37" s="304"/>
      <c r="U37" s="316"/>
      <c r="V37" s="304"/>
      <c r="W37" s="316"/>
      <c r="X37" s="304"/>
      <c r="Y37" s="316"/>
      <c r="Z37" s="304"/>
      <c r="AA37" s="304"/>
      <c r="AB37" s="304"/>
      <c r="AC37" s="317"/>
      <c r="AD37" s="304"/>
      <c r="AE37" s="318"/>
      <c r="AF37" s="304"/>
      <c r="AG37" s="205"/>
      <c r="AH37" s="200"/>
      <c r="AI37" s="155"/>
      <c r="AJ37" s="155"/>
      <c r="AK37" s="155"/>
      <c r="AL37" s="155"/>
    </row>
    <row r="38" spans="1:39" ht="19" customHeight="1">
      <c r="A38" s="212"/>
      <c r="B38" s="212"/>
      <c r="C38" s="211"/>
      <c r="D38" s="620" t="s">
        <v>210</v>
      </c>
      <c r="E38" s="620"/>
      <c r="F38" s="598"/>
      <c r="G38" s="306">
        <v>9085</v>
      </c>
      <c r="H38" s="307">
        <v>9037</v>
      </c>
      <c r="I38" s="317">
        <v>1576</v>
      </c>
      <c r="J38" s="303">
        <v>1595</v>
      </c>
      <c r="K38" s="317">
        <v>887</v>
      </c>
      <c r="L38" s="303">
        <v>810</v>
      </c>
      <c r="M38" s="303">
        <v>1765</v>
      </c>
      <c r="N38" s="303">
        <v>1708</v>
      </c>
      <c r="O38" s="303">
        <v>978</v>
      </c>
      <c r="P38" s="303">
        <v>1016</v>
      </c>
      <c r="Q38" s="317">
        <v>923</v>
      </c>
      <c r="R38" s="303">
        <v>940</v>
      </c>
      <c r="S38" s="317">
        <v>589</v>
      </c>
      <c r="T38" s="303">
        <v>589</v>
      </c>
      <c r="U38" s="317">
        <v>622</v>
      </c>
      <c r="V38" s="303">
        <v>650</v>
      </c>
      <c r="W38" s="317">
        <v>823</v>
      </c>
      <c r="X38" s="303">
        <v>816</v>
      </c>
      <c r="Y38" s="317">
        <v>922</v>
      </c>
      <c r="Z38" s="303">
        <v>913</v>
      </c>
      <c r="AA38" s="303">
        <v>453</v>
      </c>
      <c r="AB38" s="303">
        <v>499</v>
      </c>
      <c r="AC38" s="317">
        <v>306</v>
      </c>
      <c r="AD38" s="303">
        <v>325</v>
      </c>
      <c r="AE38" s="318">
        <v>208</v>
      </c>
      <c r="AF38" s="303">
        <v>208</v>
      </c>
      <c r="AG38" s="201"/>
      <c r="AH38" s="198"/>
      <c r="AI38" s="155"/>
      <c r="AJ38" s="598" t="s">
        <v>210</v>
      </c>
      <c r="AK38" s="598"/>
      <c r="AL38" s="598"/>
      <c r="AM38" s="204"/>
    </row>
    <row r="39" spans="1:39" ht="19" customHeight="1">
      <c r="A39" s="212"/>
      <c r="B39" s="212"/>
      <c r="C39" s="211"/>
      <c r="D39" s="211"/>
      <c r="E39" s="214" t="s">
        <v>208</v>
      </c>
      <c r="F39" s="213" t="s">
        <v>211</v>
      </c>
      <c r="G39" s="306">
        <v>5195</v>
      </c>
      <c r="H39" s="307">
        <v>4988</v>
      </c>
      <c r="I39" s="317">
        <v>896</v>
      </c>
      <c r="J39" s="317">
        <v>831</v>
      </c>
      <c r="K39" s="317">
        <v>469</v>
      </c>
      <c r="L39" s="317">
        <v>420</v>
      </c>
      <c r="M39" s="317">
        <v>1123</v>
      </c>
      <c r="N39" s="317">
        <v>1090</v>
      </c>
      <c r="O39" s="317">
        <v>610</v>
      </c>
      <c r="P39" s="317">
        <v>649</v>
      </c>
      <c r="Q39" s="317">
        <v>481</v>
      </c>
      <c r="R39" s="317">
        <v>469</v>
      </c>
      <c r="S39" s="317">
        <v>373</v>
      </c>
      <c r="T39" s="317">
        <v>330</v>
      </c>
      <c r="U39" s="317">
        <v>337</v>
      </c>
      <c r="V39" s="317">
        <v>309</v>
      </c>
      <c r="W39" s="317">
        <v>442</v>
      </c>
      <c r="X39" s="317">
        <v>431</v>
      </c>
      <c r="Y39" s="317">
        <v>464</v>
      </c>
      <c r="Z39" s="317">
        <v>459</v>
      </c>
      <c r="AA39" s="317">
        <v>220</v>
      </c>
      <c r="AB39" s="317">
        <v>235</v>
      </c>
      <c r="AC39" s="317">
        <v>161</v>
      </c>
      <c r="AD39" s="317">
        <v>149</v>
      </c>
      <c r="AE39" s="318">
        <v>102</v>
      </c>
      <c r="AF39" s="317">
        <v>99</v>
      </c>
      <c r="AG39" s="201"/>
      <c r="AH39" s="198"/>
      <c r="AI39" s="155"/>
      <c r="AJ39" s="155"/>
      <c r="AK39" s="172" t="s">
        <v>208</v>
      </c>
      <c r="AL39" s="171" t="s">
        <v>211</v>
      </c>
      <c r="AM39" s="204"/>
    </row>
    <row r="40" spans="1:39" ht="19" customHeight="1">
      <c r="A40" s="212"/>
      <c r="B40" s="212"/>
      <c r="C40" s="211"/>
      <c r="D40" s="211"/>
      <c r="E40" s="211"/>
      <c r="F40" s="211"/>
      <c r="G40" s="306"/>
      <c r="H40" s="307"/>
      <c r="I40" s="317"/>
      <c r="J40" s="303"/>
      <c r="K40" s="317"/>
      <c r="L40" s="303"/>
      <c r="M40" s="303"/>
      <c r="N40" s="303"/>
      <c r="O40" s="303"/>
      <c r="P40" s="303"/>
      <c r="Q40" s="317"/>
      <c r="R40" s="303"/>
      <c r="S40" s="317"/>
      <c r="T40" s="303"/>
      <c r="U40" s="317"/>
      <c r="V40" s="303"/>
      <c r="W40" s="317"/>
      <c r="X40" s="303"/>
      <c r="Y40" s="317"/>
      <c r="Z40" s="303"/>
      <c r="AA40" s="303"/>
      <c r="AB40" s="303"/>
      <c r="AC40" s="317"/>
      <c r="AD40" s="303"/>
      <c r="AE40" s="318"/>
      <c r="AF40" s="303"/>
      <c r="AG40" s="201"/>
      <c r="AH40" s="198"/>
      <c r="AI40" s="155"/>
      <c r="AJ40" s="155"/>
      <c r="AK40" s="155"/>
      <c r="AL40" s="155"/>
      <c r="AM40" s="204"/>
    </row>
    <row r="41" spans="1:39" ht="19" customHeight="1">
      <c r="A41" s="212"/>
      <c r="B41" s="212"/>
      <c r="C41" s="211"/>
      <c r="D41" s="620" t="s">
        <v>212</v>
      </c>
      <c r="E41" s="620"/>
      <c r="F41" s="598"/>
      <c r="G41" s="306">
        <v>2878</v>
      </c>
      <c r="H41" s="307">
        <v>2704</v>
      </c>
      <c r="I41" s="317">
        <v>484</v>
      </c>
      <c r="J41" s="303">
        <v>410</v>
      </c>
      <c r="K41" s="317">
        <v>312</v>
      </c>
      <c r="L41" s="303">
        <v>249</v>
      </c>
      <c r="M41" s="303">
        <v>524</v>
      </c>
      <c r="N41" s="303">
        <v>480</v>
      </c>
      <c r="O41" s="303">
        <v>235</v>
      </c>
      <c r="P41" s="303">
        <v>253</v>
      </c>
      <c r="Q41" s="317">
        <v>381</v>
      </c>
      <c r="R41" s="303">
        <v>336</v>
      </c>
      <c r="S41" s="317">
        <v>164</v>
      </c>
      <c r="T41" s="303">
        <v>183</v>
      </c>
      <c r="U41" s="317">
        <v>169</v>
      </c>
      <c r="V41" s="303">
        <v>182</v>
      </c>
      <c r="W41" s="317">
        <v>287</v>
      </c>
      <c r="X41" s="303">
        <v>315</v>
      </c>
      <c r="Y41" s="317">
        <v>322</v>
      </c>
      <c r="Z41" s="303">
        <v>296</v>
      </c>
      <c r="AA41" s="303">
        <v>179</v>
      </c>
      <c r="AB41" s="303">
        <v>156</v>
      </c>
      <c r="AC41" s="317">
        <v>76</v>
      </c>
      <c r="AD41" s="303">
        <v>72</v>
      </c>
      <c r="AE41" s="318">
        <v>62</v>
      </c>
      <c r="AF41" s="303">
        <v>62</v>
      </c>
      <c r="AG41" s="201"/>
      <c r="AH41" s="198"/>
      <c r="AI41" s="155"/>
      <c r="AJ41" s="598" t="s">
        <v>212</v>
      </c>
      <c r="AK41" s="598"/>
      <c r="AL41" s="598"/>
      <c r="AM41" s="204"/>
    </row>
    <row r="42" spans="1:39" ht="19" customHeight="1">
      <c r="A42" s="212"/>
      <c r="B42" s="212"/>
      <c r="C42" s="211"/>
      <c r="D42" s="211"/>
      <c r="E42" s="214" t="s">
        <v>208</v>
      </c>
      <c r="F42" s="213" t="s">
        <v>213</v>
      </c>
      <c r="G42" s="306">
        <v>1480</v>
      </c>
      <c r="H42" s="307">
        <v>1386</v>
      </c>
      <c r="I42" s="317">
        <v>228</v>
      </c>
      <c r="J42" s="303">
        <v>223</v>
      </c>
      <c r="K42" s="317">
        <v>171</v>
      </c>
      <c r="L42" s="303">
        <v>148</v>
      </c>
      <c r="M42" s="303">
        <v>299</v>
      </c>
      <c r="N42" s="303">
        <v>265</v>
      </c>
      <c r="O42" s="303">
        <v>121</v>
      </c>
      <c r="P42" s="303">
        <v>135</v>
      </c>
      <c r="Q42" s="317">
        <v>173</v>
      </c>
      <c r="R42" s="303">
        <v>153</v>
      </c>
      <c r="S42" s="317">
        <v>86</v>
      </c>
      <c r="T42" s="303">
        <v>75</v>
      </c>
      <c r="U42" s="317">
        <v>98</v>
      </c>
      <c r="V42" s="303">
        <v>109</v>
      </c>
      <c r="W42" s="317">
        <v>132</v>
      </c>
      <c r="X42" s="303">
        <v>130</v>
      </c>
      <c r="Y42" s="317">
        <v>172</v>
      </c>
      <c r="Z42" s="303">
        <v>148</v>
      </c>
      <c r="AA42" s="303">
        <v>87</v>
      </c>
      <c r="AB42" s="303">
        <v>78</v>
      </c>
      <c r="AC42" s="317">
        <v>43</v>
      </c>
      <c r="AD42" s="303">
        <v>43</v>
      </c>
      <c r="AE42" s="318">
        <v>30</v>
      </c>
      <c r="AF42" s="303">
        <v>27</v>
      </c>
      <c r="AG42" s="201"/>
      <c r="AH42" s="198"/>
      <c r="AI42" s="155"/>
      <c r="AJ42" s="155"/>
      <c r="AK42" s="172" t="s">
        <v>208</v>
      </c>
      <c r="AL42" s="171" t="s">
        <v>213</v>
      </c>
      <c r="AM42" s="204"/>
    </row>
    <row r="43" spans="1:39" ht="19" customHeight="1">
      <c r="A43" s="212"/>
      <c r="B43" s="212"/>
      <c r="C43" s="211"/>
      <c r="D43" s="211"/>
      <c r="E43" s="214" t="s">
        <v>208</v>
      </c>
      <c r="F43" s="213" t="s">
        <v>214</v>
      </c>
      <c r="G43" s="306">
        <v>510</v>
      </c>
      <c r="H43" s="307">
        <v>447</v>
      </c>
      <c r="I43" s="317">
        <v>85</v>
      </c>
      <c r="J43" s="303">
        <v>61</v>
      </c>
      <c r="K43" s="317">
        <v>65</v>
      </c>
      <c r="L43" s="303">
        <v>38</v>
      </c>
      <c r="M43" s="303">
        <v>90</v>
      </c>
      <c r="N43" s="303">
        <v>65</v>
      </c>
      <c r="O43" s="303">
        <v>40</v>
      </c>
      <c r="P43" s="303">
        <v>28</v>
      </c>
      <c r="Q43" s="317">
        <v>57</v>
      </c>
      <c r="R43" s="303">
        <v>55</v>
      </c>
      <c r="S43" s="317">
        <v>34</v>
      </c>
      <c r="T43" s="303">
        <v>47</v>
      </c>
      <c r="U43" s="317">
        <v>30</v>
      </c>
      <c r="V43" s="303">
        <v>26</v>
      </c>
      <c r="W43" s="317">
        <v>46</v>
      </c>
      <c r="X43" s="303">
        <v>61</v>
      </c>
      <c r="Y43" s="317">
        <v>63</v>
      </c>
      <c r="Z43" s="303">
        <v>66</v>
      </c>
      <c r="AA43" s="303">
        <v>26</v>
      </c>
      <c r="AB43" s="303">
        <v>30</v>
      </c>
      <c r="AC43" s="317">
        <v>12</v>
      </c>
      <c r="AD43" s="303">
        <v>11</v>
      </c>
      <c r="AE43" s="318">
        <v>13</v>
      </c>
      <c r="AF43" s="303">
        <v>13</v>
      </c>
      <c r="AG43" s="201"/>
      <c r="AH43" s="198"/>
      <c r="AI43" s="155"/>
      <c r="AJ43" s="155"/>
      <c r="AK43" s="172" t="s">
        <v>208</v>
      </c>
      <c r="AL43" s="171" t="s">
        <v>214</v>
      </c>
      <c r="AM43" s="204"/>
    </row>
    <row r="44" spans="1:39" ht="19" customHeight="1">
      <c r="A44" s="204"/>
      <c r="B44" s="204"/>
      <c r="C44" s="215"/>
      <c r="D44" s="215"/>
      <c r="E44" s="215"/>
      <c r="F44" s="215"/>
      <c r="G44" s="300"/>
      <c r="H44" s="301"/>
      <c r="I44" s="316"/>
      <c r="J44" s="303"/>
      <c r="K44" s="316"/>
      <c r="L44" s="303"/>
      <c r="M44" s="303"/>
      <c r="N44" s="303"/>
      <c r="O44" s="303"/>
      <c r="P44" s="303"/>
      <c r="Q44" s="316"/>
      <c r="R44" s="303"/>
      <c r="S44" s="316"/>
      <c r="T44" s="303"/>
      <c r="U44" s="316"/>
      <c r="V44" s="303"/>
      <c r="W44" s="316"/>
      <c r="X44" s="303"/>
      <c r="Y44" s="316"/>
      <c r="Z44" s="303"/>
      <c r="AA44" s="303"/>
      <c r="AB44" s="303"/>
      <c r="AC44" s="317"/>
      <c r="AD44" s="303"/>
      <c r="AE44" s="318"/>
      <c r="AF44" s="303"/>
      <c r="AG44" s="205"/>
      <c r="AH44" s="200"/>
      <c r="AI44" s="167"/>
      <c r="AJ44" s="167"/>
      <c r="AK44" s="167"/>
      <c r="AL44" s="167"/>
    </row>
    <row r="45" spans="1:39" ht="19" customHeight="1">
      <c r="A45" s="216"/>
      <c r="B45" s="216"/>
      <c r="C45" s="621" t="s">
        <v>215</v>
      </c>
      <c r="D45" s="621"/>
      <c r="E45" s="621"/>
      <c r="F45" s="600"/>
      <c r="G45" s="306">
        <v>13037</v>
      </c>
      <c r="H45" s="307">
        <v>12199</v>
      </c>
      <c r="I45" s="322">
        <v>2370</v>
      </c>
      <c r="J45" s="303">
        <v>2263</v>
      </c>
      <c r="K45" s="322">
        <v>1361</v>
      </c>
      <c r="L45" s="303">
        <v>1377</v>
      </c>
      <c r="M45" s="303">
        <v>2453</v>
      </c>
      <c r="N45" s="303">
        <v>2068</v>
      </c>
      <c r="O45" s="303">
        <v>1196</v>
      </c>
      <c r="P45" s="303">
        <v>1147</v>
      </c>
      <c r="Q45" s="322">
        <v>1442</v>
      </c>
      <c r="R45" s="303">
        <v>1353</v>
      </c>
      <c r="S45" s="322">
        <v>836</v>
      </c>
      <c r="T45" s="303">
        <v>677</v>
      </c>
      <c r="U45" s="322">
        <v>837</v>
      </c>
      <c r="V45" s="303">
        <v>819</v>
      </c>
      <c r="W45" s="322">
        <v>1143</v>
      </c>
      <c r="X45" s="303">
        <v>1166</v>
      </c>
      <c r="Y45" s="322">
        <v>1399</v>
      </c>
      <c r="Z45" s="303">
        <v>1329</v>
      </c>
      <c r="AA45" s="303">
        <v>584</v>
      </c>
      <c r="AB45" s="303">
        <v>504</v>
      </c>
      <c r="AC45" s="322">
        <v>384</v>
      </c>
      <c r="AD45" s="303">
        <v>366</v>
      </c>
      <c r="AE45" s="323">
        <v>255</v>
      </c>
      <c r="AF45" s="303">
        <v>238</v>
      </c>
      <c r="AG45" s="217"/>
      <c r="AH45" s="218"/>
      <c r="AI45" s="600" t="s">
        <v>215</v>
      </c>
      <c r="AJ45" s="600"/>
      <c r="AK45" s="600"/>
      <c r="AL45" s="600"/>
      <c r="AM45" s="204"/>
    </row>
    <row r="46" spans="1:39" ht="19" customHeight="1">
      <c r="A46" s="204"/>
      <c r="B46" s="204"/>
      <c r="C46" s="211"/>
      <c r="D46" s="211"/>
      <c r="E46" s="211"/>
      <c r="F46" s="211"/>
      <c r="G46" s="300"/>
      <c r="H46" s="301"/>
      <c r="I46" s="316"/>
      <c r="J46" s="304"/>
      <c r="K46" s="316"/>
      <c r="L46" s="304"/>
      <c r="M46" s="304"/>
      <c r="N46" s="304"/>
      <c r="O46" s="304"/>
      <c r="P46" s="304"/>
      <c r="Q46" s="316"/>
      <c r="R46" s="304"/>
      <c r="S46" s="316"/>
      <c r="T46" s="304"/>
      <c r="U46" s="316"/>
      <c r="V46" s="304"/>
      <c r="W46" s="316"/>
      <c r="X46" s="304"/>
      <c r="Y46" s="316"/>
      <c r="Z46" s="304"/>
      <c r="AA46" s="304"/>
      <c r="AB46" s="304"/>
      <c r="AC46" s="317"/>
      <c r="AD46" s="304"/>
      <c r="AE46" s="318"/>
      <c r="AF46" s="304"/>
      <c r="AG46" s="205"/>
      <c r="AH46" s="200"/>
      <c r="AI46" s="155"/>
      <c r="AJ46" s="155"/>
      <c r="AK46" s="155"/>
      <c r="AL46" s="155"/>
    </row>
    <row r="47" spans="1:39" ht="19" customHeight="1">
      <c r="A47" s="212"/>
      <c r="B47" s="212"/>
      <c r="C47" s="211"/>
      <c r="D47" s="620" t="s">
        <v>216</v>
      </c>
      <c r="E47" s="620"/>
      <c r="F47" s="598"/>
      <c r="G47" s="306">
        <v>940</v>
      </c>
      <c r="H47" s="307">
        <v>872</v>
      </c>
      <c r="I47" s="317">
        <v>164</v>
      </c>
      <c r="J47" s="303">
        <v>167</v>
      </c>
      <c r="K47" s="317">
        <v>88</v>
      </c>
      <c r="L47" s="303">
        <v>79</v>
      </c>
      <c r="M47" s="303">
        <v>147</v>
      </c>
      <c r="N47" s="303">
        <v>141</v>
      </c>
      <c r="O47" s="303">
        <v>72</v>
      </c>
      <c r="P47" s="303">
        <v>75</v>
      </c>
      <c r="Q47" s="317">
        <v>165</v>
      </c>
      <c r="R47" s="303">
        <v>146</v>
      </c>
      <c r="S47" s="317">
        <v>85</v>
      </c>
      <c r="T47" s="303">
        <v>68</v>
      </c>
      <c r="U47" s="317">
        <v>44</v>
      </c>
      <c r="V47" s="303">
        <v>48</v>
      </c>
      <c r="W47" s="317">
        <v>67</v>
      </c>
      <c r="X47" s="303">
        <v>71</v>
      </c>
      <c r="Y47" s="317">
        <v>108</v>
      </c>
      <c r="Z47" s="303">
        <v>77</v>
      </c>
      <c r="AA47" s="303">
        <v>42</v>
      </c>
      <c r="AB47" s="303">
        <v>41</v>
      </c>
      <c r="AC47" s="317">
        <v>22</v>
      </c>
      <c r="AD47" s="303">
        <v>27</v>
      </c>
      <c r="AE47" s="318">
        <v>28</v>
      </c>
      <c r="AF47" s="303">
        <v>15</v>
      </c>
      <c r="AG47" s="201"/>
      <c r="AH47" s="198"/>
      <c r="AI47" s="155"/>
      <c r="AJ47" s="598" t="s">
        <v>216</v>
      </c>
      <c r="AK47" s="598"/>
      <c r="AL47" s="598"/>
      <c r="AM47" s="204"/>
    </row>
    <row r="48" spans="1:39" ht="19" customHeight="1">
      <c r="A48" s="212"/>
      <c r="B48" s="212"/>
      <c r="C48" s="211"/>
      <c r="D48" s="620" t="s">
        <v>217</v>
      </c>
      <c r="E48" s="620"/>
      <c r="F48" s="598"/>
      <c r="G48" s="306">
        <v>8923</v>
      </c>
      <c r="H48" s="307">
        <v>8512</v>
      </c>
      <c r="I48" s="317">
        <v>1745</v>
      </c>
      <c r="J48" s="303">
        <v>1656</v>
      </c>
      <c r="K48" s="317">
        <v>985</v>
      </c>
      <c r="L48" s="303">
        <v>1030</v>
      </c>
      <c r="M48" s="303">
        <v>1794</v>
      </c>
      <c r="N48" s="303">
        <v>1516</v>
      </c>
      <c r="O48" s="303">
        <v>847</v>
      </c>
      <c r="P48" s="303">
        <v>772</v>
      </c>
      <c r="Q48" s="317">
        <v>833</v>
      </c>
      <c r="R48" s="303">
        <v>853</v>
      </c>
      <c r="S48" s="317">
        <v>497</v>
      </c>
      <c r="T48" s="303">
        <v>439</v>
      </c>
      <c r="U48" s="317">
        <v>573</v>
      </c>
      <c r="V48" s="303">
        <v>558</v>
      </c>
      <c r="W48" s="317">
        <v>745</v>
      </c>
      <c r="X48" s="303">
        <v>810</v>
      </c>
      <c r="Y48" s="317">
        <v>904</v>
      </c>
      <c r="Z48" s="303">
        <v>878</v>
      </c>
      <c r="AA48" s="303">
        <v>314</v>
      </c>
      <c r="AB48" s="303">
        <v>319</v>
      </c>
      <c r="AC48" s="317">
        <v>263</v>
      </c>
      <c r="AD48" s="303">
        <v>249</v>
      </c>
      <c r="AE48" s="318">
        <v>139</v>
      </c>
      <c r="AF48" s="303">
        <v>132</v>
      </c>
      <c r="AG48" s="201"/>
      <c r="AH48" s="198"/>
      <c r="AI48" s="155"/>
      <c r="AJ48" s="598" t="s">
        <v>217</v>
      </c>
      <c r="AK48" s="598"/>
      <c r="AL48" s="598"/>
      <c r="AM48" s="204"/>
    </row>
    <row r="49" spans="1:39" ht="19" customHeight="1">
      <c r="A49" s="212"/>
      <c r="B49" s="212"/>
      <c r="C49" s="211"/>
      <c r="E49" s="620" t="s">
        <v>218</v>
      </c>
      <c r="F49" s="599"/>
      <c r="G49" s="306">
        <v>8383</v>
      </c>
      <c r="H49" s="307">
        <v>7998</v>
      </c>
      <c r="I49" s="317">
        <v>1685</v>
      </c>
      <c r="J49" s="307">
        <v>1576</v>
      </c>
      <c r="K49" s="307">
        <v>947</v>
      </c>
      <c r="L49" s="307">
        <v>990</v>
      </c>
      <c r="M49" s="307">
        <v>1690</v>
      </c>
      <c r="N49" s="307">
        <v>1436</v>
      </c>
      <c r="O49" s="307">
        <v>775</v>
      </c>
      <c r="P49" s="307">
        <v>723</v>
      </c>
      <c r="Q49" s="307">
        <v>770</v>
      </c>
      <c r="R49" s="307">
        <v>772</v>
      </c>
      <c r="S49" s="307">
        <v>446</v>
      </c>
      <c r="T49" s="307">
        <v>404</v>
      </c>
      <c r="U49" s="307">
        <v>538</v>
      </c>
      <c r="V49" s="307">
        <v>511</v>
      </c>
      <c r="W49" s="307">
        <v>701</v>
      </c>
      <c r="X49" s="307">
        <v>760</v>
      </c>
      <c r="Y49" s="307">
        <v>831</v>
      </c>
      <c r="Z49" s="307">
        <v>826</v>
      </c>
      <c r="AA49" s="307">
        <v>290</v>
      </c>
      <c r="AB49" s="307">
        <v>285</v>
      </c>
      <c r="AC49" s="307">
        <v>249</v>
      </c>
      <c r="AD49" s="307">
        <v>224</v>
      </c>
      <c r="AE49" s="324">
        <v>122</v>
      </c>
      <c r="AF49" s="307">
        <v>117</v>
      </c>
      <c r="AG49" s="201"/>
      <c r="AH49" s="219"/>
      <c r="AI49" s="219"/>
      <c r="AK49" s="622" t="s">
        <v>218</v>
      </c>
      <c r="AL49" s="622"/>
      <c r="AM49" s="204"/>
    </row>
    <row r="50" spans="1:39" ht="19" customHeight="1">
      <c r="A50" s="212"/>
      <c r="B50" s="212"/>
      <c r="C50" s="211"/>
      <c r="D50" s="211"/>
      <c r="E50" s="214"/>
      <c r="F50" s="213" t="s">
        <v>219</v>
      </c>
      <c r="G50" s="306">
        <v>4688</v>
      </c>
      <c r="H50" s="307">
        <v>4454</v>
      </c>
      <c r="I50" s="317">
        <v>923</v>
      </c>
      <c r="J50" s="317">
        <v>939</v>
      </c>
      <c r="K50" s="317">
        <v>571</v>
      </c>
      <c r="L50" s="317">
        <v>609</v>
      </c>
      <c r="M50" s="317">
        <v>1063</v>
      </c>
      <c r="N50" s="317">
        <v>904</v>
      </c>
      <c r="O50" s="317">
        <v>430</v>
      </c>
      <c r="P50" s="317">
        <v>371</v>
      </c>
      <c r="Q50" s="317">
        <v>360</v>
      </c>
      <c r="R50" s="317">
        <v>350</v>
      </c>
      <c r="S50" s="317">
        <v>231</v>
      </c>
      <c r="T50" s="317">
        <v>201</v>
      </c>
      <c r="U50" s="317">
        <v>305</v>
      </c>
      <c r="V50" s="317">
        <v>258</v>
      </c>
      <c r="W50" s="317">
        <v>369</v>
      </c>
      <c r="X50" s="317">
        <v>388</v>
      </c>
      <c r="Y50" s="317">
        <v>436</v>
      </c>
      <c r="Z50" s="317">
        <v>434</v>
      </c>
      <c r="AA50" s="317">
        <v>154</v>
      </c>
      <c r="AB50" s="317">
        <v>145</v>
      </c>
      <c r="AC50" s="317">
        <v>140</v>
      </c>
      <c r="AD50" s="317">
        <v>113</v>
      </c>
      <c r="AE50" s="317">
        <v>47</v>
      </c>
      <c r="AF50" s="317">
        <v>55</v>
      </c>
      <c r="AG50" s="201"/>
      <c r="AH50" s="198"/>
      <c r="AI50" s="155"/>
      <c r="AJ50" s="155"/>
      <c r="AK50" s="172"/>
      <c r="AL50" s="171" t="s">
        <v>219</v>
      </c>
      <c r="AM50" s="204"/>
    </row>
    <row r="51" spans="1:39" ht="19" customHeight="1">
      <c r="A51" s="212"/>
      <c r="B51" s="212"/>
      <c r="C51" s="211"/>
      <c r="D51" s="211"/>
      <c r="E51" s="214"/>
      <c r="F51" s="213" t="s">
        <v>220</v>
      </c>
      <c r="G51" s="306">
        <v>1820</v>
      </c>
      <c r="H51" s="307">
        <v>1678</v>
      </c>
      <c r="I51" s="317">
        <v>409</v>
      </c>
      <c r="J51" s="317">
        <v>310</v>
      </c>
      <c r="K51" s="317">
        <v>198</v>
      </c>
      <c r="L51" s="317">
        <v>190</v>
      </c>
      <c r="M51" s="317">
        <v>316</v>
      </c>
      <c r="N51" s="317">
        <v>260</v>
      </c>
      <c r="O51" s="317">
        <v>142</v>
      </c>
      <c r="P51" s="317">
        <v>168</v>
      </c>
      <c r="Q51" s="317">
        <v>168</v>
      </c>
      <c r="R51" s="317">
        <v>174</v>
      </c>
      <c r="S51" s="317">
        <v>98</v>
      </c>
      <c r="T51" s="317">
        <v>70</v>
      </c>
      <c r="U51" s="317">
        <v>124</v>
      </c>
      <c r="V51" s="317">
        <v>132</v>
      </c>
      <c r="W51" s="317">
        <v>174</v>
      </c>
      <c r="X51" s="317">
        <v>202</v>
      </c>
      <c r="Y51" s="317">
        <v>191</v>
      </c>
      <c r="Z51" s="317">
        <v>172</v>
      </c>
      <c r="AA51" s="317">
        <v>63</v>
      </c>
      <c r="AB51" s="317">
        <v>63</v>
      </c>
      <c r="AC51" s="317">
        <v>62</v>
      </c>
      <c r="AD51" s="317">
        <v>59</v>
      </c>
      <c r="AE51" s="317">
        <v>38</v>
      </c>
      <c r="AF51" s="317">
        <v>28</v>
      </c>
      <c r="AG51" s="201"/>
      <c r="AH51" s="198"/>
      <c r="AI51" s="155"/>
      <c r="AJ51" s="155"/>
      <c r="AK51" s="172"/>
      <c r="AL51" s="171" t="s">
        <v>220</v>
      </c>
      <c r="AM51" s="204"/>
    </row>
    <row r="52" spans="1:39" ht="19" customHeight="1">
      <c r="A52" s="212"/>
      <c r="B52" s="212"/>
      <c r="C52" s="211"/>
      <c r="D52" s="211"/>
      <c r="E52" s="214"/>
      <c r="F52" s="213" t="s">
        <v>221</v>
      </c>
      <c r="G52" s="306">
        <v>1005</v>
      </c>
      <c r="H52" s="307">
        <v>998</v>
      </c>
      <c r="I52" s="317">
        <v>211</v>
      </c>
      <c r="J52" s="317">
        <v>192</v>
      </c>
      <c r="K52" s="317">
        <v>101</v>
      </c>
      <c r="L52" s="317">
        <v>110</v>
      </c>
      <c r="M52" s="317">
        <v>159</v>
      </c>
      <c r="N52" s="317">
        <v>138</v>
      </c>
      <c r="O52" s="317">
        <v>100</v>
      </c>
      <c r="P52" s="317">
        <v>99</v>
      </c>
      <c r="Q52" s="317">
        <v>126</v>
      </c>
      <c r="R52" s="317">
        <v>110</v>
      </c>
      <c r="S52" s="317">
        <v>64</v>
      </c>
      <c r="T52" s="317">
        <v>73</v>
      </c>
      <c r="U52" s="317">
        <v>57</v>
      </c>
      <c r="V52" s="317">
        <v>67</v>
      </c>
      <c r="W52" s="317">
        <v>82</v>
      </c>
      <c r="X52" s="317">
        <v>91</v>
      </c>
      <c r="Y52" s="317">
        <v>105</v>
      </c>
      <c r="Z52" s="317">
        <v>118</v>
      </c>
      <c r="AA52" s="317">
        <v>38</v>
      </c>
      <c r="AB52" s="317">
        <v>35</v>
      </c>
      <c r="AC52" s="317">
        <v>23</v>
      </c>
      <c r="AD52" s="317">
        <v>21</v>
      </c>
      <c r="AE52" s="317">
        <v>16</v>
      </c>
      <c r="AF52" s="317">
        <v>18</v>
      </c>
      <c r="AG52" s="201"/>
      <c r="AH52" s="198"/>
      <c r="AI52" s="155"/>
      <c r="AJ52" s="155"/>
      <c r="AK52" s="172"/>
      <c r="AL52" s="171" t="s">
        <v>221</v>
      </c>
      <c r="AM52" s="204"/>
    </row>
    <row r="53" spans="1:39" ht="19" customHeight="1">
      <c r="A53" s="212"/>
      <c r="B53" s="212"/>
      <c r="C53" s="211"/>
      <c r="D53" s="211"/>
      <c r="E53" s="214"/>
      <c r="F53" s="213" t="s">
        <v>222</v>
      </c>
      <c r="G53" s="306">
        <v>870</v>
      </c>
      <c r="H53" s="307">
        <v>868</v>
      </c>
      <c r="I53" s="317">
        <v>142</v>
      </c>
      <c r="J53" s="317">
        <v>135</v>
      </c>
      <c r="K53" s="317">
        <v>77</v>
      </c>
      <c r="L53" s="317">
        <v>81</v>
      </c>
      <c r="M53" s="317">
        <v>152</v>
      </c>
      <c r="N53" s="317">
        <v>134</v>
      </c>
      <c r="O53" s="317">
        <v>103</v>
      </c>
      <c r="P53" s="317">
        <v>85</v>
      </c>
      <c r="Q53" s="317">
        <v>116</v>
      </c>
      <c r="R53" s="317">
        <v>138</v>
      </c>
      <c r="S53" s="317">
        <v>53</v>
      </c>
      <c r="T53" s="317">
        <v>60</v>
      </c>
      <c r="U53" s="317">
        <v>52</v>
      </c>
      <c r="V53" s="317">
        <v>54</v>
      </c>
      <c r="W53" s="317">
        <v>76</v>
      </c>
      <c r="X53" s="317">
        <v>79</v>
      </c>
      <c r="Y53" s="317">
        <v>99</v>
      </c>
      <c r="Z53" s="317">
        <v>102</v>
      </c>
      <c r="AA53" s="317">
        <v>35</v>
      </c>
      <c r="AB53" s="317">
        <v>42</v>
      </c>
      <c r="AC53" s="317">
        <v>24</v>
      </c>
      <c r="AD53" s="317">
        <v>31</v>
      </c>
      <c r="AE53" s="317">
        <v>21</v>
      </c>
      <c r="AF53" s="317">
        <v>16</v>
      </c>
      <c r="AG53" s="201"/>
      <c r="AH53" s="198"/>
      <c r="AI53" s="155"/>
      <c r="AJ53" s="155"/>
      <c r="AK53" s="172"/>
      <c r="AL53" s="171" t="s">
        <v>222</v>
      </c>
      <c r="AM53" s="204"/>
    </row>
    <row r="54" spans="1:39" ht="19" customHeight="1">
      <c r="A54" s="212"/>
      <c r="B54" s="212"/>
      <c r="C54" s="211"/>
      <c r="D54" s="620" t="s">
        <v>223</v>
      </c>
      <c r="E54" s="620"/>
      <c r="F54" s="598"/>
      <c r="G54" s="306">
        <v>3174</v>
      </c>
      <c r="H54" s="307">
        <v>2815</v>
      </c>
      <c r="I54" s="317">
        <v>461</v>
      </c>
      <c r="J54" s="303">
        <v>440</v>
      </c>
      <c r="K54" s="317">
        <v>288</v>
      </c>
      <c r="L54" s="303">
        <v>268</v>
      </c>
      <c r="M54" s="303">
        <v>512</v>
      </c>
      <c r="N54" s="303">
        <v>411</v>
      </c>
      <c r="O54" s="303">
        <v>277</v>
      </c>
      <c r="P54" s="303">
        <v>300</v>
      </c>
      <c r="Q54" s="317">
        <v>444</v>
      </c>
      <c r="R54" s="303">
        <v>354</v>
      </c>
      <c r="S54" s="317">
        <v>254</v>
      </c>
      <c r="T54" s="303">
        <v>170</v>
      </c>
      <c r="U54" s="317">
        <v>220</v>
      </c>
      <c r="V54" s="303">
        <v>213</v>
      </c>
      <c r="W54" s="317">
        <v>331</v>
      </c>
      <c r="X54" s="303">
        <v>285</v>
      </c>
      <c r="Y54" s="317">
        <v>387</v>
      </c>
      <c r="Z54" s="303">
        <v>374</v>
      </c>
      <c r="AA54" s="303">
        <v>228</v>
      </c>
      <c r="AB54" s="303">
        <v>144</v>
      </c>
      <c r="AC54" s="317">
        <v>99</v>
      </c>
      <c r="AD54" s="303">
        <v>90</v>
      </c>
      <c r="AE54" s="318">
        <v>88</v>
      </c>
      <c r="AF54" s="303">
        <v>91</v>
      </c>
      <c r="AG54" s="201"/>
      <c r="AH54" s="198"/>
      <c r="AI54" s="155"/>
      <c r="AJ54" s="598" t="s">
        <v>223</v>
      </c>
      <c r="AK54" s="598"/>
      <c r="AL54" s="598"/>
      <c r="AM54" s="204"/>
    </row>
    <row r="55" spans="1:39" ht="19" customHeight="1">
      <c r="A55" s="212"/>
      <c r="B55" s="212"/>
      <c r="C55" s="211"/>
      <c r="D55" s="211"/>
      <c r="E55" s="214" t="s">
        <v>208</v>
      </c>
      <c r="F55" s="213" t="s">
        <v>224</v>
      </c>
      <c r="G55" s="306">
        <v>1381</v>
      </c>
      <c r="H55" s="307">
        <v>1285</v>
      </c>
      <c r="I55" s="317">
        <v>239</v>
      </c>
      <c r="J55" s="303">
        <v>201</v>
      </c>
      <c r="K55" s="317">
        <v>98</v>
      </c>
      <c r="L55" s="303">
        <v>116</v>
      </c>
      <c r="M55" s="303">
        <v>200</v>
      </c>
      <c r="N55" s="303">
        <v>210</v>
      </c>
      <c r="O55" s="303">
        <v>109</v>
      </c>
      <c r="P55" s="303">
        <v>149</v>
      </c>
      <c r="Q55" s="317">
        <v>201</v>
      </c>
      <c r="R55" s="303">
        <v>136</v>
      </c>
      <c r="S55" s="317">
        <v>76</v>
      </c>
      <c r="T55" s="303">
        <v>74</v>
      </c>
      <c r="U55" s="317">
        <v>96</v>
      </c>
      <c r="V55" s="303">
        <v>104</v>
      </c>
      <c r="W55" s="317">
        <v>168</v>
      </c>
      <c r="X55" s="303">
        <v>131</v>
      </c>
      <c r="Y55" s="317">
        <v>194</v>
      </c>
      <c r="Z55" s="303">
        <v>164</v>
      </c>
      <c r="AA55" s="303">
        <v>118</v>
      </c>
      <c r="AB55" s="303">
        <v>56</v>
      </c>
      <c r="AC55" s="317">
        <v>52</v>
      </c>
      <c r="AD55" s="303">
        <v>38</v>
      </c>
      <c r="AE55" s="318">
        <v>43</v>
      </c>
      <c r="AF55" s="303">
        <v>44</v>
      </c>
      <c r="AG55" s="201"/>
      <c r="AH55" s="198"/>
      <c r="AI55" s="155"/>
      <c r="AJ55" s="155"/>
      <c r="AK55" s="172" t="s">
        <v>208</v>
      </c>
      <c r="AL55" s="171" t="s">
        <v>224</v>
      </c>
      <c r="AM55" s="204"/>
    </row>
    <row r="56" spans="1:39" ht="19" customHeight="1">
      <c r="A56" s="204"/>
      <c r="B56" s="204"/>
      <c r="C56" s="169"/>
      <c r="D56" s="169"/>
      <c r="E56" s="169"/>
      <c r="F56" s="169"/>
      <c r="G56" s="300"/>
      <c r="H56" s="301"/>
      <c r="I56" s="316"/>
      <c r="J56" s="304"/>
      <c r="K56" s="316"/>
      <c r="L56" s="304"/>
      <c r="M56" s="304"/>
      <c r="N56" s="304"/>
      <c r="O56" s="304"/>
      <c r="P56" s="304"/>
      <c r="Q56" s="316"/>
      <c r="R56" s="304"/>
      <c r="S56" s="316"/>
      <c r="T56" s="304"/>
      <c r="U56" s="316"/>
      <c r="V56" s="316"/>
      <c r="W56" s="316"/>
      <c r="X56" s="304"/>
      <c r="Y56" s="316"/>
      <c r="Z56" s="304"/>
      <c r="AA56" s="304"/>
      <c r="AB56" s="304"/>
      <c r="AC56" s="317"/>
      <c r="AD56" s="304"/>
      <c r="AE56" s="318"/>
      <c r="AF56" s="304"/>
      <c r="AG56" s="205"/>
      <c r="AH56" s="200"/>
      <c r="AI56" s="158"/>
      <c r="AJ56" s="158"/>
      <c r="AK56" s="158"/>
      <c r="AL56" s="158"/>
    </row>
    <row r="57" spans="1:39" ht="19" customHeight="1">
      <c r="A57" s="216"/>
      <c r="B57" s="216"/>
      <c r="C57" s="621" t="s">
        <v>225</v>
      </c>
      <c r="D57" s="621"/>
      <c r="E57" s="621"/>
      <c r="F57" s="600"/>
      <c r="G57" s="306">
        <v>5362</v>
      </c>
      <c r="H57" s="307">
        <v>5132</v>
      </c>
      <c r="I57" s="322">
        <v>728</v>
      </c>
      <c r="J57" s="303">
        <v>819</v>
      </c>
      <c r="K57" s="322">
        <v>528</v>
      </c>
      <c r="L57" s="303">
        <v>509</v>
      </c>
      <c r="M57" s="304">
        <v>1075</v>
      </c>
      <c r="N57" s="303">
        <v>1013</v>
      </c>
      <c r="O57" s="304">
        <v>557</v>
      </c>
      <c r="P57" s="303">
        <v>514</v>
      </c>
      <c r="Q57" s="322">
        <v>534</v>
      </c>
      <c r="R57" s="303">
        <v>540</v>
      </c>
      <c r="S57" s="322">
        <v>316</v>
      </c>
      <c r="T57" s="303">
        <v>324</v>
      </c>
      <c r="U57" s="322">
        <v>403</v>
      </c>
      <c r="V57" s="303">
        <v>366</v>
      </c>
      <c r="W57" s="322">
        <v>607</v>
      </c>
      <c r="X57" s="303">
        <v>484</v>
      </c>
      <c r="Y57" s="322">
        <v>614</v>
      </c>
      <c r="Z57" s="303">
        <v>563</v>
      </c>
      <c r="AA57" s="303">
        <v>261</v>
      </c>
      <c r="AB57" s="303">
        <v>233</v>
      </c>
      <c r="AC57" s="322">
        <v>191</v>
      </c>
      <c r="AD57" s="303">
        <v>188</v>
      </c>
      <c r="AE57" s="323">
        <v>120</v>
      </c>
      <c r="AF57" s="303">
        <v>119</v>
      </c>
      <c r="AG57" s="217"/>
      <c r="AH57" s="218"/>
      <c r="AI57" s="600" t="s">
        <v>225</v>
      </c>
      <c r="AJ57" s="600"/>
      <c r="AK57" s="600"/>
      <c r="AL57" s="600"/>
      <c r="AM57" s="204"/>
    </row>
    <row r="58" spans="1:39" ht="19" customHeight="1">
      <c r="A58" s="204"/>
      <c r="B58" s="204"/>
      <c r="C58" s="211"/>
      <c r="D58" s="211"/>
      <c r="E58" s="211"/>
      <c r="F58" s="211"/>
      <c r="G58" s="300"/>
      <c r="H58" s="301"/>
      <c r="I58" s="316"/>
      <c r="J58" s="304"/>
      <c r="K58" s="316"/>
      <c r="L58" s="304"/>
      <c r="M58" s="304"/>
      <c r="N58" s="304"/>
      <c r="O58" s="304"/>
      <c r="P58" s="304"/>
      <c r="Q58" s="316"/>
      <c r="R58" s="304"/>
      <c r="S58" s="316"/>
      <c r="T58" s="304"/>
      <c r="U58" s="316"/>
      <c r="V58" s="304"/>
      <c r="W58" s="316"/>
      <c r="X58" s="304"/>
      <c r="Y58" s="316"/>
      <c r="Z58" s="304"/>
      <c r="AA58" s="304"/>
      <c r="AB58" s="304"/>
      <c r="AC58" s="317"/>
      <c r="AD58" s="304"/>
      <c r="AE58" s="318"/>
      <c r="AF58" s="304"/>
      <c r="AG58" s="205"/>
      <c r="AH58" s="200"/>
      <c r="AI58" s="155"/>
      <c r="AJ58" s="155"/>
      <c r="AK58" s="155"/>
      <c r="AL58" s="155"/>
    </row>
    <row r="59" spans="1:39" ht="19" customHeight="1">
      <c r="A59" s="212"/>
      <c r="B59" s="212"/>
      <c r="C59" s="211"/>
      <c r="D59" s="620" t="s">
        <v>226</v>
      </c>
      <c r="E59" s="620"/>
      <c r="F59" s="598"/>
      <c r="G59" s="306">
        <v>2030</v>
      </c>
      <c r="H59" s="307">
        <v>1950</v>
      </c>
      <c r="I59" s="317">
        <v>275</v>
      </c>
      <c r="J59" s="303">
        <v>281</v>
      </c>
      <c r="K59" s="317">
        <v>218</v>
      </c>
      <c r="L59" s="303">
        <v>191</v>
      </c>
      <c r="M59" s="303">
        <v>450</v>
      </c>
      <c r="N59" s="303">
        <v>403</v>
      </c>
      <c r="O59" s="303">
        <v>189</v>
      </c>
      <c r="P59" s="303">
        <v>202</v>
      </c>
      <c r="Q59" s="317">
        <v>161</v>
      </c>
      <c r="R59" s="303">
        <v>210</v>
      </c>
      <c r="S59" s="317">
        <v>130</v>
      </c>
      <c r="T59" s="303">
        <v>116</v>
      </c>
      <c r="U59" s="317">
        <v>145</v>
      </c>
      <c r="V59" s="303">
        <v>138</v>
      </c>
      <c r="W59" s="317">
        <v>234</v>
      </c>
      <c r="X59" s="303">
        <v>182</v>
      </c>
      <c r="Y59" s="317">
        <v>228</v>
      </c>
      <c r="Z59" s="303">
        <v>227</v>
      </c>
      <c r="AA59" s="303">
        <v>70</v>
      </c>
      <c r="AB59" s="303">
        <v>91</v>
      </c>
      <c r="AC59" s="317">
        <v>61</v>
      </c>
      <c r="AD59" s="303">
        <v>75</v>
      </c>
      <c r="AE59" s="318">
        <v>46</v>
      </c>
      <c r="AF59" s="303">
        <v>45</v>
      </c>
      <c r="AG59" s="201"/>
      <c r="AH59" s="198"/>
      <c r="AI59" s="155"/>
      <c r="AJ59" s="598" t="s">
        <v>226</v>
      </c>
      <c r="AK59" s="598"/>
      <c r="AL59" s="598"/>
      <c r="AM59" s="204"/>
    </row>
    <row r="60" spans="1:39" ht="19" customHeight="1">
      <c r="A60" s="212"/>
      <c r="B60" s="212"/>
      <c r="C60" s="211"/>
      <c r="D60" s="211"/>
      <c r="E60" s="214" t="s">
        <v>208</v>
      </c>
      <c r="F60" s="213" t="s">
        <v>227</v>
      </c>
      <c r="G60" s="306">
        <v>757</v>
      </c>
      <c r="H60" s="307">
        <v>671</v>
      </c>
      <c r="I60" s="317">
        <v>93</v>
      </c>
      <c r="J60" s="303">
        <v>73</v>
      </c>
      <c r="K60" s="317">
        <v>83</v>
      </c>
      <c r="L60" s="303">
        <v>52</v>
      </c>
      <c r="M60" s="303">
        <v>173</v>
      </c>
      <c r="N60" s="303">
        <v>148</v>
      </c>
      <c r="O60" s="303">
        <v>62</v>
      </c>
      <c r="P60" s="303">
        <v>73</v>
      </c>
      <c r="Q60" s="317">
        <v>62</v>
      </c>
      <c r="R60" s="303">
        <v>85</v>
      </c>
      <c r="S60" s="317">
        <v>45</v>
      </c>
      <c r="T60" s="303">
        <v>44</v>
      </c>
      <c r="U60" s="317">
        <v>63</v>
      </c>
      <c r="V60" s="303">
        <v>53</v>
      </c>
      <c r="W60" s="317">
        <v>84</v>
      </c>
      <c r="X60" s="303">
        <v>60</v>
      </c>
      <c r="Y60" s="317">
        <v>92</v>
      </c>
      <c r="Z60" s="303">
        <v>83</v>
      </c>
      <c r="AA60" s="303">
        <v>31</v>
      </c>
      <c r="AB60" s="303">
        <v>39</v>
      </c>
      <c r="AC60" s="317">
        <v>30</v>
      </c>
      <c r="AD60" s="303">
        <v>29</v>
      </c>
      <c r="AE60" s="318">
        <v>21</v>
      </c>
      <c r="AF60" s="303">
        <v>18</v>
      </c>
      <c r="AG60" s="201"/>
      <c r="AH60" s="198"/>
      <c r="AI60" s="155"/>
      <c r="AJ60" s="155"/>
      <c r="AK60" s="172" t="s">
        <v>208</v>
      </c>
      <c r="AL60" s="171" t="s">
        <v>227</v>
      </c>
      <c r="AM60" s="204"/>
    </row>
    <row r="61" spans="1:39" ht="19" customHeight="1">
      <c r="A61" s="212"/>
      <c r="B61" s="212"/>
      <c r="C61" s="211"/>
      <c r="D61" s="211"/>
      <c r="E61" s="214" t="s">
        <v>208</v>
      </c>
      <c r="F61" s="213" t="s">
        <v>228</v>
      </c>
      <c r="G61" s="306">
        <v>704</v>
      </c>
      <c r="H61" s="307">
        <v>728</v>
      </c>
      <c r="I61" s="317">
        <v>112</v>
      </c>
      <c r="J61" s="303">
        <v>127</v>
      </c>
      <c r="K61" s="317">
        <v>80</v>
      </c>
      <c r="L61" s="303">
        <v>79</v>
      </c>
      <c r="M61" s="303">
        <v>165</v>
      </c>
      <c r="N61" s="303">
        <v>153</v>
      </c>
      <c r="O61" s="303">
        <v>66</v>
      </c>
      <c r="P61" s="303">
        <v>76</v>
      </c>
      <c r="Q61" s="317">
        <v>49</v>
      </c>
      <c r="R61" s="303">
        <v>57</v>
      </c>
      <c r="S61" s="317">
        <v>44</v>
      </c>
      <c r="T61" s="303">
        <v>39</v>
      </c>
      <c r="U61" s="317">
        <v>42</v>
      </c>
      <c r="V61" s="303">
        <v>53</v>
      </c>
      <c r="W61" s="317">
        <v>96</v>
      </c>
      <c r="X61" s="303">
        <v>54</v>
      </c>
      <c r="Y61" s="317">
        <v>50</v>
      </c>
      <c r="Z61" s="303">
        <v>90</v>
      </c>
      <c r="AA61" s="303">
        <v>17</v>
      </c>
      <c r="AB61" s="303">
        <v>20</v>
      </c>
      <c r="AC61" s="317">
        <v>14</v>
      </c>
      <c r="AD61" s="303">
        <v>29</v>
      </c>
      <c r="AE61" s="318">
        <v>12</v>
      </c>
      <c r="AF61" s="303">
        <v>21</v>
      </c>
      <c r="AG61" s="201"/>
      <c r="AH61" s="198"/>
      <c r="AI61" s="155"/>
      <c r="AJ61" s="155"/>
      <c r="AK61" s="172" t="s">
        <v>208</v>
      </c>
      <c r="AL61" s="171" t="s">
        <v>228</v>
      </c>
      <c r="AM61" s="204"/>
    </row>
    <row r="62" spans="1:39" ht="19" customHeight="1">
      <c r="A62" s="212"/>
      <c r="B62" s="212"/>
      <c r="C62" s="211"/>
      <c r="D62" s="620" t="s">
        <v>229</v>
      </c>
      <c r="E62" s="620"/>
      <c r="F62" s="598"/>
      <c r="G62" s="306">
        <v>1133</v>
      </c>
      <c r="H62" s="307">
        <v>1107</v>
      </c>
      <c r="I62" s="317">
        <v>144</v>
      </c>
      <c r="J62" s="303">
        <v>163</v>
      </c>
      <c r="K62" s="317">
        <v>95</v>
      </c>
      <c r="L62" s="303">
        <v>110</v>
      </c>
      <c r="M62" s="303">
        <v>225</v>
      </c>
      <c r="N62" s="303">
        <v>222</v>
      </c>
      <c r="O62" s="303">
        <v>129</v>
      </c>
      <c r="P62" s="303">
        <v>125</v>
      </c>
      <c r="Q62" s="317">
        <v>112</v>
      </c>
      <c r="R62" s="303">
        <v>97</v>
      </c>
      <c r="S62" s="317">
        <v>75</v>
      </c>
      <c r="T62" s="303">
        <v>75</v>
      </c>
      <c r="U62" s="317">
        <v>75</v>
      </c>
      <c r="V62" s="303">
        <v>83</v>
      </c>
      <c r="W62" s="317">
        <v>140</v>
      </c>
      <c r="X62" s="303">
        <v>112</v>
      </c>
      <c r="Y62" s="317">
        <v>138</v>
      </c>
      <c r="Z62" s="303">
        <v>120</v>
      </c>
      <c r="AA62" s="303">
        <v>69</v>
      </c>
      <c r="AB62" s="303">
        <v>47</v>
      </c>
      <c r="AC62" s="317">
        <v>39</v>
      </c>
      <c r="AD62" s="303">
        <v>50</v>
      </c>
      <c r="AE62" s="318">
        <v>27</v>
      </c>
      <c r="AF62" s="303">
        <v>19</v>
      </c>
      <c r="AG62" s="201"/>
      <c r="AH62" s="198"/>
      <c r="AI62" s="155"/>
      <c r="AJ62" s="598" t="s">
        <v>229</v>
      </c>
      <c r="AK62" s="598"/>
      <c r="AL62" s="598"/>
      <c r="AM62" s="204"/>
    </row>
    <row r="63" spans="1:39" ht="19" customHeight="1">
      <c r="A63" s="212"/>
      <c r="B63" s="212"/>
      <c r="C63" s="211"/>
      <c r="D63" s="620" t="s">
        <v>230</v>
      </c>
      <c r="E63" s="620"/>
      <c r="F63" s="598"/>
      <c r="G63" s="306">
        <v>2199</v>
      </c>
      <c r="H63" s="307">
        <v>2075</v>
      </c>
      <c r="I63" s="317">
        <v>309</v>
      </c>
      <c r="J63" s="303">
        <v>375</v>
      </c>
      <c r="K63" s="317">
        <v>215</v>
      </c>
      <c r="L63" s="303">
        <v>208</v>
      </c>
      <c r="M63" s="303">
        <v>400</v>
      </c>
      <c r="N63" s="303">
        <v>388</v>
      </c>
      <c r="O63" s="303">
        <v>239</v>
      </c>
      <c r="P63" s="303">
        <v>187</v>
      </c>
      <c r="Q63" s="317">
        <v>261</v>
      </c>
      <c r="R63" s="303">
        <v>233</v>
      </c>
      <c r="S63" s="317">
        <v>111</v>
      </c>
      <c r="T63" s="303">
        <v>133</v>
      </c>
      <c r="U63" s="317">
        <v>183</v>
      </c>
      <c r="V63" s="303">
        <v>145</v>
      </c>
      <c r="W63" s="317">
        <v>233</v>
      </c>
      <c r="X63" s="303">
        <v>190</v>
      </c>
      <c r="Y63" s="317">
        <v>248</v>
      </c>
      <c r="Z63" s="303">
        <v>216</v>
      </c>
      <c r="AA63" s="303">
        <v>122</v>
      </c>
      <c r="AB63" s="303">
        <v>95</v>
      </c>
      <c r="AC63" s="317">
        <v>91</v>
      </c>
      <c r="AD63" s="303">
        <v>63</v>
      </c>
      <c r="AE63" s="318">
        <v>47</v>
      </c>
      <c r="AF63" s="303">
        <v>55</v>
      </c>
      <c r="AG63" s="201"/>
      <c r="AH63" s="198"/>
      <c r="AI63" s="155"/>
      <c r="AJ63" s="598" t="s">
        <v>230</v>
      </c>
      <c r="AK63" s="598"/>
      <c r="AL63" s="598"/>
      <c r="AM63" s="204"/>
    </row>
    <row r="64" spans="1:39" ht="19" customHeight="1">
      <c r="A64" s="212"/>
      <c r="B64" s="212"/>
      <c r="C64" s="211"/>
      <c r="D64" s="211"/>
      <c r="E64" s="214" t="s">
        <v>208</v>
      </c>
      <c r="F64" s="213" t="s">
        <v>231</v>
      </c>
      <c r="G64" s="306">
        <v>847</v>
      </c>
      <c r="H64" s="307">
        <v>897</v>
      </c>
      <c r="I64" s="317">
        <v>106</v>
      </c>
      <c r="J64" s="303">
        <v>207</v>
      </c>
      <c r="K64" s="317">
        <v>91</v>
      </c>
      <c r="L64" s="303">
        <v>84</v>
      </c>
      <c r="M64" s="303">
        <v>179</v>
      </c>
      <c r="N64" s="303">
        <v>163</v>
      </c>
      <c r="O64" s="303">
        <v>82</v>
      </c>
      <c r="P64" s="303">
        <v>79</v>
      </c>
      <c r="Q64" s="317">
        <v>98</v>
      </c>
      <c r="R64" s="303">
        <v>97</v>
      </c>
      <c r="S64" s="317">
        <v>50</v>
      </c>
      <c r="T64" s="303">
        <v>46</v>
      </c>
      <c r="U64" s="317">
        <v>44</v>
      </c>
      <c r="V64" s="303">
        <v>56</v>
      </c>
      <c r="W64" s="317">
        <v>93</v>
      </c>
      <c r="X64" s="303">
        <v>77</v>
      </c>
      <c r="Y64" s="317">
        <v>104</v>
      </c>
      <c r="Z64" s="303">
        <v>88</v>
      </c>
      <c r="AA64" s="303">
        <v>40</v>
      </c>
      <c r="AB64" s="303">
        <v>35</v>
      </c>
      <c r="AC64" s="317">
        <v>26</v>
      </c>
      <c r="AD64" s="303">
        <v>22</v>
      </c>
      <c r="AE64" s="318">
        <v>23</v>
      </c>
      <c r="AF64" s="303">
        <v>19</v>
      </c>
      <c r="AG64" s="201"/>
      <c r="AH64" s="198"/>
      <c r="AI64" s="155"/>
      <c r="AJ64" s="155"/>
      <c r="AK64" s="172" t="s">
        <v>208</v>
      </c>
      <c r="AL64" s="171" t="s">
        <v>231</v>
      </c>
      <c r="AM64" s="204"/>
    </row>
    <row r="65" spans="1:39" ht="19" customHeight="1">
      <c r="A65" s="204"/>
      <c r="B65" s="204"/>
      <c r="C65" s="169"/>
      <c r="D65" s="169"/>
      <c r="E65" s="214"/>
      <c r="F65" s="213"/>
      <c r="G65" s="300"/>
      <c r="H65" s="301"/>
      <c r="I65" s="316"/>
      <c r="J65" s="304"/>
      <c r="K65" s="316"/>
      <c r="L65" s="304"/>
      <c r="M65" s="304"/>
      <c r="N65" s="304"/>
      <c r="O65" s="304"/>
      <c r="P65" s="304"/>
      <c r="Q65" s="316"/>
      <c r="R65" s="304"/>
      <c r="S65" s="316"/>
      <c r="T65" s="304"/>
      <c r="U65" s="316"/>
      <c r="V65" s="304"/>
      <c r="W65" s="316"/>
      <c r="X65" s="304"/>
      <c r="Y65" s="316"/>
      <c r="Z65" s="304"/>
      <c r="AA65" s="304"/>
      <c r="AB65" s="304"/>
      <c r="AC65" s="317"/>
      <c r="AD65" s="304"/>
      <c r="AE65" s="318"/>
      <c r="AF65" s="304"/>
      <c r="AG65" s="205"/>
      <c r="AH65" s="200"/>
      <c r="AI65" s="158"/>
      <c r="AJ65" s="158"/>
      <c r="AK65" s="158"/>
      <c r="AL65" s="158"/>
    </row>
    <row r="66" spans="1:39" ht="19" customHeight="1">
      <c r="A66" s="216"/>
      <c r="B66" s="216"/>
      <c r="C66" s="621" t="s">
        <v>232</v>
      </c>
      <c r="D66" s="621"/>
      <c r="E66" s="621"/>
      <c r="F66" s="600"/>
      <c r="G66" s="306">
        <v>4833</v>
      </c>
      <c r="H66" s="307">
        <v>4797</v>
      </c>
      <c r="I66" s="317">
        <v>1188</v>
      </c>
      <c r="J66" s="303">
        <v>1153</v>
      </c>
      <c r="K66" s="317">
        <v>510</v>
      </c>
      <c r="L66" s="303">
        <v>521</v>
      </c>
      <c r="M66" s="303">
        <v>873</v>
      </c>
      <c r="N66" s="303">
        <v>820</v>
      </c>
      <c r="O66" s="303">
        <v>314</v>
      </c>
      <c r="P66" s="303">
        <v>298</v>
      </c>
      <c r="Q66" s="317">
        <v>394</v>
      </c>
      <c r="R66" s="303">
        <v>454</v>
      </c>
      <c r="S66" s="317">
        <v>191</v>
      </c>
      <c r="T66" s="303">
        <v>257</v>
      </c>
      <c r="U66" s="317">
        <v>323</v>
      </c>
      <c r="V66" s="303">
        <v>302</v>
      </c>
      <c r="W66" s="317">
        <v>472</v>
      </c>
      <c r="X66" s="303">
        <v>502</v>
      </c>
      <c r="Y66" s="317">
        <v>568</v>
      </c>
      <c r="Z66" s="303">
        <v>490</v>
      </c>
      <c r="AA66" s="303">
        <v>167</v>
      </c>
      <c r="AB66" s="303">
        <v>200</v>
      </c>
      <c r="AC66" s="317">
        <v>169</v>
      </c>
      <c r="AD66" s="303">
        <v>164</v>
      </c>
      <c r="AE66" s="318">
        <v>96</v>
      </c>
      <c r="AF66" s="303">
        <v>88</v>
      </c>
      <c r="AG66" s="217"/>
      <c r="AH66" s="218"/>
      <c r="AI66" s="600" t="s">
        <v>232</v>
      </c>
      <c r="AJ66" s="600"/>
      <c r="AK66" s="600"/>
      <c r="AL66" s="600"/>
      <c r="AM66" s="204"/>
    </row>
    <row r="67" spans="1:39" s="160" customFormat="1" ht="6" customHeight="1">
      <c r="A67" s="220"/>
      <c r="B67" s="220"/>
      <c r="C67" s="220"/>
      <c r="D67" s="220"/>
      <c r="E67" s="220"/>
      <c r="F67" s="220"/>
      <c r="G67" s="221"/>
      <c r="H67" s="222"/>
      <c r="I67" s="222"/>
      <c r="J67" s="222"/>
      <c r="K67" s="222"/>
      <c r="L67" s="222"/>
      <c r="M67" s="222"/>
      <c r="N67" s="222"/>
      <c r="O67" s="223"/>
      <c r="P67" s="222"/>
      <c r="Q67" s="222"/>
      <c r="R67" s="222"/>
      <c r="S67" s="222"/>
      <c r="T67" s="222"/>
      <c r="U67" s="222"/>
      <c r="V67" s="222"/>
      <c r="W67" s="222"/>
      <c r="X67" s="222"/>
      <c r="Y67" s="222"/>
      <c r="Z67" s="222"/>
      <c r="AA67" s="222"/>
      <c r="AB67" s="222"/>
      <c r="AC67" s="222"/>
      <c r="AD67" s="222"/>
      <c r="AE67" s="224"/>
      <c r="AF67" s="222"/>
      <c r="AG67" s="225"/>
      <c r="AH67" s="220"/>
      <c r="AI67" s="220"/>
      <c r="AJ67" s="220"/>
      <c r="AK67" s="220"/>
      <c r="AL67" s="220"/>
      <c r="AM67" s="169"/>
    </row>
    <row r="68" spans="1:39" s="160" customFormat="1" ht="17.149999999999999" customHeight="1">
      <c r="A68" s="296" t="s">
        <v>243</v>
      </c>
      <c r="B68" s="184"/>
      <c r="C68" s="184"/>
      <c r="D68" s="184"/>
      <c r="E68" s="184"/>
      <c r="F68" s="184"/>
      <c r="G68" s="184"/>
      <c r="H68" s="184"/>
      <c r="I68" s="184"/>
      <c r="J68" s="184"/>
      <c r="K68" s="184"/>
      <c r="L68" s="184"/>
      <c r="M68" s="184"/>
      <c r="N68" s="184"/>
      <c r="O68" s="184"/>
      <c r="P68" s="184"/>
      <c r="AG68" s="184"/>
      <c r="AH68" s="184"/>
      <c r="AI68" s="184"/>
      <c r="AJ68" s="184"/>
      <c r="AK68" s="184"/>
      <c r="AL68" s="184"/>
    </row>
    <row r="69" spans="1:39" s="160" customFormat="1" ht="17.149999999999999" customHeight="1">
      <c r="A69" s="296" t="s">
        <v>244</v>
      </c>
      <c r="B69" s="184"/>
      <c r="C69" s="184"/>
      <c r="D69" s="184"/>
      <c r="E69" s="184"/>
      <c r="F69" s="184"/>
      <c r="G69" s="184"/>
      <c r="H69" s="184"/>
      <c r="I69" s="184"/>
      <c r="J69" s="184"/>
      <c r="K69" s="184"/>
      <c r="L69" s="184"/>
      <c r="M69" s="184"/>
      <c r="N69" s="184"/>
      <c r="O69" s="184"/>
      <c r="P69" s="184"/>
      <c r="R69" s="184"/>
      <c r="AG69" s="184"/>
      <c r="AH69" s="184"/>
      <c r="AI69" s="184"/>
      <c r="AJ69" s="184"/>
      <c r="AK69" s="184"/>
      <c r="AL69" s="184"/>
    </row>
    <row r="70" spans="1:39" s="160" customFormat="1" ht="15" customHeight="1">
      <c r="A70" s="184"/>
      <c r="B70" s="184"/>
      <c r="C70" s="184"/>
      <c r="D70" s="184"/>
      <c r="E70" s="184"/>
      <c r="F70" s="184"/>
      <c r="G70" s="184"/>
      <c r="H70" s="184"/>
      <c r="I70" s="184"/>
      <c r="J70" s="184"/>
      <c r="K70" s="184"/>
      <c r="L70" s="184"/>
      <c r="M70" s="184"/>
      <c r="N70" s="184"/>
      <c r="O70" s="184"/>
      <c r="P70" s="184"/>
      <c r="Q70" s="184"/>
      <c r="AG70" s="184"/>
      <c r="AH70" s="184"/>
      <c r="AI70" s="184"/>
      <c r="AJ70" s="184"/>
      <c r="AK70" s="184"/>
      <c r="AL70" s="184"/>
    </row>
    <row r="71" spans="1:39" ht="15" customHeight="1">
      <c r="A71" s="200"/>
      <c r="B71" s="200"/>
      <c r="C71" s="200"/>
      <c r="D71" s="200"/>
      <c r="E71" s="200"/>
      <c r="F71" s="200"/>
      <c r="G71" s="200"/>
      <c r="H71" s="200"/>
      <c r="I71" s="200"/>
      <c r="J71" s="200"/>
      <c r="K71" s="200"/>
      <c r="L71" s="200"/>
      <c r="M71" s="200"/>
      <c r="N71" s="200"/>
      <c r="O71" s="200"/>
      <c r="P71" s="200"/>
      <c r="Q71" s="200"/>
      <c r="R71" s="200"/>
      <c r="S71" s="226"/>
      <c r="T71" s="200"/>
      <c r="U71" s="200"/>
      <c r="V71" s="200"/>
      <c r="W71" s="200"/>
      <c r="X71" s="200"/>
      <c r="Y71" s="200"/>
      <c r="Z71" s="200"/>
      <c r="AA71" s="200"/>
      <c r="AB71" s="200"/>
      <c r="AC71" s="200"/>
      <c r="AD71" s="200"/>
      <c r="AE71" s="200"/>
      <c r="AF71" s="200"/>
      <c r="AG71" s="200"/>
      <c r="AH71" s="200"/>
      <c r="AI71" s="200"/>
      <c r="AJ71" s="200"/>
      <c r="AK71" s="200"/>
      <c r="AL71" s="200"/>
    </row>
    <row r="72" spans="1:39" ht="15" customHeight="1">
      <c r="A72" s="227"/>
      <c r="B72" s="227"/>
      <c r="C72" s="227"/>
      <c r="D72" s="227"/>
      <c r="E72" s="227"/>
      <c r="F72" s="227"/>
      <c r="G72" s="227"/>
      <c r="H72" s="227"/>
      <c r="I72" s="227"/>
      <c r="J72" s="227"/>
      <c r="K72" s="227"/>
      <c r="L72" s="227"/>
      <c r="M72" s="227"/>
      <c r="N72" s="227"/>
      <c r="P72" s="227"/>
      <c r="Q72" s="227"/>
      <c r="AG72" s="227"/>
      <c r="AH72" s="227"/>
      <c r="AI72" s="227"/>
      <c r="AJ72" s="227"/>
      <c r="AK72" s="227"/>
      <c r="AL72" s="227"/>
    </row>
    <row r="73" spans="1:39" ht="15" customHeight="1">
      <c r="A73" s="227"/>
      <c r="B73" s="227"/>
      <c r="C73" s="227"/>
      <c r="D73" s="227"/>
      <c r="E73" s="227"/>
      <c r="F73" s="227"/>
      <c r="G73" s="227"/>
      <c r="H73" s="227"/>
      <c r="I73" s="227"/>
      <c r="J73" s="227"/>
      <c r="K73" s="227"/>
      <c r="L73" s="227"/>
      <c r="M73" s="227"/>
      <c r="N73" s="227"/>
      <c r="O73" s="227"/>
      <c r="P73" s="227"/>
      <c r="Q73" s="227"/>
      <c r="AG73" s="227"/>
      <c r="AH73" s="227"/>
      <c r="AI73" s="227"/>
      <c r="AJ73" s="227"/>
      <c r="AK73" s="227"/>
      <c r="AL73" s="227"/>
    </row>
  </sheetData>
  <mergeCells count="57">
    <mergeCell ref="K3:L3"/>
    <mergeCell ref="M3:N3"/>
    <mergeCell ref="O3:P3"/>
    <mergeCell ref="AC3:AD3"/>
    <mergeCell ref="AE3:AF3"/>
    <mergeCell ref="AG3:AL4"/>
    <mergeCell ref="A6:F6"/>
    <mergeCell ref="AG6:AL6"/>
    <mergeCell ref="B10:F10"/>
    <mergeCell ref="AH10:AL10"/>
    <mergeCell ref="B8:F8"/>
    <mergeCell ref="AH8:AL8"/>
    <mergeCell ref="Q3:R3"/>
    <mergeCell ref="S3:T3"/>
    <mergeCell ref="U3:V3"/>
    <mergeCell ref="W3:X3"/>
    <mergeCell ref="Y3:Z3"/>
    <mergeCell ref="AA3:AB3"/>
    <mergeCell ref="A3:F4"/>
    <mergeCell ref="G3:H3"/>
    <mergeCell ref="I3:J3"/>
    <mergeCell ref="C12:F12"/>
    <mergeCell ref="AI12:AL12"/>
    <mergeCell ref="D14:F14"/>
    <mergeCell ref="AJ14:AL14"/>
    <mergeCell ref="E16:F16"/>
    <mergeCell ref="AK16:AL16"/>
    <mergeCell ref="E24:F24"/>
    <mergeCell ref="AK24:AL24"/>
    <mergeCell ref="E30:F30"/>
    <mergeCell ref="AK30:AL30"/>
    <mergeCell ref="D35:F35"/>
    <mergeCell ref="AJ35:AL35"/>
    <mergeCell ref="D38:F38"/>
    <mergeCell ref="AJ38:AL38"/>
    <mergeCell ref="D41:F41"/>
    <mergeCell ref="AJ41:AL41"/>
    <mergeCell ref="C45:F45"/>
    <mergeCell ref="AI45:AL45"/>
    <mergeCell ref="D47:F47"/>
    <mergeCell ref="AJ47:AL47"/>
    <mergeCell ref="D48:F48"/>
    <mergeCell ref="AJ48:AL48"/>
    <mergeCell ref="E49:F49"/>
    <mergeCell ref="AK49:AL49"/>
    <mergeCell ref="D54:F54"/>
    <mergeCell ref="AJ54:AL54"/>
    <mergeCell ref="C57:F57"/>
    <mergeCell ref="AI57:AL57"/>
    <mergeCell ref="C66:F66"/>
    <mergeCell ref="AI66:AL66"/>
    <mergeCell ref="D59:F59"/>
    <mergeCell ref="AJ59:AL59"/>
    <mergeCell ref="D62:F62"/>
    <mergeCell ref="AJ62:AL62"/>
    <mergeCell ref="D63:F63"/>
    <mergeCell ref="AJ63:AL63"/>
  </mergeCells>
  <phoneticPr fontId="4"/>
  <printOptions horizontalCentered="1"/>
  <pageMargins left="0.6692913385826772" right="0.6692913385826772" top="0.51181102362204722" bottom="0.39370078740157483" header="0.31496062992125984" footer="0.31496062992125984"/>
  <pageSetup paperSize="9" scale="59" fitToWidth="0" orientation="portrait" verticalDpi="1200" r:id="rId1"/>
  <headerFooter alignWithMargins="0"/>
  <colBreaks count="1" manualBreakCount="1">
    <brk id="18" max="68" man="1"/>
  </colBreaks>
  <ignoredErrors>
    <ignoredError sqref="G4:AF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1"/>
  <sheetViews>
    <sheetView zoomScaleNormal="100" zoomScaleSheetLayoutView="100" workbookViewId="0"/>
  </sheetViews>
  <sheetFormatPr defaultColWidth="10.08203125" defaultRowHeight="15" customHeight="1"/>
  <cols>
    <col min="1" max="4" width="1.58203125" style="245" customWidth="1"/>
    <col min="5" max="5" width="3.83203125" style="245" customWidth="1"/>
    <col min="6" max="6" width="12.58203125" style="245" customWidth="1"/>
    <col min="7" max="15" width="8.83203125" style="245" customWidth="1"/>
    <col min="16" max="16" width="8.83203125" style="295" customWidth="1"/>
    <col min="17" max="18" width="10.08203125" style="245" customWidth="1"/>
    <col min="19" max="32" width="9.5" style="245" customWidth="1"/>
    <col min="33" max="36" width="1.58203125" style="245" customWidth="1"/>
    <col min="37" max="37" width="3.83203125" style="245" customWidth="1"/>
    <col min="38" max="38" width="12.58203125" style="245" customWidth="1"/>
    <col min="39" max="39" width="2.58203125" style="245" customWidth="1"/>
    <col min="40" max="40" width="4.58203125" style="245" customWidth="1"/>
    <col min="41" max="16384" width="10.08203125" style="245"/>
  </cols>
  <sheetData>
    <row r="1" spans="1:39" s="228" customFormat="1" ht="18" customHeight="1">
      <c r="B1" s="229"/>
      <c r="C1" s="229"/>
      <c r="D1" s="229"/>
      <c r="E1" s="229"/>
      <c r="F1" s="229"/>
      <c r="H1" s="230"/>
      <c r="K1" s="230"/>
      <c r="L1" s="230"/>
      <c r="M1" s="230"/>
      <c r="N1" s="230"/>
      <c r="O1" s="230"/>
      <c r="P1" s="231"/>
      <c r="R1" s="232" t="s">
        <v>238</v>
      </c>
      <c r="S1" s="230" t="s">
        <v>247</v>
      </c>
      <c r="T1" s="230"/>
      <c r="U1" s="230"/>
      <c r="V1" s="230"/>
      <c r="W1" s="230"/>
      <c r="X1" s="230"/>
      <c r="Y1" s="230"/>
      <c r="Z1" s="230"/>
      <c r="AA1" s="230"/>
      <c r="AB1" s="230"/>
      <c r="AC1" s="230"/>
      <c r="AD1" s="230"/>
      <c r="AE1" s="230"/>
      <c r="AF1" s="230"/>
      <c r="AG1" s="229"/>
      <c r="AH1" s="229"/>
      <c r="AI1" s="229"/>
      <c r="AJ1" s="229"/>
      <c r="AK1" s="229"/>
      <c r="AL1" s="229"/>
    </row>
    <row r="2" spans="1:39" s="237" customFormat="1" ht="18" customHeight="1" thickBot="1">
      <c r="A2" s="233" t="s">
        <v>171</v>
      </c>
      <c r="B2" s="234"/>
      <c r="C2" s="234"/>
      <c r="D2" s="234"/>
      <c r="E2" s="234"/>
      <c r="F2" s="234"/>
      <c r="G2" s="235"/>
      <c r="H2" s="235"/>
      <c r="I2" s="235"/>
      <c r="J2" s="235"/>
      <c r="K2" s="235"/>
      <c r="L2" s="235"/>
      <c r="M2" s="235"/>
      <c r="N2" s="235"/>
      <c r="O2" s="235"/>
      <c r="P2" s="236"/>
      <c r="Q2" s="232"/>
      <c r="R2" s="230"/>
      <c r="S2" s="235"/>
      <c r="T2" s="235"/>
      <c r="U2" s="235"/>
      <c r="V2" s="235"/>
      <c r="W2" s="235"/>
      <c r="X2" s="235"/>
      <c r="Y2" s="235"/>
      <c r="Z2" s="235"/>
      <c r="AA2" s="235"/>
      <c r="AB2" s="235"/>
      <c r="AC2" s="235"/>
      <c r="AD2" s="235"/>
      <c r="AE2" s="235"/>
      <c r="AF2" s="235"/>
      <c r="AG2" s="234"/>
      <c r="AH2" s="234"/>
      <c r="AI2" s="234"/>
      <c r="AJ2" s="234"/>
      <c r="AK2" s="234"/>
      <c r="AL2" s="234"/>
    </row>
    <row r="3" spans="1:39" s="238" customFormat="1" ht="28.5" customHeight="1" thickTop="1">
      <c r="A3" s="646" t="s">
        <v>172</v>
      </c>
      <c r="B3" s="646"/>
      <c r="C3" s="646"/>
      <c r="D3" s="646"/>
      <c r="E3" s="646"/>
      <c r="F3" s="656"/>
      <c r="G3" s="654" t="s">
        <v>173</v>
      </c>
      <c r="H3" s="655"/>
      <c r="I3" s="654" t="s">
        <v>174</v>
      </c>
      <c r="J3" s="655"/>
      <c r="K3" s="654" t="s">
        <v>175</v>
      </c>
      <c r="L3" s="655"/>
      <c r="M3" s="654" t="s">
        <v>176</v>
      </c>
      <c r="N3" s="655"/>
      <c r="O3" s="654" t="s">
        <v>177</v>
      </c>
      <c r="P3" s="655"/>
      <c r="Q3" s="654" t="s">
        <v>178</v>
      </c>
      <c r="R3" s="655"/>
      <c r="S3" s="654" t="s">
        <v>179</v>
      </c>
      <c r="T3" s="655"/>
      <c r="U3" s="654" t="s">
        <v>180</v>
      </c>
      <c r="V3" s="655"/>
      <c r="W3" s="654" t="s">
        <v>181</v>
      </c>
      <c r="X3" s="655"/>
      <c r="Y3" s="654" t="s">
        <v>182</v>
      </c>
      <c r="Z3" s="655"/>
      <c r="AA3" s="613" t="s">
        <v>183</v>
      </c>
      <c r="AB3" s="615"/>
      <c r="AC3" s="630" t="s">
        <v>184</v>
      </c>
      <c r="AD3" s="615"/>
      <c r="AE3" s="630" t="s">
        <v>185</v>
      </c>
      <c r="AF3" s="615"/>
      <c r="AG3" s="645" t="s">
        <v>172</v>
      </c>
      <c r="AH3" s="646"/>
      <c r="AI3" s="646"/>
      <c r="AJ3" s="646"/>
      <c r="AK3" s="646"/>
      <c r="AL3" s="646"/>
    </row>
    <row r="4" spans="1:39" s="238" customFormat="1" ht="28.5" customHeight="1">
      <c r="A4" s="648"/>
      <c r="B4" s="648"/>
      <c r="C4" s="648"/>
      <c r="D4" s="648"/>
      <c r="E4" s="648"/>
      <c r="F4" s="657"/>
      <c r="G4" s="239" t="str">
        <f>[1]転出!G4</f>
        <v>2024年</v>
      </c>
      <c r="H4" s="239" t="str">
        <f>[1]転出!H4</f>
        <v>2025年</v>
      </c>
      <c r="I4" s="239" t="str">
        <f>G4</f>
        <v>2024年</v>
      </c>
      <c r="J4" s="239" t="str">
        <f>H4</f>
        <v>2025年</v>
      </c>
      <c r="K4" s="239" t="str">
        <f t="shared" ref="K4:AD4" si="0">I4</f>
        <v>2024年</v>
      </c>
      <c r="L4" s="239" t="str">
        <f t="shared" si="0"/>
        <v>2025年</v>
      </c>
      <c r="M4" s="239" t="str">
        <f t="shared" si="0"/>
        <v>2024年</v>
      </c>
      <c r="N4" s="239" t="str">
        <f t="shared" si="0"/>
        <v>2025年</v>
      </c>
      <c r="O4" s="239" t="str">
        <f t="shared" si="0"/>
        <v>2024年</v>
      </c>
      <c r="P4" s="239" t="str">
        <f t="shared" si="0"/>
        <v>2025年</v>
      </c>
      <c r="Q4" s="239" t="str">
        <f t="shared" si="0"/>
        <v>2024年</v>
      </c>
      <c r="R4" s="239" t="str">
        <f t="shared" si="0"/>
        <v>2025年</v>
      </c>
      <c r="S4" s="239" t="str">
        <f t="shared" si="0"/>
        <v>2024年</v>
      </c>
      <c r="T4" s="239" t="str">
        <f t="shared" si="0"/>
        <v>2025年</v>
      </c>
      <c r="U4" s="239" t="str">
        <f t="shared" si="0"/>
        <v>2024年</v>
      </c>
      <c r="V4" s="239" t="str">
        <f t="shared" si="0"/>
        <v>2025年</v>
      </c>
      <c r="W4" s="239" t="str">
        <f t="shared" si="0"/>
        <v>2024年</v>
      </c>
      <c r="X4" s="239" t="str">
        <f t="shared" si="0"/>
        <v>2025年</v>
      </c>
      <c r="Y4" s="239" t="str">
        <f t="shared" si="0"/>
        <v>2024年</v>
      </c>
      <c r="Z4" s="239" t="str">
        <f t="shared" si="0"/>
        <v>2025年</v>
      </c>
      <c r="AA4" s="239" t="str">
        <f t="shared" si="0"/>
        <v>2024年</v>
      </c>
      <c r="AB4" s="239" t="str">
        <f t="shared" si="0"/>
        <v>2025年</v>
      </c>
      <c r="AC4" s="239" t="str">
        <f t="shared" si="0"/>
        <v>2024年</v>
      </c>
      <c r="AD4" s="239" t="str">
        <f t="shared" si="0"/>
        <v>2025年</v>
      </c>
      <c r="AE4" s="239" t="str">
        <f>AA4</f>
        <v>2024年</v>
      </c>
      <c r="AF4" s="239" t="str">
        <f>AB4</f>
        <v>2025年</v>
      </c>
      <c r="AG4" s="647"/>
      <c r="AH4" s="648"/>
      <c r="AI4" s="648"/>
      <c r="AJ4" s="648"/>
      <c r="AK4" s="648"/>
      <c r="AL4" s="648"/>
    </row>
    <row r="5" spans="1:39" ht="6" customHeight="1">
      <c r="A5" s="240"/>
      <c r="B5" s="240"/>
      <c r="C5" s="240"/>
      <c r="D5" s="240"/>
      <c r="E5" s="240"/>
      <c r="F5" s="240"/>
      <c r="G5" s="241"/>
      <c r="H5" s="242"/>
      <c r="I5" s="242"/>
      <c r="J5" s="242"/>
      <c r="K5" s="242"/>
      <c r="L5" s="242"/>
      <c r="M5" s="242"/>
      <c r="N5" s="242"/>
      <c r="O5" s="242"/>
      <c r="P5" s="243"/>
      <c r="Q5" s="242"/>
      <c r="R5" s="242"/>
      <c r="S5" s="242"/>
      <c r="T5" s="242"/>
      <c r="U5" s="242"/>
      <c r="V5" s="242"/>
      <c r="W5" s="242"/>
      <c r="X5" s="242"/>
      <c r="Y5" s="242"/>
      <c r="Z5" s="242"/>
      <c r="AA5" s="242"/>
      <c r="AB5" s="242"/>
      <c r="AC5" s="242"/>
      <c r="AD5" s="242"/>
      <c r="AE5" s="242"/>
      <c r="AF5" s="242"/>
      <c r="AG5" s="244"/>
      <c r="AH5" s="240"/>
      <c r="AI5" s="240"/>
      <c r="AJ5" s="240"/>
      <c r="AK5" s="240"/>
      <c r="AL5" s="240"/>
    </row>
    <row r="6" spans="1:39" s="249" customFormat="1" ht="20.149999999999999" customHeight="1">
      <c r="A6" s="649" t="s">
        <v>239</v>
      </c>
      <c r="B6" s="649"/>
      <c r="C6" s="649"/>
      <c r="D6" s="649"/>
      <c r="E6" s="649"/>
      <c r="F6" s="650"/>
      <c r="G6" s="246">
        <v>4296</v>
      </c>
      <c r="H6" s="247">
        <v>5813</v>
      </c>
      <c r="I6" s="247">
        <v>884</v>
      </c>
      <c r="J6" s="247">
        <v>835</v>
      </c>
      <c r="K6" s="247">
        <v>909</v>
      </c>
      <c r="L6" s="247">
        <v>710</v>
      </c>
      <c r="M6" s="247">
        <v>1561</v>
      </c>
      <c r="N6" s="247">
        <v>2560</v>
      </c>
      <c r="O6" s="247">
        <v>1740</v>
      </c>
      <c r="P6" s="247">
        <v>1806</v>
      </c>
      <c r="Q6" s="247">
        <v>-246</v>
      </c>
      <c r="R6" s="247">
        <v>-563</v>
      </c>
      <c r="S6" s="247">
        <v>638</v>
      </c>
      <c r="T6" s="247">
        <v>968</v>
      </c>
      <c r="U6" s="247">
        <v>-227</v>
      </c>
      <c r="V6" s="247">
        <v>-193</v>
      </c>
      <c r="W6" s="247">
        <v>-222</v>
      </c>
      <c r="X6" s="247">
        <v>248</v>
      </c>
      <c r="Y6" s="247">
        <v>-741</v>
      </c>
      <c r="Z6" s="247">
        <v>-558</v>
      </c>
      <c r="AA6" s="247">
        <v>-262</v>
      </c>
      <c r="AB6" s="247">
        <v>-274</v>
      </c>
      <c r="AC6" s="247">
        <v>-401</v>
      </c>
      <c r="AD6" s="247">
        <v>-381</v>
      </c>
      <c r="AE6" s="247">
        <v>-273</v>
      </c>
      <c r="AF6" s="247">
        <v>-137</v>
      </c>
      <c r="AG6" s="651" t="s">
        <v>239</v>
      </c>
      <c r="AH6" s="652"/>
      <c r="AI6" s="652"/>
      <c r="AJ6" s="652"/>
      <c r="AK6" s="652"/>
      <c r="AL6" s="652"/>
      <c r="AM6" s="248"/>
    </row>
    <row r="7" spans="1:39" s="249" customFormat="1" ht="20.149999999999999" customHeight="1">
      <c r="A7" s="248"/>
      <c r="B7" s="248"/>
      <c r="C7" s="248"/>
      <c r="D7" s="248"/>
      <c r="E7" s="248"/>
      <c r="F7" s="248"/>
      <c r="G7" s="246"/>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50"/>
      <c r="AH7" s="251"/>
      <c r="AI7" s="251"/>
      <c r="AJ7" s="251"/>
      <c r="AK7" s="251"/>
      <c r="AL7" s="251"/>
    </row>
    <row r="8" spans="1:39" s="249" customFormat="1" ht="20.149999999999999" customHeight="1">
      <c r="A8" s="252"/>
      <c r="B8" s="649" t="s">
        <v>240</v>
      </c>
      <c r="C8" s="649"/>
      <c r="D8" s="649"/>
      <c r="E8" s="649"/>
      <c r="F8" s="650"/>
      <c r="G8" s="246">
        <v>0</v>
      </c>
      <c r="H8" s="247">
        <v>0</v>
      </c>
      <c r="I8" s="247">
        <v>344</v>
      </c>
      <c r="J8" s="247">
        <v>284</v>
      </c>
      <c r="K8" s="247">
        <v>559</v>
      </c>
      <c r="L8" s="247">
        <v>187</v>
      </c>
      <c r="M8" s="247">
        <v>-429</v>
      </c>
      <c r="N8" s="247">
        <v>-79</v>
      </c>
      <c r="O8" s="247">
        <v>284</v>
      </c>
      <c r="P8" s="247">
        <v>135</v>
      </c>
      <c r="Q8" s="247">
        <v>-43</v>
      </c>
      <c r="R8" s="247">
        <v>-105</v>
      </c>
      <c r="S8" s="247">
        <v>-210</v>
      </c>
      <c r="T8" s="247">
        <v>65</v>
      </c>
      <c r="U8" s="247">
        <v>-251</v>
      </c>
      <c r="V8" s="247">
        <v>-210</v>
      </c>
      <c r="W8" s="247">
        <v>-121</v>
      </c>
      <c r="X8" s="247">
        <v>24</v>
      </c>
      <c r="Y8" s="247">
        <v>-133</v>
      </c>
      <c r="Z8" s="247">
        <v>-301</v>
      </c>
      <c r="AA8" s="253">
        <v>-77</v>
      </c>
      <c r="AB8" s="253">
        <v>-94</v>
      </c>
      <c r="AC8" s="253">
        <v>-256</v>
      </c>
      <c r="AD8" s="253">
        <v>-202</v>
      </c>
      <c r="AE8" s="253">
        <v>-121</v>
      </c>
      <c r="AF8" s="253">
        <v>-133</v>
      </c>
      <c r="AG8" s="254"/>
      <c r="AH8" s="653" t="s">
        <v>240</v>
      </c>
      <c r="AI8" s="653"/>
      <c r="AJ8" s="653"/>
      <c r="AK8" s="653"/>
      <c r="AL8" s="653"/>
      <c r="AM8" s="248"/>
    </row>
    <row r="9" spans="1:39" ht="20.149999999999999" customHeight="1">
      <c r="A9" s="255"/>
      <c r="B9" s="255"/>
      <c r="C9" s="255"/>
      <c r="D9" s="255"/>
      <c r="E9" s="255"/>
      <c r="F9" s="255"/>
      <c r="G9" s="246"/>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56"/>
      <c r="AH9" s="257"/>
      <c r="AI9" s="257"/>
      <c r="AJ9" s="257"/>
      <c r="AK9" s="257"/>
      <c r="AL9" s="257"/>
    </row>
    <row r="10" spans="1:39" s="249" customFormat="1" ht="20.149999999999999" customHeight="1">
      <c r="A10" s="252"/>
      <c r="B10" s="649" t="s">
        <v>241</v>
      </c>
      <c r="C10" s="649"/>
      <c r="D10" s="649"/>
      <c r="E10" s="649"/>
      <c r="F10" s="650"/>
      <c r="G10" s="246">
        <v>4296</v>
      </c>
      <c r="H10" s="247">
        <v>5813</v>
      </c>
      <c r="I10" s="247">
        <v>540</v>
      </c>
      <c r="J10" s="247">
        <v>551</v>
      </c>
      <c r="K10" s="247">
        <v>350</v>
      </c>
      <c r="L10" s="247">
        <v>523</v>
      </c>
      <c r="M10" s="247">
        <v>1990</v>
      </c>
      <c r="N10" s="247">
        <v>2639</v>
      </c>
      <c r="O10" s="247">
        <v>1456</v>
      </c>
      <c r="P10" s="247">
        <v>1671</v>
      </c>
      <c r="Q10" s="247">
        <v>-203</v>
      </c>
      <c r="R10" s="247">
        <v>-458</v>
      </c>
      <c r="S10" s="247">
        <v>848</v>
      </c>
      <c r="T10" s="247">
        <v>903</v>
      </c>
      <c r="U10" s="247">
        <v>24</v>
      </c>
      <c r="V10" s="247">
        <v>17</v>
      </c>
      <c r="W10" s="247">
        <v>-101</v>
      </c>
      <c r="X10" s="247">
        <v>224</v>
      </c>
      <c r="Y10" s="247">
        <v>-608</v>
      </c>
      <c r="Z10" s="247">
        <v>-257</v>
      </c>
      <c r="AA10" s="247">
        <v>-185</v>
      </c>
      <c r="AB10" s="247">
        <v>-180</v>
      </c>
      <c r="AC10" s="247">
        <v>-145</v>
      </c>
      <c r="AD10" s="247">
        <v>-179</v>
      </c>
      <c r="AE10" s="247">
        <v>-152</v>
      </c>
      <c r="AF10" s="247">
        <v>-4</v>
      </c>
      <c r="AG10" s="254"/>
      <c r="AH10" s="653" t="s">
        <v>241</v>
      </c>
      <c r="AI10" s="653"/>
      <c r="AJ10" s="653"/>
      <c r="AK10" s="653"/>
      <c r="AL10" s="653"/>
      <c r="AM10" s="248"/>
    </row>
    <row r="11" spans="1:39" ht="20.149999999999999" customHeight="1">
      <c r="A11" s="255"/>
      <c r="B11" s="255"/>
      <c r="C11" s="255"/>
      <c r="D11" s="255"/>
      <c r="E11" s="255"/>
      <c r="F11" s="255"/>
      <c r="G11" s="258"/>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6"/>
      <c r="AH11" s="260"/>
      <c r="AI11" s="260"/>
      <c r="AJ11" s="260"/>
      <c r="AK11" s="260"/>
      <c r="AL11" s="260"/>
    </row>
    <row r="12" spans="1:39" ht="20.149999999999999" customHeight="1">
      <c r="A12" s="261"/>
      <c r="B12" s="261"/>
      <c r="C12" s="635" t="s">
        <v>189</v>
      </c>
      <c r="D12" s="635"/>
      <c r="E12" s="635"/>
      <c r="F12" s="644"/>
      <c r="G12" s="262">
        <v>-1666</v>
      </c>
      <c r="H12" s="263">
        <v>-1748</v>
      </c>
      <c r="I12" s="263">
        <v>-51</v>
      </c>
      <c r="J12" s="263">
        <v>-316</v>
      </c>
      <c r="K12" s="263">
        <v>-99</v>
      </c>
      <c r="L12" s="263">
        <v>-124</v>
      </c>
      <c r="M12" s="263">
        <v>-78</v>
      </c>
      <c r="N12" s="263">
        <v>-11</v>
      </c>
      <c r="O12" s="263">
        <v>77</v>
      </c>
      <c r="P12" s="263">
        <v>79</v>
      </c>
      <c r="Q12" s="263">
        <v>-277</v>
      </c>
      <c r="R12" s="263">
        <v>-520</v>
      </c>
      <c r="S12" s="263">
        <v>-132</v>
      </c>
      <c r="T12" s="263">
        <v>-76</v>
      </c>
      <c r="U12" s="263">
        <v>-100</v>
      </c>
      <c r="V12" s="263">
        <v>-134</v>
      </c>
      <c r="W12" s="263">
        <v>-359</v>
      </c>
      <c r="X12" s="263">
        <v>-203</v>
      </c>
      <c r="Y12" s="263">
        <v>-647</v>
      </c>
      <c r="Z12" s="263">
        <v>-443</v>
      </c>
      <c r="AA12" s="263">
        <v>-166</v>
      </c>
      <c r="AB12" s="263">
        <v>-254</v>
      </c>
      <c r="AC12" s="263">
        <v>-147</v>
      </c>
      <c r="AD12" s="263">
        <v>-122</v>
      </c>
      <c r="AE12" s="263">
        <v>-164</v>
      </c>
      <c r="AF12" s="263">
        <v>-35</v>
      </c>
      <c r="AG12" s="264"/>
      <c r="AH12" s="265"/>
      <c r="AI12" s="634" t="s">
        <v>189</v>
      </c>
      <c r="AJ12" s="634"/>
      <c r="AK12" s="634"/>
      <c r="AL12" s="634"/>
      <c r="AM12" s="255"/>
    </row>
    <row r="13" spans="1:39" ht="20.149999999999999" customHeight="1">
      <c r="A13" s="255"/>
      <c r="B13" s="255"/>
      <c r="C13" s="266"/>
      <c r="D13" s="266"/>
      <c r="E13" s="266"/>
      <c r="F13" s="266"/>
      <c r="G13" s="262"/>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56"/>
      <c r="AH13" s="260"/>
      <c r="AI13" s="267"/>
      <c r="AJ13" s="267"/>
      <c r="AK13" s="267"/>
      <c r="AL13" s="267"/>
    </row>
    <row r="14" spans="1:39" ht="20.149999999999999" customHeight="1">
      <c r="A14" s="268"/>
      <c r="B14" s="268"/>
      <c r="C14" s="266"/>
      <c r="D14" s="632" t="s">
        <v>190</v>
      </c>
      <c r="E14" s="632"/>
      <c r="F14" s="637"/>
      <c r="G14" s="262">
        <v>-1636</v>
      </c>
      <c r="H14" s="263">
        <v>-1793</v>
      </c>
      <c r="I14" s="263">
        <v>-237</v>
      </c>
      <c r="J14" s="263">
        <v>-413</v>
      </c>
      <c r="K14" s="263">
        <v>-145</v>
      </c>
      <c r="L14" s="263">
        <v>-168</v>
      </c>
      <c r="M14" s="263">
        <v>-107</v>
      </c>
      <c r="N14" s="263">
        <v>-210</v>
      </c>
      <c r="O14" s="263">
        <v>-97</v>
      </c>
      <c r="P14" s="263">
        <v>-147</v>
      </c>
      <c r="Q14" s="263">
        <v>-104</v>
      </c>
      <c r="R14" s="263">
        <v>-308</v>
      </c>
      <c r="S14" s="263">
        <v>-143</v>
      </c>
      <c r="T14" s="263">
        <v>-58</v>
      </c>
      <c r="U14" s="263">
        <v>-87</v>
      </c>
      <c r="V14" s="263">
        <v>-105</v>
      </c>
      <c r="W14" s="263">
        <v>-263</v>
      </c>
      <c r="X14" s="263">
        <v>-109</v>
      </c>
      <c r="Y14" s="263">
        <v>-453</v>
      </c>
      <c r="Z14" s="263">
        <v>-275</v>
      </c>
      <c r="AA14" s="263">
        <v>-68</v>
      </c>
      <c r="AB14" s="263">
        <v>-82</v>
      </c>
      <c r="AC14" s="263">
        <v>-79</v>
      </c>
      <c r="AD14" s="263">
        <v>-22</v>
      </c>
      <c r="AE14" s="263">
        <v>-140</v>
      </c>
      <c r="AF14" s="263">
        <v>-15</v>
      </c>
      <c r="AG14" s="269"/>
      <c r="AH14" s="270"/>
      <c r="AI14" s="267"/>
      <c r="AJ14" s="634" t="s">
        <v>190</v>
      </c>
      <c r="AK14" s="634"/>
      <c r="AL14" s="634"/>
      <c r="AM14" s="255"/>
    </row>
    <row r="15" spans="1:39" ht="20.149999999999999" customHeight="1">
      <c r="A15" s="255"/>
      <c r="B15" s="255"/>
      <c r="C15" s="271"/>
      <c r="D15" s="271"/>
      <c r="E15" s="271"/>
      <c r="F15" s="271"/>
      <c r="G15" s="258"/>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6"/>
      <c r="AH15" s="260"/>
      <c r="AI15" s="272"/>
      <c r="AJ15" s="272"/>
      <c r="AK15" s="272"/>
      <c r="AL15" s="272"/>
    </row>
    <row r="16" spans="1:39" ht="20.149999999999999" customHeight="1">
      <c r="A16" s="268"/>
      <c r="B16" s="268"/>
      <c r="C16" s="266"/>
      <c r="D16" s="266"/>
      <c r="E16" s="632" t="s">
        <v>191</v>
      </c>
      <c r="F16" s="637"/>
      <c r="G16" s="262">
        <v>-1167</v>
      </c>
      <c r="H16" s="263">
        <v>-1661</v>
      </c>
      <c r="I16" s="263">
        <v>-208</v>
      </c>
      <c r="J16" s="263">
        <v>-409</v>
      </c>
      <c r="K16" s="263">
        <v>-135</v>
      </c>
      <c r="L16" s="263">
        <v>-192</v>
      </c>
      <c r="M16" s="263">
        <v>-246</v>
      </c>
      <c r="N16" s="263">
        <v>-322</v>
      </c>
      <c r="O16" s="263">
        <v>-72</v>
      </c>
      <c r="P16" s="263">
        <v>-183</v>
      </c>
      <c r="Q16" s="263">
        <v>-93</v>
      </c>
      <c r="R16" s="263">
        <v>-140</v>
      </c>
      <c r="S16" s="263">
        <v>-100</v>
      </c>
      <c r="T16" s="263">
        <v>-83</v>
      </c>
      <c r="U16" s="263">
        <v>-31</v>
      </c>
      <c r="V16" s="263">
        <v>-106</v>
      </c>
      <c r="W16" s="263">
        <v>-108</v>
      </c>
      <c r="X16" s="263">
        <v>-69</v>
      </c>
      <c r="Y16" s="263">
        <v>-174</v>
      </c>
      <c r="Z16" s="263">
        <v>-157</v>
      </c>
      <c r="AA16" s="263">
        <v>-68</v>
      </c>
      <c r="AB16" s="263">
        <v>-31</v>
      </c>
      <c r="AC16" s="263">
        <v>-21</v>
      </c>
      <c r="AD16" s="263">
        <v>-34</v>
      </c>
      <c r="AE16" s="263">
        <v>-47</v>
      </c>
      <c r="AF16" s="263">
        <v>-15</v>
      </c>
      <c r="AG16" s="269"/>
      <c r="AH16" s="270"/>
      <c r="AI16" s="267"/>
      <c r="AJ16" s="267"/>
      <c r="AK16" s="634" t="s">
        <v>191</v>
      </c>
      <c r="AL16" s="634"/>
      <c r="AM16" s="255"/>
    </row>
    <row r="17" spans="1:39" ht="20.149999999999999" customHeight="1">
      <c r="A17" s="268"/>
      <c r="B17" s="268"/>
      <c r="C17" s="266"/>
      <c r="D17" s="266"/>
      <c r="E17" s="266"/>
      <c r="F17" s="273" t="s">
        <v>192</v>
      </c>
      <c r="G17" s="262">
        <v>-651</v>
      </c>
      <c r="H17" s="263">
        <v>-648</v>
      </c>
      <c r="I17" s="263">
        <v>-54</v>
      </c>
      <c r="J17" s="263">
        <v>-101</v>
      </c>
      <c r="K17" s="263">
        <v>-61</v>
      </c>
      <c r="L17" s="263">
        <v>-60</v>
      </c>
      <c r="M17" s="263">
        <v>-134</v>
      </c>
      <c r="N17" s="263">
        <v>-128</v>
      </c>
      <c r="O17" s="263">
        <v>-98</v>
      </c>
      <c r="P17" s="263">
        <v>-68</v>
      </c>
      <c r="Q17" s="263">
        <v>-63</v>
      </c>
      <c r="R17" s="263">
        <v>-53</v>
      </c>
      <c r="S17" s="263">
        <v>-54</v>
      </c>
      <c r="T17" s="263">
        <v>-55</v>
      </c>
      <c r="U17" s="263">
        <v>-20</v>
      </c>
      <c r="V17" s="263">
        <v>-47</v>
      </c>
      <c r="W17" s="263">
        <v>-63</v>
      </c>
      <c r="X17" s="263">
        <v>-62</v>
      </c>
      <c r="Y17" s="263">
        <v>-104</v>
      </c>
      <c r="Z17" s="263">
        <v>-74</v>
      </c>
      <c r="AA17" s="263">
        <v>-39</v>
      </c>
      <c r="AB17" s="263">
        <v>-29</v>
      </c>
      <c r="AC17" s="263">
        <v>-26</v>
      </c>
      <c r="AD17" s="263">
        <v>-25</v>
      </c>
      <c r="AE17" s="263">
        <v>-33</v>
      </c>
      <c r="AF17" s="263">
        <v>-1</v>
      </c>
      <c r="AG17" s="269"/>
      <c r="AH17" s="270"/>
      <c r="AI17" s="267"/>
      <c r="AJ17" s="267"/>
      <c r="AK17" s="267"/>
      <c r="AL17" s="274" t="s">
        <v>192</v>
      </c>
      <c r="AM17" s="255"/>
    </row>
    <row r="18" spans="1:39" ht="20.149999999999999" customHeight="1">
      <c r="A18" s="268"/>
      <c r="B18" s="268"/>
      <c r="C18" s="266"/>
      <c r="D18" s="266"/>
      <c r="E18" s="266"/>
      <c r="F18" s="273" t="s">
        <v>193</v>
      </c>
      <c r="G18" s="262">
        <v>-576</v>
      </c>
      <c r="H18" s="263">
        <v>-746</v>
      </c>
      <c r="I18" s="263">
        <v>-115</v>
      </c>
      <c r="J18" s="263">
        <v>-183</v>
      </c>
      <c r="K18" s="263">
        <v>-73</v>
      </c>
      <c r="L18" s="263">
        <v>-53</v>
      </c>
      <c r="M18" s="263">
        <v>-176</v>
      </c>
      <c r="N18" s="263">
        <v>-156</v>
      </c>
      <c r="O18" s="263">
        <v>-29</v>
      </c>
      <c r="P18" s="263">
        <v>-131</v>
      </c>
      <c r="Q18" s="263">
        <v>-17</v>
      </c>
      <c r="R18" s="263">
        <v>-57</v>
      </c>
      <c r="S18" s="263">
        <v>-37</v>
      </c>
      <c r="T18" s="263">
        <v>-38</v>
      </c>
      <c r="U18" s="263">
        <v>-27</v>
      </c>
      <c r="V18" s="263">
        <v>-49</v>
      </c>
      <c r="W18" s="263">
        <v>-33</v>
      </c>
      <c r="X18" s="263">
        <v>-16</v>
      </c>
      <c r="Y18" s="263">
        <v>-69</v>
      </c>
      <c r="Z18" s="263">
        <v>-63</v>
      </c>
      <c r="AA18" s="263">
        <v>-27</v>
      </c>
      <c r="AB18" s="263">
        <v>-8</v>
      </c>
      <c r="AC18" s="263">
        <v>-6</v>
      </c>
      <c r="AD18" s="263">
        <v>-12</v>
      </c>
      <c r="AE18" s="263">
        <v>-8</v>
      </c>
      <c r="AF18" s="263">
        <v>-6</v>
      </c>
      <c r="AG18" s="269"/>
      <c r="AH18" s="270"/>
      <c r="AI18" s="267"/>
      <c r="AJ18" s="267"/>
      <c r="AK18" s="267"/>
      <c r="AL18" s="274" t="s">
        <v>193</v>
      </c>
      <c r="AM18" s="255"/>
    </row>
    <row r="19" spans="1:39" ht="20.149999999999999" customHeight="1">
      <c r="A19" s="268"/>
      <c r="B19" s="268"/>
      <c r="C19" s="266"/>
      <c r="D19" s="266"/>
      <c r="E19" s="266"/>
      <c r="F19" s="273" t="s">
        <v>194</v>
      </c>
      <c r="G19" s="262">
        <v>19</v>
      </c>
      <c r="H19" s="263">
        <v>-94</v>
      </c>
      <c r="I19" s="263">
        <v>5</v>
      </c>
      <c r="J19" s="263">
        <v>-71</v>
      </c>
      <c r="K19" s="263">
        <v>-13</v>
      </c>
      <c r="L19" s="263">
        <v>-25</v>
      </c>
      <c r="M19" s="263">
        <v>12</v>
      </c>
      <c r="N19" s="263">
        <v>-45</v>
      </c>
      <c r="O19" s="263">
        <v>19</v>
      </c>
      <c r="P19" s="263">
        <v>9</v>
      </c>
      <c r="Q19" s="263">
        <v>-8</v>
      </c>
      <c r="R19" s="263">
        <v>8</v>
      </c>
      <c r="S19" s="263">
        <v>8</v>
      </c>
      <c r="T19" s="263">
        <v>10</v>
      </c>
      <c r="U19" s="263">
        <v>2</v>
      </c>
      <c r="V19" s="263">
        <v>13</v>
      </c>
      <c r="W19" s="263">
        <v>3</v>
      </c>
      <c r="X19" s="263">
        <v>23</v>
      </c>
      <c r="Y19" s="263">
        <v>-9</v>
      </c>
      <c r="Z19" s="263">
        <v>-16</v>
      </c>
      <c r="AA19" s="263">
        <v>0</v>
      </c>
      <c r="AB19" s="263">
        <v>6</v>
      </c>
      <c r="AC19" s="263">
        <v>4</v>
      </c>
      <c r="AD19" s="263">
        <v>10</v>
      </c>
      <c r="AE19" s="263">
        <v>0</v>
      </c>
      <c r="AF19" s="263">
        <v>-10</v>
      </c>
      <c r="AG19" s="269"/>
      <c r="AH19" s="270"/>
      <c r="AI19" s="267"/>
      <c r="AJ19" s="267"/>
      <c r="AK19" s="267"/>
      <c r="AL19" s="274" t="s">
        <v>194</v>
      </c>
      <c r="AM19" s="255"/>
    </row>
    <row r="20" spans="1:39" ht="20.149999999999999" customHeight="1">
      <c r="A20" s="268"/>
      <c r="B20" s="268"/>
      <c r="C20" s="266"/>
      <c r="D20" s="266"/>
      <c r="E20" s="266"/>
      <c r="F20" s="273" t="s">
        <v>195</v>
      </c>
      <c r="G20" s="262">
        <v>-27</v>
      </c>
      <c r="H20" s="263">
        <v>-122</v>
      </c>
      <c r="I20" s="263">
        <v>-22</v>
      </c>
      <c r="J20" s="263">
        <v>-34</v>
      </c>
      <c r="K20" s="263">
        <v>11</v>
      </c>
      <c r="L20" s="263">
        <v>-31</v>
      </c>
      <c r="M20" s="263">
        <v>1</v>
      </c>
      <c r="N20" s="263">
        <v>-12</v>
      </c>
      <c r="O20" s="263">
        <v>19</v>
      </c>
      <c r="P20" s="263">
        <v>9</v>
      </c>
      <c r="Q20" s="263">
        <v>-18</v>
      </c>
      <c r="R20" s="263">
        <v>-23</v>
      </c>
      <c r="S20" s="263">
        <v>-9</v>
      </c>
      <c r="T20" s="263">
        <v>-5</v>
      </c>
      <c r="U20" s="263">
        <v>-11</v>
      </c>
      <c r="V20" s="263">
        <v>-18</v>
      </c>
      <c r="W20" s="263">
        <v>1</v>
      </c>
      <c r="X20" s="263">
        <v>0</v>
      </c>
      <c r="Y20" s="263">
        <v>1</v>
      </c>
      <c r="Z20" s="263">
        <v>-8</v>
      </c>
      <c r="AA20" s="263">
        <v>-6</v>
      </c>
      <c r="AB20" s="263">
        <v>-1</v>
      </c>
      <c r="AC20" s="263">
        <v>-2</v>
      </c>
      <c r="AD20" s="263">
        <v>-8</v>
      </c>
      <c r="AE20" s="263">
        <v>-11</v>
      </c>
      <c r="AF20" s="263">
        <v>0</v>
      </c>
      <c r="AG20" s="269"/>
      <c r="AH20" s="270"/>
      <c r="AI20" s="267"/>
      <c r="AJ20" s="267"/>
      <c r="AK20" s="267"/>
      <c r="AL20" s="274" t="s">
        <v>195</v>
      </c>
      <c r="AM20" s="255"/>
    </row>
    <row r="21" spans="1:39" ht="20.149999999999999" customHeight="1">
      <c r="A21" s="268"/>
      <c r="B21" s="268"/>
      <c r="C21" s="266"/>
      <c r="D21" s="266"/>
      <c r="E21" s="266"/>
      <c r="F21" s="273" t="s">
        <v>196</v>
      </c>
      <c r="G21" s="262">
        <v>46</v>
      </c>
      <c r="H21" s="263">
        <v>-80</v>
      </c>
      <c r="I21" s="263">
        <v>-15</v>
      </c>
      <c r="J21" s="263">
        <v>-38</v>
      </c>
      <c r="K21" s="263">
        <v>0</v>
      </c>
      <c r="L21" s="263">
        <v>-29</v>
      </c>
      <c r="M21" s="263">
        <v>34</v>
      </c>
      <c r="N21" s="263">
        <v>10</v>
      </c>
      <c r="O21" s="263">
        <v>12</v>
      </c>
      <c r="P21" s="263">
        <v>-7</v>
      </c>
      <c r="Q21" s="263">
        <v>4</v>
      </c>
      <c r="R21" s="263">
        <v>-2</v>
      </c>
      <c r="S21" s="263">
        <v>0</v>
      </c>
      <c r="T21" s="263">
        <v>7</v>
      </c>
      <c r="U21" s="263">
        <v>19</v>
      </c>
      <c r="V21" s="263">
        <v>-5</v>
      </c>
      <c r="W21" s="263">
        <v>-10</v>
      </c>
      <c r="X21" s="263">
        <v>-13</v>
      </c>
      <c r="Y21" s="263">
        <v>2</v>
      </c>
      <c r="Z21" s="263">
        <v>-3</v>
      </c>
      <c r="AA21" s="263">
        <v>2</v>
      </c>
      <c r="AB21" s="263">
        <v>1</v>
      </c>
      <c r="AC21" s="263">
        <v>8</v>
      </c>
      <c r="AD21" s="263">
        <v>1</v>
      </c>
      <c r="AE21" s="263">
        <v>4</v>
      </c>
      <c r="AF21" s="263">
        <v>-6</v>
      </c>
      <c r="AG21" s="269"/>
      <c r="AH21" s="270"/>
      <c r="AI21" s="267"/>
      <c r="AJ21" s="267"/>
      <c r="AK21" s="267"/>
      <c r="AL21" s="274" t="s">
        <v>196</v>
      </c>
      <c r="AM21" s="255"/>
    </row>
    <row r="22" spans="1:39" ht="20.149999999999999" customHeight="1">
      <c r="A22" s="268"/>
      <c r="B22" s="268"/>
      <c r="C22" s="266"/>
      <c r="D22" s="266"/>
      <c r="E22" s="266"/>
      <c r="F22" s="273" t="s">
        <v>197</v>
      </c>
      <c r="G22" s="262">
        <v>22</v>
      </c>
      <c r="H22" s="263">
        <v>29</v>
      </c>
      <c r="I22" s="263">
        <v>-7</v>
      </c>
      <c r="J22" s="263">
        <v>18</v>
      </c>
      <c r="K22" s="263">
        <v>1</v>
      </c>
      <c r="L22" s="263">
        <v>6</v>
      </c>
      <c r="M22" s="263">
        <v>17</v>
      </c>
      <c r="N22" s="263">
        <v>9</v>
      </c>
      <c r="O22" s="263">
        <v>5</v>
      </c>
      <c r="P22" s="263">
        <v>5</v>
      </c>
      <c r="Q22" s="263">
        <v>9</v>
      </c>
      <c r="R22" s="263">
        <v>-13</v>
      </c>
      <c r="S22" s="263">
        <v>-8</v>
      </c>
      <c r="T22" s="263">
        <v>-2</v>
      </c>
      <c r="U22" s="263">
        <v>6</v>
      </c>
      <c r="V22" s="263">
        <v>0</v>
      </c>
      <c r="W22" s="263">
        <v>-6</v>
      </c>
      <c r="X22" s="263">
        <v>-1</v>
      </c>
      <c r="Y22" s="263">
        <v>5</v>
      </c>
      <c r="Z22" s="263">
        <v>7</v>
      </c>
      <c r="AA22" s="263">
        <v>2</v>
      </c>
      <c r="AB22" s="263">
        <v>0</v>
      </c>
      <c r="AC22" s="263">
        <v>1</v>
      </c>
      <c r="AD22" s="263">
        <v>0</v>
      </c>
      <c r="AE22" s="263">
        <v>1</v>
      </c>
      <c r="AF22" s="263">
        <v>8</v>
      </c>
      <c r="AG22" s="269"/>
      <c r="AH22" s="270"/>
      <c r="AI22" s="267"/>
      <c r="AJ22" s="267"/>
      <c r="AK22" s="267"/>
      <c r="AL22" s="274" t="s">
        <v>197</v>
      </c>
      <c r="AM22" s="255"/>
    </row>
    <row r="23" spans="1:39" ht="20.149999999999999" customHeight="1">
      <c r="A23" s="255"/>
      <c r="B23" s="255"/>
      <c r="C23" s="271"/>
      <c r="D23" s="271"/>
      <c r="E23" s="271"/>
      <c r="F23" s="271"/>
      <c r="G23" s="258"/>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56"/>
      <c r="AH23" s="260"/>
      <c r="AI23" s="272"/>
      <c r="AJ23" s="272"/>
      <c r="AK23" s="272"/>
      <c r="AL23" s="272"/>
    </row>
    <row r="24" spans="1:39" ht="20.149999999999999" customHeight="1">
      <c r="A24" s="268"/>
      <c r="B24" s="268"/>
      <c r="C24" s="266"/>
      <c r="D24" s="266"/>
      <c r="E24" s="632" t="s">
        <v>198</v>
      </c>
      <c r="F24" s="633"/>
      <c r="G24" s="262">
        <v>-591</v>
      </c>
      <c r="H24" s="263">
        <v>-186</v>
      </c>
      <c r="I24" s="263">
        <v>-57</v>
      </c>
      <c r="J24" s="263">
        <v>-20</v>
      </c>
      <c r="K24" s="263">
        <v>-12</v>
      </c>
      <c r="L24" s="263">
        <v>16</v>
      </c>
      <c r="M24" s="263">
        <v>99</v>
      </c>
      <c r="N24" s="263">
        <v>63</v>
      </c>
      <c r="O24" s="263">
        <v>-43</v>
      </c>
      <c r="P24" s="263">
        <v>-9</v>
      </c>
      <c r="Q24" s="263">
        <v>-16</v>
      </c>
      <c r="R24" s="263">
        <v>-87</v>
      </c>
      <c r="S24" s="263">
        <v>-50</v>
      </c>
      <c r="T24" s="263">
        <v>1</v>
      </c>
      <c r="U24" s="263">
        <v>-67</v>
      </c>
      <c r="V24" s="263">
        <v>-7</v>
      </c>
      <c r="W24" s="263">
        <v>-149</v>
      </c>
      <c r="X24" s="263">
        <v>-69</v>
      </c>
      <c r="Y24" s="263">
        <v>-296</v>
      </c>
      <c r="Z24" s="263">
        <v>-74</v>
      </c>
      <c r="AA24" s="263">
        <v>-2</v>
      </c>
      <c r="AB24" s="263">
        <v>-37</v>
      </c>
      <c r="AC24" s="263">
        <v>-65</v>
      </c>
      <c r="AD24" s="263">
        <v>2</v>
      </c>
      <c r="AE24" s="263">
        <v>-93</v>
      </c>
      <c r="AF24" s="263">
        <v>12</v>
      </c>
      <c r="AG24" s="269"/>
      <c r="AH24" s="270"/>
      <c r="AI24" s="267"/>
      <c r="AJ24" s="267"/>
      <c r="AK24" s="634" t="s">
        <v>198</v>
      </c>
      <c r="AL24" s="634"/>
      <c r="AM24" s="255"/>
    </row>
    <row r="25" spans="1:39" ht="20.149999999999999" customHeight="1">
      <c r="A25" s="268"/>
      <c r="B25" s="268"/>
      <c r="C25" s="266"/>
      <c r="D25" s="266"/>
      <c r="E25" s="266"/>
      <c r="F25" s="273" t="s">
        <v>199</v>
      </c>
      <c r="G25" s="262">
        <v>-741</v>
      </c>
      <c r="H25" s="263">
        <v>-310</v>
      </c>
      <c r="I25" s="263">
        <v>-128</v>
      </c>
      <c r="J25" s="263">
        <v>-38</v>
      </c>
      <c r="K25" s="263">
        <v>-41</v>
      </c>
      <c r="L25" s="263">
        <v>-2</v>
      </c>
      <c r="M25" s="263">
        <v>-9</v>
      </c>
      <c r="N25" s="263">
        <v>5</v>
      </c>
      <c r="O25" s="263">
        <v>-86</v>
      </c>
      <c r="P25" s="263">
        <v>-70</v>
      </c>
      <c r="Q25" s="263">
        <v>-28</v>
      </c>
      <c r="R25" s="263">
        <v>-78</v>
      </c>
      <c r="S25" s="263">
        <v>-38</v>
      </c>
      <c r="T25" s="263">
        <v>-35</v>
      </c>
      <c r="U25" s="263">
        <v>-68</v>
      </c>
      <c r="V25" s="263">
        <v>-20</v>
      </c>
      <c r="W25" s="263">
        <v>-122</v>
      </c>
      <c r="X25" s="263">
        <v>-61</v>
      </c>
      <c r="Y25" s="263">
        <v>-221</v>
      </c>
      <c r="Z25" s="263">
        <v>-11</v>
      </c>
      <c r="AA25" s="263">
        <v>-11</v>
      </c>
      <c r="AB25" s="263">
        <v>-23</v>
      </c>
      <c r="AC25" s="263">
        <v>-47</v>
      </c>
      <c r="AD25" s="263">
        <v>13</v>
      </c>
      <c r="AE25" s="263">
        <v>-40</v>
      </c>
      <c r="AF25" s="263">
        <v>53</v>
      </c>
      <c r="AG25" s="269"/>
      <c r="AH25" s="270"/>
      <c r="AI25" s="267"/>
      <c r="AJ25" s="267"/>
      <c r="AK25" s="267"/>
      <c r="AL25" s="274" t="s">
        <v>199</v>
      </c>
      <c r="AM25" s="255"/>
    </row>
    <row r="26" spans="1:39" ht="20.149999999999999" customHeight="1">
      <c r="A26" s="268"/>
      <c r="B26" s="268"/>
      <c r="C26" s="266"/>
      <c r="D26" s="266"/>
      <c r="E26" s="266"/>
      <c r="F26" s="273" t="s">
        <v>200</v>
      </c>
      <c r="G26" s="262">
        <v>39</v>
      </c>
      <c r="H26" s="263">
        <v>84</v>
      </c>
      <c r="I26" s="263">
        <v>52</v>
      </c>
      <c r="J26" s="263">
        <v>-5</v>
      </c>
      <c r="K26" s="263">
        <v>11</v>
      </c>
      <c r="L26" s="263">
        <v>16</v>
      </c>
      <c r="M26" s="263">
        <v>56</v>
      </c>
      <c r="N26" s="263">
        <v>44</v>
      </c>
      <c r="O26" s="263">
        <v>21</v>
      </c>
      <c r="P26" s="263">
        <v>40</v>
      </c>
      <c r="Q26" s="263">
        <v>3</v>
      </c>
      <c r="R26" s="263">
        <v>0</v>
      </c>
      <c r="S26" s="263">
        <v>-20</v>
      </c>
      <c r="T26" s="263">
        <v>19</v>
      </c>
      <c r="U26" s="263">
        <v>-1</v>
      </c>
      <c r="V26" s="263">
        <v>1</v>
      </c>
      <c r="W26" s="263">
        <v>-33</v>
      </c>
      <c r="X26" s="263">
        <v>2</v>
      </c>
      <c r="Y26" s="263">
        <v>-50</v>
      </c>
      <c r="Z26" s="263">
        <v>-33</v>
      </c>
      <c r="AA26" s="263">
        <v>5</v>
      </c>
      <c r="AB26" s="263">
        <v>-12</v>
      </c>
      <c r="AC26" s="263">
        <v>-16</v>
      </c>
      <c r="AD26" s="263">
        <v>-9</v>
      </c>
      <c r="AE26" s="263">
        <v>-36</v>
      </c>
      <c r="AF26" s="263">
        <v>-9</v>
      </c>
      <c r="AG26" s="269"/>
      <c r="AH26" s="270"/>
      <c r="AI26" s="267"/>
      <c r="AJ26" s="267"/>
      <c r="AK26" s="267"/>
      <c r="AL26" s="274" t="s">
        <v>200</v>
      </c>
      <c r="AM26" s="255"/>
    </row>
    <row r="27" spans="1:39" ht="20.149999999999999" customHeight="1">
      <c r="A27" s="268"/>
      <c r="B27" s="268"/>
      <c r="C27" s="266"/>
      <c r="D27" s="266"/>
      <c r="E27" s="266"/>
      <c r="F27" s="273" t="s">
        <v>201</v>
      </c>
      <c r="G27" s="262">
        <v>102</v>
      </c>
      <c r="H27" s="263">
        <v>98</v>
      </c>
      <c r="I27" s="263">
        <v>16</v>
      </c>
      <c r="J27" s="263">
        <v>26</v>
      </c>
      <c r="K27" s="263">
        <v>5</v>
      </c>
      <c r="L27" s="263">
        <v>5</v>
      </c>
      <c r="M27" s="263">
        <v>33</v>
      </c>
      <c r="N27" s="263">
        <v>16</v>
      </c>
      <c r="O27" s="263">
        <v>19</v>
      </c>
      <c r="P27" s="263">
        <v>18</v>
      </c>
      <c r="Q27" s="263">
        <v>9</v>
      </c>
      <c r="R27" s="263">
        <v>-2</v>
      </c>
      <c r="S27" s="263">
        <v>4</v>
      </c>
      <c r="T27" s="263">
        <v>15</v>
      </c>
      <c r="U27" s="263">
        <v>0</v>
      </c>
      <c r="V27" s="263">
        <v>10</v>
      </c>
      <c r="W27" s="263">
        <v>12</v>
      </c>
      <c r="X27" s="263">
        <v>0</v>
      </c>
      <c r="Y27" s="263">
        <v>4</v>
      </c>
      <c r="Z27" s="263">
        <v>10</v>
      </c>
      <c r="AA27" s="263">
        <v>7</v>
      </c>
      <c r="AB27" s="263">
        <v>-1</v>
      </c>
      <c r="AC27" s="263">
        <v>1</v>
      </c>
      <c r="AD27" s="263">
        <v>-1</v>
      </c>
      <c r="AE27" s="263">
        <v>3</v>
      </c>
      <c r="AF27" s="263">
        <v>3</v>
      </c>
      <c r="AG27" s="269"/>
      <c r="AH27" s="270"/>
      <c r="AI27" s="267"/>
      <c r="AJ27" s="267"/>
      <c r="AK27" s="267"/>
      <c r="AL27" s="274" t="s">
        <v>201</v>
      </c>
      <c r="AM27" s="255"/>
    </row>
    <row r="28" spans="1:39" ht="20.149999999999999" customHeight="1">
      <c r="A28" s="268"/>
      <c r="B28" s="268"/>
      <c r="C28" s="266"/>
      <c r="D28" s="266"/>
      <c r="E28" s="266"/>
      <c r="F28" s="273" t="s">
        <v>202</v>
      </c>
      <c r="G28" s="262">
        <v>9</v>
      </c>
      <c r="H28" s="263">
        <v>-58</v>
      </c>
      <c r="I28" s="263">
        <v>3</v>
      </c>
      <c r="J28" s="263">
        <v>-3</v>
      </c>
      <c r="K28" s="263">
        <v>13</v>
      </c>
      <c r="L28" s="263">
        <v>-3</v>
      </c>
      <c r="M28" s="263">
        <v>19</v>
      </c>
      <c r="N28" s="263">
        <v>-2</v>
      </c>
      <c r="O28" s="263">
        <v>3</v>
      </c>
      <c r="P28" s="263">
        <v>3</v>
      </c>
      <c r="Q28" s="263">
        <v>0</v>
      </c>
      <c r="R28" s="263">
        <v>-7</v>
      </c>
      <c r="S28" s="263">
        <v>4</v>
      </c>
      <c r="T28" s="263">
        <v>2</v>
      </c>
      <c r="U28" s="263">
        <v>2</v>
      </c>
      <c r="V28" s="263">
        <v>2</v>
      </c>
      <c r="W28" s="263">
        <v>-6</v>
      </c>
      <c r="X28" s="263">
        <v>-10</v>
      </c>
      <c r="Y28" s="263">
        <v>-29</v>
      </c>
      <c r="Z28" s="263">
        <v>-40</v>
      </c>
      <c r="AA28" s="263">
        <v>-3</v>
      </c>
      <c r="AB28" s="263">
        <v>-1</v>
      </c>
      <c r="AC28" s="263">
        <v>-3</v>
      </c>
      <c r="AD28" s="263">
        <v>-1</v>
      </c>
      <c r="AE28" s="263">
        <v>-20</v>
      </c>
      <c r="AF28" s="263">
        <v>-35</v>
      </c>
      <c r="AG28" s="269"/>
      <c r="AH28" s="270"/>
      <c r="AI28" s="267"/>
      <c r="AJ28" s="267"/>
      <c r="AK28" s="267"/>
      <c r="AL28" s="274" t="s">
        <v>202</v>
      </c>
      <c r="AM28" s="255"/>
    </row>
    <row r="29" spans="1:39" ht="20.149999999999999" customHeight="1">
      <c r="A29" s="268"/>
      <c r="B29" s="268"/>
      <c r="C29" s="266"/>
      <c r="D29" s="266"/>
      <c r="E29" s="266"/>
      <c r="F29" s="266"/>
      <c r="G29" s="258"/>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69"/>
      <c r="AH29" s="270"/>
      <c r="AI29" s="267"/>
      <c r="AJ29" s="267"/>
      <c r="AK29" s="267"/>
      <c r="AL29" s="267"/>
      <c r="AM29" s="255"/>
    </row>
    <row r="30" spans="1:39" ht="20.149999999999999" customHeight="1">
      <c r="A30" s="268"/>
      <c r="B30" s="268"/>
      <c r="C30" s="266"/>
      <c r="D30" s="266"/>
      <c r="E30" s="638" t="s">
        <v>203</v>
      </c>
      <c r="F30" s="639"/>
      <c r="G30" s="262">
        <v>122</v>
      </c>
      <c r="H30" s="263">
        <v>54</v>
      </c>
      <c r="I30" s="263">
        <v>28</v>
      </c>
      <c r="J30" s="263">
        <v>16</v>
      </c>
      <c r="K30" s="263">
        <v>2</v>
      </c>
      <c r="L30" s="263">
        <v>8</v>
      </c>
      <c r="M30" s="263">
        <v>40</v>
      </c>
      <c r="N30" s="263">
        <v>49</v>
      </c>
      <c r="O30" s="263">
        <v>18</v>
      </c>
      <c r="P30" s="263">
        <v>45</v>
      </c>
      <c r="Q30" s="263">
        <v>5</v>
      </c>
      <c r="R30" s="263">
        <v>-81</v>
      </c>
      <c r="S30" s="263">
        <v>7</v>
      </c>
      <c r="T30" s="263">
        <v>24</v>
      </c>
      <c r="U30" s="263">
        <v>11</v>
      </c>
      <c r="V30" s="263">
        <v>8</v>
      </c>
      <c r="W30" s="263">
        <v>-6</v>
      </c>
      <c r="X30" s="263">
        <v>29</v>
      </c>
      <c r="Y30" s="263">
        <v>17</v>
      </c>
      <c r="Z30" s="263">
        <v>-44</v>
      </c>
      <c r="AA30" s="263">
        <v>2</v>
      </c>
      <c r="AB30" s="263">
        <v>-14</v>
      </c>
      <c r="AC30" s="263">
        <v>7</v>
      </c>
      <c r="AD30" s="263">
        <v>10</v>
      </c>
      <c r="AE30" s="263">
        <v>0</v>
      </c>
      <c r="AF30" s="263">
        <v>-12</v>
      </c>
      <c r="AG30" s="269"/>
      <c r="AH30" s="270"/>
      <c r="AI30" s="267"/>
      <c r="AJ30" s="267"/>
      <c r="AK30" s="640" t="s">
        <v>203</v>
      </c>
      <c r="AL30" s="640"/>
      <c r="AM30" s="255"/>
    </row>
    <row r="31" spans="1:39" ht="20.149999999999999" customHeight="1">
      <c r="A31" s="268"/>
      <c r="B31" s="268"/>
      <c r="C31" s="266"/>
      <c r="D31" s="266"/>
      <c r="E31" s="266"/>
      <c r="F31" s="273" t="s">
        <v>204</v>
      </c>
      <c r="G31" s="262">
        <v>76</v>
      </c>
      <c r="H31" s="263">
        <v>5</v>
      </c>
      <c r="I31" s="263">
        <v>29</v>
      </c>
      <c r="J31" s="263">
        <v>4</v>
      </c>
      <c r="K31" s="263">
        <v>6</v>
      </c>
      <c r="L31" s="263">
        <v>5</v>
      </c>
      <c r="M31" s="263">
        <v>15</v>
      </c>
      <c r="N31" s="263">
        <v>13</v>
      </c>
      <c r="O31" s="263">
        <v>16</v>
      </c>
      <c r="P31" s="263">
        <v>23</v>
      </c>
      <c r="Q31" s="263">
        <v>8</v>
      </c>
      <c r="R31" s="263">
        <v>-52</v>
      </c>
      <c r="S31" s="263">
        <v>3</v>
      </c>
      <c r="T31" s="263">
        <v>25</v>
      </c>
      <c r="U31" s="263">
        <v>-4</v>
      </c>
      <c r="V31" s="263">
        <v>5</v>
      </c>
      <c r="W31" s="263">
        <v>-9</v>
      </c>
      <c r="X31" s="263">
        <v>8</v>
      </c>
      <c r="Y31" s="263">
        <v>12</v>
      </c>
      <c r="Z31" s="263">
        <v>-26</v>
      </c>
      <c r="AA31" s="263">
        <v>8</v>
      </c>
      <c r="AB31" s="263">
        <v>-8</v>
      </c>
      <c r="AC31" s="263">
        <v>-6</v>
      </c>
      <c r="AD31" s="263">
        <v>6</v>
      </c>
      <c r="AE31" s="263">
        <v>4</v>
      </c>
      <c r="AF31" s="263">
        <v>-19</v>
      </c>
      <c r="AG31" s="269"/>
      <c r="AH31" s="270"/>
      <c r="AI31" s="267"/>
      <c r="AJ31" s="267"/>
      <c r="AK31" s="267"/>
      <c r="AL31" s="274" t="s">
        <v>204</v>
      </c>
      <c r="AM31" s="255"/>
    </row>
    <row r="32" spans="1:39" ht="20.149999999999999" customHeight="1">
      <c r="A32" s="268"/>
      <c r="B32" s="268"/>
      <c r="C32" s="266"/>
      <c r="D32" s="266"/>
      <c r="E32" s="266"/>
      <c r="F32" s="273" t="s">
        <v>205</v>
      </c>
      <c r="G32" s="262">
        <v>32</v>
      </c>
      <c r="H32" s="263">
        <v>47</v>
      </c>
      <c r="I32" s="263">
        <v>5</v>
      </c>
      <c r="J32" s="263">
        <v>14</v>
      </c>
      <c r="K32" s="263">
        <v>5</v>
      </c>
      <c r="L32" s="263">
        <v>1</v>
      </c>
      <c r="M32" s="263">
        <v>17</v>
      </c>
      <c r="N32" s="263">
        <v>16</v>
      </c>
      <c r="O32" s="263">
        <v>4</v>
      </c>
      <c r="P32" s="263">
        <v>15</v>
      </c>
      <c r="Q32" s="263">
        <v>-6</v>
      </c>
      <c r="R32" s="263">
        <v>1</v>
      </c>
      <c r="S32" s="263">
        <v>3</v>
      </c>
      <c r="T32" s="263">
        <v>-10</v>
      </c>
      <c r="U32" s="263">
        <v>6</v>
      </c>
      <c r="V32" s="263">
        <v>6</v>
      </c>
      <c r="W32" s="263">
        <v>-1</v>
      </c>
      <c r="X32" s="263">
        <v>2</v>
      </c>
      <c r="Y32" s="263">
        <v>-1</v>
      </c>
      <c r="Z32" s="263">
        <v>2</v>
      </c>
      <c r="AA32" s="263">
        <v>5</v>
      </c>
      <c r="AB32" s="263">
        <v>4</v>
      </c>
      <c r="AC32" s="263">
        <v>1</v>
      </c>
      <c r="AD32" s="263">
        <v>7</v>
      </c>
      <c r="AE32" s="263">
        <v>-8</v>
      </c>
      <c r="AF32" s="263">
        <v>3</v>
      </c>
      <c r="AG32" s="269"/>
      <c r="AH32" s="270"/>
      <c r="AI32" s="267"/>
      <c r="AJ32" s="267"/>
      <c r="AK32" s="267"/>
      <c r="AL32" s="274" t="s">
        <v>205</v>
      </c>
      <c r="AM32" s="255"/>
    </row>
    <row r="33" spans="1:40" ht="20.149999999999999" customHeight="1">
      <c r="A33" s="268"/>
      <c r="B33" s="268"/>
      <c r="C33" s="266"/>
      <c r="D33" s="266"/>
      <c r="E33" s="266"/>
      <c r="F33" s="273" t="s">
        <v>206</v>
      </c>
      <c r="G33" s="262">
        <v>14</v>
      </c>
      <c r="H33" s="263">
        <v>2</v>
      </c>
      <c r="I33" s="263">
        <v>-6</v>
      </c>
      <c r="J33" s="263">
        <v>-2</v>
      </c>
      <c r="K33" s="263">
        <v>-9</v>
      </c>
      <c r="L33" s="263">
        <v>2</v>
      </c>
      <c r="M33" s="263">
        <v>8</v>
      </c>
      <c r="N33" s="263">
        <v>20</v>
      </c>
      <c r="O33" s="263">
        <v>-2</v>
      </c>
      <c r="P33" s="263">
        <v>7</v>
      </c>
      <c r="Q33" s="263">
        <v>3</v>
      </c>
      <c r="R33" s="263">
        <v>-30</v>
      </c>
      <c r="S33" s="263">
        <v>1</v>
      </c>
      <c r="T33" s="263">
        <v>9</v>
      </c>
      <c r="U33" s="263">
        <v>9</v>
      </c>
      <c r="V33" s="263">
        <v>-3</v>
      </c>
      <c r="W33" s="263">
        <v>4</v>
      </c>
      <c r="X33" s="263">
        <v>19</v>
      </c>
      <c r="Y33" s="263">
        <v>6</v>
      </c>
      <c r="Z33" s="263">
        <v>-20</v>
      </c>
      <c r="AA33" s="263">
        <v>-11</v>
      </c>
      <c r="AB33" s="263">
        <v>-10</v>
      </c>
      <c r="AC33" s="263">
        <v>12</v>
      </c>
      <c r="AD33" s="263">
        <v>-3</v>
      </c>
      <c r="AE33" s="263">
        <v>4</v>
      </c>
      <c r="AF33" s="263">
        <v>4</v>
      </c>
      <c r="AG33" s="269"/>
      <c r="AH33" s="270"/>
      <c r="AI33" s="267"/>
      <c r="AJ33" s="267"/>
      <c r="AK33" s="267"/>
      <c r="AL33" s="274" t="s">
        <v>206</v>
      </c>
      <c r="AM33" s="255"/>
    </row>
    <row r="34" spans="1:40" ht="20.149999999999999" customHeight="1">
      <c r="A34" s="268"/>
      <c r="B34" s="268"/>
      <c r="C34" s="266"/>
      <c r="D34" s="266"/>
      <c r="E34" s="266"/>
      <c r="F34" s="266"/>
      <c r="G34" s="262"/>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9"/>
      <c r="AH34" s="270"/>
      <c r="AI34" s="267"/>
      <c r="AJ34" s="267"/>
      <c r="AK34" s="267"/>
      <c r="AL34" s="267"/>
      <c r="AM34" s="255"/>
    </row>
    <row r="35" spans="1:40" ht="20.149999999999999" customHeight="1">
      <c r="A35" s="268"/>
      <c r="B35" s="268"/>
      <c r="C35" s="266"/>
      <c r="D35" s="641" t="s">
        <v>242</v>
      </c>
      <c r="E35" s="641"/>
      <c r="F35" s="642"/>
      <c r="G35" s="262">
        <v>1190</v>
      </c>
      <c r="H35" s="263">
        <v>1113</v>
      </c>
      <c r="I35" s="263">
        <v>102</v>
      </c>
      <c r="J35" s="263">
        <v>109</v>
      </c>
      <c r="K35" s="263">
        <v>136</v>
      </c>
      <c r="L35" s="263">
        <v>54</v>
      </c>
      <c r="M35" s="263">
        <v>260</v>
      </c>
      <c r="N35" s="263">
        <v>292</v>
      </c>
      <c r="O35" s="263">
        <v>206</v>
      </c>
      <c r="P35" s="263">
        <v>242</v>
      </c>
      <c r="Q35" s="263">
        <v>98</v>
      </c>
      <c r="R35" s="263">
        <v>91</v>
      </c>
      <c r="S35" s="263">
        <v>72</v>
      </c>
      <c r="T35" s="263">
        <v>79</v>
      </c>
      <c r="U35" s="263">
        <v>83</v>
      </c>
      <c r="V35" s="263">
        <v>79</v>
      </c>
      <c r="W35" s="263">
        <v>142</v>
      </c>
      <c r="X35" s="263">
        <v>48</v>
      </c>
      <c r="Y35" s="263">
        <v>91</v>
      </c>
      <c r="Z35" s="263">
        <v>119</v>
      </c>
      <c r="AA35" s="263">
        <v>38</v>
      </c>
      <c r="AB35" s="263">
        <v>58</v>
      </c>
      <c r="AC35" s="263">
        <v>-5</v>
      </c>
      <c r="AD35" s="263">
        <v>16</v>
      </c>
      <c r="AE35" s="263">
        <v>48</v>
      </c>
      <c r="AF35" s="263">
        <v>30</v>
      </c>
      <c r="AG35" s="269"/>
      <c r="AH35" s="270"/>
      <c r="AI35" s="267"/>
      <c r="AJ35" s="643" t="s">
        <v>242</v>
      </c>
      <c r="AK35" s="643"/>
      <c r="AL35" s="643"/>
      <c r="AM35" s="255"/>
    </row>
    <row r="36" spans="1:40" ht="20.149999999999999" customHeight="1">
      <c r="A36" s="268"/>
      <c r="B36" s="268"/>
      <c r="C36" s="266"/>
      <c r="D36" s="266"/>
      <c r="E36" s="276" t="s">
        <v>208</v>
      </c>
      <c r="F36" s="273" t="s">
        <v>209</v>
      </c>
      <c r="G36" s="262">
        <v>377</v>
      </c>
      <c r="H36" s="263">
        <v>245</v>
      </c>
      <c r="I36" s="263">
        <v>55</v>
      </c>
      <c r="J36" s="263">
        <v>25</v>
      </c>
      <c r="K36" s="263">
        <v>49</v>
      </c>
      <c r="L36" s="263">
        <v>0</v>
      </c>
      <c r="M36" s="263">
        <v>112</v>
      </c>
      <c r="N36" s="263">
        <v>126</v>
      </c>
      <c r="O36" s="263">
        <v>62</v>
      </c>
      <c r="P36" s="263">
        <v>72</v>
      </c>
      <c r="Q36" s="263">
        <v>6</v>
      </c>
      <c r="R36" s="263">
        <v>-6</v>
      </c>
      <c r="S36" s="263">
        <v>31</v>
      </c>
      <c r="T36" s="263">
        <v>6</v>
      </c>
      <c r="U36" s="263">
        <v>18</v>
      </c>
      <c r="V36" s="263">
        <v>7</v>
      </c>
      <c r="W36" s="263">
        <v>41</v>
      </c>
      <c r="X36" s="263">
        <v>4</v>
      </c>
      <c r="Y36" s="263">
        <v>3</v>
      </c>
      <c r="Z36" s="263">
        <v>11</v>
      </c>
      <c r="AA36" s="263">
        <v>-2</v>
      </c>
      <c r="AB36" s="263">
        <v>-15</v>
      </c>
      <c r="AC36" s="263">
        <v>-21</v>
      </c>
      <c r="AD36" s="263">
        <v>-2</v>
      </c>
      <c r="AE36" s="263">
        <v>-8</v>
      </c>
      <c r="AF36" s="263">
        <v>11</v>
      </c>
      <c r="AG36" s="269"/>
      <c r="AH36" s="270"/>
      <c r="AI36" s="267"/>
      <c r="AJ36" s="267"/>
      <c r="AK36" s="277" t="s">
        <v>208</v>
      </c>
      <c r="AL36" s="274" t="s">
        <v>209</v>
      </c>
      <c r="AM36" s="255"/>
    </row>
    <row r="37" spans="1:40" ht="20.149999999999999" customHeight="1">
      <c r="A37" s="255"/>
      <c r="B37" s="255"/>
      <c r="C37" s="266"/>
      <c r="D37" s="266"/>
      <c r="E37" s="266"/>
      <c r="F37" s="266"/>
      <c r="G37" s="262"/>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56"/>
      <c r="AH37" s="260"/>
      <c r="AI37" s="267"/>
      <c r="AJ37" s="267"/>
      <c r="AK37" s="267"/>
      <c r="AL37" s="267"/>
    </row>
    <row r="38" spans="1:40" ht="20.149999999999999" customHeight="1">
      <c r="A38" s="268"/>
      <c r="B38" s="268"/>
      <c r="C38" s="266"/>
      <c r="D38" s="632" t="s">
        <v>210</v>
      </c>
      <c r="E38" s="632"/>
      <c r="F38" s="633"/>
      <c r="G38" s="262">
        <v>-1557</v>
      </c>
      <c r="H38" s="263">
        <v>-1421</v>
      </c>
      <c r="I38" s="263">
        <v>-34</v>
      </c>
      <c r="J38" s="263">
        <v>-134</v>
      </c>
      <c r="K38" s="263">
        <v>-123</v>
      </c>
      <c r="L38" s="263">
        <v>-53</v>
      </c>
      <c r="M38" s="263">
        <v>-370</v>
      </c>
      <c r="N38" s="263">
        <v>-226</v>
      </c>
      <c r="O38" s="263">
        <v>-120</v>
      </c>
      <c r="P38" s="263">
        <v>-131</v>
      </c>
      <c r="Q38" s="263">
        <v>-189</v>
      </c>
      <c r="R38" s="263">
        <v>-241</v>
      </c>
      <c r="S38" s="263">
        <v>-89</v>
      </c>
      <c r="T38" s="263">
        <v>-110</v>
      </c>
      <c r="U38" s="263">
        <v>-117</v>
      </c>
      <c r="V38" s="263">
        <v>-142</v>
      </c>
      <c r="W38" s="263">
        <v>-260</v>
      </c>
      <c r="X38" s="263">
        <v>-101</v>
      </c>
      <c r="Y38" s="263">
        <v>-255</v>
      </c>
      <c r="Z38" s="263">
        <v>-283</v>
      </c>
      <c r="AA38" s="263">
        <v>-104</v>
      </c>
      <c r="AB38" s="263">
        <v>-212</v>
      </c>
      <c r="AC38" s="263">
        <v>-78</v>
      </c>
      <c r="AD38" s="263">
        <v>-128</v>
      </c>
      <c r="AE38" s="263">
        <v>-75</v>
      </c>
      <c r="AF38" s="263">
        <v>-64</v>
      </c>
      <c r="AG38" s="269"/>
      <c r="AH38" s="270"/>
      <c r="AI38" s="267"/>
      <c r="AJ38" s="634" t="s">
        <v>210</v>
      </c>
      <c r="AK38" s="634"/>
      <c r="AL38" s="634"/>
      <c r="AM38" s="255"/>
      <c r="AN38" s="255"/>
    </row>
    <row r="39" spans="1:40" ht="20.149999999999999" customHeight="1">
      <c r="A39" s="268"/>
      <c r="B39" s="268"/>
      <c r="C39" s="266"/>
      <c r="D39" s="266"/>
      <c r="E39" s="276" t="s">
        <v>208</v>
      </c>
      <c r="F39" s="273" t="s">
        <v>211</v>
      </c>
      <c r="G39" s="262">
        <v>-1592</v>
      </c>
      <c r="H39" s="263">
        <v>-1310</v>
      </c>
      <c r="I39" s="263">
        <v>-121</v>
      </c>
      <c r="J39" s="263">
        <v>-70</v>
      </c>
      <c r="K39" s="263">
        <v>-91</v>
      </c>
      <c r="L39" s="263">
        <v>-77</v>
      </c>
      <c r="M39" s="263">
        <v>-374</v>
      </c>
      <c r="N39" s="263">
        <v>-279</v>
      </c>
      <c r="O39" s="263">
        <v>-187</v>
      </c>
      <c r="P39" s="263">
        <v>-240</v>
      </c>
      <c r="Q39" s="263">
        <v>-170</v>
      </c>
      <c r="R39" s="263">
        <v>-199</v>
      </c>
      <c r="S39" s="263">
        <v>-122</v>
      </c>
      <c r="T39" s="263">
        <v>-90</v>
      </c>
      <c r="U39" s="263">
        <v>-117</v>
      </c>
      <c r="V39" s="263">
        <v>-66</v>
      </c>
      <c r="W39" s="263">
        <v>-213</v>
      </c>
      <c r="X39" s="263">
        <v>-102</v>
      </c>
      <c r="Y39" s="263">
        <v>-197</v>
      </c>
      <c r="Z39" s="263">
        <v>-187</v>
      </c>
      <c r="AA39" s="263">
        <v>-68</v>
      </c>
      <c r="AB39" s="263">
        <v>-129</v>
      </c>
      <c r="AC39" s="263">
        <v>-73</v>
      </c>
      <c r="AD39" s="263">
        <v>-53</v>
      </c>
      <c r="AE39" s="263">
        <v>-51</v>
      </c>
      <c r="AF39" s="263">
        <v>-43</v>
      </c>
      <c r="AG39" s="269"/>
      <c r="AH39" s="270"/>
      <c r="AI39" s="267"/>
      <c r="AJ39" s="267"/>
      <c r="AK39" s="277" t="s">
        <v>208</v>
      </c>
      <c r="AL39" s="274" t="s">
        <v>211</v>
      </c>
      <c r="AM39" s="255"/>
      <c r="AN39" s="255"/>
    </row>
    <row r="40" spans="1:40" ht="20.149999999999999" customHeight="1">
      <c r="A40" s="268"/>
      <c r="B40" s="268"/>
      <c r="C40" s="266"/>
      <c r="D40" s="266"/>
      <c r="E40" s="266"/>
      <c r="F40" s="266"/>
      <c r="G40" s="262"/>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9"/>
      <c r="AH40" s="270"/>
      <c r="AI40" s="267"/>
      <c r="AJ40" s="267"/>
      <c r="AK40" s="267"/>
      <c r="AL40" s="267"/>
      <c r="AM40" s="255"/>
      <c r="AN40" s="255"/>
    </row>
    <row r="41" spans="1:40" ht="20.149999999999999" customHeight="1">
      <c r="A41" s="268"/>
      <c r="B41" s="268"/>
      <c r="C41" s="266"/>
      <c r="D41" s="632" t="s">
        <v>212</v>
      </c>
      <c r="E41" s="632"/>
      <c r="F41" s="633"/>
      <c r="G41" s="262">
        <v>337</v>
      </c>
      <c r="H41" s="263">
        <v>353</v>
      </c>
      <c r="I41" s="263">
        <v>118</v>
      </c>
      <c r="J41" s="263">
        <v>122</v>
      </c>
      <c r="K41" s="263">
        <v>33</v>
      </c>
      <c r="L41" s="263">
        <v>43</v>
      </c>
      <c r="M41" s="263">
        <v>139</v>
      </c>
      <c r="N41" s="263">
        <v>133</v>
      </c>
      <c r="O41" s="263">
        <v>88</v>
      </c>
      <c r="P41" s="263">
        <v>115</v>
      </c>
      <c r="Q41" s="263">
        <v>-82</v>
      </c>
      <c r="R41" s="263">
        <v>-62</v>
      </c>
      <c r="S41" s="263">
        <v>28</v>
      </c>
      <c r="T41" s="263">
        <v>13</v>
      </c>
      <c r="U41" s="263">
        <v>21</v>
      </c>
      <c r="V41" s="263">
        <v>34</v>
      </c>
      <c r="W41" s="263">
        <v>22</v>
      </c>
      <c r="X41" s="263">
        <v>-41</v>
      </c>
      <c r="Y41" s="263">
        <v>-30</v>
      </c>
      <c r="Z41" s="263">
        <v>-4</v>
      </c>
      <c r="AA41" s="263">
        <v>-32</v>
      </c>
      <c r="AB41" s="263">
        <v>-18</v>
      </c>
      <c r="AC41" s="263">
        <v>15</v>
      </c>
      <c r="AD41" s="263">
        <v>12</v>
      </c>
      <c r="AE41" s="263">
        <v>3</v>
      </c>
      <c r="AF41" s="263">
        <v>14</v>
      </c>
      <c r="AG41" s="269"/>
      <c r="AH41" s="270"/>
      <c r="AI41" s="267"/>
      <c r="AJ41" s="634" t="s">
        <v>212</v>
      </c>
      <c r="AK41" s="634"/>
      <c r="AL41" s="634"/>
      <c r="AM41" s="255"/>
      <c r="AN41" s="255"/>
    </row>
    <row r="42" spans="1:40" ht="20.149999999999999" customHeight="1">
      <c r="A42" s="268"/>
      <c r="B42" s="268"/>
      <c r="C42" s="266"/>
      <c r="D42" s="266"/>
      <c r="E42" s="276" t="s">
        <v>208</v>
      </c>
      <c r="F42" s="273" t="s">
        <v>213</v>
      </c>
      <c r="G42" s="262">
        <v>101</v>
      </c>
      <c r="H42" s="263">
        <v>214</v>
      </c>
      <c r="I42" s="263">
        <v>90</v>
      </c>
      <c r="J42" s="263">
        <v>58</v>
      </c>
      <c r="K42" s="263">
        <v>-5</v>
      </c>
      <c r="L42" s="263">
        <v>-7</v>
      </c>
      <c r="M42" s="263">
        <v>18</v>
      </c>
      <c r="N42" s="263">
        <v>83</v>
      </c>
      <c r="O42" s="263">
        <v>24</v>
      </c>
      <c r="P42" s="263">
        <v>57</v>
      </c>
      <c r="Q42" s="263">
        <v>-32</v>
      </c>
      <c r="R42" s="263">
        <v>-21</v>
      </c>
      <c r="S42" s="263">
        <v>10</v>
      </c>
      <c r="T42" s="263">
        <v>27</v>
      </c>
      <c r="U42" s="263">
        <v>4</v>
      </c>
      <c r="V42" s="263">
        <v>3</v>
      </c>
      <c r="W42" s="263">
        <v>28</v>
      </c>
      <c r="X42" s="263">
        <v>26</v>
      </c>
      <c r="Y42" s="263">
        <v>-36</v>
      </c>
      <c r="Z42" s="263">
        <v>-12</v>
      </c>
      <c r="AA42" s="263">
        <v>-19</v>
      </c>
      <c r="AB42" s="263">
        <v>-19</v>
      </c>
      <c r="AC42" s="263">
        <v>2</v>
      </c>
      <c r="AD42" s="263">
        <v>1</v>
      </c>
      <c r="AE42" s="263">
        <v>-5</v>
      </c>
      <c r="AF42" s="263">
        <v>9</v>
      </c>
      <c r="AG42" s="269"/>
      <c r="AH42" s="270"/>
      <c r="AI42" s="267"/>
      <c r="AJ42" s="267"/>
      <c r="AK42" s="277" t="s">
        <v>208</v>
      </c>
      <c r="AL42" s="274" t="s">
        <v>213</v>
      </c>
      <c r="AM42" s="255"/>
      <c r="AN42" s="255"/>
    </row>
    <row r="43" spans="1:40" ht="20.149999999999999" customHeight="1">
      <c r="A43" s="268"/>
      <c r="B43" s="268"/>
      <c r="C43" s="266"/>
      <c r="D43" s="266"/>
      <c r="E43" s="276" t="s">
        <v>208</v>
      </c>
      <c r="F43" s="273" t="s">
        <v>214</v>
      </c>
      <c r="G43" s="262">
        <v>121</v>
      </c>
      <c r="H43" s="263">
        <v>116</v>
      </c>
      <c r="I43" s="263">
        <v>64</v>
      </c>
      <c r="J43" s="263">
        <v>41</v>
      </c>
      <c r="K43" s="263">
        <v>10</v>
      </c>
      <c r="L43" s="263">
        <v>27</v>
      </c>
      <c r="M43" s="263">
        <v>32</v>
      </c>
      <c r="N43" s="263">
        <v>35</v>
      </c>
      <c r="O43" s="263">
        <v>23</v>
      </c>
      <c r="P43" s="263">
        <v>39</v>
      </c>
      <c r="Q43" s="263">
        <v>-13</v>
      </c>
      <c r="R43" s="263">
        <v>-4</v>
      </c>
      <c r="S43" s="263">
        <v>-2</v>
      </c>
      <c r="T43" s="263">
        <v>-10</v>
      </c>
      <c r="U43" s="263">
        <v>4</v>
      </c>
      <c r="V43" s="263">
        <v>20</v>
      </c>
      <c r="W43" s="263">
        <v>8</v>
      </c>
      <c r="X43" s="263">
        <v>-10</v>
      </c>
      <c r="Y43" s="263">
        <v>-5</v>
      </c>
      <c r="Z43" s="263">
        <v>-22</v>
      </c>
      <c r="AA43" s="263">
        <v>1</v>
      </c>
      <c r="AB43" s="263">
        <v>1</v>
      </c>
      <c r="AC43" s="263">
        <v>9</v>
      </c>
      <c r="AD43" s="263">
        <v>3</v>
      </c>
      <c r="AE43" s="263">
        <v>-5</v>
      </c>
      <c r="AF43" s="263">
        <v>0</v>
      </c>
      <c r="AG43" s="269"/>
      <c r="AH43" s="270"/>
      <c r="AI43" s="267"/>
      <c r="AJ43" s="267"/>
      <c r="AK43" s="277" t="s">
        <v>208</v>
      </c>
      <c r="AL43" s="274" t="s">
        <v>214</v>
      </c>
      <c r="AM43" s="255"/>
      <c r="AN43" s="255"/>
    </row>
    <row r="44" spans="1:40" ht="20.149999999999999" customHeight="1">
      <c r="A44" s="255"/>
      <c r="B44" s="255"/>
      <c r="C44" s="278"/>
      <c r="D44" s="278"/>
      <c r="E44" s="278"/>
      <c r="F44" s="278"/>
      <c r="G44" s="262"/>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56"/>
      <c r="AH44" s="260"/>
      <c r="AI44" s="279"/>
      <c r="AJ44" s="279"/>
      <c r="AK44" s="279"/>
      <c r="AL44" s="279"/>
    </row>
    <row r="45" spans="1:40" ht="20.149999999999999" customHeight="1">
      <c r="A45" s="280"/>
      <c r="B45" s="280"/>
      <c r="C45" s="635" t="s">
        <v>215</v>
      </c>
      <c r="D45" s="635"/>
      <c r="E45" s="635"/>
      <c r="F45" s="636"/>
      <c r="G45" s="262">
        <v>-2490</v>
      </c>
      <c r="H45" s="263">
        <v>-1280</v>
      </c>
      <c r="I45" s="263">
        <v>-435</v>
      </c>
      <c r="J45" s="263">
        <v>-204</v>
      </c>
      <c r="K45" s="263">
        <v>-220</v>
      </c>
      <c r="L45" s="263">
        <v>-135</v>
      </c>
      <c r="M45" s="263">
        <v>-405</v>
      </c>
      <c r="N45" s="263">
        <v>12</v>
      </c>
      <c r="O45" s="263">
        <v>-130</v>
      </c>
      <c r="P45" s="263">
        <v>17</v>
      </c>
      <c r="Q45" s="263">
        <v>-515</v>
      </c>
      <c r="R45" s="263">
        <v>-404</v>
      </c>
      <c r="S45" s="263">
        <v>-241</v>
      </c>
      <c r="T45" s="263">
        <v>-6</v>
      </c>
      <c r="U45" s="263">
        <v>-127</v>
      </c>
      <c r="V45" s="263">
        <v>-149</v>
      </c>
      <c r="W45" s="263">
        <v>-93</v>
      </c>
      <c r="X45" s="263">
        <v>-96</v>
      </c>
      <c r="Y45" s="263">
        <v>-324</v>
      </c>
      <c r="Z45" s="263">
        <v>-315</v>
      </c>
      <c r="AA45" s="263">
        <v>-138</v>
      </c>
      <c r="AB45" s="263">
        <v>-75</v>
      </c>
      <c r="AC45" s="263">
        <v>-66</v>
      </c>
      <c r="AD45" s="263">
        <v>-104</v>
      </c>
      <c r="AE45" s="263">
        <v>-54</v>
      </c>
      <c r="AF45" s="263">
        <v>-46</v>
      </c>
      <c r="AG45" s="269"/>
      <c r="AH45" s="270"/>
      <c r="AI45" s="634" t="s">
        <v>215</v>
      </c>
      <c r="AJ45" s="634"/>
      <c r="AK45" s="634"/>
      <c r="AL45" s="634"/>
      <c r="AM45" s="255"/>
      <c r="AN45" s="255"/>
    </row>
    <row r="46" spans="1:40" ht="20.149999999999999" customHeight="1">
      <c r="A46" s="255"/>
      <c r="B46" s="255"/>
      <c r="C46" s="266"/>
      <c r="D46" s="266"/>
      <c r="E46" s="266"/>
      <c r="F46" s="266"/>
      <c r="G46" s="262"/>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56"/>
      <c r="AH46" s="260"/>
      <c r="AI46" s="267"/>
      <c r="AJ46" s="267"/>
      <c r="AK46" s="267"/>
      <c r="AL46" s="267"/>
    </row>
    <row r="47" spans="1:40" ht="20.149999999999999" customHeight="1">
      <c r="A47" s="268"/>
      <c r="B47" s="268"/>
      <c r="C47" s="266"/>
      <c r="D47" s="632" t="s">
        <v>216</v>
      </c>
      <c r="E47" s="632"/>
      <c r="F47" s="633"/>
      <c r="G47" s="262">
        <v>81</v>
      </c>
      <c r="H47" s="263">
        <v>112</v>
      </c>
      <c r="I47" s="263">
        <v>16</v>
      </c>
      <c r="J47" s="263">
        <v>27</v>
      </c>
      <c r="K47" s="263">
        <v>28</v>
      </c>
      <c r="L47" s="263">
        <v>38</v>
      </c>
      <c r="M47" s="263">
        <v>32</v>
      </c>
      <c r="N47" s="263">
        <v>48</v>
      </c>
      <c r="O47" s="263">
        <v>33</v>
      </c>
      <c r="P47" s="263">
        <v>19</v>
      </c>
      <c r="Q47" s="263">
        <v>-81</v>
      </c>
      <c r="R47" s="263">
        <v>-55</v>
      </c>
      <c r="S47" s="263">
        <v>-23</v>
      </c>
      <c r="T47" s="263">
        <v>-3</v>
      </c>
      <c r="U47" s="263">
        <v>42</v>
      </c>
      <c r="V47" s="263">
        <v>10</v>
      </c>
      <c r="W47" s="263">
        <v>23</v>
      </c>
      <c r="X47" s="263">
        <v>15</v>
      </c>
      <c r="Y47" s="263">
        <v>11</v>
      </c>
      <c r="Z47" s="263">
        <v>13</v>
      </c>
      <c r="AA47" s="263">
        <v>-8</v>
      </c>
      <c r="AB47" s="263">
        <v>2</v>
      </c>
      <c r="AC47" s="263">
        <v>10</v>
      </c>
      <c r="AD47" s="263">
        <v>-3</v>
      </c>
      <c r="AE47" s="263">
        <v>-8</v>
      </c>
      <c r="AF47" s="263">
        <v>7</v>
      </c>
      <c r="AG47" s="269"/>
      <c r="AH47" s="270"/>
      <c r="AI47" s="267"/>
      <c r="AJ47" s="634" t="s">
        <v>216</v>
      </c>
      <c r="AK47" s="634"/>
      <c r="AL47" s="634"/>
      <c r="AM47" s="255"/>
      <c r="AN47" s="255"/>
    </row>
    <row r="48" spans="1:40" ht="20.149999999999999" customHeight="1">
      <c r="A48" s="268"/>
      <c r="B48" s="268"/>
      <c r="C48" s="266"/>
      <c r="D48" s="632" t="s">
        <v>217</v>
      </c>
      <c r="E48" s="632"/>
      <c r="F48" s="633"/>
      <c r="G48" s="262">
        <v>-2712</v>
      </c>
      <c r="H48" s="263">
        <v>-2000</v>
      </c>
      <c r="I48" s="263">
        <v>-585</v>
      </c>
      <c r="J48" s="263">
        <v>-372</v>
      </c>
      <c r="K48" s="263">
        <v>-337</v>
      </c>
      <c r="L48" s="263">
        <v>-271</v>
      </c>
      <c r="M48" s="263">
        <v>-451</v>
      </c>
      <c r="N48" s="263">
        <v>-221</v>
      </c>
      <c r="O48" s="263">
        <v>-244</v>
      </c>
      <c r="P48" s="263">
        <v>-128</v>
      </c>
      <c r="Q48" s="263">
        <v>-367</v>
      </c>
      <c r="R48" s="263">
        <v>-346</v>
      </c>
      <c r="S48" s="263">
        <v>-190</v>
      </c>
      <c r="T48" s="263">
        <v>-62</v>
      </c>
      <c r="U48" s="263">
        <v>-140</v>
      </c>
      <c r="V48" s="263">
        <v>-147</v>
      </c>
      <c r="W48" s="263">
        <v>-114</v>
      </c>
      <c r="X48" s="263">
        <v>-159</v>
      </c>
      <c r="Y48" s="263">
        <v>-284</v>
      </c>
      <c r="Z48" s="263">
        <v>-294</v>
      </c>
      <c r="AA48" s="263">
        <v>-116</v>
      </c>
      <c r="AB48" s="263">
        <v>-95</v>
      </c>
      <c r="AC48" s="263">
        <v>-66</v>
      </c>
      <c r="AD48" s="263">
        <v>-89</v>
      </c>
      <c r="AE48" s="263">
        <v>-32</v>
      </c>
      <c r="AF48" s="263">
        <v>-39</v>
      </c>
      <c r="AG48" s="269"/>
      <c r="AH48" s="270"/>
      <c r="AI48" s="267"/>
      <c r="AJ48" s="634" t="s">
        <v>217</v>
      </c>
      <c r="AK48" s="634"/>
      <c r="AL48" s="634"/>
      <c r="AM48" s="255"/>
      <c r="AN48" s="255"/>
    </row>
    <row r="49" spans="1:40" ht="20.149999999999999" customHeight="1">
      <c r="A49" s="268"/>
      <c r="B49" s="268"/>
      <c r="C49" s="266"/>
      <c r="E49" s="632" t="s">
        <v>218</v>
      </c>
      <c r="F49" s="637"/>
      <c r="G49" s="262">
        <v>-2657</v>
      </c>
      <c r="H49" s="263">
        <v>-2025</v>
      </c>
      <c r="I49" s="281">
        <v>-627</v>
      </c>
      <c r="J49" s="281">
        <v>-381</v>
      </c>
      <c r="K49" s="281">
        <v>-338</v>
      </c>
      <c r="L49" s="281">
        <v>-295</v>
      </c>
      <c r="M49" s="281">
        <v>-418</v>
      </c>
      <c r="N49" s="281">
        <v>-230</v>
      </c>
      <c r="O49" s="281">
        <v>-216</v>
      </c>
      <c r="P49" s="281">
        <v>-132</v>
      </c>
      <c r="Q49" s="281">
        <v>-351</v>
      </c>
      <c r="R49" s="281">
        <v>-319</v>
      </c>
      <c r="S49" s="281">
        <v>-158</v>
      </c>
      <c r="T49" s="281">
        <v>-65</v>
      </c>
      <c r="U49" s="281">
        <v>-148</v>
      </c>
      <c r="V49" s="281">
        <v>-129</v>
      </c>
      <c r="W49" s="281">
        <v>-123</v>
      </c>
      <c r="X49" s="281">
        <v>-160</v>
      </c>
      <c r="Y49" s="281">
        <v>-278</v>
      </c>
      <c r="Z49" s="281">
        <v>-314</v>
      </c>
      <c r="AA49" s="281">
        <v>-115</v>
      </c>
      <c r="AB49" s="281">
        <v>-96</v>
      </c>
      <c r="AC49" s="281">
        <v>-75</v>
      </c>
      <c r="AD49" s="281">
        <v>-80</v>
      </c>
      <c r="AE49" s="281">
        <v>-33</v>
      </c>
      <c r="AF49" s="281">
        <v>-44</v>
      </c>
      <c r="AG49" s="262"/>
      <c r="AH49" s="281"/>
      <c r="AI49" s="267"/>
      <c r="AJ49" s="282"/>
      <c r="AK49" s="634" t="s">
        <v>218</v>
      </c>
      <c r="AL49" s="634"/>
      <c r="AM49" s="255"/>
      <c r="AN49" s="255"/>
    </row>
    <row r="50" spans="1:40" ht="20.149999999999999" customHeight="1">
      <c r="A50" s="268"/>
      <c r="B50" s="268"/>
      <c r="C50" s="266"/>
      <c r="D50" s="266"/>
      <c r="E50" s="276"/>
      <c r="F50" s="273" t="s">
        <v>219</v>
      </c>
      <c r="G50" s="262">
        <v>-1657</v>
      </c>
      <c r="H50" s="263">
        <v>-1394</v>
      </c>
      <c r="I50" s="263">
        <v>-341</v>
      </c>
      <c r="J50" s="263">
        <v>-337</v>
      </c>
      <c r="K50" s="263">
        <v>-206</v>
      </c>
      <c r="L50" s="263">
        <v>-244</v>
      </c>
      <c r="M50" s="263">
        <v>-309</v>
      </c>
      <c r="N50" s="263">
        <v>-166</v>
      </c>
      <c r="O50" s="263">
        <v>-126</v>
      </c>
      <c r="P50" s="263">
        <v>-68</v>
      </c>
      <c r="Q50" s="263">
        <v>-196</v>
      </c>
      <c r="R50" s="263">
        <v>-153</v>
      </c>
      <c r="S50" s="263">
        <v>-87</v>
      </c>
      <c r="T50" s="263">
        <v>-34</v>
      </c>
      <c r="U50" s="263">
        <v>-115</v>
      </c>
      <c r="V50" s="263">
        <v>-57</v>
      </c>
      <c r="W50" s="263">
        <v>-86</v>
      </c>
      <c r="X50" s="263">
        <v>-131</v>
      </c>
      <c r="Y50" s="263">
        <v>-191</v>
      </c>
      <c r="Z50" s="263">
        <v>-204</v>
      </c>
      <c r="AA50" s="263">
        <v>-89</v>
      </c>
      <c r="AB50" s="263">
        <v>-66</v>
      </c>
      <c r="AC50" s="263">
        <v>-49</v>
      </c>
      <c r="AD50" s="263">
        <v>-45</v>
      </c>
      <c r="AE50" s="263">
        <v>-4</v>
      </c>
      <c r="AF50" s="263">
        <v>-23</v>
      </c>
      <c r="AG50" s="269"/>
      <c r="AH50" s="270"/>
      <c r="AI50" s="267"/>
      <c r="AJ50" s="267"/>
      <c r="AK50" s="277"/>
      <c r="AL50" s="274" t="s">
        <v>219</v>
      </c>
      <c r="AM50" s="255"/>
      <c r="AN50" s="255"/>
    </row>
    <row r="51" spans="1:40" ht="20.149999999999999" customHeight="1">
      <c r="A51" s="268"/>
      <c r="B51" s="268"/>
      <c r="C51" s="266"/>
      <c r="D51" s="266"/>
      <c r="E51" s="276"/>
      <c r="F51" s="273" t="s">
        <v>220</v>
      </c>
      <c r="G51" s="262">
        <v>-562</v>
      </c>
      <c r="H51" s="263">
        <v>-239</v>
      </c>
      <c r="I51" s="263">
        <v>-163</v>
      </c>
      <c r="J51" s="263">
        <v>-10</v>
      </c>
      <c r="K51" s="263">
        <v>-83</v>
      </c>
      <c r="L51" s="263">
        <v>-15</v>
      </c>
      <c r="M51" s="263">
        <v>-65</v>
      </c>
      <c r="N51" s="263">
        <v>-26</v>
      </c>
      <c r="O51" s="263">
        <v>-19</v>
      </c>
      <c r="P51" s="263">
        <v>-25</v>
      </c>
      <c r="Q51" s="263">
        <v>-51</v>
      </c>
      <c r="R51" s="263">
        <v>-73</v>
      </c>
      <c r="S51" s="263">
        <v>-32</v>
      </c>
      <c r="T51" s="263">
        <v>-5</v>
      </c>
      <c r="U51" s="263">
        <v>-47</v>
      </c>
      <c r="V51" s="263">
        <v>-34</v>
      </c>
      <c r="W51" s="263">
        <v>-25</v>
      </c>
      <c r="X51" s="263">
        <v>-17</v>
      </c>
      <c r="Y51" s="263">
        <v>-77</v>
      </c>
      <c r="Z51" s="263">
        <v>-34</v>
      </c>
      <c r="AA51" s="263">
        <v>-5</v>
      </c>
      <c r="AB51" s="263">
        <v>-21</v>
      </c>
      <c r="AC51" s="263">
        <v>-36</v>
      </c>
      <c r="AD51" s="263">
        <v>-26</v>
      </c>
      <c r="AE51" s="263">
        <v>-23</v>
      </c>
      <c r="AF51" s="263">
        <v>-8</v>
      </c>
      <c r="AG51" s="269"/>
      <c r="AH51" s="270"/>
      <c r="AI51" s="267"/>
      <c r="AJ51" s="267"/>
      <c r="AK51" s="277"/>
      <c r="AL51" s="274" t="s">
        <v>220</v>
      </c>
      <c r="AM51" s="255"/>
      <c r="AN51" s="255"/>
    </row>
    <row r="52" spans="1:40" ht="20.149999999999999" customHeight="1">
      <c r="A52" s="268"/>
      <c r="B52" s="268"/>
      <c r="C52" s="266"/>
      <c r="D52" s="266"/>
      <c r="E52" s="276"/>
      <c r="F52" s="273" t="s">
        <v>221</v>
      </c>
      <c r="G52" s="262">
        <v>-271</v>
      </c>
      <c r="H52" s="263">
        <v>-251</v>
      </c>
      <c r="I52" s="263">
        <v>-98</v>
      </c>
      <c r="J52" s="263">
        <v>-42</v>
      </c>
      <c r="K52" s="263">
        <v>-25</v>
      </c>
      <c r="L52" s="263">
        <v>-41</v>
      </c>
      <c r="M52" s="263">
        <v>-26</v>
      </c>
      <c r="N52" s="263">
        <v>-12</v>
      </c>
      <c r="O52" s="263">
        <v>-25</v>
      </c>
      <c r="P52" s="263">
        <v>-35</v>
      </c>
      <c r="Q52" s="263">
        <v>-38</v>
      </c>
      <c r="R52" s="263">
        <v>-27</v>
      </c>
      <c r="S52" s="263">
        <v>-20</v>
      </c>
      <c r="T52" s="263">
        <v>-16</v>
      </c>
      <c r="U52" s="263">
        <v>-1</v>
      </c>
      <c r="V52" s="263">
        <v>-19</v>
      </c>
      <c r="W52" s="263">
        <v>-13</v>
      </c>
      <c r="X52" s="263">
        <v>-11</v>
      </c>
      <c r="Y52" s="263">
        <v>-25</v>
      </c>
      <c r="Z52" s="263">
        <v>-48</v>
      </c>
      <c r="AA52" s="263">
        <v>-5</v>
      </c>
      <c r="AB52" s="263">
        <v>0</v>
      </c>
      <c r="AC52" s="263">
        <v>3</v>
      </c>
      <c r="AD52" s="263">
        <v>9</v>
      </c>
      <c r="AE52" s="263">
        <v>-1</v>
      </c>
      <c r="AF52" s="263">
        <v>-5</v>
      </c>
      <c r="AG52" s="269"/>
      <c r="AH52" s="270"/>
      <c r="AI52" s="267"/>
      <c r="AJ52" s="267"/>
      <c r="AK52" s="277"/>
      <c r="AL52" s="274" t="s">
        <v>221</v>
      </c>
      <c r="AM52" s="255"/>
      <c r="AN52" s="255"/>
    </row>
    <row r="53" spans="1:40" ht="20.149999999999999" customHeight="1">
      <c r="A53" s="268"/>
      <c r="B53" s="268"/>
      <c r="C53" s="266"/>
      <c r="D53" s="266"/>
      <c r="E53" s="276"/>
      <c r="F53" s="273" t="s">
        <v>222</v>
      </c>
      <c r="G53" s="262">
        <v>-167</v>
      </c>
      <c r="H53" s="263">
        <v>-141</v>
      </c>
      <c r="I53" s="263">
        <v>-25</v>
      </c>
      <c r="J53" s="263">
        <v>8</v>
      </c>
      <c r="K53" s="263">
        <v>-24</v>
      </c>
      <c r="L53" s="263">
        <v>5</v>
      </c>
      <c r="M53" s="263">
        <v>-18</v>
      </c>
      <c r="N53" s="263">
        <v>-26</v>
      </c>
      <c r="O53" s="263">
        <v>-46</v>
      </c>
      <c r="P53" s="263">
        <v>-4</v>
      </c>
      <c r="Q53" s="263">
        <v>-66</v>
      </c>
      <c r="R53" s="263">
        <v>-66</v>
      </c>
      <c r="S53" s="263">
        <v>-19</v>
      </c>
      <c r="T53" s="263">
        <v>-10</v>
      </c>
      <c r="U53" s="263">
        <v>15</v>
      </c>
      <c r="V53" s="263">
        <v>-19</v>
      </c>
      <c r="W53" s="263">
        <v>1</v>
      </c>
      <c r="X53" s="263">
        <v>-1</v>
      </c>
      <c r="Y53" s="263">
        <v>15</v>
      </c>
      <c r="Z53" s="263">
        <v>-28</v>
      </c>
      <c r="AA53" s="263">
        <v>-16</v>
      </c>
      <c r="AB53" s="263">
        <v>-9</v>
      </c>
      <c r="AC53" s="263">
        <v>7</v>
      </c>
      <c r="AD53" s="263">
        <v>-18</v>
      </c>
      <c r="AE53" s="263">
        <v>-5</v>
      </c>
      <c r="AF53" s="263">
        <v>-8</v>
      </c>
      <c r="AG53" s="269"/>
      <c r="AH53" s="270"/>
      <c r="AI53" s="267"/>
      <c r="AJ53" s="267"/>
      <c r="AK53" s="277"/>
      <c r="AL53" s="274" t="s">
        <v>222</v>
      </c>
      <c r="AM53" s="255"/>
      <c r="AN53" s="255"/>
    </row>
    <row r="54" spans="1:40" ht="20.149999999999999" customHeight="1">
      <c r="A54" s="268"/>
      <c r="B54" s="268"/>
      <c r="C54" s="266"/>
      <c r="D54" s="632" t="s">
        <v>223</v>
      </c>
      <c r="E54" s="632"/>
      <c r="F54" s="633"/>
      <c r="G54" s="262">
        <v>141</v>
      </c>
      <c r="H54" s="263">
        <v>608</v>
      </c>
      <c r="I54" s="263">
        <v>134</v>
      </c>
      <c r="J54" s="263">
        <v>141</v>
      </c>
      <c r="K54" s="263">
        <v>89</v>
      </c>
      <c r="L54" s="263">
        <v>98</v>
      </c>
      <c r="M54" s="263">
        <v>14</v>
      </c>
      <c r="N54" s="263">
        <v>185</v>
      </c>
      <c r="O54" s="263">
        <v>81</v>
      </c>
      <c r="P54" s="263">
        <v>126</v>
      </c>
      <c r="Q54" s="263">
        <v>-67</v>
      </c>
      <c r="R54" s="263">
        <v>-3</v>
      </c>
      <c r="S54" s="263">
        <v>-28</v>
      </c>
      <c r="T54" s="263">
        <v>59</v>
      </c>
      <c r="U54" s="263">
        <v>-29</v>
      </c>
      <c r="V54" s="263">
        <v>-12</v>
      </c>
      <c r="W54" s="263">
        <v>-2</v>
      </c>
      <c r="X54" s="263">
        <v>48</v>
      </c>
      <c r="Y54" s="263">
        <v>-51</v>
      </c>
      <c r="Z54" s="263">
        <v>-34</v>
      </c>
      <c r="AA54" s="263">
        <v>-14</v>
      </c>
      <c r="AB54" s="263">
        <v>18</v>
      </c>
      <c r="AC54" s="263">
        <v>-10</v>
      </c>
      <c r="AD54" s="263">
        <v>-12</v>
      </c>
      <c r="AE54" s="263">
        <v>-14</v>
      </c>
      <c r="AF54" s="263">
        <v>-14</v>
      </c>
      <c r="AG54" s="269"/>
      <c r="AH54" s="270"/>
      <c r="AI54" s="267"/>
      <c r="AJ54" s="634" t="s">
        <v>223</v>
      </c>
      <c r="AK54" s="634"/>
      <c r="AL54" s="634"/>
      <c r="AM54" s="255"/>
      <c r="AN54" s="255"/>
    </row>
    <row r="55" spans="1:40" ht="20.149999999999999" customHeight="1">
      <c r="A55" s="268"/>
      <c r="B55" s="268"/>
      <c r="C55" s="266"/>
      <c r="D55" s="266"/>
      <c r="E55" s="276" t="s">
        <v>208</v>
      </c>
      <c r="F55" s="273" t="s">
        <v>224</v>
      </c>
      <c r="G55" s="262">
        <v>-22</v>
      </c>
      <c r="H55" s="263">
        <v>131</v>
      </c>
      <c r="I55" s="263">
        <v>25</v>
      </c>
      <c r="J55" s="263">
        <v>44</v>
      </c>
      <c r="K55" s="263">
        <v>60</v>
      </c>
      <c r="L55" s="263">
        <v>40</v>
      </c>
      <c r="M55" s="263">
        <v>-6</v>
      </c>
      <c r="N55" s="263">
        <v>41</v>
      </c>
      <c r="O55" s="263">
        <v>39</v>
      </c>
      <c r="P55" s="263">
        <v>45</v>
      </c>
      <c r="Q55" s="263">
        <v>-87</v>
      </c>
      <c r="R55" s="263">
        <v>3</v>
      </c>
      <c r="S55" s="263">
        <v>32</v>
      </c>
      <c r="T55" s="263">
        <v>19</v>
      </c>
      <c r="U55" s="263">
        <v>-12</v>
      </c>
      <c r="V55" s="263">
        <v>-32</v>
      </c>
      <c r="W55" s="263">
        <v>-17</v>
      </c>
      <c r="X55" s="263">
        <v>13</v>
      </c>
      <c r="Y55" s="263">
        <v>-56</v>
      </c>
      <c r="Z55" s="263">
        <v>-42</v>
      </c>
      <c r="AA55" s="263">
        <v>-66</v>
      </c>
      <c r="AB55" s="263">
        <v>-3</v>
      </c>
      <c r="AC55" s="263">
        <v>-15</v>
      </c>
      <c r="AD55" s="263">
        <v>-8</v>
      </c>
      <c r="AE55" s="263">
        <v>-14</v>
      </c>
      <c r="AF55" s="263">
        <v>-12</v>
      </c>
      <c r="AG55" s="269"/>
      <c r="AH55" s="270"/>
      <c r="AI55" s="267"/>
      <c r="AJ55" s="267"/>
      <c r="AK55" s="277" t="s">
        <v>208</v>
      </c>
      <c r="AL55" s="274" t="s">
        <v>224</v>
      </c>
      <c r="AM55" s="255"/>
      <c r="AN55" s="255"/>
    </row>
    <row r="56" spans="1:40" ht="20.149999999999999" customHeight="1">
      <c r="A56" s="255"/>
      <c r="B56" s="255"/>
      <c r="C56" s="271"/>
      <c r="D56" s="271"/>
      <c r="E56" s="271"/>
      <c r="F56" s="271"/>
      <c r="G56" s="262"/>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56"/>
      <c r="AH56" s="260"/>
      <c r="AI56" s="272"/>
      <c r="AJ56" s="272"/>
      <c r="AK56" s="272"/>
      <c r="AL56" s="272"/>
    </row>
    <row r="57" spans="1:40" ht="20.149999999999999" customHeight="1">
      <c r="A57" s="280"/>
      <c r="B57" s="280"/>
      <c r="C57" s="635" t="s">
        <v>225</v>
      </c>
      <c r="D57" s="635"/>
      <c r="E57" s="635"/>
      <c r="F57" s="636"/>
      <c r="G57" s="262">
        <v>2089</v>
      </c>
      <c r="H57" s="263">
        <v>2412</v>
      </c>
      <c r="I57" s="263">
        <v>473</v>
      </c>
      <c r="J57" s="263">
        <v>413</v>
      </c>
      <c r="K57" s="263">
        <v>173</v>
      </c>
      <c r="L57" s="263">
        <v>263</v>
      </c>
      <c r="M57" s="263">
        <v>628</v>
      </c>
      <c r="N57" s="263">
        <v>490</v>
      </c>
      <c r="O57" s="263">
        <v>261</v>
      </c>
      <c r="P57" s="263">
        <v>429</v>
      </c>
      <c r="Q57" s="263">
        <v>124</v>
      </c>
      <c r="R57" s="263">
        <v>41</v>
      </c>
      <c r="S57" s="263">
        <v>91</v>
      </c>
      <c r="T57" s="263">
        <v>134</v>
      </c>
      <c r="U57" s="263">
        <v>121</v>
      </c>
      <c r="V57" s="263">
        <v>198</v>
      </c>
      <c r="W57" s="263">
        <v>85</v>
      </c>
      <c r="X57" s="263">
        <v>262</v>
      </c>
      <c r="Y57" s="263">
        <v>133</v>
      </c>
      <c r="Z57" s="263">
        <v>182</v>
      </c>
      <c r="AA57" s="263">
        <v>66</v>
      </c>
      <c r="AB57" s="263">
        <v>46</v>
      </c>
      <c r="AC57" s="263">
        <v>25</v>
      </c>
      <c r="AD57" s="263">
        <v>33</v>
      </c>
      <c r="AE57" s="263">
        <v>45</v>
      </c>
      <c r="AF57" s="263">
        <v>43</v>
      </c>
      <c r="AG57" s="269"/>
      <c r="AH57" s="270"/>
      <c r="AI57" s="634" t="s">
        <v>225</v>
      </c>
      <c r="AJ57" s="634"/>
      <c r="AK57" s="634"/>
      <c r="AL57" s="634"/>
      <c r="AM57" s="255"/>
      <c r="AN57" s="255"/>
    </row>
    <row r="58" spans="1:40" ht="20.149999999999999" customHeight="1">
      <c r="A58" s="255"/>
      <c r="B58" s="255"/>
      <c r="C58" s="266"/>
      <c r="D58" s="266"/>
      <c r="E58" s="266"/>
      <c r="F58" s="266"/>
      <c r="G58" s="262"/>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56"/>
      <c r="AH58" s="260"/>
      <c r="AI58" s="267"/>
      <c r="AJ58" s="267"/>
      <c r="AK58" s="267"/>
      <c r="AL58" s="267"/>
    </row>
    <row r="59" spans="1:40" ht="20.149999999999999" customHeight="1">
      <c r="A59" s="268"/>
      <c r="B59" s="268"/>
      <c r="C59" s="266"/>
      <c r="D59" s="632" t="s">
        <v>226</v>
      </c>
      <c r="E59" s="632"/>
      <c r="F59" s="633"/>
      <c r="G59" s="262">
        <v>1024</v>
      </c>
      <c r="H59" s="263">
        <v>1153</v>
      </c>
      <c r="I59" s="263">
        <v>208</v>
      </c>
      <c r="J59" s="263">
        <v>239</v>
      </c>
      <c r="K59" s="263">
        <v>76</v>
      </c>
      <c r="L59" s="263">
        <v>108</v>
      </c>
      <c r="M59" s="263">
        <v>201</v>
      </c>
      <c r="N59" s="263">
        <v>250</v>
      </c>
      <c r="O59" s="263">
        <v>152</v>
      </c>
      <c r="P59" s="263">
        <v>198</v>
      </c>
      <c r="Q59" s="263">
        <v>79</v>
      </c>
      <c r="R59" s="263">
        <v>14</v>
      </c>
      <c r="S59" s="263">
        <v>63</v>
      </c>
      <c r="T59" s="263">
        <v>75</v>
      </c>
      <c r="U59" s="263">
        <v>97</v>
      </c>
      <c r="V59" s="263">
        <v>84</v>
      </c>
      <c r="W59" s="263">
        <v>28</v>
      </c>
      <c r="X59" s="263">
        <v>118</v>
      </c>
      <c r="Y59" s="263">
        <v>120</v>
      </c>
      <c r="Z59" s="263">
        <v>67</v>
      </c>
      <c r="AA59" s="263">
        <v>45</v>
      </c>
      <c r="AB59" s="263">
        <v>5</v>
      </c>
      <c r="AC59" s="263">
        <v>21</v>
      </c>
      <c r="AD59" s="263">
        <v>7</v>
      </c>
      <c r="AE59" s="263">
        <v>34</v>
      </c>
      <c r="AF59" s="263">
        <v>12</v>
      </c>
      <c r="AG59" s="269"/>
      <c r="AH59" s="270"/>
      <c r="AI59" s="267"/>
      <c r="AJ59" s="634" t="s">
        <v>226</v>
      </c>
      <c r="AK59" s="634"/>
      <c r="AL59" s="634"/>
      <c r="AM59" s="255"/>
      <c r="AN59" s="255"/>
    </row>
    <row r="60" spans="1:40" ht="20.149999999999999" customHeight="1">
      <c r="A60" s="268"/>
      <c r="B60" s="268"/>
      <c r="C60" s="266"/>
      <c r="D60" s="266"/>
      <c r="E60" s="276" t="s">
        <v>208</v>
      </c>
      <c r="F60" s="273" t="s">
        <v>227</v>
      </c>
      <c r="G60" s="262">
        <v>354</v>
      </c>
      <c r="H60" s="263">
        <v>416</v>
      </c>
      <c r="I60" s="263">
        <v>55</v>
      </c>
      <c r="J60" s="263">
        <v>80</v>
      </c>
      <c r="K60" s="263">
        <v>20</v>
      </c>
      <c r="L60" s="263">
        <v>58</v>
      </c>
      <c r="M60" s="263">
        <v>60</v>
      </c>
      <c r="N60" s="263">
        <v>94</v>
      </c>
      <c r="O60" s="263">
        <v>68</v>
      </c>
      <c r="P60" s="263">
        <v>65</v>
      </c>
      <c r="Q60" s="263">
        <v>33</v>
      </c>
      <c r="R60" s="263">
        <v>-12</v>
      </c>
      <c r="S60" s="263">
        <v>29</v>
      </c>
      <c r="T60" s="263">
        <v>36</v>
      </c>
      <c r="U60" s="263">
        <v>24</v>
      </c>
      <c r="V60" s="263">
        <v>36</v>
      </c>
      <c r="W60" s="263">
        <v>-8</v>
      </c>
      <c r="X60" s="263">
        <v>23</v>
      </c>
      <c r="Y60" s="263">
        <v>73</v>
      </c>
      <c r="Z60" s="263">
        <v>36</v>
      </c>
      <c r="AA60" s="263">
        <v>13</v>
      </c>
      <c r="AB60" s="263">
        <v>-10</v>
      </c>
      <c r="AC60" s="263">
        <v>-5</v>
      </c>
      <c r="AD60" s="263">
        <v>6</v>
      </c>
      <c r="AE60" s="263">
        <v>33</v>
      </c>
      <c r="AF60" s="263">
        <v>6</v>
      </c>
      <c r="AG60" s="269"/>
      <c r="AH60" s="270"/>
      <c r="AI60" s="267"/>
      <c r="AJ60" s="267"/>
      <c r="AK60" s="277" t="s">
        <v>208</v>
      </c>
      <c r="AL60" s="274" t="s">
        <v>227</v>
      </c>
      <c r="AM60" s="255"/>
      <c r="AN60" s="255"/>
    </row>
    <row r="61" spans="1:40" ht="20.149999999999999" customHeight="1">
      <c r="A61" s="268"/>
      <c r="B61" s="268"/>
      <c r="C61" s="266"/>
      <c r="D61" s="266"/>
      <c r="E61" s="276" t="s">
        <v>208</v>
      </c>
      <c r="F61" s="273" t="s">
        <v>228</v>
      </c>
      <c r="G61" s="262">
        <v>379</v>
      </c>
      <c r="H61" s="263">
        <v>381</v>
      </c>
      <c r="I61" s="263">
        <v>90</v>
      </c>
      <c r="J61" s="263">
        <v>111</v>
      </c>
      <c r="K61" s="263">
        <v>20</v>
      </c>
      <c r="L61" s="263">
        <v>17</v>
      </c>
      <c r="M61" s="263">
        <v>61</v>
      </c>
      <c r="N61" s="263">
        <v>71</v>
      </c>
      <c r="O61" s="263">
        <v>57</v>
      </c>
      <c r="P61" s="263">
        <v>80</v>
      </c>
      <c r="Q61" s="263">
        <v>19</v>
      </c>
      <c r="R61" s="263">
        <v>25</v>
      </c>
      <c r="S61" s="263">
        <v>26</v>
      </c>
      <c r="T61" s="263">
        <v>7</v>
      </c>
      <c r="U61" s="263">
        <v>42</v>
      </c>
      <c r="V61" s="263">
        <v>11</v>
      </c>
      <c r="W61" s="263">
        <v>22</v>
      </c>
      <c r="X61" s="263">
        <v>60</v>
      </c>
      <c r="Y61" s="263">
        <v>42</v>
      </c>
      <c r="Z61" s="263">
        <v>-1</v>
      </c>
      <c r="AA61" s="263">
        <v>14</v>
      </c>
      <c r="AB61" s="263">
        <v>12</v>
      </c>
      <c r="AC61" s="263">
        <v>14</v>
      </c>
      <c r="AD61" s="263">
        <v>-11</v>
      </c>
      <c r="AE61" s="263">
        <v>8</v>
      </c>
      <c r="AF61" s="263">
        <v>-5</v>
      </c>
      <c r="AG61" s="269"/>
      <c r="AH61" s="270"/>
      <c r="AI61" s="267"/>
      <c r="AJ61" s="267"/>
      <c r="AK61" s="277" t="s">
        <v>208</v>
      </c>
      <c r="AL61" s="274" t="s">
        <v>228</v>
      </c>
      <c r="AM61" s="255"/>
      <c r="AN61" s="255"/>
    </row>
    <row r="62" spans="1:40" ht="20.149999999999999" customHeight="1">
      <c r="A62" s="268"/>
      <c r="B62" s="268"/>
      <c r="C62" s="266"/>
      <c r="D62" s="632" t="s">
        <v>229</v>
      </c>
      <c r="E62" s="632"/>
      <c r="F62" s="633"/>
      <c r="G62" s="262">
        <v>680</v>
      </c>
      <c r="H62" s="263">
        <v>641</v>
      </c>
      <c r="I62" s="263">
        <v>116</v>
      </c>
      <c r="J62" s="263">
        <v>101</v>
      </c>
      <c r="K62" s="263">
        <v>76</v>
      </c>
      <c r="L62" s="263">
        <v>70</v>
      </c>
      <c r="M62" s="263">
        <v>228</v>
      </c>
      <c r="N62" s="263">
        <v>151</v>
      </c>
      <c r="O62" s="263">
        <v>68</v>
      </c>
      <c r="P62" s="263">
        <v>97</v>
      </c>
      <c r="Q62" s="263">
        <v>56</v>
      </c>
      <c r="R62" s="263">
        <v>21</v>
      </c>
      <c r="S62" s="263">
        <v>12</v>
      </c>
      <c r="T62" s="263">
        <v>24</v>
      </c>
      <c r="U62" s="263">
        <v>43</v>
      </c>
      <c r="V62" s="263">
        <v>42</v>
      </c>
      <c r="W62" s="263">
        <v>42</v>
      </c>
      <c r="X62" s="263">
        <v>71</v>
      </c>
      <c r="Y62" s="263">
        <v>39</v>
      </c>
      <c r="Z62" s="263">
        <v>64</v>
      </c>
      <c r="AA62" s="263">
        <v>13</v>
      </c>
      <c r="AB62" s="263">
        <v>8</v>
      </c>
      <c r="AC62" s="263">
        <v>24</v>
      </c>
      <c r="AD62" s="263">
        <v>2</v>
      </c>
      <c r="AE62" s="263">
        <v>12</v>
      </c>
      <c r="AF62" s="263">
        <v>13</v>
      </c>
      <c r="AG62" s="269"/>
      <c r="AH62" s="270"/>
      <c r="AI62" s="267"/>
      <c r="AJ62" s="634" t="s">
        <v>229</v>
      </c>
      <c r="AK62" s="634"/>
      <c r="AL62" s="634"/>
      <c r="AM62" s="255"/>
      <c r="AN62" s="255"/>
    </row>
    <row r="63" spans="1:40" ht="20.149999999999999" customHeight="1">
      <c r="A63" s="268"/>
      <c r="B63" s="268"/>
      <c r="C63" s="266"/>
      <c r="D63" s="632" t="s">
        <v>230</v>
      </c>
      <c r="E63" s="632"/>
      <c r="F63" s="633"/>
      <c r="G63" s="262">
        <v>385</v>
      </c>
      <c r="H63" s="263">
        <v>618</v>
      </c>
      <c r="I63" s="263">
        <v>149</v>
      </c>
      <c r="J63" s="263">
        <v>73</v>
      </c>
      <c r="K63" s="263">
        <v>21</v>
      </c>
      <c r="L63" s="263">
        <v>85</v>
      </c>
      <c r="M63" s="263">
        <v>199</v>
      </c>
      <c r="N63" s="263">
        <v>89</v>
      </c>
      <c r="O63" s="263">
        <v>41</v>
      </c>
      <c r="P63" s="263">
        <v>134</v>
      </c>
      <c r="Q63" s="263">
        <v>-11</v>
      </c>
      <c r="R63" s="263">
        <v>6</v>
      </c>
      <c r="S63" s="263">
        <v>16</v>
      </c>
      <c r="T63" s="263">
        <v>35</v>
      </c>
      <c r="U63" s="263">
        <v>-19</v>
      </c>
      <c r="V63" s="263">
        <v>72</v>
      </c>
      <c r="W63" s="263">
        <v>15</v>
      </c>
      <c r="X63" s="263">
        <v>73</v>
      </c>
      <c r="Y63" s="263">
        <v>-26</v>
      </c>
      <c r="Z63" s="263">
        <v>51</v>
      </c>
      <c r="AA63" s="263">
        <v>8</v>
      </c>
      <c r="AB63" s="263">
        <v>33</v>
      </c>
      <c r="AC63" s="263">
        <v>-20</v>
      </c>
      <c r="AD63" s="263">
        <v>24</v>
      </c>
      <c r="AE63" s="263">
        <v>-1</v>
      </c>
      <c r="AF63" s="263">
        <v>18</v>
      </c>
      <c r="AG63" s="269"/>
      <c r="AH63" s="270"/>
      <c r="AI63" s="267"/>
      <c r="AJ63" s="634" t="s">
        <v>230</v>
      </c>
      <c r="AK63" s="634"/>
      <c r="AL63" s="634"/>
      <c r="AM63" s="255"/>
      <c r="AN63" s="255"/>
    </row>
    <row r="64" spans="1:40" ht="20.149999999999999" customHeight="1">
      <c r="A64" s="268"/>
      <c r="B64" s="268"/>
      <c r="C64" s="266"/>
      <c r="D64" s="266"/>
      <c r="E64" s="276" t="s">
        <v>208</v>
      </c>
      <c r="F64" s="273" t="s">
        <v>231</v>
      </c>
      <c r="G64" s="262">
        <v>183</v>
      </c>
      <c r="H64" s="263">
        <v>131</v>
      </c>
      <c r="I64" s="263">
        <v>85</v>
      </c>
      <c r="J64" s="263">
        <v>-15</v>
      </c>
      <c r="K64" s="263">
        <v>17</v>
      </c>
      <c r="L64" s="263">
        <v>16</v>
      </c>
      <c r="M64" s="263">
        <v>62</v>
      </c>
      <c r="N64" s="263">
        <v>31</v>
      </c>
      <c r="O64" s="263">
        <v>38</v>
      </c>
      <c r="P64" s="263">
        <v>50</v>
      </c>
      <c r="Q64" s="263">
        <v>-7</v>
      </c>
      <c r="R64" s="263">
        <v>-18</v>
      </c>
      <c r="S64" s="263">
        <v>8</v>
      </c>
      <c r="T64" s="263">
        <v>26</v>
      </c>
      <c r="U64" s="263">
        <v>22</v>
      </c>
      <c r="V64" s="263">
        <v>14</v>
      </c>
      <c r="W64" s="263">
        <v>-5</v>
      </c>
      <c r="X64" s="263">
        <v>19</v>
      </c>
      <c r="Y64" s="263">
        <v>-37</v>
      </c>
      <c r="Z64" s="263">
        <v>8</v>
      </c>
      <c r="AA64" s="263">
        <v>14</v>
      </c>
      <c r="AB64" s="263">
        <v>8</v>
      </c>
      <c r="AC64" s="263">
        <v>10</v>
      </c>
      <c r="AD64" s="263">
        <v>9</v>
      </c>
      <c r="AE64" s="263">
        <v>-8</v>
      </c>
      <c r="AF64" s="263">
        <v>9</v>
      </c>
      <c r="AG64" s="269"/>
      <c r="AH64" s="270"/>
      <c r="AI64" s="267"/>
      <c r="AJ64" s="267"/>
      <c r="AK64" s="277" t="s">
        <v>208</v>
      </c>
      <c r="AL64" s="274" t="s">
        <v>231</v>
      </c>
      <c r="AM64" s="255"/>
      <c r="AN64" s="255"/>
    </row>
    <row r="65" spans="1:40" ht="20.149999999999999" customHeight="1">
      <c r="A65" s="255"/>
      <c r="B65" s="255"/>
      <c r="C65" s="271"/>
      <c r="D65" s="271"/>
      <c r="E65" s="276"/>
      <c r="F65" s="273"/>
      <c r="G65" s="262"/>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56"/>
      <c r="AH65" s="260"/>
      <c r="AI65" s="272"/>
      <c r="AJ65" s="272"/>
      <c r="AK65" s="272"/>
      <c r="AL65" s="272"/>
    </row>
    <row r="66" spans="1:40" s="295" customFormat="1" ht="20.149999999999999" customHeight="1">
      <c r="A66" s="325"/>
      <c r="B66" s="325"/>
      <c r="C66" s="635" t="s">
        <v>232</v>
      </c>
      <c r="D66" s="635"/>
      <c r="E66" s="635"/>
      <c r="F66" s="636"/>
      <c r="G66" s="262">
        <v>6363</v>
      </c>
      <c r="H66" s="263">
        <v>6429</v>
      </c>
      <c r="I66" s="263">
        <v>553</v>
      </c>
      <c r="J66" s="263">
        <v>658</v>
      </c>
      <c r="K66" s="263">
        <v>496</v>
      </c>
      <c r="L66" s="263">
        <v>519</v>
      </c>
      <c r="M66" s="263">
        <v>1845</v>
      </c>
      <c r="N66" s="263">
        <v>2148</v>
      </c>
      <c r="O66" s="263">
        <v>1248</v>
      </c>
      <c r="P66" s="263">
        <v>1146</v>
      </c>
      <c r="Q66" s="263">
        <v>465</v>
      </c>
      <c r="R66" s="263">
        <v>425</v>
      </c>
      <c r="S66" s="263">
        <v>1130</v>
      </c>
      <c r="T66" s="263">
        <v>851</v>
      </c>
      <c r="U66" s="263">
        <v>130</v>
      </c>
      <c r="V66" s="263">
        <v>102</v>
      </c>
      <c r="W66" s="263">
        <v>266</v>
      </c>
      <c r="X66" s="263">
        <v>261</v>
      </c>
      <c r="Y66" s="263">
        <v>230</v>
      </c>
      <c r="Z66" s="263">
        <v>319</v>
      </c>
      <c r="AA66" s="263">
        <v>53</v>
      </c>
      <c r="AB66" s="263">
        <v>103</v>
      </c>
      <c r="AC66" s="263">
        <v>43</v>
      </c>
      <c r="AD66" s="263">
        <v>14</v>
      </c>
      <c r="AE66" s="263">
        <v>21</v>
      </c>
      <c r="AF66" s="263">
        <v>34</v>
      </c>
      <c r="AG66" s="326"/>
      <c r="AH66" s="327"/>
      <c r="AI66" s="634" t="s">
        <v>232</v>
      </c>
      <c r="AJ66" s="634"/>
      <c r="AK66" s="634"/>
      <c r="AL66" s="634"/>
      <c r="AM66" s="328"/>
      <c r="AN66" s="328"/>
    </row>
    <row r="67" spans="1:40" s="290" customFormat="1" ht="6" customHeight="1">
      <c r="A67" s="283"/>
      <c r="B67" s="283"/>
      <c r="C67" s="283"/>
      <c r="D67" s="283"/>
      <c r="E67" s="283"/>
      <c r="F67" s="283"/>
      <c r="G67" s="284"/>
      <c r="H67" s="285"/>
      <c r="I67" s="285"/>
      <c r="J67" s="285"/>
      <c r="K67" s="285"/>
      <c r="L67" s="285"/>
      <c r="M67" s="285"/>
      <c r="N67" s="285"/>
      <c r="O67" s="286"/>
      <c r="P67" s="287"/>
      <c r="Q67" s="285"/>
      <c r="R67" s="285"/>
      <c r="S67" s="285"/>
      <c r="T67" s="285"/>
      <c r="U67" s="285"/>
      <c r="V67" s="285"/>
      <c r="W67" s="285"/>
      <c r="X67" s="285"/>
      <c r="Y67" s="285"/>
      <c r="Z67" s="285"/>
      <c r="AA67" s="285"/>
      <c r="AB67" s="285"/>
      <c r="AC67" s="285"/>
      <c r="AD67" s="285"/>
      <c r="AE67" s="285"/>
      <c r="AF67" s="285"/>
      <c r="AG67" s="288"/>
      <c r="AH67" s="283"/>
      <c r="AI67" s="283"/>
      <c r="AJ67" s="283"/>
      <c r="AK67" s="283"/>
      <c r="AL67" s="283"/>
      <c r="AM67" s="289"/>
      <c r="AN67" s="289"/>
    </row>
    <row r="68" spans="1:40" s="160" customFormat="1" ht="17.149999999999999" customHeight="1">
      <c r="A68" s="296" t="s">
        <v>243</v>
      </c>
      <c r="B68" s="184"/>
      <c r="C68" s="184"/>
      <c r="D68" s="184"/>
      <c r="E68" s="184"/>
      <c r="F68" s="184"/>
      <c r="G68" s="184"/>
      <c r="H68" s="184"/>
      <c r="I68" s="184"/>
      <c r="J68" s="184"/>
      <c r="K68" s="184"/>
      <c r="L68" s="184"/>
      <c r="M68" s="184"/>
      <c r="N68" s="184"/>
      <c r="O68" s="184"/>
      <c r="P68" s="184"/>
      <c r="AG68" s="184"/>
      <c r="AH68" s="184"/>
      <c r="AI68" s="184"/>
      <c r="AJ68" s="184"/>
      <c r="AK68" s="184"/>
      <c r="AL68" s="184"/>
    </row>
    <row r="69" spans="1:40" s="160" customFormat="1" ht="17.149999999999999" customHeight="1">
      <c r="A69" s="296" t="s">
        <v>244</v>
      </c>
      <c r="B69" s="184"/>
      <c r="C69" s="184"/>
      <c r="D69" s="184"/>
      <c r="E69" s="184"/>
      <c r="F69" s="184"/>
      <c r="G69" s="184"/>
      <c r="H69" s="184"/>
      <c r="I69" s="184"/>
      <c r="J69" s="184"/>
      <c r="K69" s="184"/>
      <c r="L69" s="184"/>
      <c r="M69" s="184"/>
      <c r="N69" s="184"/>
      <c r="O69" s="184"/>
      <c r="P69" s="184"/>
      <c r="R69" s="184"/>
      <c r="AG69" s="184"/>
      <c r="AH69" s="184"/>
      <c r="AI69" s="184"/>
      <c r="AJ69" s="184"/>
      <c r="AK69" s="184"/>
      <c r="AL69" s="184"/>
    </row>
    <row r="70" spans="1:40" s="290" customFormat="1" ht="15" customHeight="1">
      <c r="A70" s="291"/>
      <c r="B70" s="291"/>
      <c r="C70" s="291"/>
      <c r="D70" s="291"/>
      <c r="E70" s="291"/>
      <c r="F70" s="291"/>
      <c r="G70" s="291"/>
      <c r="H70" s="291"/>
      <c r="I70" s="291"/>
      <c r="J70" s="291"/>
      <c r="K70" s="291"/>
      <c r="L70" s="291"/>
      <c r="M70" s="291"/>
      <c r="N70" s="291"/>
      <c r="O70" s="291"/>
      <c r="P70" s="292"/>
      <c r="Q70" s="291"/>
      <c r="AG70" s="291"/>
      <c r="AH70" s="291"/>
      <c r="AI70" s="291"/>
      <c r="AJ70" s="291"/>
      <c r="AK70" s="291"/>
      <c r="AL70" s="291"/>
    </row>
    <row r="71" spans="1:40" ht="15" customHeight="1">
      <c r="A71" s="293"/>
      <c r="B71" s="293"/>
      <c r="C71" s="293"/>
      <c r="D71" s="293"/>
      <c r="E71" s="293"/>
      <c r="F71" s="293"/>
      <c r="G71" s="293"/>
      <c r="H71" s="293"/>
      <c r="I71" s="293"/>
      <c r="J71" s="293"/>
      <c r="K71" s="293"/>
      <c r="L71" s="293"/>
      <c r="M71" s="293"/>
      <c r="N71" s="293"/>
      <c r="O71" s="293"/>
      <c r="P71" s="294"/>
      <c r="Q71" s="293"/>
      <c r="AG71" s="293"/>
      <c r="AH71" s="293"/>
      <c r="AI71" s="293"/>
      <c r="AJ71" s="293"/>
      <c r="AK71" s="293"/>
      <c r="AL71" s="293"/>
    </row>
  </sheetData>
  <mergeCells count="57">
    <mergeCell ref="K3:L3"/>
    <mergeCell ref="M3:N3"/>
    <mergeCell ref="O3:P3"/>
    <mergeCell ref="AC3:AD3"/>
    <mergeCell ref="AE3:AF3"/>
    <mergeCell ref="AG3:AL4"/>
    <mergeCell ref="A6:F6"/>
    <mergeCell ref="AG6:AL6"/>
    <mergeCell ref="B10:F10"/>
    <mergeCell ref="AH10:AL10"/>
    <mergeCell ref="B8:F8"/>
    <mergeCell ref="AH8:AL8"/>
    <mergeCell ref="Q3:R3"/>
    <mergeCell ref="S3:T3"/>
    <mergeCell ref="U3:V3"/>
    <mergeCell ref="W3:X3"/>
    <mergeCell ref="Y3:Z3"/>
    <mergeCell ref="AA3:AB3"/>
    <mergeCell ref="A3:F4"/>
    <mergeCell ref="G3:H3"/>
    <mergeCell ref="I3:J3"/>
    <mergeCell ref="C12:F12"/>
    <mergeCell ref="AI12:AL12"/>
    <mergeCell ref="D14:F14"/>
    <mergeCell ref="AJ14:AL14"/>
    <mergeCell ref="E16:F16"/>
    <mergeCell ref="AK16:AL16"/>
    <mergeCell ref="E24:F24"/>
    <mergeCell ref="AK24:AL24"/>
    <mergeCell ref="E30:F30"/>
    <mergeCell ref="AK30:AL30"/>
    <mergeCell ref="D35:F35"/>
    <mergeCell ref="AJ35:AL35"/>
    <mergeCell ref="D38:F38"/>
    <mergeCell ref="AJ38:AL38"/>
    <mergeCell ref="D41:F41"/>
    <mergeCell ref="AJ41:AL41"/>
    <mergeCell ref="C45:F45"/>
    <mergeCell ref="AI45:AL45"/>
    <mergeCell ref="D47:F47"/>
    <mergeCell ref="AJ47:AL47"/>
    <mergeCell ref="D48:F48"/>
    <mergeCell ref="AJ48:AL48"/>
    <mergeCell ref="E49:F49"/>
    <mergeCell ref="AK49:AL49"/>
    <mergeCell ref="D54:F54"/>
    <mergeCell ref="AJ54:AL54"/>
    <mergeCell ref="C57:F57"/>
    <mergeCell ref="AI57:AL57"/>
    <mergeCell ref="C66:F66"/>
    <mergeCell ref="AI66:AL66"/>
    <mergeCell ref="D59:F59"/>
    <mergeCell ref="AJ59:AL59"/>
    <mergeCell ref="D62:F62"/>
    <mergeCell ref="AJ62:AL62"/>
    <mergeCell ref="D63:F63"/>
    <mergeCell ref="AJ63:AL63"/>
  </mergeCells>
  <phoneticPr fontId="4"/>
  <printOptions horizontalCentered="1"/>
  <pageMargins left="0.6692913385826772" right="0.6692913385826772" top="0.51181102362204722" bottom="0.39370078740157483" header="0.31496062992125984" footer="0.31496062992125984"/>
  <pageSetup paperSize="9" scale="27" fitToWidth="0" orientation="portrait" verticalDpi="1200" r:id="rId1"/>
  <headerFooter alignWithMargins="0"/>
  <ignoredErrors>
    <ignoredError sqref="G4:AF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5"/>
  <sheetViews>
    <sheetView zoomScaleNormal="100" zoomScaleSheetLayoutView="100" workbookViewId="0"/>
  </sheetViews>
  <sheetFormatPr defaultColWidth="10.08203125" defaultRowHeight="14.9" customHeight="1"/>
  <cols>
    <col min="1" max="1" width="1.08203125" style="349" customWidth="1"/>
    <col min="2" max="2" width="14.33203125" style="349" bestFit="1" customWidth="1"/>
    <col min="3" max="3" width="3.58203125" style="349" customWidth="1"/>
    <col min="4" max="29" width="9.08203125" style="349" customWidth="1"/>
    <col min="30" max="30" width="1.08203125" style="349" customWidth="1"/>
    <col min="31" max="31" width="14.33203125" style="349" bestFit="1" customWidth="1"/>
    <col min="32" max="32" width="3.58203125" style="349" bestFit="1" customWidth="1"/>
    <col min="33" max="33" width="2.58203125" style="349" customWidth="1"/>
    <col min="34" max="16384" width="10.08203125" style="349"/>
  </cols>
  <sheetData>
    <row r="1" spans="1:32" s="329" customFormat="1" ht="18" customHeight="1">
      <c r="B1" s="330"/>
      <c r="C1" s="330"/>
      <c r="E1" s="331"/>
      <c r="F1" s="331"/>
      <c r="G1" s="331"/>
      <c r="H1" s="331"/>
      <c r="J1" s="332"/>
      <c r="K1" s="332"/>
      <c r="L1" s="332"/>
      <c r="M1" s="332"/>
      <c r="N1" s="333" t="s">
        <v>248</v>
      </c>
      <c r="O1" s="232" t="s">
        <v>238</v>
      </c>
      <c r="P1" s="230" t="s">
        <v>249</v>
      </c>
      <c r="Q1" s="332"/>
      <c r="R1" s="332"/>
      <c r="S1" s="332"/>
      <c r="T1" s="332"/>
      <c r="U1" s="332"/>
      <c r="V1" s="331"/>
      <c r="W1" s="331"/>
      <c r="X1" s="331"/>
      <c r="Y1" s="331"/>
      <c r="Z1" s="331"/>
      <c r="AA1" s="331"/>
      <c r="AB1" s="331"/>
      <c r="AC1" s="331"/>
      <c r="AD1" s="331"/>
      <c r="AE1" s="331"/>
      <c r="AF1" s="331"/>
    </row>
    <row r="2" spans="1:32" s="334" customFormat="1" ht="18" customHeight="1" thickBot="1">
      <c r="B2" s="335" t="s">
        <v>171</v>
      </c>
      <c r="C2" s="335"/>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7"/>
    </row>
    <row r="3" spans="1:32" s="341" customFormat="1" ht="23.25" customHeight="1" thickTop="1">
      <c r="A3" s="338"/>
      <c r="B3" s="660" t="s">
        <v>250</v>
      </c>
      <c r="C3" s="339"/>
      <c r="D3" s="658" t="s">
        <v>173</v>
      </c>
      <c r="E3" s="662"/>
      <c r="F3" s="658" t="s">
        <v>174</v>
      </c>
      <c r="G3" s="662"/>
      <c r="H3" s="658" t="s">
        <v>175</v>
      </c>
      <c r="I3" s="662"/>
      <c r="J3" s="658" t="s">
        <v>176</v>
      </c>
      <c r="K3" s="662"/>
      <c r="L3" s="658" t="s">
        <v>177</v>
      </c>
      <c r="M3" s="662"/>
      <c r="N3" s="658" t="s">
        <v>178</v>
      </c>
      <c r="O3" s="662"/>
      <c r="P3" s="658" t="s">
        <v>179</v>
      </c>
      <c r="Q3" s="662"/>
      <c r="R3" s="658" t="s">
        <v>180</v>
      </c>
      <c r="S3" s="662"/>
      <c r="T3" s="658" t="s">
        <v>181</v>
      </c>
      <c r="U3" s="662"/>
      <c r="V3" s="658" t="s">
        <v>182</v>
      </c>
      <c r="W3" s="662"/>
      <c r="X3" s="658" t="s">
        <v>183</v>
      </c>
      <c r="Y3" s="659"/>
      <c r="Z3" s="658" t="s">
        <v>184</v>
      </c>
      <c r="AA3" s="659"/>
      <c r="AB3" s="658" t="s">
        <v>251</v>
      </c>
      <c r="AC3" s="659"/>
      <c r="AD3" s="340"/>
      <c r="AE3" s="660" t="s">
        <v>250</v>
      </c>
      <c r="AF3" s="339"/>
    </row>
    <row r="4" spans="1:32" s="341" customFormat="1" ht="23.25" customHeight="1">
      <c r="A4" s="342"/>
      <c r="B4" s="661"/>
      <c r="C4" s="343"/>
      <c r="D4" s="344" t="s">
        <v>252</v>
      </c>
      <c r="E4" s="344" t="s">
        <v>253</v>
      </c>
      <c r="F4" s="344" t="s">
        <v>252</v>
      </c>
      <c r="G4" s="344" t="s">
        <v>254</v>
      </c>
      <c r="H4" s="344" t="s">
        <v>252</v>
      </c>
      <c r="I4" s="344" t="s">
        <v>254</v>
      </c>
      <c r="J4" s="344" t="s">
        <v>252</v>
      </c>
      <c r="K4" s="344" t="s">
        <v>254</v>
      </c>
      <c r="L4" s="344" t="s">
        <v>252</v>
      </c>
      <c r="M4" s="344" t="s">
        <v>254</v>
      </c>
      <c r="N4" s="345" t="s">
        <v>252</v>
      </c>
      <c r="O4" s="346" t="s">
        <v>254</v>
      </c>
      <c r="P4" s="344" t="s">
        <v>252</v>
      </c>
      <c r="Q4" s="344" t="s">
        <v>254</v>
      </c>
      <c r="R4" s="344" t="s">
        <v>252</v>
      </c>
      <c r="S4" s="344" t="s">
        <v>254</v>
      </c>
      <c r="T4" s="344" t="s">
        <v>252</v>
      </c>
      <c r="U4" s="344" t="s">
        <v>254</v>
      </c>
      <c r="V4" s="344" t="s">
        <v>252</v>
      </c>
      <c r="W4" s="344" t="s">
        <v>254</v>
      </c>
      <c r="X4" s="344" t="s">
        <v>252</v>
      </c>
      <c r="Y4" s="347" t="s">
        <v>254</v>
      </c>
      <c r="Z4" s="344" t="s">
        <v>252</v>
      </c>
      <c r="AA4" s="347" t="s">
        <v>254</v>
      </c>
      <c r="AB4" s="344" t="s">
        <v>252</v>
      </c>
      <c r="AC4" s="347" t="s">
        <v>254</v>
      </c>
      <c r="AD4" s="347"/>
      <c r="AE4" s="661"/>
      <c r="AF4" s="348"/>
    </row>
    <row r="5" spans="1:32" ht="9.75" customHeight="1">
      <c r="B5" s="350"/>
      <c r="C5" s="350"/>
      <c r="D5" s="351"/>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3"/>
      <c r="AE5" s="354"/>
      <c r="AF5" s="350"/>
    </row>
    <row r="6" spans="1:32" ht="18.75" customHeight="1">
      <c r="B6" s="355" t="s">
        <v>255</v>
      </c>
      <c r="C6" s="356"/>
      <c r="D6" s="357">
        <v>78962</v>
      </c>
      <c r="E6" s="358">
        <v>73149</v>
      </c>
      <c r="F6" s="358">
        <v>11910</v>
      </c>
      <c r="G6" s="358">
        <v>11075</v>
      </c>
      <c r="H6" s="358">
        <v>7693</v>
      </c>
      <c r="I6" s="358">
        <v>6983</v>
      </c>
      <c r="J6" s="358">
        <v>14527</v>
      </c>
      <c r="K6" s="358">
        <v>11967</v>
      </c>
      <c r="L6" s="358">
        <v>9928</v>
      </c>
      <c r="M6" s="358">
        <v>8122</v>
      </c>
      <c r="N6" s="358">
        <v>6839</v>
      </c>
      <c r="O6" s="358">
        <v>7402</v>
      </c>
      <c r="P6" s="358">
        <v>6494</v>
      </c>
      <c r="Q6" s="358">
        <v>5526</v>
      </c>
      <c r="R6" s="358">
        <v>5977</v>
      </c>
      <c r="S6" s="358">
        <v>6170</v>
      </c>
      <c r="T6" s="358">
        <v>7865</v>
      </c>
      <c r="U6" s="358">
        <v>7617</v>
      </c>
      <c r="V6" s="358">
        <v>7729</v>
      </c>
      <c r="W6" s="358">
        <v>8287</v>
      </c>
      <c r="X6" s="358">
        <v>3037</v>
      </c>
      <c r="Y6" s="358">
        <v>3311</v>
      </c>
      <c r="Z6" s="358">
        <v>2669</v>
      </c>
      <c r="AA6" s="358">
        <v>3050</v>
      </c>
      <c r="AB6" s="358">
        <v>1934</v>
      </c>
      <c r="AC6" s="358">
        <v>2071</v>
      </c>
      <c r="AD6" s="359"/>
      <c r="AE6" s="355" t="s">
        <v>255</v>
      </c>
      <c r="AF6" s="360"/>
    </row>
    <row r="7" spans="1:32" ht="18.75" customHeight="1">
      <c r="B7" s="361"/>
      <c r="C7" s="362"/>
      <c r="D7" s="363"/>
      <c r="E7" s="364"/>
      <c r="F7" s="364"/>
      <c r="G7" s="364"/>
      <c r="H7" s="364"/>
      <c r="I7" s="364"/>
      <c r="J7" s="364"/>
      <c r="K7" s="364"/>
      <c r="L7" s="364"/>
      <c r="M7" s="364"/>
      <c r="N7" s="364"/>
      <c r="O7" s="364"/>
      <c r="P7" s="364"/>
      <c r="Q7" s="364"/>
      <c r="R7" s="364"/>
      <c r="S7" s="364"/>
      <c r="T7" s="364"/>
      <c r="U7" s="364"/>
      <c r="V7" s="364"/>
      <c r="W7" s="364"/>
      <c r="X7" s="364"/>
      <c r="Y7" s="364"/>
      <c r="Z7" s="364"/>
      <c r="AA7" s="365"/>
      <c r="AB7" s="364"/>
      <c r="AC7" s="365"/>
      <c r="AD7" s="353"/>
      <c r="AE7" s="361"/>
      <c r="AF7" s="352"/>
    </row>
    <row r="8" spans="1:32" ht="18.75" customHeight="1">
      <c r="B8" s="361"/>
      <c r="C8" s="366"/>
      <c r="D8" s="363"/>
      <c r="E8" s="364"/>
      <c r="F8" s="364"/>
      <c r="G8" s="364"/>
      <c r="H8" s="364"/>
      <c r="I8" s="364"/>
      <c r="J8" s="364"/>
      <c r="K8" s="364"/>
      <c r="L8" s="364"/>
      <c r="M8" s="364"/>
      <c r="N8" s="364"/>
      <c r="O8" s="364"/>
      <c r="P8" s="364"/>
      <c r="Q8" s="364"/>
      <c r="R8" s="364"/>
      <c r="S8" s="364"/>
      <c r="T8" s="364"/>
      <c r="U8" s="364"/>
      <c r="V8" s="364"/>
      <c r="W8" s="364"/>
      <c r="X8" s="364"/>
      <c r="Y8" s="364"/>
      <c r="Z8" s="364"/>
      <c r="AA8" s="365"/>
      <c r="AB8" s="364"/>
      <c r="AC8" s="365"/>
      <c r="AD8" s="353"/>
      <c r="AE8" s="361"/>
      <c r="AF8" s="350"/>
    </row>
    <row r="9" spans="1:32" s="367" customFormat="1" ht="18.75" customHeight="1">
      <c r="B9" s="355" t="s">
        <v>256</v>
      </c>
      <c r="C9" s="356"/>
      <c r="D9" s="357">
        <v>23987</v>
      </c>
      <c r="E9" s="358">
        <v>23987</v>
      </c>
      <c r="F9" s="358">
        <v>2654</v>
      </c>
      <c r="G9" s="358">
        <v>2370</v>
      </c>
      <c r="H9" s="358">
        <v>2464</v>
      </c>
      <c r="I9" s="358">
        <v>2277</v>
      </c>
      <c r="J9" s="358">
        <v>3768</v>
      </c>
      <c r="K9" s="358">
        <v>3847</v>
      </c>
      <c r="L9" s="358">
        <v>3597</v>
      </c>
      <c r="M9" s="358">
        <v>3462</v>
      </c>
      <c r="N9" s="358">
        <v>1761</v>
      </c>
      <c r="O9" s="358">
        <v>1866</v>
      </c>
      <c r="P9" s="358">
        <v>2748</v>
      </c>
      <c r="Q9" s="358">
        <v>2683</v>
      </c>
      <c r="R9" s="358">
        <v>2514</v>
      </c>
      <c r="S9" s="358">
        <v>2724</v>
      </c>
      <c r="T9" s="358">
        <v>2463</v>
      </c>
      <c r="U9" s="358">
        <v>2439</v>
      </c>
      <c r="V9" s="358">
        <v>2018</v>
      </c>
      <c r="W9" s="358">
        <v>2319</v>
      </c>
      <c r="X9" s="358">
        <v>598</v>
      </c>
      <c r="Y9" s="358">
        <v>692</v>
      </c>
      <c r="Z9" s="358">
        <v>1271</v>
      </c>
      <c r="AA9" s="358">
        <v>1473</v>
      </c>
      <c r="AB9" s="358">
        <v>569</v>
      </c>
      <c r="AC9" s="358">
        <v>702</v>
      </c>
      <c r="AD9" s="359"/>
      <c r="AE9" s="355" t="s">
        <v>256</v>
      </c>
      <c r="AF9" s="360"/>
    </row>
    <row r="10" spans="1:32" ht="18.75" customHeight="1">
      <c r="B10" s="361"/>
      <c r="C10" s="366"/>
      <c r="D10" s="363"/>
      <c r="E10" s="365"/>
      <c r="F10" s="364"/>
      <c r="G10" s="364"/>
      <c r="H10" s="364"/>
      <c r="I10" s="364"/>
      <c r="J10" s="364"/>
      <c r="K10" s="364"/>
      <c r="L10" s="364"/>
      <c r="M10" s="364"/>
      <c r="N10" s="364"/>
      <c r="O10" s="364"/>
      <c r="P10" s="364"/>
      <c r="Q10" s="364"/>
      <c r="R10" s="364"/>
      <c r="S10" s="364"/>
      <c r="T10" s="364"/>
      <c r="U10" s="364"/>
      <c r="V10" s="364"/>
      <c r="W10" s="364"/>
      <c r="X10" s="364"/>
      <c r="Y10" s="364"/>
      <c r="Z10" s="364"/>
      <c r="AA10" s="365"/>
      <c r="AB10" s="364"/>
      <c r="AC10" s="365"/>
      <c r="AD10" s="353"/>
      <c r="AE10" s="361"/>
      <c r="AF10" s="350"/>
    </row>
    <row r="11" spans="1:32" ht="18.75" customHeight="1">
      <c r="B11" s="361" t="s">
        <v>257</v>
      </c>
      <c r="C11" s="366"/>
      <c r="D11" s="363">
        <v>2370</v>
      </c>
      <c r="E11" s="365">
        <v>2654</v>
      </c>
      <c r="F11" s="365">
        <v>0</v>
      </c>
      <c r="G11" s="365">
        <v>0</v>
      </c>
      <c r="H11" s="365">
        <v>768</v>
      </c>
      <c r="I11" s="365">
        <v>722</v>
      </c>
      <c r="J11" s="365">
        <v>517</v>
      </c>
      <c r="K11" s="365">
        <v>653</v>
      </c>
      <c r="L11" s="365">
        <v>212</v>
      </c>
      <c r="M11" s="365">
        <v>347</v>
      </c>
      <c r="N11" s="365">
        <v>225</v>
      </c>
      <c r="O11" s="365">
        <v>214</v>
      </c>
      <c r="P11" s="365">
        <v>134</v>
      </c>
      <c r="Q11" s="365">
        <v>168</v>
      </c>
      <c r="R11" s="365">
        <v>157</v>
      </c>
      <c r="S11" s="365">
        <v>176</v>
      </c>
      <c r="T11" s="365">
        <v>206</v>
      </c>
      <c r="U11" s="365">
        <v>201</v>
      </c>
      <c r="V11" s="365">
        <v>151</v>
      </c>
      <c r="W11" s="365">
        <v>173</v>
      </c>
      <c r="X11" s="365">
        <v>62</v>
      </c>
      <c r="Y11" s="365">
        <v>76</v>
      </c>
      <c r="Z11" s="365">
        <v>57</v>
      </c>
      <c r="AA11" s="365">
        <v>94</v>
      </c>
      <c r="AB11" s="365">
        <v>24</v>
      </c>
      <c r="AC11" s="365">
        <v>37</v>
      </c>
      <c r="AD11" s="353"/>
      <c r="AE11" s="361" t="s">
        <v>257</v>
      </c>
      <c r="AF11" s="350"/>
    </row>
    <row r="12" spans="1:32" ht="18.75" customHeight="1">
      <c r="B12" s="361" t="s">
        <v>258</v>
      </c>
      <c r="C12" s="366"/>
      <c r="D12" s="363">
        <v>2277</v>
      </c>
      <c r="E12" s="365">
        <v>2464</v>
      </c>
      <c r="F12" s="365">
        <v>722</v>
      </c>
      <c r="G12" s="365">
        <v>768</v>
      </c>
      <c r="H12" s="365">
        <v>0</v>
      </c>
      <c r="I12" s="365">
        <v>0</v>
      </c>
      <c r="J12" s="365">
        <v>632</v>
      </c>
      <c r="K12" s="365">
        <v>669</v>
      </c>
      <c r="L12" s="365">
        <v>221</v>
      </c>
      <c r="M12" s="365">
        <v>257</v>
      </c>
      <c r="N12" s="365">
        <v>222</v>
      </c>
      <c r="O12" s="365">
        <v>196</v>
      </c>
      <c r="P12" s="365">
        <v>104</v>
      </c>
      <c r="Q12" s="365">
        <v>138</v>
      </c>
      <c r="R12" s="365">
        <v>112</v>
      </c>
      <c r="S12" s="365">
        <v>137</v>
      </c>
      <c r="T12" s="365">
        <v>146</v>
      </c>
      <c r="U12" s="365">
        <v>164</v>
      </c>
      <c r="V12" s="365">
        <v>118</v>
      </c>
      <c r="W12" s="365">
        <v>135</v>
      </c>
      <c r="X12" s="365">
        <v>66</v>
      </c>
      <c r="Y12" s="365">
        <v>58</v>
      </c>
      <c r="Z12" s="365">
        <v>55</v>
      </c>
      <c r="AA12" s="365">
        <v>56</v>
      </c>
      <c r="AB12" s="365">
        <v>19</v>
      </c>
      <c r="AC12" s="365">
        <v>23</v>
      </c>
      <c r="AD12" s="353"/>
      <c r="AE12" s="361" t="s">
        <v>258</v>
      </c>
      <c r="AF12" s="350"/>
    </row>
    <row r="13" spans="1:32" ht="18.75" customHeight="1">
      <c r="B13" s="361" t="s">
        <v>259</v>
      </c>
      <c r="C13" s="366"/>
      <c r="D13" s="363">
        <v>3847</v>
      </c>
      <c r="E13" s="365">
        <v>3768</v>
      </c>
      <c r="F13" s="365">
        <v>653</v>
      </c>
      <c r="G13" s="365">
        <v>517</v>
      </c>
      <c r="H13" s="365">
        <v>669</v>
      </c>
      <c r="I13" s="365">
        <v>632</v>
      </c>
      <c r="J13" s="365">
        <v>0</v>
      </c>
      <c r="K13" s="365">
        <v>0</v>
      </c>
      <c r="L13" s="365">
        <v>1079</v>
      </c>
      <c r="M13" s="365">
        <v>912</v>
      </c>
      <c r="N13" s="365">
        <v>250</v>
      </c>
      <c r="O13" s="365">
        <v>340</v>
      </c>
      <c r="P13" s="365">
        <v>382</v>
      </c>
      <c r="Q13" s="365">
        <v>372</v>
      </c>
      <c r="R13" s="365">
        <v>326</v>
      </c>
      <c r="S13" s="365">
        <v>355</v>
      </c>
      <c r="T13" s="365">
        <v>271</v>
      </c>
      <c r="U13" s="365">
        <v>322</v>
      </c>
      <c r="V13" s="365">
        <v>217</v>
      </c>
      <c r="W13" s="365">
        <v>318</v>
      </c>
      <c r="X13" s="365">
        <v>61</v>
      </c>
      <c r="Y13" s="365">
        <v>68</v>
      </c>
      <c r="Z13" s="365">
        <v>144</v>
      </c>
      <c r="AA13" s="365">
        <v>149</v>
      </c>
      <c r="AB13" s="365">
        <v>52</v>
      </c>
      <c r="AC13" s="365">
        <v>40</v>
      </c>
      <c r="AD13" s="353"/>
      <c r="AE13" s="361" t="s">
        <v>259</v>
      </c>
      <c r="AF13" s="350"/>
    </row>
    <row r="14" spans="1:32" ht="18.75" customHeight="1">
      <c r="B14" s="361" t="s">
        <v>260</v>
      </c>
      <c r="C14" s="366"/>
      <c r="D14" s="363">
        <v>3462</v>
      </c>
      <c r="E14" s="365">
        <v>3597</v>
      </c>
      <c r="F14" s="365">
        <v>347</v>
      </c>
      <c r="G14" s="365">
        <v>212</v>
      </c>
      <c r="H14" s="365">
        <v>257</v>
      </c>
      <c r="I14" s="365">
        <v>221</v>
      </c>
      <c r="J14" s="365">
        <v>912</v>
      </c>
      <c r="K14" s="365">
        <v>1079</v>
      </c>
      <c r="L14" s="365">
        <v>0</v>
      </c>
      <c r="M14" s="365">
        <v>0</v>
      </c>
      <c r="N14" s="365">
        <v>287</v>
      </c>
      <c r="O14" s="365">
        <v>316</v>
      </c>
      <c r="P14" s="365">
        <v>793</v>
      </c>
      <c r="Q14" s="365">
        <v>828</v>
      </c>
      <c r="R14" s="365">
        <v>349</v>
      </c>
      <c r="S14" s="365">
        <v>344</v>
      </c>
      <c r="T14" s="365">
        <v>286</v>
      </c>
      <c r="U14" s="365">
        <v>328</v>
      </c>
      <c r="V14" s="365">
        <v>231</v>
      </c>
      <c r="W14" s="365">
        <v>269</v>
      </c>
      <c r="X14" s="365">
        <v>55</v>
      </c>
      <c r="Y14" s="365">
        <v>62</v>
      </c>
      <c r="Z14" s="365">
        <v>135</v>
      </c>
      <c r="AA14" s="365">
        <v>156</v>
      </c>
      <c r="AB14" s="365">
        <v>27</v>
      </c>
      <c r="AC14" s="365">
        <v>52</v>
      </c>
      <c r="AD14" s="353"/>
      <c r="AE14" s="361" t="s">
        <v>260</v>
      </c>
      <c r="AF14" s="350"/>
    </row>
    <row r="15" spans="1:32" ht="18.75" customHeight="1">
      <c r="B15" s="361" t="s">
        <v>261</v>
      </c>
      <c r="C15" s="366"/>
      <c r="D15" s="363">
        <v>1866</v>
      </c>
      <c r="E15" s="365">
        <v>1761</v>
      </c>
      <c r="F15" s="365">
        <v>214</v>
      </c>
      <c r="G15" s="365">
        <v>225</v>
      </c>
      <c r="H15" s="365">
        <v>196</v>
      </c>
      <c r="I15" s="365">
        <v>222</v>
      </c>
      <c r="J15" s="365">
        <v>340</v>
      </c>
      <c r="K15" s="365">
        <v>250</v>
      </c>
      <c r="L15" s="365">
        <v>316</v>
      </c>
      <c r="M15" s="365">
        <v>287</v>
      </c>
      <c r="N15" s="365">
        <v>0</v>
      </c>
      <c r="O15" s="365">
        <v>0</v>
      </c>
      <c r="P15" s="365">
        <v>192</v>
      </c>
      <c r="Q15" s="365">
        <v>193</v>
      </c>
      <c r="R15" s="365">
        <v>189</v>
      </c>
      <c r="S15" s="365">
        <v>211</v>
      </c>
      <c r="T15" s="365">
        <v>190</v>
      </c>
      <c r="U15" s="365">
        <v>181</v>
      </c>
      <c r="V15" s="365">
        <v>229</v>
      </c>
      <c r="W15" s="365">
        <v>192</v>
      </c>
      <c r="X15" s="368">
        <v>171</v>
      </c>
      <c r="Y15" s="368">
        <v>238</v>
      </c>
      <c r="Z15" s="365">
        <v>103</v>
      </c>
      <c r="AA15" s="365">
        <v>117</v>
      </c>
      <c r="AB15" s="365">
        <v>34</v>
      </c>
      <c r="AC15" s="365">
        <v>30</v>
      </c>
      <c r="AD15" s="353"/>
      <c r="AE15" s="361" t="s">
        <v>261</v>
      </c>
      <c r="AF15" s="350"/>
    </row>
    <row r="16" spans="1:32" ht="18.75" customHeight="1">
      <c r="B16" s="361" t="s">
        <v>262</v>
      </c>
      <c r="C16" s="366"/>
      <c r="D16" s="363">
        <v>2683</v>
      </c>
      <c r="E16" s="365">
        <v>2748</v>
      </c>
      <c r="F16" s="365">
        <v>168</v>
      </c>
      <c r="G16" s="365">
        <v>134</v>
      </c>
      <c r="H16" s="365">
        <v>138</v>
      </c>
      <c r="I16" s="365">
        <v>104</v>
      </c>
      <c r="J16" s="365">
        <v>372</v>
      </c>
      <c r="K16" s="365">
        <v>382</v>
      </c>
      <c r="L16" s="365">
        <v>828</v>
      </c>
      <c r="M16" s="365">
        <v>793</v>
      </c>
      <c r="N16" s="365">
        <v>193</v>
      </c>
      <c r="O16" s="365">
        <v>192</v>
      </c>
      <c r="P16" s="365">
        <v>0</v>
      </c>
      <c r="Q16" s="365">
        <v>0</v>
      </c>
      <c r="R16" s="365">
        <v>574</v>
      </c>
      <c r="S16" s="365">
        <v>657</v>
      </c>
      <c r="T16" s="365">
        <v>222</v>
      </c>
      <c r="U16" s="365">
        <v>266</v>
      </c>
      <c r="V16" s="365">
        <v>188</v>
      </c>
      <c r="W16" s="365">
        <v>220</v>
      </c>
      <c r="X16" s="365">
        <v>33</v>
      </c>
      <c r="Y16" s="365">
        <v>36</v>
      </c>
      <c r="Z16" s="365">
        <v>176</v>
      </c>
      <c r="AA16" s="365">
        <v>235</v>
      </c>
      <c r="AB16" s="365">
        <v>24</v>
      </c>
      <c r="AC16" s="365">
        <v>44</v>
      </c>
      <c r="AD16" s="353"/>
      <c r="AE16" s="361" t="s">
        <v>262</v>
      </c>
      <c r="AF16" s="350"/>
    </row>
    <row r="17" spans="2:32" ht="18.75" customHeight="1">
      <c r="B17" s="361" t="s">
        <v>263</v>
      </c>
      <c r="C17" s="366"/>
      <c r="D17" s="363">
        <v>2724</v>
      </c>
      <c r="E17" s="365">
        <v>2514</v>
      </c>
      <c r="F17" s="365">
        <v>176</v>
      </c>
      <c r="G17" s="365">
        <v>157</v>
      </c>
      <c r="H17" s="365">
        <v>137</v>
      </c>
      <c r="I17" s="365">
        <v>112</v>
      </c>
      <c r="J17" s="365">
        <v>355</v>
      </c>
      <c r="K17" s="365">
        <v>326</v>
      </c>
      <c r="L17" s="365">
        <v>344</v>
      </c>
      <c r="M17" s="365">
        <v>349</v>
      </c>
      <c r="N17" s="365">
        <v>211</v>
      </c>
      <c r="O17" s="365">
        <v>189</v>
      </c>
      <c r="P17" s="365">
        <v>657</v>
      </c>
      <c r="Q17" s="365">
        <v>574</v>
      </c>
      <c r="R17" s="365">
        <v>0</v>
      </c>
      <c r="S17" s="365">
        <v>0</v>
      </c>
      <c r="T17" s="365">
        <v>485</v>
      </c>
      <c r="U17" s="365">
        <v>452</v>
      </c>
      <c r="V17" s="365">
        <v>359</v>
      </c>
      <c r="W17" s="365">
        <v>355</v>
      </c>
      <c r="X17" s="365">
        <v>43</v>
      </c>
      <c r="Y17" s="365">
        <v>42</v>
      </c>
      <c r="Z17" s="368">
        <v>181</v>
      </c>
      <c r="AA17" s="368">
        <v>180</v>
      </c>
      <c r="AB17" s="365">
        <v>28</v>
      </c>
      <c r="AC17" s="365">
        <v>37</v>
      </c>
      <c r="AD17" s="369"/>
      <c r="AE17" s="361" t="s">
        <v>263</v>
      </c>
      <c r="AF17" s="350"/>
    </row>
    <row r="18" spans="2:32" ht="18.75" customHeight="1">
      <c r="B18" s="361" t="s">
        <v>264</v>
      </c>
      <c r="C18" s="366"/>
      <c r="D18" s="363">
        <v>2439</v>
      </c>
      <c r="E18" s="365">
        <v>2463</v>
      </c>
      <c r="F18" s="365">
        <v>201</v>
      </c>
      <c r="G18" s="365">
        <v>206</v>
      </c>
      <c r="H18" s="365">
        <v>164</v>
      </c>
      <c r="I18" s="365">
        <v>146</v>
      </c>
      <c r="J18" s="365">
        <v>322</v>
      </c>
      <c r="K18" s="365">
        <v>271</v>
      </c>
      <c r="L18" s="365">
        <v>328</v>
      </c>
      <c r="M18" s="365">
        <v>286</v>
      </c>
      <c r="N18" s="365">
        <v>181</v>
      </c>
      <c r="O18" s="365">
        <v>190</v>
      </c>
      <c r="P18" s="365">
        <v>266</v>
      </c>
      <c r="Q18" s="365">
        <v>222</v>
      </c>
      <c r="R18" s="365">
        <v>452</v>
      </c>
      <c r="S18" s="365">
        <v>485</v>
      </c>
      <c r="T18" s="365">
        <v>0</v>
      </c>
      <c r="U18" s="365">
        <v>0</v>
      </c>
      <c r="V18" s="365">
        <v>525</v>
      </c>
      <c r="W18" s="365">
        <v>657</v>
      </c>
      <c r="X18" s="365">
        <v>50</v>
      </c>
      <c r="Y18" s="365">
        <v>57</v>
      </c>
      <c r="Z18" s="365">
        <v>213</v>
      </c>
      <c r="AA18" s="365">
        <v>240</v>
      </c>
      <c r="AB18" s="365">
        <v>90</v>
      </c>
      <c r="AC18" s="365">
        <v>123</v>
      </c>
      <c r="AD18" s="353"/>
      <c r="AE18" s="361" t="s">
        <v>264</v>
      </c>
      <c r="AF18" s="350"/>
    </row>
    <row r="19" spans="2:32" ht="18.75" customHeight="1">
      <c r="B19" s="361" t="s">
        <v>265</v>
      </c>
      <c r="C19" s="366"/>
      <c r="D19" s="363">
        <v>2319</v>
      </c>
      <c r="E19" s="365">
        <v>2018</v>
      </c>
      <c r="F19" s="365">
        <v>173</v>
      </c>
      <c r="G19" s="365">
        <v>151</v>
      </c>
      <c r="H19" s="365">
        <v>135</v>
      </c>
      <c r="I19" s="365">
        <v>118</v>
      </c>
      <c r="J19" s="365">
        <v>318</v>
      </c>
      <c r="K19" s="365">
        <v>217</v>
      </c>
      <c r="L19" s="365">
        <v>269</v>
      </c>
      <c r="M19" s="365">
        <v>231</v>
      </c>
      <c r="N19" s="365">
        <v>192</v>
      </c>
      <c r="O19" s="365">
        <v>229</v>
      </c>
      <c r="P19" s="365">
        <v>220</v>
      </c>
      <c r="Q19" s="365">
        <v>188</v>
      </c>
      <c r="R19" s="365">
        <v>355</v>
      </c>
      <c r="S19" s="365">
        <v>359</v>
      </c>
      <c r="T19" s="365">
        <v>657</v>
      </c>
      <c r="U19" s="365">
        <v>525</v>
      </c>
      <c r="V19" s="365">
        <v>0</v>
      </c>
      <c r="W19" s="365">
        <v>0</v>
      </c>
      <c r="X19" s="365">
        <v>57</v>
      </c>
      <c r="Y19" s="365">
        <v>55</v>
      </c>
      <c r="Z19" s="365">
        <v>207</v>
      </c>
      <c r="AA19" s="365">
        <v>246</v>
      </c>
      <c r="AB19" s="368">
        <v>271</v>
      </c>
      <c r="AC19" s="368">
        <v>316</v>
      </c>
      <c r="AD19" s="353"/>
      <c r="AE19" s="361" t="s">
        <v>265</v>
      </c>
      <c r="AF19" s="350"/>
    </row>
    <row r="20" spans="2:32" ht="18.75" customHeight="1">
      <c r="B20" s="361"/>
      <c r="C20" s="366"/>
      <c r="D20" s="363"/>
      <c r="E20" s="365"/>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70"/>
      <c r="AE20" s="361"/>
      <c r="AF20" s="350"/>
    </row>
    <row r="21" spans="2:32" ht="18.75" customHeight="1">
      <c r="B21" s="371" t="s">
        <v>266</v>
      </c>
      <c r="C21" s="366"/>
      <c r="D21" s="363">
        <v>692</v>
      </c>
      <c r="E21" s="365">
        <v>598</v>
      </c>
      <c r="F21" s="365">
        <v>76</v>
      </c>
      <c r="G21" s="365">
        <v>62</v>
      </c>
      <c r="H21" s="365">
        <v>58</v>
      </c>
      <c r="I21" s="365">
        <v>66</v>
      </c>
      <c r="J21" s="365">
        <v>68</v>
      </c>
      <c r="K21" s="365">
        <v>61</v>
      </c>
      <c r="L21" s="365">
        <v>62</v>
      </c>
      <c r="M21" s="365">
        <v>55</v>
      </c>
      <c r="N21" s="368">
        <v>238</v>
      </c>
      <c r="O21" s="368">
        <v>171</v>
      </c>
      <c r="P21" s="365">
        <v>36</v>
      </c>
      <c r="Q21" s="365">
        <v>33</v>
      </c>
      <c r="R21" s="365">
        <v>42</v>
      </c>
      <c r="S21" s="365">
        <v>43</v>
      </c>
      <c r="T21" s="365">
        <v>57</v>
      </c>
      <c r="U21" s="365">
        <v>50</v>
      </c>
      <c r="V21" s="365">
        <v>55</v>
      </c>
      <c r="W21" s="365">
        <v>57</v>
      </c>
      <c r="X21" s="365">
        <v>0</v>
      </c>
      <c r="Y21" s="365">
        <v>0</v>
      </c>
      <c r="Z21" s="365">
        <v>25</v>
      </c>
      <c r="AA21" s="365">
        <v>25</v>
      </c>
      <c r="AB21" s="365">
        <v>13</v>
      </c>
      <c r="AC21" s="365">
        <v>12</v>
      </c>
      <c r="AD21" s="370"/>
      <c r="AE21" s="371" t="s">
        <v>266</v>
      </c>
      <c r="AF21" s="350"/>
    </row>
    <row r="22" spans="2:32" ht="18.75" customHeight="1">
      <c r="B22" s="371" t="s">
        <v>267</v>
      </c>
      <c r="C22" s="366"/>
      <c r="D22" s="363">
        <v>1473</v>
      </c>
      <c r="E22" s="365">
        <v>1271</v>
      </c>
      <c r="F22" s="365">
        <v>94</v>
      </c>
      <c r="G22" s="365">
        <v>57</v>
      </c>
      <c r="H22" s="365">
        <v>56</v>
      </c>
      <c r="I22" s="365">
        <v>55</v>
      </c>
      <c r="J22" s="365">
        <v>149</v>
      </c>
      <c r="K22" s="365">
        <v>144</v>
      </c>
      <c r="L22" s="365">
        <v>156</v>
      </c>
      <c r="M22" s="365">
        <v>135</v>
      </c>
      <c r="N22" s="365">
        <v>117</v>
      </c>
      <c r="O22" s="365">
        <v>103</v>
      </c>
      <c r="P22" s="365">
        <v>235</v>
      </c>
      <c r="Q22" s="365">
        <v>176</v>
      </c>
      <c r="R22" s="372">
        <v>180</v>
      </c>
      <c r="S22" s="368">
        <v>181</v>
      </c>
      <c r="T22" s="365">
        <v>240</v>
      </c>
      <c r="U22" s="365">
        <v>213</v>
      </c>
      <c r="V22" s="365">
        <v>246</v>
      </c>
      <c r="W22" s="365">
        <v>207</v>
      </c>
      <c r="X22" s="365">
        <v>25</v>
      </c>
      <c r="Y22" s="365">
        <v>25</v>
      </c>
      <c r="Z22" s="365">
        <v>0</v>
      </c>
      <c r="AA22" s="365">
        <v>0</v>
      </c>
      <c r="AB22" s="365">
        <v>16</v>
      </c>
      <c r="AC22" s="365">
        <v>17</v>
      </c>
      <c r="AD22" s="353"/>
      <c r="AE22" s="371" t="s">
        <v>267</v>
      </c>
      <c r="AF22" s="350"/>
    </row>
    <row r="23" spans="2:32" ht="18.75" customHeight="1">
      <c r="B23" s="371" t="s">
        <v>268</v>
      </c>
      <c r="C23" s="366"/>
      <c r="D23" s="363">
        <v>702</v>
      </c>
      <c r="E23" s="365">
        <v>569</v>
      </c>
      <c r="F23" s="365">
        <v>37</v>
      </c>
      <c r="G23" s="365">
        <v>24</v>
      </c>
      <c r="H23" s="365">
        <v>23</v>
      </c>
      <c r="I23" s="365">
        <v>19</v>
      </c>
      <c r="J23" s="365">
        <v>40</v>
      </c>
      <c r="K23" s="365">
        <v>52</v>
      </c>
      <c r="L23" s="365">
        <v>52</v>
      </c>
      <c r="M23" s="365">
        <v>27</v>
      </c>
      <c r="N23" s="365">
        <v>30</v>
      </c>
      <c r="O23" s="365">
        <v>34</v>
      </c>
      <c r="P23" s="365">
        <v>44</v>
      </c>
      <c r="Q23" s="365">
        <v>24</v>
      </c>
      <c r="R23" s="365">
        <v>37</v>
      </c>
      <c r="S23" s="365">
        <v>28</v>
      </c>
      <c r="T23" s="365">
        <v>123</v>
      </c>
      <c r="U23" s="365">
        <v>90</v>
      </c>
      <c r="V23" s="372">
        <v>316</v>
      </c>
      <c r="W23" s="368">
        <v>271</v>
      </c>
      <c r="X23" s="365">
        <v>12</v>
      </c>
      <c r="Y23" s="365">
        <v>13</v>
      </c>
      <c r="Z23" s="365">
        <v>17</v>
      </c>
      <c r="AA23" s="365">
        <v>16</v>
      </c>
      <c r="AB23" s="365">
        <v>0</v>
      </c>
      <c r="AC23" s="365">
        <v>0</v>
      </c>
      <c r="AD23" s="353"/>
      <c r="AE23" s="371" t="s">
        <v>268</v>
      </c>
      <c r="AF23" s="350"/>
    </row>
    <row r="24" spans="2:32" ht="18.75" customHeight="1">
      <c r="B24" s="361"/>
      <c r="C24" s="366"/>
      <c r="D24" s="363"/>
      <c r="E24" s="365"/>
      <c r="F24" s="364"/>
      <c r="G24" s="364"/>
      <c r="H24" s="364"/>
      <c r="I24" s="364"/>
      <c r="J24" s="364"/>
      <c r="K24" s="364"/>
      <c r="L24" s="364"/>
      <c r="M24" s="364"/>
      <c r="N24" s="364"/>
      <c r="O24" s="364"/>
      <c r="P24" s="364"/>
      <c r="Q24" s="364"/>
      <c r="R24" s="364"/>
      <c r="S24" s="364"/>
      <c r="T24" s="364"/>
      <c r="U24" s="364"/>
      <c r="V24" s="364"/>
      <c r="W24" s="364"/>
      <c r="X24" s="364"/>
      <c r="Y24" s="364"/>
      <c r="Z24" s="364"/>
      <c r="AA24" s="365"/>
      <c r="AB24" s="364"/>
      <c r="AC24" s="365"/>
      <c r="AD24" s="353"/>
      <c r="AE24" s="361"/>
      <c r="AF24" s="350"/>
    </row>
    <row r="25" spans="2:32" ht="18.75" customHeight="1">
      <c r="B25" s="361"/>
      <c r="C25" s="366"/>
      <c r="D25" s="363"/>
      <c r="E25" s="365"/>
      <c r="F25" s="364"/>
      <c r="G25" s="364"/>
      <c r="H25" s="364"/>
      <c r="I25" s="364"/>
      <c r="J25" s="364"/>
      <c r="K25" s="364"/>
      <c r="L25" s="364"/>
      <c r="M25" s="364"/>
      <c r="N25" s="364"/>
      <c r="O25" s="364"/>
      <c r="P25" s="364"/>
      <c r="Q25" s="364"/>
      <c r="R25" s="364"/>
      <c r="S25" s="364"/>
      <c r="T25" s="364"/>
      <c r="U25" s="364"/>
      <c r="V25" s="364"/>
      <c r="W25" s="364"/>
      <c r="X25" s="364"/>
      <c r="Y25" s="364"/>
      <c r="Z25" s="364"/>
      <c r="AA25" s="365"/>
      <c r="AB25" s="364"/>
      <c r="AC25" s="365"/>
      <c r="AD25" s="353"/>
      <c r="AE25" s="361"/>
      <c r="AF25" s="350"/>
    </row>
    <row r="26" spans="2:32" s="367" customFormat="1" ht="18.75" customHeight="1">
      <c r="B26" s="355" t="s">
        <v>269</v>
      </c>
      <c r="C26" s="356"/>
      <c r="D26" s="357">
        <v>14613</v>
      </c>
      <c r="E26" s="373">
        <v>15293</v>
      </c>
      <c r="F26" s="373">
        <v>2161</v>
      </c>
      <c r="G26" s="373">
        <v>2465</v>
      </c>
      <c r="H26" s="373">
        <v>1126</v>
      </c>
      <c r="I26" s="373">
        <v>1240</v>
      </c>
      <c r="J26" s="373">
        <v>2113</v>
      </c>
      <c r="K26" s="373">
        <v>2031</v>
      </c>
      <c r="L26" s="373">
        <v>1527</v>
      </c>
      <c r="M26" s="373">
        <v>1432</v>
      </c>
      <c r="N26" s="373">
        <v>1696</v>
      </c>
      <c r="O26" s="373">
        <v>1913</v>
      </c>
      <c r="P26" s="373">
        <v>834</v>
      </c>
      <c r="Q26" s="373">
        <v>813</v>
      </c>
      <c r="R26" s="373">
        <v>1101</v>
      </c>
      <c r="S26" s="373">
        <v>1127</v>
      </c>
      <c r="T26" s="373">
        <v>1834</v>
      </c>
      <c r="U26" s="373">
        <v>1895</v>
      </c>
      <c r="V26" s="373">
        <v>2221</v>
      </c>
      <c r="W26" s="373">
        <v>2377</v>
      </c>
      <c r="X26" s="373">
        <v>1003</v>
      </c>
      <c r="Y26" s="373">
        <v>1027</v>
      </c>
      <c r="Z26" s="373">
        <v>456</v>
      </c>
      <c r="AA26" s="373">
        <v>462</v>
      </c>
      <c r="AB26" s="373">
        <v>669</v>
      </c>
      <c r="AC26" s="373">
        <v>654</v>
      </c>
      <c r="AD26" s="359"/>
      <c r="AE26" s="355" t="s">
        <v>269</v>
      </c>
      <c r="AF26" s="360"/>
    </row>
    <row r="27" spans="2:32" ht="18.75" customHeight="1">
      <c r="B27" s="361"/>
      <c r="C27" s="366"/>
      <c r="D27" s="363"/>
      <c r="E27" s="365"/>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70"/>
      <c r="AE27" s="361"/>
      <c r="AF27" s="350"/>
    </row>
    <row r="28" spans="2:32" ht="18.75" customHeight="1">
      <c r="B28" s="361" t="s">
        <v>209</v>
      </c>
      <c r="C28" s="366"/>
      <c r="D28" s="363">
        <v>1385</v>
      </c>
      <c r="E28" s="365">
        <v>1140</v>
      </c>
      <c r="F28" s="365">
        <v>125</v>
      </c>
      <c r="G28" s="365">
        <v>100</v>
      </c>
      <c r="H28" s="365">
        <v>86</v>
      </c>
      <c r="I28" s="365">
        <v>86</v>
      </c>
      <c r="J28" s="365">
        <v>294</v>
      </c>
      <c r="K28" s="365">
        <v>168</v>
      </c>
      <c r="L28" s="365">
        <v>209</v>
      </c>
      <c r="M28" s="365">
        <v>137</v>
      </c>
      <c r="N28" s="365">
        <v>102</v>
      </c>
      <c r="O28" s="365">
        <v>108</v>
      </c>
      <c r="P28" s="365">
        <v>120</v>
      </c>
      <c r="Q28" s="365">
        <v>114</v>
      </c>
      <c r="R28" s="365">
        <v>103</v>
      </c>
      <c r="S28" s="365">
        <v>96</v>
      </c>
      <c r="T28" s="365">
        <v>159</v>
      </c>
      <c r="U28" s="365">
        <v>155</v>
      </c>
      <c r="V28" s="365">
        <v>187</v>
      </c>
      <c r="W28" s="365">
        <v>176</v>
      </c>
      <c r="X28" s="365">
        <v>39</v>
      </c>
      <c r="Y28" s="365">
        <v>54</v>
      </c>
      <c r="Z28" s="365">
        <v>38</v>
      </c>
      <c r="AA28" s="365">
        <v>40</v>
      </c>
      <c r="AB28" s="365">
        <v>59</v>
      </c>
      <c r="AC28" s="365">
        <v>48</v>
      </c>
      <c r="AD28" s="353"/>
      <c r="AE28" s="361" t="s">
        <v>209</v>
      </c>
      <c r="AF28" s="350"/>
    </row>
    <row r="29" spans="2:32" ht="18.75" customHeight="1">
      <c r="B29" s="361" t="s">
        <v>270</v>
      </c>
      <c r="C29" s="366"/>
      <c r="D29" s="363">
        <v>1467</v>
      </c>
      <c r="E29" s="365">
        <v>2115</v>
      </c>
      <c r="F29" s="365">
        <v>298</v>
      </c>
      <c r="G29" s="365">
        <v>399</v>
      </c>
      <c r="H29" s="365">
        <v>150</v>
      </c>
      <c r="I29" s="365">
        <v>210</v>
      </c>
      <c r="J29" s="365">
        <v>211</v>
      </c>
      <c r="K29" s="365">
        <v>339</v>
      </c>
      <c r="L29" s="365">
        <v>175</v>
      </c>
      <c r="M29" s="365">
        <v>243</v>
      </c>
      <c r="N29" s="365">
        <v>156</v>
      </c>
      <c r="O29" s="365">
        <v>209</v>
      </c>
      <c r="P29" s="365">
        <v>90</v>
      </c>
      <c r="Q29" s="365">
        <v>145</v>
      </c>
      <c r="R29" s="365">
        <v>129</v>
      </c>
      <c r="S29" s="365">
        <v>176</v>
      </c>
      <c r="T29" s="365">
        <v>152</v>
      </c>
      <c r="U29" s="365">
        <v>214</v>
      </c>
      <c r="V29" s="365">
        <v>106</v>
      </c>
      <c r="W29" s="365">
        <v>180</v>
      </c>
      <c r="X29" s="365">
        <v>58</v>
      </c>
      <c r="Y29" s="365">
        <v>87</v>
      </c>
      <c r="Z29" s="365">
        <v>55</v>
      </c>
      <c r="AA29" s="365">
        <v>80</v>
      </c>
      <c r="AB29" s="365">
        <v>29</v>
      </c>
      <c r="AC29" s="365">
        <v>30</v>
      </c>
      <c r="AD29" s="353"/>
      <c r="AE29" s="361" t="s">
        <v>270</v>
      </c>
      <c r="AF29" s="350"/>
    </row>
    <row r="30" spans="2:32" ht="18.75" customHeight="1">
      <c r="B30" s="361" t="s">
        <v>271</v>
      </c>
      <c r="C30" s="366"/>
      <c r="D30" s="363">
        <v>2650</v>
      </c>
      <c r="E30" s="365">
        <v>2960</v>
      </c>
      <c r="F30" s="365">
        <v>155</v>
      </c>
      <c r="G30" s="365">
        <v>193</v>
      </c>
      <c r="H30" s="365">
        <v>139</v>
      </c>
      <c r="I30" s="365">
        <v>141</v>
      </c>
      <c r="J30" s="365">
        <v>273</v>
      </c>
      <c r="K30" s="365">
        <v>268</v>
      </c>
      <c r="L30" s="365">
        <v>222</v>
      </c>
      <c r="M30" s="365">
        <v>292</v>
      </c>
      <c r="N30" s="365">
        <v>99</v>
      </c>
      <c r="O30" s="365">
        <v>177</v>
      </c>
      <c r="P30" s="365">
        <v>118</v>
      </c>
      <c r="Q30" s="365">
        <v>153</v>
      </c>
      <c r="R30" s="365">
        <v>214</v>
      </c>
      <c r="S30" s="365">
        <v>234</v>
      </c>
      <c r="T30" s="365">
        <v>546</v>
      </c>
      <c r="U30" s="365">
        <v>607</v>
      </c>
      <c r="V30" s="365">
        <v>884</v>
      </c>
      <c r="W30" s="365">
        <v>895</v>
      </c>
      <c r="X30" s="365">
        <v>34</v>
      </c>
      <c r="Y30" s="365">
        <v>57</v>
      </c>
      <c r="Z30" s="365">
        <v>84</v>
      </c>
      <c r="AA30" s="365">
        <v>71</v>
      </c>
      <c r="AB30" s="365">
        <v>331</v>
      </c>
      <c r="AC30" s="365">
        <v>278</v>
      </c>
      <c r="AD30" s="353"/>
      <c r="AE30" s="361" t="s">
        <v>271</v>
      </c>
      <c r="AF30" s="350"/>
    </row>
    <row r="31" spans="2:32" ht="18.75" customHeight="1">
      <c r="B31" s="361" t="s">
        <v>272</v>
      </c>
      <c r="C31" s="366"/>
      <c r="D31" s="363">
        <v>2188</v>
      </c>
      <c r="E31" s="365">
        <v>2934</v>
      </c>
      <c r="F31" s="365">
        <v>563</v>
      </c>
      <c r="G31" s="365">
        <v>746</v>
      </c>
      <c r="H31" s="365">
        <v>252</v>
      </c>
      <c r="I31" s="365">
        <v>305</v>
      </c>
      <c r="J31" s="365">
        <v>330</v>
      </c>
      <c r="K31" s="365">
        <v>486</v>
      </c>
      <c r="L31" s="365">
        <v>145</v>
      </c>
      <c r="M31" s="365">
        <v>276</v>
      </c>
      <c r="N31" s="365">
        <v>329</v>
      </c>
      <c r="O31" s="365">
        <v>386</v>
      </c>
      <c r="P31" s="365">
        <v>85</v>
      </c>
      <c r="Q31" s="365">
        <v>123</v>
      </c>
      <c r="R31" s="365">
        <v>160</v>
      </c>
      <c r="S31" s="365">
        <v>209</v>
      </c>
      <c r="T31" s="365">
        <v>207</v>
      </c>
      <c r="U31" s="365">
        <v>223</v>
      </c>
      <c r="V31" s="365">
        <v>117</v>
      </c>
      <c r="W31" s="365">
        <v>180</v>
      </c>
      <c r="X31" s="365">
        <v>201</v>
      </c>
      <c r="Y31" s="365">
        <v>209</v>
      </c>
      <c r="Z31" s="365">
        <v>82</v>
      </c>
      <c r="AA31" s="365">
        <v>94</v>
      </c>
      <c r="AB31" s="365">
        <v>22</v>
      </c>
      <c r="AC31" s="365">
        <v>28</v>
      </c>
      <c r="AD31" s="353"/>
      <c r="AE31" s="361" t="s">
        <v>272</v>
      </c>
      <c r="AF31" s="350"/>
    </row>
    <row r="32" spans="2:32" ht="18.75" customHeight="1">
      <c r="B32" s="361" t="s">
        <v>273</v>
      </c>
      <c r="C32" s="366"/>
      <c r="D32" s="363">
        <v>226</v>
      </c>
      <c r="E32" s="365">
        <v>143</v>
      </c>
      <c r="F32" s="365">
        <v>28</v>
      </c>
      <c r="G32" s="365">
        <v>24</v>
      </c>
      <c r="H32" s="365">
        <v>14</v>
      </c>
      <c r="I32" s="365">
        <v>6</v>
      </c>
      <c r="J32" s="365">
        <v>34</v>
      </c>
      <c r="K32" s="365">
        <v>23</v>
      </c>
      <c r="L32" s="365">
        <v>27</v>
      </c>
      <c r="M32" s="365">
        <v>5</v>
      </c>
      <c r="N32" s="365">
        <v>12</v>
      </c>
      <c r="O32" s="365">
        <v>22</v>
      </c>
      <c r="P32" s="365">
        <v>17</v>
      </c>
      <c r="Q32" s="365">
        <v>8</v>
      </c>
      <c r="R32" s="365">
        <v>17</v>
      </c>
      <c r="S32" s="365">
        <v>13</v>
      </c>
      <c r="T32" s="365">
        <v>37</v>
      </c>
      <c r="U32" s="365">
        <v>26</v>
      </c>
      <c r="V32" s="365">
        <v>40</v>
      </c>
      <c r="W32" s="365">
        <v>16</v>
      </c>
      <c r="X32" s="365">
        <v>8</v>
      </c>
      <c r="Y32" s="365">
        <v>5</v>
      </c>
      <c r="Z32" s="365">
        <v>3</v>
      </c>
      <c r="AA32" s="365">
        <v>8</v>
      </c>
      <c r="AB32" s="365">
        <v>11</v>
      </c>
      <c r="AC32" s="365">
        <v>3</v>
      </c>
      <c r="AD32" s="353"/>
      <c r="AE32" s="361" t="s">
        <v>273</v>
      </c>
      <c r="AF32" s="350"/>
    </row>
    <row r="33" spans="2:32" ht="18.75" customHeight="1">
      <c r="B33" s="361" t="s">
        <v>274</v>
      </c>
      <c r="C33" s="366"/>
      <c r="D33" s="363">
        <v>827</v>
      </c>
      <c r="E33" s="365">
        <v>921</v>
      </c>
      <c r="F33" s="365">
        <v>370</v>
      </c>
      <c r="G33" s="365">
        <v>441</v>
      </c>
      <c r="H33" s="365">
        <v>86</v>
      </c>
      <c r="I33" s="365">
        <v>111</v>
      </c>
      <c r="J33" s="365">
        <v>97</v>
      </c>
      <c r="K33" s="365">
        <v>142</v>
      </c>
      <c r="L33" s="365">
        <v>62</v>
      </c>
      <c r="M33" s="365">
        <v>53</v>
      </c>
      <c r="N33" s="365">
        <v>46</v>
      </c>
      <c r="O33" s="365">
        <v>38</v>
      </c>
      <c r="P33" s="365">
        <v>25</v>
      </c>
      <c r="Q33" s="365">
        <v>15</v>
      </c>
      <c r="R33" s="365">
        <v>46</v>
      </c>
      <c r="S33" s="365">
        <v>33</v>
      </c>
      <c r="T33" s="365">
        <v>64</v>
      </c>
      <c r="U33" s="365">
        <v>41</v>
      </c>
      <c r="V33" s="365">
        <v>31</v>
      </c>
      <c r="W33" s="365">
        <v>47</v>
      </c>
      <c r="X33" s="365">
        <v>23</v>
      </c>
      <c r="Y33" s="365">
        <v>17</v>
      </c>
      <c r="Z33" s="365">
        <v>22</v>
      </c>
      <c r="AA33" s="365">
        <v>12</v>
      </c>
      <c r="AB33" s="365">
        <v>4</v>
      </c>
      <c r="AC33" s="365">
        <v>14</v>
      </c>
      <c r="AD33" s="353"/>
      <c r="AE33" s="361" t="s">
        <v>274</v>
      </c>
      <c r="AF33" s="350"/>
    </row>
    <row r="34" spans="2:32" ht="18.75" customHeight="1">
      <c r="B34" s="361" t="s">
        <v>275</v>
      </c>
      <c r="C34" s="366"/>
      <c r="D34" s="363">
        <v>359</v>
      </c>
      <c r="E34" s="365">
        <v>481</v>
      </c>
      <c r="F34" s="365">
        <v>65</v>
      </c>
      <c r="G34" s="365">
        <v>99</v>
      </c>
      <c r="H34" s="365">
        <v>39</v>
      </c>
      <c r="I34" s="365">
        <v>70</v>
      </c>
      <c r="J34" s="365">
        <v>58</v>
      </c>
      <c r="K34" s="365">
        <v>70</v>
      </c>
      <c r="L34" s="365">
        <v>45</v>
      </c>
      <c r="M34" s="365">
        <v>36</v>
      </c>
      <c r="N34" s="365">
        <v>49</v>
      </c>
      <c r="O34" s="365">
        <v>72</v>
      </c>
      <c r="P34" s="365">
        <v>19</v>
      </c>
      <c r="Q34" s="365">
        <v>24</v>
      </c>
      <c r="R34" s="365">
        <v>14</v>
      </c>
      <c r="S34" s="365">
        <v>32</v>
      </c>
      <c r="T34" s="365">
        <v>34</v>
      </c>
      <c r="U34" s="365">
        <v>34</v>
      </c>
      <c r="V34" s="365">
        <v>36</v>
      </c>
      <c r="W34" s="365">
        <v>44</v>
      </c>
      <c r="X34" s="365">
        <v>38</v>
      </c>
      <c r="Y34" s="365">
        <v>39</v>
      </c>
      <c r="Z34" s="365">
        <v>8</v>
      </c>
      <c r="AA34" s="365">
        <v>16</v>
      </c>
      <c r="AB34" s="365">
        <v>11</v>
      </c>
      <c r="AC34" s="365">
        <v>11</v>
      </c>
      <c r="AD34" s="353"/>
      <c r="AE34" s="361" t="s">
        <v>275</v>
      </c>
      <c r="AF34" s="350"/>
    </row>
    <row r="35" spans="2:32" ht="18.75" customHeight="1">
      <c r="B35" s="361" t="s">
        <v>276</v>
      </c>
      <c r="C35" s="366"/>
      <c r="D35" s="363">
        <v>44</v>
      </c>
      <c r="E35" s="365">
        <v>37</v>
      </c>
      <c r="F35" s="365">
        <v>3</v>
      </c>
      <c r="G35" s="365">
        <v>9</v>
      </c>
      <c r="H35" s="365">
        <v>4</v>
      </c>
      <c r="I35" s="365">
        <v>5</v>
      </c>
      <c r="J35" s="365">
        <v>12</v>
      </c>
      <c r="K35" s="365">
        <v>3</v>
      </c>
      <c r="L35" s="365">
        <v>10</v>
      </c>
      <c r="M35" s="365">
        <v>2</v>
      </c>
      <c r="N35" s="365">
        <v>4</v>
      </c>
      <c r="O35" s="365">
        <v>2</v>
      </c>
      <c r="P35" s="365">
        <v>1</v>
      </c>
      <c r="Q35" s="365">
        <v>2</v>
      </c>
      <c r="R35" s="365">
        <v>4</v>
      </c>
      <c r="S35" s="365">
        <v>6</v>
      </c>
      <c r="T35" s="365">
        <v>3</v>
      </c>
      <c r="U35" s="365">
        <v>3</v>
      </c>
      <c r="V35" s="365">
        <v>3</v>
      </c>
      <c r="W35" s="365">
        <v>5</v>
      </c>
      <c r="X35" s="365">
        <v>4</v>
      </c>
      <c r="Y35" s="365">
        <v>0</v>
      </c>
      <c r="Z35" s="365">
        <v>3</v>
      </c>
      <c r="AA35" s="365">
        <v>2</v>
      </c>
      <c r="AB35" s="365">
        <v>1</v>
      </c>
      <c r="AC35" s="365">
        <v>3</v>
      </c>
      <c r="AD35" s="353"/>
      <c r="AE35" s="361" t="s">
        <v>276</v>
      </c>
      <c r="AF35" s="350"/>
    </row>
    <row r="36" spans="2:32" ht="18.75" customHeight="1">
      <c r="B36" s="361" t="s">
        <v>277</v>
      </c>
      <c r="C36" s="366"/>
      <c r="D36" s="363">
        <v>191</v>
      </c>
      <c r="E36" s="365">
        <v>117</v>
      </c>
      <c r="F36" s="365">
        <v>20</v>
      </c>
      <c r="G36" s="365">
        <v>13</v>
      </c>
      <c r="H36" s="365">
        <v>8</v>
      </c>
      <c r="I36" s="365">
        <v>7</v>
      </c>
      <c r="J36" s="365">
        <v>41</v>
      </c>
      <c r="K36" s="365">
        <v>21</v>
      </c>
      <c r="L36" s="365">
        <v>25</v>
      </c>
      <c r="M36" s="365">
        <v>23</v>
      </c>
      <c r="N36" s="365">
        <v>26</v>
      </c>
      <c r="O36" s="365">
        <v>12</v>
      </c>
      <c r="P36" s="365">
        <v>12</v>
      </c>
      <c r="Q36" s="365">
        <v>6</v>
      </c>
      <c r="R36" s="365">
        <v>18</v>
      </c>
      <c r="S36" s="365">
        <v>6</v>
      </c>
      <c r="T36" s="365">
        <v>15</v>
      </c>
      <c r="U36" s="365">
        <v>16</v>
      </c>
      <c r="V36" s="365">
        <v>26</v>
      </c>
      <c r="W36" s="365">
        <v>13</v>
      </c>
      <c r="X36" s="365">
        <v>13</v>
      </c>
      <c r="Y36" s="365">
        <v>3</v>
      </c>
      <c r="Z36" s="365">
        <v>2</v>
      </c>
      <c r="AA36" s="365">
        <v>2</v>
      </c>
      <c r="AB36" s="365">
        <v>8</v>
      </c>
      <c r="AC36" s="365">
        <v>1</v>
      </c>
      <c r="AD36" s="353"/>
      <c r="AE36" s="361" t="s">
        <v>277</v>
      </c>
      <c r="AF36" s="350"/>
    </row>
    <row r="37" spans="2:32" ht="18.75" customHeight="1">
      <c r="B37" s="361" t="s">
        <v>278</v>
      </c>
      <c r="C37" s="366"/>
      <c r="D37" s="363">
        <v>991</v>
      </c>
      <c r="E37" s="365">
        <v>907</v>
      </c>
      <c r="F37" s="365">
        <v>76</v>
      </c>
      <c r="G37" s="365">
        <v>81</v>
      </c>
      <c r="H37" s="365">
        <v>71</v>
      </c>
      <c r="I37" s="365">
        <v>55</v>
      </c>
      <c r="J37" s="365">
        <v>154</v>
      </c>
      <c r="K37" s="365">
        <v>110</v>
      </c>
      <c r="L37" s="365">
        <v>147</v>
      </c>
      <c r="M37" s="365">
        <v>107</v>
      </c>
      <c r="N37" s="365">
        <v>47</v>
      </c>
      <c r="O37" s="365">
        <v>47</v>
      </c>
      <c r="P37" s="365">
        <v>66</v>
      </c>
      <c r="Q37" s="365">
        <v>47</v>
      </c>
      <c r="R37" s="365">
        <v>78</v>
      </c>
      <c r="S37" s="365">
        <v>77</v>
      </c>
      <c r="T37" s="365">
        <v>187</v>
      </c>
      <c r="U37" s="365">
        <v>185</v>
      </c>
      <c r="V37" s="365">
        <v>165</v>
      </c>
      <c r="W37" s="365">
        <v>198</v>
      </c>
      <c r="X37" s="365">
        <v>13</v>
      </c>
      <c r="Y37" s="365">
        <v>25</v>
      </c>
      <c r="Z37" s="365">
        <v>23</v>
      </c>
      <c r="AA37" s="365">
        <v>32</v>
      </c>
      <c r="AB37" s="365">
        <v>51</v>
      </c>
      <c r="AC37" s="365">
        <v>60</v>
      </c>
      <c r="AD37" s="353"/>
      <c r="AE37" s="361" t="s">
        <v>278</v>
      </c>
      <c r="AF37" s="350"/>
    </row>
    <row r="38" spans="2:32" ht="18.75" customHeight="1">
      <c r="B38" s="361" t="s">
        <v>279</v>
      </c>
      <c r="C38" s="366"/>
      <c r="D38" s="363">
        <v>92</v>
      </c>
      <c r="E38" s="365">
        <v>72</v>
      </c>
      <c r="F38" s="365">
        <v>7</v>
      </c>
      <c r="G38" s="365">
        <v>3</v>
      </c>
      <c r="H38" s="365">
        <v>10</v>
      </c>
      <c r="I38" s="365">
        <v>3</v>
      </c>
      <c r="J38" s="365">
        <v>12</v>
      </c>
      <c r="K38" s="365">
        <v>17</v>
      </c>
      <c r="L38" s="365">
        <v>16</v>
      </c>
      <c r="M38" s="365">
        <v>9</v>
      </c>
      <c r="N38" s="365">
        <v>5</v>
      </c>
      <c r="O38" s="365">
        <v>9</v>
      </c>
      <c r="P38" s="365">
        <v>11</v>
      </c>
      <c r="Q38" s="365">
        <v>4</v>
      </c>
      <c r="R38" s="365">
        <v>1</v>
      </c>
      <c r="S38" s="365">
        <v>12</v>
      </c>
      <c r="T38" s="365">
        <v>18</v>
      </c>
      <c r="U38" s="365">
        <v>10</v>
      </c>
      <c r="V38" s="365">
        <v>12</v>
      </c>
      <c r="W38" s="365">
        <v>5</v>
      </c>
      <c r="X38" s="365">
        <v>2</v>
      </c>
      <c r="Y38" s="365">
        <v>2</v>
      </c>
      <c r="Z38" s="365">
        <v>0</v>
      </c>
      <c r="AA38" s="365">
        <v>10</v>
      </c>
      <c r="AB38" s="365">
        <v>2</v>
      </c>
      <c r="AC38" s="365">
        <v>0</v>
      </c>
      <c r="AD38" s="353"/>
      <c r="AE38" s="361" t="s">
        <v>279</v>
      </c>
      <c r="AF38" s="350"/>
    </row>
    <row r="39" spans="2:32" ht="18.75" customHeight="1">
      <c r="B39" s="361" t="s">
        <v>280</v>
      </c>
      <c r="C39" s="366"/>
      <c r="D39" s="363">
        <v>100</v>
      </c>
      <c r="E39" s="365">
        <v>65</v>
      </c>
      <c r="F39" s="365">
        <v>9</v>
      </c>
      <c r="G39" s="365">
        <v>3</v>
      </c>
      <c r="H39" s="365">
        <v>5</v>
      </c>
      <c r="I39" s="365">
        <v>1</v>
      </c>
      <c r="J39" s="365">
        <v>17</v>
      </c>
      <c r="K39" s="365">
        <v>11</v>
      </c>
      <c r="L39" s="365">
        <v>16</v>
      </c>
      <c r="M39" s="365">
        <v>11</v>
      </c>
      <c r="N39" s="365">
        <v>22</v>
      </c>
      <c r="O39" s="365">
        <v>6</v>
      </c>
      <c r="P39" s="365">
        <v>3</v>
      </c>
      <c r="Q39" s="365">
        <v>5</v>
      </c>
      <c r="R39" s="365">
        <v>8</v>
      </c>
      <c r="S39" s="365">
        <v>5</v>
      </c>
      <c r="T39" s="365">
        <v>6</v>
      </c>
      <c r="U39" s="365">
        <v>8</v>
      </c>
      <c r="V39" s="365">
        <v>14</v>
      </c>
      <c r="W39" s="365">
        <v>15</v>
      </c>
      <c r="X39" s="365">
        <v>19</v>
      </c>
      <c r="Y39" s="365">
        <v>5</v>
      </c>
      <c r="Z39" s="365">
        <v>3</v>
      </c>
      <c r="AA39" s="365">
        <v>3</v>
      </c>
      <c r="AB39" s="365">
        <v>5</v>
      </c>
      <c r="AC39" s="365">
        <v>8</v>
      </c>
      <c r="AD39" s="353"/>
      <c r="AE39" s="361" t="s">
        <v>280</v>
      </c>
      <c r="AF39" s="350"/>
    </row>
    <row r="40" spans="2:32" ht="18.75" customHeight="1">
      <c r="B40" s="361" t="s">
        <v>281</v>
      </c>
      <c r="C40" s="366"/>
      <c r="D40" s="363">
        <v>504</v>
      </c>
      <c r="E40" s="365">
        <v>584</v>
      </c>
      <c r="F40" s="365">
        <v>86</v>
      </c>
      <c r="G40" s="365">
        <v>124</v>
      </c>
      <c r="H40" s="365">
        <v>42</v>
      </c>
      <c r="I40" s="365">
        <v>71</v>
      </c>
      <c r="J40" s="365">
        <v>94</v>
      </c>
      <c r="K40" s="365">
        <v>84</v>
      </c>
      <c r="L40" s="365">
        <v>33</v>
      </c>
      <c r="M40" s="365">
        <v>40</v>
      </c>
      <c r="N40" s="365">
        <v>127</v>
      </c>
      <c r="O40" s="365">
        <v>129</v>
      </c>
      <c r="P40" s="365">
        <v>22</v>
      </c>
      <c r="Q40" s="365">
        <v>15</v>
      </c>
      <c r="R40" s="365">
        <v>34</v>
      </c>
      <c r="S40" s="365">
        <v>39</v>
      </c>
      <c r="T40" s="365">
        <v>24</v>
      </c>
      <c r="U40" s="365">
        <v>37</v>
      </c>
      <c r="V40" s="365">
        <v>42</v>
      </c>
      <c r="W40" s="365">
        <v>45</v>
      </c>
      <c r="X40" s="365">
        <v>90</v>
      </c>
      <c r="Y40" s="365">
        <v>89</v>
      </c>
      <c r="Z40" s="365">
        <v>13</v>
      </c>
      <c r="AA40" s="365">
        <v>12</v>
      </c>
      <c r="AB40" s="365">
        <v>4</v>
      </c>
      <c r="AC40" s="365">
        <v>10</v>
      </c>
      <c r="AD40" s="353"/>
      <c r="AE40" s="361" t="s">
        <v>281</v>
      </c>
      <c r="AF40" s="350"/>
    </row>
    <row r="41" spans="2:32" ht="18.75" customHeight="1">
      <c r="B41" s="361" t="s">
        <v>282</v>
      </c>
      <c r="C41" s="366"/>
      <c r="D41" s="363">
        <v>498</v>
      </c>
      <c r="E41" s="365">
        <v>493</v>
      </c>
      <c r="F41" s="365">
        <v>31</v>
      </c>
      <c r="G41" s="365">
        <v>27</v>
      </c>
      <c r="H41" s="365">
        <v>23</v>
      </c>
      <c r="I41" s="365">
        <v>18</v>
      </c>
      <c r="J41" s="365">
        <v>58</v>
      </c>
      <c r="K41" s="365">
        <v>45</v>
      </c>
      <c r="L41" s="365">
        <v>51</v>
      </c>
      <c r="M41" s="365">
        <v>28</v>
      </c>
      <c r="N41" s="365">
        <v>77</v>
      </c>
      <c r="O41" s="365">
        <v>129</v>
      </c>
      <c r="P41" s="365">
        <v>46</v>
      </c>
      <c r="Q41" s="365">
        <v>21</v>
      </c>
      <c r="R41" s="365">
        <v>35</v>
      </c>
      <c r="S41" s="365">
        <v>30</v>
      </c>
      <c r="T41" s="365">
        <v>42</v>
      </c>
      <c r="U41" s="365">
        <v>34</v>
      </c>
      <c r="V41" s="365">
        <v>135</v>
      </c>
      <c r="W41" s="365">
        <v>161</v>
      </c>
      <c r="X41" s="365">
        <v>33</v>
      </c>
      <c r="Y41" s="365">
        <v>41</v>
      </c>
      <c r="Z41" s="365">
        <v>21</v>
      </c>
      <c r="AA41" s="365">
        <v>15</v>
      </c>
      <c r="AB41" s="365">
        <v>12</v>
      </c>
      <c r="AC41" s="365">
        <v>31</v>
      </c>
      <c r="AD41" s="353"/>
      <c r="AE41" s="361" t="s">
        <v>282</v>
      </c>
      <c r="AF41" s="350"/>
    </row>
    <row r="42" spans="2:32" ht="18.75" customHeight="1">
      <c r="B42" s="361" t="s">
        <v>283</v>
      </c>
      <c r="C42" s="366"/>
      <c r="D42" s="363">
        <v>295</v>
      </c>
      <c r="E42" s="365">
        <v>197</v>
      </c>
      <c r="F42" s="365">
        <v>36</v>
      </c>
      <c r="G42" s="365">
        <v>10</v>
      </c>
      <c r="H42" s="365">
        <v>17</v>
      </c>
      <c r="I42" s="365">
        <v>12</v>
      </c>
      <c r="J42" s="365">
        <v>41</v>
      </c>
      <c r="K42" s="365">
        <v>25</v>
      </c>
      <c r="L42" s="365">
        <v>32</v>
      </c>
      <c r="M42" s="365">
        <v>14</v>
      </c>
      <c r="N42" s="365">
        <v>22</v>
      </c>
      <c r="O42" s="365">
        <v>24</v>
      </c>
      <c r="P42" s="365">
        <v>26</v>
      </c>
      <c r="Q42" s="365">
        <v>11</v>
      </c>
      <c r="R42" s="365">
        <v>26</v>
      </c>
      <c r="S42" s="365">
        <v>16</v>
      </c>
      <c r="T42" s="365">
        <v>41</v>
      </c>
      <c r="U42" s="365">
        <v>41</v>
      </c>
      <c r="V42" s="365">
        <v>54</v>
      </c>
      <c r="W42" s="365">
        <v>44</v>
      </c>
      <c r="X42" s="365">
        <v>9</v>
      </c>
      <c r="Y42" s="365">
        <v>10</v>
      </c>
      <c r="Z42" s="365">
        <v>8</v>
      </c>
      <c r="AA42" s="365">
        <v>9</v>
      </c>
      <c r="AB42" s="365">
        <v>26</v>
      </c>
      <c r="AC42" s="365">
        <v>23</v>
      </c>
      <c r="AD42" s="353"/>
      <c r="AE42" s="361" t="s">
        <v>283</v>
      </c>
      <c r="AF42" s="350"/>
    </row>
    <row r="43" spans="2:32" ht="18.75" customHeight="1">
      <c r="B43" s="361" t="s">
        <v>284</v>
      </c>
      <c r="C43" s="366"/>
      <c r="D43" s="363">
        <v>197</v>
      </c>
      <c r="E43" s="365">
        <v>168</v>
      </c>
      <c r="F43" s="365">
        <v>38</v>
      </c>
      <c r="G43" s="365">
        <v>20</v>
      </c>
      <c r="H43" s="365">
        <v>20</v>
      </c>
      <c r="I43" s="365">
        <v>14</v>
      </c>
      <c r="J43" s="365">
        <v>29</v>
      </c>
      <c r="K43" s="365">
        <v>20</v>
      </c>
      <c r="L43" s="365">
        <v>21</v>
      </c>
      <c r="M43" s="365">
        <v>16</v>
      </c>
      <c r="N43" s="365">
        <v>30</v>
      </c>
      <c r="O43" s="365">
        <v>43</v>
      </c>
      <c r="P43" s="365">
        <v>9</v>
      </c>
      <c r="Q43" s="365">
        <v>11</v>
      </c>
      <c r="R43" s="365">
        <v>7</v>
      </c>
      <c r="S43" s="365">
        <v>7</v>
      </c>
      <c r="T43" s="365">
        <v>23</v>
      </c>
      <c r="U43" s="365">
        <v>24</v>
      </c>
      <c r="V43" s="365">
        <v>20</v>
      </c>
      <c r="W43" s="365">
        <v>13</v>
      </c>
      <c r="X43" s="365">
        <v>23</v>
      </c>
      <c r="Y43" s="365">
        <v>23</v>
      </c>
      <c r="Z43" s="365">
        <v>3</v>
      </c>
      <c r="AA43" s="365">
        <v>3</v>
      </c>
      <c r="AB43" s="365">
        <v>11</v>
      </c>
      <c r="AC43" s="365">
        <v>3</v>
      </c>
      <c r="AD43" s="353"/>
      <c r="AE43" s="361" t="s">
        <v>284</v>
      </c>
      <c r="AF43" s="350"/>
    </row>
    <row r="44" spans="2:32" ht="18.75" customHeight="1">
      <c r="B44" s="361" t="s">
        <v>285</v>
      </c>
      <c r="C44" s="366"/>
      <c r="D44" s="363">
        <v>205</v>
      </c>
      <c r="E44" s="365">
        <v>158</v>
      </c>
      <c r="F44" s="365">
        <v>22</v>
      </c>
      <c r="G44" s="365">
        <v>8</v>
      </c>
      <c r="H44" s="365">
        <v>9</v>
      </c>
      <c r="I44" s="365">
        <v>8</v>
      </c>
      <c r="J44" s="365">
        <v>35</v>
      </c>
      <c r="K44" s="365">
        <v>19</v>
      </c>
      <c r="L44" s="365">
        <v>29</v>
      </c>
      <c r="M44" s="365">
        <v>14</v>
      </c>
      <c r="N44" s="365">
        <v>19</v>
      </c>
      <c r="O44" s="365">
        <v>18</v>
      </c>
      <c r="P44" s="365">
        <v>9</v>
      </c>
      <c r="Q44" s="365">
        <v>19</v>
      </c>
      <c r="R44" s="365">
        <v>17</v>
      </c>
      <c r="S44" s="365">
        <v>11</v>
      </c>
      <c r="T44" s="365">
        <v>19</v>
      </c>
      <c r="U44" s="365">
        <v>17</v>
      </c>
      <c r="V44" s="365">
        <v>46</v>
      </c>
      <c r="W44" s="365">
        <v>44</v>
      </c>
      <c r="X44" s="365">
        <v>11</v>
      </c>
      <c r="Y44" s="365">
        <v>7</v>
      </c>
      <c r="Z44" s="365">
        <v>13</v>
      </c>
      <c r="AA44" s="365">
        <v>6</v>
      </c>
      <c r="AB44" s="365">
        <v>10</v>
      </c>
      <c r="AC44" s="365">
        <v>7</v>
      </c>
      <c r="AD44" s="353"/>
      <c r="AE44" s="361" t="s">
        <v>285</v>
      </c>
      <c r="AF44" s="350"/>
    </row>
    <row r="45" spans="2:32" ht="18.75" customHeight="1">
      <c r="B45" s="361" t="s">
        <v>286</v>
      </c>
      <c r="C45" s="366"/>
      <c r="D45" s="363">
        <v>553</v>
      </c>
      <c r="E45" s="365">
        <v>551</v>
      </c>
      <c r="F45" s="365">
        <v>43</v>
      </c>
      <c r="G45" s="365">
        <v>45</v>
      </c>
      <c r="H45" s="365">
        <v>29</v>
      </c>
      <c r="I45" s="365">
        <v>27</v>
      </c>
      <c r="J45" s="365">
        <v>56</v>
      </c>
      <c r="K45" s="365">
        <v>36</v>
      </c>
      <c r="L45" s="365">
        <v>37</v>
      </c>
      <c r="M45" s="365">
        <v>30</v>
      </c>
      <c r="N45" s="365">
        <v>286</v>
      </c>
      <c r="O45" s="365">
        <v>316</v>
      </c>
      <c r="P45" s="365">
        <v>22</v>
      </c>
      <c r="Q45" s="365">
        <v>13</v>
      </c>
      <c r="R45" s="365">
        <v>15</v>
      </c>
      <c r="S45" s="365">
        <v>18</v>
      </c>
      <c r="T45" s="365">
        <v>39</v>
      </c>
      <c r="U45" s="365">
        <v>20</v>
      </c>
      <c r="V45" s="365">
        <v>26</v>
      </c>
      <c r="W45" s="365">
        <v>46</v>
      </c>
      <c r="X45" s="365">
        <v>250</v>
      </c>
      <c r="Y45" s="365">
        <v>260</v>
      </c>
      <c r="Z45" s="365">
        <v>4</v>
      </c>
      <c r="AA45" s="365">
        <v>7</v>
      </c>
      <c r="AB45" s="365">
        <v>13</v>
      </c>
      <c r="AC45" s="365">
        <v>9</v>
      </c>
      <c r="AD45" s="353"/>
      <c r="AE45" s="361" t="s">
        <v>286</v>
      </c>
      <c r="AF45" s="350"/>
    </row>
    <row r="46" spans="2:32" ht="18.75" customHeight="1">
      <c r="B46" s="361" t="s">
        <v>287</v>
      </c>
      <c r="C46" s="366"/>
      <c r="D46" s="363">
        <v>104</v>
      </c>
      <c r="E46" s="365">
        <v>71</v>
      </c>
      <c r="F46" s="365">
        <v>14</v>
      </c>
      <c r="G46" s="365">
        <v>5</v>
      </c>
      <c r="H46" s="365">
        <v>6</v>
      </c>
      <c r="I46" s="365">
        <v>5</v>
      </c>
      <c r="J46" s="365">
        <v>9</v>
      </c>
      <c r="K46" s="365">
        <v>4</v>
      </c>
      <c r="L46" s="365">
        <v>14</v>
      </c>
      <c r="M46" s="365">
        <v>11</v>
      </c>
      <c r="N46" s="365">
        <v>9</v>
      </c>
      <c r="O46" s="365">
        <v>12</v>
      </c>
      <c r="P46" s="365">
        <v>9</v>
      </c>
      <c r="Q46" s="365">
        <v>2</v>
      </c>
      <c r="R46" s="365">
        <v>14</v>
      </c>
      <c r="S46" s="365">
        <v>5</v>
      </c>
      <c r="T46" s="365">
        <v>7</v>
      </c>
      <c r="U46" s="365">
        <v>8</v>
      </c>
      <c r="V46" s="365">
        <v>22</v>
      </c>
      <c r="W46" s="365">
        <v>19</v>
      </c>
      <c r="X46" s="365">
        <v>7</v>
      </c>
      <c r="Y46" s="365">
        <v>4</v>
      </c>
      <c r="Z46" s="365">
        <v>6</v>
      </c>
      <c r="AA46" s="365">
        <v>2</v>
      </c>
      <c r="AB46" s="365">
        <v>3</v>
      </c>
      <c r="AC46" s="365">
        <v>5</v>
      </c>
      <c r="AD46" s="353"/>
      <c r="AE46" s="361" t="s">
        <v>287</v>
      </c>
      <c r="AF46" s="350"/>
    </row>
    <row r="47" spans="2:32" ht="18.75" customHeight="1">
      <c r="B47" s="361" t="s">
        <v>288</v>
      </c>
      <c r="C47" s="366"/>
      <c r="D47" s="363">
        <v>127</v>
      </c>
      <c r="E47" s="365">
        <v>77</v>
      </c>
      <c r="F47" s="365">
        <v>14</v>
      </c>
      <c r="G47" s="365">
        <v>2</v>
      </c>
      <c r="H47" s="365">
        <v>5</v>
      </c>
      <c r="I47" s="365">
        <v>7</v>
      </c>
      <c r="J47" s="365">
        <v>20</v>
      </c>
      <c r="K47" s="365">
        <v>6</v>
      </c>
      <c r="L47" s="365">
        <v>7</v>
      </c>
      <c r="M47" s="365">
        <v>2</v>
      </c>
      <c r="N47" s="365">
        <v>46</v>
      </c>
      <c r="O47" s="365">
        <v>33</v>
      </c>
      <c r="P47" s="365">
        <v>12</v>
      </c>
      <c r="Q47" s="365">
        <v>2</v>
      </c>
      <c r="R47" s="365">
        <v>8</v>
      </c>
      <c r="S47" s="365">
        <v>5</v>
      </c>
      <c r="T47" s="365">
        <v>4</v>
      </c>
      <c r="U47" s="365">
        <v>14</v>
      </c>
      <c r="V47" s="365">
        <v>11</v>
      </c>
      <c r="W47" s="365">
        <v>6</v>
      </c>
      <c r="X47" s="365">
        <v>34</v>
      </c>
      <c r="Y47" s="365">
        <v>23</v>
      </c>
      <c r="Z47" s="365">
        <v>1</v>
      </c>
      <c r="AA47" s="365">
        <v>5</v>
      </c>
      <c r="AB47" s="365">
        <v>2</v>
      </c>
      <c r="AC47" s="365">
        <v>3</v>
      </c>
      <c r="AD47" s="353"/>
      <c r="AE47" s="361" t="s">
        <v>288</v>
      </c>
      <c r="AF47" s="350"/>
    </row>
    <row r="48" spans="2:32" ht="18.75" customHeight="1">
      <c r="B48" s="361" t="s">
        <v>289</v>
      </c>
      <c r="C48" s="366"/>
      <c r="D48" s="363">
        <v>37</v>
      </c>
      <c r="E48" s="365">
        <v>21</v>
      </c>
      <c r="F48" s="365">
        <v>3</v>
      </c>
      <c r="G48" s="365">
        <v>4</v>
      </c>
      <c r="H48" s="365">
        <v>3</v>
      </c>
      <c r="I48" s="365">
        <v>1</v>
      </c>
      <c r="J48" s="365">
        <v>8</v>
      </c>
      <c r="K48" s="365">
        <v>2</v>
      </c>
      <c r="L48" s="365">
        <v>1</v>
      </c>
      <c r="M48" s="365">
        <v>2</v>
      </c>
      <c r="N48" s="365">
        <v>5</v>
      </c>
      <c r="O48" s="365">
        <v>2</v>
      </c>
      <c r="P48" s="365">
        <v>0</v>
      </c>
      <c r="Q48" s="365">
        <v>1</v>
      </c>
      <c r="R48" s="365">
        <v>5</v>
      </c>
      <c r="S48" s="365">
        <v>5</v>
      </c>
      <c r="T48" s="365">
        <v>4</v>
      </c>
      <c r="U48" s="365">
        <v>0</v>
      </c>
      <c r="V48" s="365">
        <v>8</v>
      </c>
      <c r="W48" s="365">
        <v>4</v>
      </c>
      <c r="X48" s="365">
        <v>3</v>
      </c>
      <c r="Y48" s="365">
        <v>2</v>
      </c>
      <c r="Z48" s="365">
        <v>2</v>
      </c>
      <c r="AA48" s="365">
        <v>0</v>
      </c>
      <c r="AB48" s="365">
        <v>4</v>
      </c>
      <c r="AC48" s="365">
        <v>0</v>
      </c>
      <c r="AD48" s="353"/>
      <c r="AE48" s="361" t="s">
        <v>289</v>
      </c>
      <c r="AF48" s="366"/>
    </row>
    <row r="49" spans="2:32" ht="18.75" customHeight="1">
      <c r="B49" s="361" t="s">
        <v>290</v>
      </c>
      <c r="C49" s="366"/>
      <c r="D49" s="363">
        <v>169</v>
      </c>
      <c r="E49" s="365">
        <v>93</v>
      </c>
      <c r="F49" s="365">
        <v>17</v>
      </c>
      <c r="G49" s="365">
        <v>10</v>
      </c>
      <c r="H49" s="365">
        <v>15</v>
      </c>
      <c r="I49" s="365">
        <v>10</v>
      </c>
      <c r="J49" s="365">
        <v>15</v>
      </c>
      <c r="K49" s="365">
        <v>9</v>
      </c>
      <c r="L49" s="365">
        <v>16</v>
      </c>
      <c r="M49" s="365">
        <v>3</v>
      </c>
      <c r="N49" s="365">
        <v>46</v>
      </c>
      <c r="O49" s="365">
        <v>20</v>
      </c>
      <c r="P49" s="365">
        <v>10</v>
      </c>
      <c r="Q49" s="365">
        <v>2</v>
      </c>
      <c r="R49" s="365">
        <v>13</v>
      </c>
      <c r="S49" s="365">
        <v>7</v>
      </c>
      <c r="T49" s="365">
        <v>14</v>
      </c>
      <c r="U49" s="365">
        <v>16</v>
      </c>
      <c r="V49" s="365">
        <v>23</v>
      </c>
      <c r="W49" s="365">
        <v>16</v>
      </c>
      <c r="X49" s="365">
        <v>33</v>
      </c>
      <c r="Y49" s="365">
        <v>13</v>
      </c>
      <c r="Z49" s="365">
        <v>5</v>
      </c>
      <c r="AA49" s="365">
        <v>3</v>
      </c>
      <c r="AB49" s="365">
        <v>3</v>
      </c>
      <c r="AC49" s="365">
        <v>4</v>
      </c>
      <c r="AD49" s="353"/>
      <c r="AE49" s="361" t="s">
        <v>290</v>
      </c>
      <c r="AF49" s="366"/>
    </row>
    <row r="50" spans="2:32" ht="18.75" customHeight="1">
      <c r="B50" s="361" t="s">
        <v>291</v>
      </c>
      <c r="C50" s="366"/>
      <c r="D50" s="363">
        <v>151</v>
      </c>
      <c r="E50" s="365">
        <v>85</v>
      </c>
      <c r="F50" s="365">
        <v>25</v>
      </c>
      <c r="G50" s="365">
        <v>5</v>
      </c>
      <c r="H50" s="365">
        <v>10</v>
      </c>
      <c r="I50" s="365">
        <v>7</v>
      </c>
      <c r="J50" s="365">
        <v>29</v>
      </c>
      <c r="K50" s="365">
        <v>14</v>
      </c>
      <c r="L50" s="365">
        <v>12</v>
      </c>
      <c r="M50" s="365">
        <v>6</v>
      </c>
      <c r="N50" s="365">
        <v>25</v>
      </c>
      <c r="O50" s="365">
        <v>6</v>
      </c>
      <c r="P50" s="365">
        <v>9</v>
      </c>
      <c r="Q50" s="365">
        <v>9</v>
      </c>
      <c r="R50" s="365">
        <v>13</v>
      </c>
      <c r="S50" s="365">
        <v>10</v>
      </c>
      <c r="T50" s="365">
        <v>19</v>
      </c>
      <c r="U50" s="365">
        <v>18</v>
      </c>
      <c r="V50" s="365">
        <v>9</v>
      </c>
      <c r="W50" s="365">
        <v>10</v>
      </c>
      <c r="X50" s="365">
        <v>10</v>
      </c>
      <c r="Y50" s="365">
        <v>4</v>
      </c>
      <c r="Z50" s="365">
        <v>8</v>
      </c>
      <c r="AA50" s="365">
        <v>4</v>
      </c>
      <c r="AB50" s="365">
        <v>2</v>
      </c>
      <c r="AC50" s="365">
        <v>1</v>
      </c>
      <c r="AD50" s="353"/>
      <c r="AE50" s="361" t="s">
        <v>291</v>
      </c>
      <c r="AF50" s="366"/>
    </row>
    <row r="51" spans="2:32" ht="18.75" customHeight="1">
      <c r="B51" s="361" t="s">
        <v>292</v>
      </c>
      <c r="C51" s="366"/>
      <c r="D51" s="363">
        <v>79</v>
      </c>
      <c r="E51" s="365">
        <v>37</v>
      </c>
      <c r="F51" s="365">
        <v>16</v>
      </c>
      <c r="G51" s="365">
        <v>2</v>
      </c>
      <c r="H51" s="365">
        <v>6</v>
      </c>
      <c r="I51" s="365">
        <v>4</v>
      </c>
      <c r="J51" s="365">
        <v>11</v>
      </c>
      <c r="K51" s="365">
        <v>4</v>
      </c>
      <c r="L51" s="365">
        <v>9</v>
      </c>
      <c r="M51" s="365">
        <v>0</v>
      </c>
      <c r="N51" s="365">
        <v>10</v>
      </c>
      <c r="O51" s="365">
        <v>6</v>
      </c>
      <c r="P51" s="365">
        <v>3</v>
      </c>
      <c r="Q51" s="365">
        <v>6</v>
      </c>
      <c r="R51" s="365">
        <v>4</v>
      </c>
      <c r="S51" s="365">
        <v>6</v>
      </c>
      <c r="T51" s="365">
        <v>8</v>
      </c>
      <c r="U51" s="365">
        <v>6</v>
      </c>
      <c r="V51" s="365">
        <v>12</v>
      </c>
      <c r="W51" s="365">
        <v>3</v>
      </c>
      <c r="X51" s="365">
        <v>4</v>
      </c>
      <c r="Y51" s="365">
        <v>4</v>
      </c>
      <c r="Z51" s="365">
        <v>2</v>
      </c>
      <c r="AA51" s="365">
        <v>3</v>
      </c>
      <c r="AB51" s="365">
        <v>1</v>
      </c>
      <c r="AC51" s="365">
        <v>0</v>
      </c>
      <c r="AD51" s="353"/>
      <c r="AE51" s="361" t="s">
        <v>292</v>
      </c>
      <c r="AF51" s="366"/>
    </row>
    <row r="52" spans="2:32" ht="18.75" customHeight="1">
      <c r="B52" s="361" t="s">
        <v>293</v>
      </c>
      <c r="C52" s="366"/>
      <c r="D52" s="363">
        <v>274</v>
      </c>
      <c r="E52" s="365">
        <v>129</v>
      </c>
      <c r="F52" s="365">
        <v>12</v>
      </c>
      <c r="G52" s="365">
        <v>15</v>
      </c>
      <c r="H52" s="365">
        <v>18</v>
      </c>
      <c r="I52" s="365">
        <v>18</v>
      </c>
      <c r="J52" s="365">
        <v>46</v>
      </c>
      <c r="K52" s="365">
        <v>24</v>
      </c>
      <c r="L52" s="365">
        <v>40</v>
      </c>
      <c r="M52" s="365">
        <v>10</v>
      </c>
      <c r="N52" s="365">
        <v>15</v>
      </c>
      <c r="O52" s="365">
        <v>3</v>
      </c>
      <c r="P52" s="365">
        <v>18</v>
      </c>
      <c r="Q52" s="365">
        <v>6</v>
      </c>
      <c r="R52" s="365">
        <v>28</v>
      </c>
      <c r="S52" s="365">
        <v>7</v>
      </c>
      <c r="T52" s="365">
        <v>51</v>
      </c>
      <c r="U52" s="365">
        <v>28</v>
      </c>
      <c r="V52" s="365">
        <v>46</v>
      </c>
      <c r="W52" s="365">
        <v>18</v>
      </c>
      <c r="X52" s="365">
        <v>8</v>
      </c>
      <c r="Y52" s="365">
        <v>2</v>
      </c>
      <c r="Z52" s="365">
        <v>10</v>
      </c>
      <c r="AA52" s="365">
        <v>4</v>
      </c>
      <c r="AB52" s="365">
        <v>7</v>
      </c>
      <c r="AC52" s="365">
        <v>4</v>
      </c>
      <c r="AD52" s="353"/>
      <c r="AE52" s="361" t="s">
        <v>293</v>
      </c>
      <c r="AF52" s="366"/>
    </row>
    <row r="53" spans="2:32" ht="18.75" customHeight="1">
      <c r="B53" s="361" t="s">
        <v>294</v>
      </c>
      <c r="C53" s="366"/>
      <c r="D53" s="363">
        <v>63</v>
      </c>
      <c r="E53" s="365">
        <v>55</v>
      </c>
      <c r="F53" s="365">
        <v>7</v>
      </c>
      <c r="G53" s="365">
        <v>3</v>
      </c>
      <c r="H53" s="365">
        <v>4</v>
      </c>
      <c r="I53" s="365">
        <v>7</v>
      </c>
      <c r="J53" s="365">
        <v>11</v>
      </c>
      <c r="K53" s="365">
        <v>11</v>
      </c>
      <c r="L53" s="365">
        <v>8</v>
      </c>
      <c r="M53" s="365">
        <v>2</v>
      </c>
      <c r="N53" s="365">
        <v>4</v>
      </c>
      <c r="O53" s="365">
        <v>2</v>
      </c>
      <c r="P53" s="365">
        <v>7</v>
      </c>
      <c r="Q53" s="365">
        <v>5</v>
      </c>
      <c r="R53" s="365">
        <v>6</v>
      </c>
      <c r="S53" s="365">
        <v>7</v>
      </c>
      <c r="T53" s="365">
        <v>11</v>
      </c>
      <c r="U53" s="365">
        <v>11</v>
      </c>
      <c r="V53" s="365">
        <v>5</v>
      </c>
      <c r="W53" s="365">
        <v>7</v>
      </c>
      <c r="X53" s="365">
        <v>1</v>
      </c>
      <c r="Y53" s="365">
        <v>1</v>
      </c>
      <c r="Z53" s="365">
        <v>3</v>
      </c>
      <c r="AA53" s="365">
        <v>1</v>
      </c>
      <c r="AB53" s="365">
        <v>1</v>
      </c>
      <c r="AC53" s="365">
        <v>6</v>
      </c>
      <c r="AD53" s="353"/>
      <c r="AE53" s="361" t="s">
        <v>294</v>
      </c>
      <c r="AF53" s="366"/>
    </row>
    <row r="54" spans="2:32" ht="18.75" customHeight="1">
      <c r="B54" s="361" t="s">
        <v>295</v>
      </c>
      <c r="C54" s="366"/>
      <c r="D54" s="363">
        <v>162</v>
      </c>
      <c r="E54" s="365">
        <v>128</v>
      </c>
      <c r="F54" s="365">
        <v>20</v>
      </c>
      <c r="G54" s="365">
        <v>15</v>
      </c>
      <c r="H54" s="365">
        <v>7</v>
      </c>
      <c r="I54" s="365">
        <v>4</v>
      </c>
      <c r="J54" s="365">
        <v>16</v>
      </c>
      <c r="K54" s="365">
        <v>12</v>
      </c>
      <c r="L54" s="365">
        <v>22</v>
      </c>
      <c r="M54" s="365">
        <v>10</v>
      </c>
      <c r="N54" s="365">
        <v>29</v>
      </c>
      <c r="O54" s="365">
        <v>38</v>
      </c>
      <c r="P54" s="365">
        <v>14</v>
      </c>
      <c r="Q54" s="365">
        <v>11</v>
      </c>
      <c r="R54" s="365">
        <v>19</v>
      </c>
      <c r="S54" s="365">
        <v>11</v>
      </c>
      <c r="T54" s="365">
        <v>16</v>
      </c>
      <c r="U54" s="365">
        <v>10</v>
      </c>
      <c r="V54" s="365">
        <v>19</v>
      </c>
      <c r="W54" s="365">
        <v>17</v>
      </c>
      <c r="X54" s="365">
        <v>18</v>
      </c>
      <c r="Y54" s="365">
        <v>23</v>
      </c>
      <c r="Z54" s="365">
        <v>12</v>
      </c>
      <c r="AA54" s="365">
        <v>2</v>
      </c>
      <c r="AB54" s="365">
        <v>6</v>
      </c>
      <c r="AC54" s="365">
        <v>1</v>
      </c>
      <c r="AD54" s="353"/>
      <c r="AE54" s="361" t="s">
        <v>295</v>
      </c>
      <c r="AF54" s="366"/>
    </row>
    <row r="55" spans="2:32" ht="18.75" customHeight="1">
      <c r="B55" s="361" t="s">
        <v>296</v>
      </c>
      <c r="C55" s="366"/>
      <c r="D55" s="363">
        <v>124</v>
      </c>
      <c r="E55" s="365">
        <v>77</v>
      </c>
      <c r="F55" s="365">
        <v>10</v>
      </c>
      <c r="G55" s="365">
        <v>9</v>
      </c>
      <c r="H55" s="365">
        <v>10</v>
      </c>
      <c r="I55" s="365">
        <v>3</v>
      </c>
      <c r="J55" s="365">
        <v>16</v>
      </c>
      <c r="K55" s="365">
        <v>7</v>
      </c>
      <c r="L55" s="365">
        <v>20</v>
      </c>
      <c r="M55" s="365">
        <v>11</v>
      </c>
      <c r="N55" s="365">
        <v>10</v>
      </c>
      <c r="O55" s="365">
        <v>6</v>
      </c>
      <c r="P55" s="365">
        <v>9</v>
      </c>
      <c r="Q55" s="365">
        <v>4</v>
      </c>
      <c r="R55" s="365">
        <v>20</v>
      </c>
      <c r="S55" s="365">
        <v>8</v>
      </c>
      <c r="T55" s="365">
        <v>13</v>
      </c>
      <c r="U55" s="365">
        <v>14</v>
      </c>
      <c r="V55" s="365">
        <v>16</v>
      </c>
      <c r="W55" s="365">
        <v>15</v>
      </c>
      <c r="X55" s="365">
        <v>2</v>
      </c>
      <c r="Y55" s="365">
        <v>2</v>
      </c>
      <c r="Z55" s="365">
        <v>5</v>
      </c>
      <c r="AA55" s="365">
        <v>3</v>
      </c>
      <c r="AB55" s="365">
        <v>3</v>
      </c>
      <c r="AC55" s="365">
        <v>3</v>
      </c>
      <c r="AD55" s="353"/>
      <c r="AE55" s="361" t="s">
        <v>296</v>
      </c>
      <c r="AF55" s="366"/>
    </row>
    <row r="56" spans="2:32" ht="18.75" customHeight="1">
      <c r="B56" s="361" t="s">
        <v>297</v>
      </c>
      <c r="C56" s="366"/>
      <c r="D56" s="363">
        <v>26</v>
      </c>
      <c r="E56" s="365">
        <v>13</v>
      </c>
      <c r="F56" s="365">
        <v>3</v>
      </c>
      <c r="G56" s="365">
        <v>1</v>
      </c>
      <c r="H56" s="365">
        <v>3</v>
      </c>
      <c r="I56" s="365">
        <v>0</v>
      </c>
      <c r="J56" s="365">
        <v>4</v>
      </c>
      <c r="K56" s="365">
        <v>1</v>
      </c>
      <c r="L56" s="365">
        <v>5</v>
      </c>
      <c r="M56" s="365">
        <v>0</v>
      </c>
      <c r="N56" s="365">
        <v>3</v>
      </c>
      <c r="O56" s="365">
        <v>5</v>
      </c>
      <c r="P56" s="365">
        <v>2</v>
      </c>
      <c r="Q56" s="365">
        <v>0</v>
      </c>
      <c r="R56" s="365">
        <v>0</v>
      </c>
      <c r="S56" s="365">
        <v>3</v>
      </c>
      <c r="T56" s="365">
        <v>2</v>
      </c>
      <c r="U56" s="365">
        <v>2</v>
      </c>
      <c r="V56" s="365">
        <v>4</v>
      </c>
      <c r="W56" s="365">
        <v>1</v>
      </c>
      <c r="X56" s="365">
        <v>0</v>
      </c>
      <c r="Y56" s="365">
        <v>1</v>
      </c>
      <c r="Z56" s="365">
        <v>0</v>
      </c>
      <c r="AA56" s="365">
        <v>1</v>
      </c>
      <c r="AB56" s="365">
        <v>0</v>
      </c>
      <c r="AC56" s="365">
        <v>0</v>
      </c>
      <c r="AD56" s="353"/>
      <c r="AE56" s="361" t="s">
        <v>297</v>
      </c>
      <c r="AF56" s="350"/>
    </row>
    <row r="57" spans="2:32" ht="18.75" customHeight="1">
      <c r="B57" s="361" t="s">
        <v>298</v>
      </c>
      <c r="C57" s="366"/>
      <c r="D57" s="363">
        <v>36</v>
      </c>
      <c r="E57" s="365">
        <v>13</v>
      </c>
      <c r="F57" s="365">
        <v>5</v>
      </c>
      <c r="G57" s="365">
        <v>0</v>
      </c>
      <c r="H57" s="365">
        <v>2</v>
      </c>
      <c r="I57" s="365">
        <v>1</v>
      </c>
      <c r="J57" s="365">
        <v>9</v>
      </c>
      <c r="K57" s="365">
        <v>1</v>
      </c>
      <c r="L57" s="365">
        <v>4</v>
      </c>
      <c r="M57" s="365">
        <v>0</v>
      </c>
      <c r="N57" s="365">
        <v>4</v>
      </c>
      <c r="O57" s="365">
        <v>4</v>
      </c>
      <c r="P57" s="365">
        <v>3</v>
      </c>
      <c r="Q57" s="365">
        <v>1</v>
      </c>
      <c r="R57" s="365">
        <v>1</v>
      </c>
      <c r="S57" s="365">
        <v>0</v>
      </c>
      <c r="T57" s="365">
        <v>4</v>
      </c>
      <c r="U57" s="365">
        <v>1</v>
      </c>
      <c r="V57" s="365">
        <v>4</v>
      </c>
      <c r="W57" s="365">
        <v>5</v>
      </c>
      <c r="X57" s="365">
        <v>2</v>
      </c>
      <c r="Y57" s="365">
        <v>2</v>
      </c>
      <c r="Z57" s="365">
        <v>0</v>
      </c>
      <c r="AA57" s="365">
        <v>0</v>
      </c>
      <c r="AB57" s="365">
        <v>1</v>
      </c>
      <c r="AC57" s="365">
        <v>3</v>
      </c>
      <c r="AD57" s="353"/>
      <c r="AE57" s="361" t="s">
        <v>298</v>
      </c>
      <c r="AF57" s="350"/>
    </row>
    <row r="58" spans="2:32" ht="18.75" customHeight="1">
      <c r="B58" s="361" t="s">
        <v>299</v>
      </c>
      <c r="C58" s="366"/>
      <c r="D58" s="363">
        <v>235</v>
      </c>
      <c r="E58" s="365">
        <v>293</v>
      </c>
      <c r="F58" s="365">
        <v>13</v>
      </c>
      <c r="G58" s="365">
        <v>16</v>
      </c>
      <c r="H58" s="365">
        <v>13</v>
      </c>
      <c r="I58" s="365">
        <v>16</v>
      </c>
      <c r="J58" s="365">
        <v>24</v>
      </c>
      <c r="K58" s="365">
        <v>26</v>
      </c>
      <c r="L58" s="365">
        <v>34</v>
      </c>
      <c r="M58" s="365">
        <v>31</v>
      </c>
      <c r="N58" s="365">
        <v>7</v>
      </c>
      <c r="O58" s="365">
        <v>14</v>
      </c>
      <c r="P58" s="365">
        <v>15</v>
      </c>
      <c r="Q58" s="365">
        <v>13</v>
      </c>
      <c r="R58" s="365">
        <v>24</v>
      </c>
      <c r="S58" s="365">
        <v>22</v>
      </c>
      <c r="T58" s="365">
        <v>38</v>
      </c>
      <c r="U58" s="365">
        <v>48</v>
      </c>
      <c r="V58" s="365">
        <v>67</v>
      </c>
      <c r="W58" s="365">
        <v>107</v>
      </c>
      <c r="X58" s="365">
        <v>3</v>
      </c>
      <c r="Y58" s="365">
        <v>4</v>
      </c>
      <c r="Z58" s="365">
        <v>7</v>
      </c>
      <c r="AA58" s="365">
        <v>8</v>
      </c>
      <c r="AB58" s="365">
        <v>16</v>
      </c>
      <c r="AC58" s="365">
        <v>51</v>
      </c>
      <c r="AD58" s="353"/>
      <c r="AE58" s="361" t="s">
        <v>299</v>
      </c>
      <c r="AF58" s="350"/>
    </row>
    <row r="59" spans="2:32" ht="18.75" customHeight="1">
      <c r="B59" s="361" t="s">
        <v>300</v>
      </c>
      <c r="C59" s="366"/>
      <c r="D59" s="363">
        <v>63</v>
      </c>
      <c r="E59" s="365">
        <v>46</v>
      </c>
      <c r="F59" s="365">
        <v>10</v>
      </c>
      <c r="G59" s="365">
        <v>11</v>
      </c>
      <c r="H59" s="365">
        <v>3</v>
      </c>
      <c r="I59" s="365">
        <v>3</v>
      </c>
      <c r="J59" s="365">
        <v>10</v>
      </c>
      <c r="K59" s="365">
        <v>9</v>
      </c>
      <c r="L59" s="365">
        <v>11</v>
      </c>
      <c r="M59" s="365">
        <v>3</v>
      </c>
      <c r="N59" s="365">
        <v>4</v>
      </c>
      <c r="O59" s="365">
        <v>3</v>
      </c>
      <c r="P59" s="365">
        <v>4</v>
      </c>
      <c r="Q59" s="365">
        <v>3</v>
      </c>
      <c r="R59" s="365">
        <v>4</v>
      </c>
      <c r="S59" s="365">
        <v>2</v>
      </c>
      <c r="T59" s="365">
        <v>10</v>
      </c>
      <c r="U59" s="365">
        <v>7</v>
      </c>
      <c r="V59" s="365">
        <v>7</v>
      </c>
      <c r="W59" s="365">
        <v>5</v>
      </c>
      <c r="X59" s="365">
        <v>3</v>
      </c>
      <c r="Y59" s="365">
        <v>2</v>
      </c>
      <c r="Z59" s="365">
        <v>1</v>
      </c>
      <c r="AA59" s="365">
        <v>0</v>
      </c>
      <c r="AB59" s="365">
        <v>3</v>
      </c>
      <c r="AC59" s="365">
        <v>3</v>
      </c>
      <c r="AD59" s="353"/>
      <c r="AE59" s="361" t="s">
        <v>300</v>
      </c>
      <c r="AF59" s="350"/>
    </row>
    <row r="60" spans="2:32" ht="18.75" customHeight="1">
      <c r="B60" s="361" t="s">
        <v>301</v>
      </c>
      <c r="C60" s="366"/>
      <c r="D60" s="363">
        <v>67</v>
      </c>
      <c r="E60" s="365">
        <v>40</v>
      </c>
      <c r="F60" s="365">
        <v>4</v>
      </c>
      <c r="G60" s="365">
        <v>10</v>
      </c>
      <c r="H60" s="365">
        <v>6</v>
      </c>
      <c r="I60" s="365">
        <v>1</v>
      </c>
      <c r="J60" s="365">
        <v>12</v>
      </c>
      <c r="K60" s="365">
        <v>3</v>
      </c>
      <c r="L60" s="365">
        <v>8</v>
      </c>
      <c r="M60" s="365">
        <v>2</v>
      </c>
      <c r="N60" s="365">
        <v>8</v>
      </c>
      <c r="O60" s="365">
        <v>6</v>
      </c>
      <c r="P60" s="365">
        <v>4</v>
      </c>
      <c r="Q60" s="365">
        <v>3</v>
      </c>
      <c r="R60" s="365">
        <v>7</v>
      </c>
      <c r="S60" s="365">
        <v>2</v>
      </c>
      <c r="T60" s="365">
        <v>7</v>
      </c>
      <c r="U60" s="365">
        <v>6</v>
      </c>
      <c r="V60" s="365">
        <v>11</v>
      </c>
      <c r="W60" s="365">
        <v>7</v>
      </c>
      <c r="X60" s="365">
        <v>3</v>
      </c>
      <c r="Y60" s="365">
        <v>3</v>
      </c>
      <c r="Z60" s="365">
        <v>5</v>
      </c>
      <c r="AA60" s="365">
        <v>0</v>
      </c>
      <c r="AB60" s="365">
        <v>4</v>
      </c>
      <c r="AC60" s="365">
        <v>2</v>
      </c>
      <c r="AD60" s="353"/>
      <c r="AE60" s="361" t="s">
        <v>301</v>
      </c>
      <c r="AF60" s="350"/>
    </row>
    <row r="61" spans="2:32" ht="18.75" customHeight="1">
      <c r="B61" s="361" t="s">
        <v>302</v>
      </c>
      <c r="C61" s="366"/>
      <c r="D61" s="363">
        <v>25</v>
      </c>
      <c r="E61" s="365">
        <v>18</v>
      </c>
      <c r="F61" s="365">
        <v>3</v>
      </c>
      <c r="G61" s="365">
        <v>3</v>
      </c>
      <c r="H61" s="365">
        <v>1</v>
      </c>
      <c r="I61" s="365">
        <v>1</v>
      </c>
      <c r="J61" s="365">
        <v>7</v>
      </c>
      <c r="K61" s="365">
        <v>3</v>
      </c>
      <c r="L61" s="365">
        <v>4</v>
      </c>
      <c r="M61" s="365">
        <v>0</v>
      </c>
      <c r="N61" s="365">
        <v>4</v>
      </c>
      <c r="O61" s="365">
        <v>1</v>
      </c>
      <c r="P61" s="365">
        <v>2</v>
      </c>
      <c r="Q61" s="365">
        <v>1</v>
      </c>
      <c r="R61" s="365">
        <v>1</v>
      </c>
      <c r="S61" s="365">
        <v>0</v>
      </c>
      <c r="T61" s="365">
        <v>2</v>
      </c>
      <c r="U61" s="365">
        <v>7</v>
      </c>
      <c r="V61" s="365">
        <v>1</v>
      </c>
      <c r="W61" s="365">
        <v>2</v>
      </c>
      <c r="X61" s="365">
        <v>1</v>
      </c>
      <c r="Y61" s="365">
        <v>1</v>
      </c>
      <c r="Z61" s="365">
        <v>0</v>
      </c>
      <c r="AA61" s="365">
        <v>0</v>
      </c>
      <c r="AB61" s="365">
        <v>0</v>
      </c>
      <c r="AC61" s="365">
        <v>1</v>
      </c>
      <c r="AD61" s="353"/>
      <c r="AE61" s="361" t="s">
        <v>302</v>
      </c>
      <c r="AF61" s="350"/>
    </row>
    <row r="62" spans="2:32" ht="18.75" customHeight="1">
      <c r="B62" s="361" t="s">
        <v>303</v>
      </c>
      <c r="C62" s="366"/>
      <c r="D62" s="363">
        <v>28</v>
      </c>
      <c r="E62" s="365">
        <v>22</v>
      </c>
      <c r="F62" s="365">
        <v>0</v>
      </c>
      <c r="G62" s="365">
        <v>7</v>
      </c>
      <c r="H62" s="365">
        <v>3</v>
      </c>
      <c r="I62" s="365">
        <v>0</v>
      </c>
      <c r="J62" s="365">
        <v>6</v>
      </c>
      <c r="K62" s="365">
        <v>4</v>
      </c>
      <c r="L62" s="365">
        <v>4</v>
      </c>
      <c r="M62" s="365">
        <v>2</v>
      </c>
      <c r="N62" s="365">
        <v>0</v>
      </c>
      <c r="O62" s="365">
        <v>1</v>
      </c>
      <c r="P62" s="365">
        <v>3</v>
      </c>
      <c r="Q62" s="365">
        <v>2</v>
      </c>
      <c r="R62" s="365">
        <v>4</v>
      </c>
      <c r="S62" s="365">
        <v>4</v>
      </c>
      <c r="T62" s="365">
        <v>4</v>
      </c>
      <c r="U62" s="365">
        <v>0</v>
      </c>
      <c r="V62" s="365">
        <v>4</v>
      </c>
      <c r="W62" s="365">
        <v>2</v>
      </c>
      <c r="X62" s="365">
        <v>0</v>
      </c>
      <c r="Y62" s="365">
        <v>0</v>
      </c>
      <c r="Z62" s="365">
        <v>2</v>
      </c>
      <c r="AA62" s="365">
        <v>2</v>
      </c>
      <c r="AB62" s="365">
        <v>2</v>
      </c>
      <c r="AC62" s="365">
        <v>0</v>
      </c>
      <c r="AD62" s="353"/>
      <c r="AE62" s="361" t="s">
        <v>303</v>
      </c>
      <c r="AF62" s="350"/>
    </row>
    <row r="63" spans="2:32" ht="18.75" customHeight="1">
      <c r="B63" s="361" t="s">
        <v>304</v>
      </c>
      <c r="C63" s="366"/>
      <c r="D63" s="363">
        <v>71</v>
      </c>
      <c r="E63" s="365">
        <v>32</v>
      </c>
      <c r="F63" s="365">
        <v>10</v>
      </c>
      <c r="G63" s="365">
        <v>2</v>
      </c>
      <c r="H63" s="365">
        <v>7</v>
      </c>
      <c r="I63" s="365">
        <v>2</v>
      </c>
      <c r="J63" s="365">
        <v>14</v>
      </c>
      <c r="K63" s="365">
        <v>4</v>
      </c>
      <c r="L63" s="365">
        <v>6</v>
      </c>
      <c r="M63" s="365">
        <v>1</v>
      </c>
      <c r="N63" s="365">
        <v>9</v>
      </c>
      <c r="O63" s="365">
        <v>4</v>
      </c>
      <c r="P63" s="365">
        <v>9</v>
      </c>
      <c r="Q63" s="365">
        <v>6</v>
      </c>
      <c r="R63" s="365">
        <v>4</v>
      </c>
      <c r="S63" s="365">
        <v>3</v>
      </c>
      <c r="T63" s="365">
        <v>4</v>
      </c>
      <c r="U63" s="365">
        <v>4</v>
      </c>
      <c r="V63" s="365">
        <v>8</v>
      </c>
      <c r="W63" s="365">
        <v>6</v>
      </c>
      <c r="X63" s="365">
        <v>3</v>
      </c>
      <c r="Y63" s="365">
        <v>3</v>
      </c>
      <c r="Z63" s="365">
        <v>2</v>
      </c>
      <c r="AA63" s="365">
        <v>2</v>
      </c>
      <c r="AB63" s="365">
        <v>1</v>
      </c>
      <c r="AC63" s="365">
        <v>0</v>
      </c>
      <c r="AD63" s="353"/>
      <c r="AE63" s="361" t="s">
        <v>304</v>
      </c>
      <c r="AF63" s="350"/>
    </row>
    <row r="64" spans="2:32" ht="18.75" customHeight="1">
      <c r="B64" s="361" t="s">
        <v>305</v>
      </c>
      <c r="C64" s="366"/>
      <c r="D64" s="363">
        <v>0</v>
      </c>
      <c r="E64" s="365">
        <v>0</v>
      </c>
      <c r="F64" s="365">
        <v>0</v>
      </c>
      <c r="G64" s="365">
        <v>0</v>
      </c>
      <c r="H64" s="365">
        <v>0</v>
      </c>
      <c r="I64" s="365">
        <v>0</v>
      </c>
      <c r="J64" s="365">
        <v>0</v>
      </c>
      <c r="K64" s="365">
        <v>0</v>
      </c>
      <c r="L64" s="365">
        <v>0</v>
      </c>
      <c r="M64" s="365">
        <v>0</v>
      </c>
      <c r="N64" s="365">
        <v>0</v>
      </c>
      <c r="O64" s="365">
        <v>0</v>
      </c>
      <c r="P64" s="365">
        <v>0</v>
      </c>
      <c r="Q64" s="365">
        <v>0</v>
      </c>
      <c r="R64" s="365">
        <v>0</v>
      </c>
      <c r="S64" s="365">
        <v>0</v>
      </c>
      <c r="T64" s="365">
        <v>0</v>
      </c>
      <c r="U64" s="365">
        <v>0</v>
      </c>
      <c r="V64" s="365">
        <v>0</v>
      </c>
      <c r="W64" s="365">
        <v>0</v>
      </c>
      <c r="X64" s="365">
        <v>0</v>
      </c>
      <c r="Y64" s="365">
        <v>0</v>
      </c>
      <c r="Z64" s="365">
        <v>0</v>
      </c>
      <c r="AA64" s="365">
        <v>0</v>
      </c>
      <c r="AB64" s="365">
        <v>0</v>
      </c>
      <c r="AC64" s="365">
        <v>0</v>
      </c>
      <c r="AD64" s="353"/>
      <c r="AE64" s="361" t="s">
        <v>305</v>
      </c>
      <c r="AF64" s="350"/>
    </row>
    <row r="65" spans="1:32" ht="9.75" customHeight="1">
      <c r="A65" s="374"/>
      <c r="B65" s="375"/>
      <c r="C65" s="375"/>
      <c r="D65" s="376"/>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8"/>
      <c r="AE65" s="375"/>
      <c r="AF65" s="375"/>
    </row>
    <row r="66" spans="1:32" ht="16.5" customHeight="1">
      <c r="A66" s="379" t="s">
        <v>306</v>
      </c>
      <c r="B66" s="380"/>
      <c r="C66" s="380"/>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52"/>
      <c r="AE66" s="350"/>
      <c r="AF66" s="350"/>
    </row>
    <row r="67" spans="1:32" ht="15.75" customHeight="1">
      <c r="A67" s="382" t="s">
        <v>307</v>
      </c>
      <c r="B67" s="380"/>
      <c r="C67" s="380"/>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52"/>
      <c r="AE67" s="350"/>
      <c r="AF67" s="350"/>
    </row>
    <row r="68" spans="1:32" ht="15.75" customHeight="1">
      <c r="A68" s="383" t="s">
        <v>308</v>
      </c>
      <c r="B68" s="384"/>
      <c r="C68" s="384"/>
      <c r="D68" s="385"/>
      <c r="E68" s="385"/>
      <c r="F68" s="385"/>
      <c r="G68" s="385"/>
      <c r="H68" s="385"/>
      <c r="I68" s="385"/>
      <c r="J68" s="385"/>
      <c r="K68" s="385"/>
      <c r="L68" s="385"/>
      <c r="M68" s="385"/>
      <c r="N68" s="385"/>
      <c r="O68" s="385"/>
      <c r="P68" s="385"/>
      <c r="Q68" s="386"/>
      <c r="R68" s="386"/>
      <c r="S68" s="386"/>
      <c r="T68" s="386"/>
      <c r="U68" s="386"/>
      <c r="V68" s="386"/>
      <c r="W68" s="386"/>
      <c r="X68" s="386"/>
      <c r="Y68" s="386"/>
      <c r="Z68" s="386"/>
      <c r="AA68" s="386"/>
      <c r="AB68" s="386"/>
      <c r="AC68" s="386"/>
    </row>
    <row r="69" spans="1:32" ht="6" customHeight="1">
      <c r="B69" s="350"/>
      <c r="C69" s="350"/>
      <c r="D69" s="387"/>
      <c r="E69" s="381"/>
      <c r="F69" s="381"/>
      <c r="G69" s="381"/>
      <c r="H69" s="381"/>
      <c r="I69" s="381"/>
      <c r="J69" s="381"/>
      <c r="K69" s="381"/>
      <c r="L69" s="381"/>
      <c r="M69" s="381"/>
      <c r="N69" s="381"/>
      <c r="O69" s="381"/>
      <c r="P69" s="381"/>
      <c r="Q69" s="381"/>
      <c r="R69" s="388" t="s">
        <v>309</v>
      </c>
      <c r="S69" s="388"/>
      <c r="T69" s="381"/>
      <c r="U69" s="381"/>
      <c r="V69" s="381"/>
      <c r="W69" s="381"/>
      <c r="X69" s="381"/>
      <c r="Y69" s="381"/>
      <c r="Z69" s="381"/>
      <c r="AA69" s="381"/>
      <c r="AB69" s="381"/>
      <c r="AC69" s="381"/>
      <c r="AD69" s="353"/>
      <c r="AE69" s="354"/>
      <c r="AF69" s="350"/>
    </row>
    <row r="70" spans="1:32" ht="21.5">
      <c r="B70" s="355" t="s">
        <v>310</v>
      </c>
      <c r="C70" s="356"/>
      <c r="D70" s="357">
        <v>40362</v>
      </c>
      <c r="E70" s="373">
        <v>33869</v>
      </c>
      <c r="F70" s="358">
        <v>7095</v>
      </c>
      <c r="G70" s="358">
        <v>6240</v>
      </c>
      <c r="H70" s="358">
        <v>4103</v>
      </c>
      <c r="I70" s="358">
        <v>3466</v>
      </c>
      <c r="J70" s="358">
        <v>8646</v>
      </c>
      <c r="K70" s="358">
        <v>6089</v>
      </c>
      <c r="L70" s="358">
        <v>4804</v>
      </c>
      <c r="M70" s="358">
        <v>3228</v>
      </c>
      <c r="N70" s="358">
        <v>3382</v>
      </c>
      <c r="O70" s="358">
        <v>3623</v>
      </c>
      <c r="P70" s="358">
        <v>2912</v>
      </c>
      <c r="Q70" s="358">
        <v>2030</v>
      </c>
      <c r="R70" s="358">
        <v>2362</v>
      </c>
      <c r="S70" s="358">
        <v>2319</v>
      </c>
      <c r="T70" s="358">
        <v>3568</v>
      </c>
      <c r="U70" s="358">
        <v>3283</v>
      </c>
      <c r="V70" s="358">
        <v>3490</v>
      </c>
      <c r="W70" s="358">
        <v>3591</v>
      </c>
      <c r="X70" s="358">
        <v>1436</v>
      </c>
      <c r="Y70" s="358">
        <v>1592</v>
      </c>
      <c r="Z70" s="358">
        <v>942</v>
      </c>
      <c r="AA70" s="358">
        <v>1115</v>
      </c>
      <c r="AB70" s="358">
        <v>696</v>
      </c>
      <c r="AC70" s="358">
        <v>715</v>
      </c>
      <c r="AD70" s="359"/>
      <c r="AE70" s="355" t="s">
        <v>310</v>
      </c>
      <c r="AF70" s="360"/>
    </row>
    <row r="71" spans="1:32" ht="6" customHeight="1">
      <c r="B71" s="361"/>
      <c r="C71" s="362"/>
      <c r="D71" s="363"/>
      <c r="E71" s="389"/>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70"/>
      <c r="AE71" s="361"/>
      <c r="AF71" s="352"/>
    </row>
    <row r="72" spans="1:32" ht="18.75" customHeight="1">
      <c r="B72" s="361" t="s">
        <v>311</v>
      </c>
      <c r="C72" s="366"/>
      <c r="D72" s="363">
        <v>500</v>
      </c>
      <c r="E72" s="390">
        <v>422</v>
      </c>
      <c r="F72" s="365">
        <v>94</v>
      </c>
      <c r="G72" s="365">
        <v>97</v>
      </c>
      <c r="H72" s="365">
        <v>79</v>
      </c>
      <c r="I72" s="365">
        <v>53</v>
      </c>
      <c r="J72" s="365">
        <v>83</v>
      </c>
      <c r="K72" s="365">
        <v>72</v>
      </c>
      <c r="L72" s="365">
        <v>45</v>
      </c>
      <c r="M72" s="365">
        <v>35</v>
      </c>
      <c r="N72" s="365">
        <v>39</v>
      </c>
      <c r="O72" s="365">
        <v>46</v>
      </c>
      <c r="P72" s="365">
        <v>37</v>
      </c>
      <c r="Q72" s="365">
        <v>27</v>
      </c>
      <c r="R72" s="365">
        <v>26</v>
      </c>
      <c r="S72" s="365">
        <v>21</v>
      </c>
      <c r="T72" s="365">
        <v>51</v>
      </c>
      <c r="U72" s="365">
        <v>35</v>
      </c>
      <c r="V72" s="365">
        <v>46</v>
      </c>
      <c r="W72" s="365">
        <v>36</v>
      </c>
      <c r="X72" s="365">
        <v>20</v>
      </c>
      <c r="Y72" s="365">
        <v>29</v>
      </c>
      <c r="Z72" s="365">
        <v>13</v>
      </c>
      <c r="AA72" s="365">
        <v>12</v>
      </c>
      <c r="AB72" s="365">
        <v>11</v>
      </c>
      <c r="AC72" s="365">
        <v>9</v>
      </c>
      <c r="AD72" s="353"/>
      <c r="AE72" s="361" t="s">
        <v>311</v>
      </c>
      <c r="AF72" s="350"/>
    </row>
    <row r="73" spans="1:32" ht="18.75" customHeight="1">
      <c r="B73" s="361" t="s">
        <v>312</v>
      </c>
      <c r="C73" s="366"/>
      <c r="D73" s="363">
        <v>59</v>
      </c>
      <c r="E73" s="390">
        <v>103</v>
      </c>
      <c r="F73" s="365">
        <v>16</v>
      </c>
      <c r="G73" s="365">
        <v>5</v>
      </c>
      <c r="H73" s="365">
        <v>5</v>
      </c>
      <c r="I73" s="365">
        <v>5</v>
      </c>
      <c r="J73" s="365">
        <v>6</v>
      </c>
      <c r="K73" s="365">
        <v>15</v>
      </c>
      <c r="L73" s="365">
        <v>11</v>
      </c>
      <c r="M73" s="365">
        <v>4</v>
      </c>
      <c r="N73" s="365">
        <v>7</v>
      </c>
      <c r="O73" s="365">
        <v>56</v>
      </c>
      <c r="P73" s="365">
        <v>4</v>
      </c>
      <c r="Q73" s="365">
        <v>4</v>
      </c>
      <c r="R73" s="365">
        <v>2</v>
      </c>
      <c r="S73" s="365">
        <v>4</v>
      </c>
      <c r="T73" s="365">
        <v>1</v>
      </c>
      <c r="U73" s="365">
        <v>4</v>
      </c>
      <c r="V73" s="365">
        <v>7</v>
      </c>
      <c r="W73" s="365">
        <v>6</v>
      </c>
      <c r="X73" s="365">
        <v>3</v>
      </c>
      <c r="Y73" s="365">
        <v>2</v>
      </c>
      <c r="Z73" s="365">
        <v>0</v>
      </c>
      <c r="AA73" s="365">
        <v>2</v>
      </c>
      <c r="AB73" s="365">
        <v>4</v>
      </c>
      <c r="AC73" s="365">
        <v>0</v>
      </c>
      <c r="AD73" s="353"/>
      <c r="AE73" s="361" t="s">
        <v>312</v>
      </c>
      <c r="AF73" s="350"/>
    </row>
    <row r="74" spans="1:32" ht="18.75" customHeight="1">
      <c r="B74" s="361" t="s">
        <v>313</v>
      </c>
      <c r="C74" s="366"/>
      <c r="D74" s="363">
        <v>69</v>
      </c>
      <c r="E74" s="390">
        <v>67</v>
      </c>
      <c r="F74" s="365">
        <v>14</v>
      </c>
      <c r="G74" s="365">
        <v>8</v>
      </c>
      <c r="H74" s="365">
        <v>6</v>
      </c>
      <c r="I74" s="365">
        <v>1</v>
      </c>
      <c r="J74" s="365">
        <v>16</v>
      </c>
      <c r="K74" s="365">
        <v>13</v>
      </c>
      <c r="L74" s="365">
        <v>4</v>
      </c>
      <c r="M74" s="365">
        <v>3</v>
      </c>
      <c r="N74" s="365">
        <v>14</v>
      </c>
      <c r="O74" s="365">
        <v>11</v>
      </c>
      <c r="P74" s="365">
        <v>4</v>
      </c>
      <c r="Q74" s="365">
        <v>16</v>
      </c>
      <c r="R74" s="365">
        <v>4</v>
      </c>
      <c r="S74" s="365">
        <v>3</v>
      </c>
      <c r="T74" s="365">
        <v>3</v>
      </c>
      <c r="U74" s="365">
        <v>8</v>
      </c>
      <c r="V74" s="365">
        <v>4</v>
      </c>
      <c r="W74" s="365">
        <v>4</v>
      </c>
      <c r="X74" s="365">
        <v>5</v>
      </c>
      <c r="Y74" s="365">
        <v>2</v>
      </c>
      <c r="Z74" s="365">
        <v>2</v>
      </c>
      <c r="AA74" s="365">
        <v>3</v>
      </c>
      <c r="AB74" s="365">
        <v>0</v>
      </c>
      <c r="AC74" s="365">
        <v>0</v>
      </c>
      <c r="AD74" s="353"/>
      <c r="AE74" s="361" t="s">
        <v>313</v>
      </c>
      <c r="AF74" s="350"/>
    </row>
    <row r="75" spans="1:32" ht="18.75" customHeight="1">
      <c r="B75" s="361" t="s">
        <v>314</v>
      </c>
      <c r="C75" s="366"/>
      <c r="D75" s="363">
        <v>194</v>
      </c>
      <c r="E75" s="390">
        <v>166</v>
      </c>
      <c r="F75" s="365">
        <v>31</v>
      </c>
      <c r="G75" s="365">
        <v>35</v>
      </c>
      <c r="H75" s="365">
        <v>13</v>
      </c>
      <c r="I75" s="365">
        <v>11</v>
      </c>
      <c r="J75" s="365">
        <v>58</v>
      </c>
      <c r="K75" s="365">
        <v>22</v>
      </c>
      <c r="L75" s="365">
        <v>18</v>
      </c>
      <c r="M75" s="365">
        <v>20</v>
      </c>
      <c r="N75" s="365">
        <v>16</v>
      </c>
      <c r="O75" s="365">
        <v>26</v>
      </c>
      <c r="P75" s="365">
        <v>7</v>
      </c>
      <c r="Q75" s="365">
        <v>12</v>
      </c>
      <c r="R75" s="365">
        <v>16</v>
      </c>
      <c r="S75" s="365">
        <v>10</v>
      </c>
      <c r="T75" s="365">
        <v>14</v>
      </c>
      <c r="U75" s="365">
        <v>12</v>
      </c>
      <c r="V75" s="365">
        <v>21</v>
      </c>
      <c r="W75" s="365">
        <v>18</v>
      </c>
      <c r="X75" s="365">
        <v>7</v>
      </c>
      <c r="Y75" s="365">
        <v>4</v>
      </c>
      <c r="Z75" s="365">
        <v>4</v>
      </c>
      <c r="AA75" s="365">
        <v>3</v>
      </c>
      <c r="AB75" s="365">
        <v>5</v>
      </c>
      <c r="AC75" s="365">
        <v>1</v>
      </c>
      <c r="AD75" s="353"/>
      <c r="AE75" s="361" t="s">
        <v>314</v>
      </c>
      <c r="AF75" s="350"/>
    </row>
    <row r="76" spans="1:32" ht="18.75" customHeight="1">
      <c r="B76" s="361" t="s">
        <v>315</v>
      </c>
      <c r="C76" s="366"/>
      <c r="D76" s="363">
        <v>30</v>
      </c>
      <c r="E76" s="390">
        <v>30</v>
      </c>
      <c r="F76" s="365">
        <v>9</v>
      </c>
      <c r="G76" s="365">
        <v>5</v>
      </c>
      <c r="H76" s="365">
        <v>2</v>
      </c>
      <c r="I76" s="365">
        <v>3</v>
      </c>
      <c r="J76" s="365">
        <v>2</v>
      </c>
      <c r="K76" s="365">
        <v>5</v>
      </c>
      <c r="L76" s="365">
        <v>3</v>
      </c>
      <c r="M76" s="365">
        <v>2</v>
      </c>
      <c r="N76" s="365">
        <v>5</v>
      </c>
      <c r="O76" s="365">
        <v>0</v>
      </c>
      <c r="P76" s="365">
        <v>2</v>
      </c>
      <c r="Q76" s="365">
        <v>4</v>
      </c>
      <c r="R76" s="365">
        <v>1</v>
      </c>
      <c r="S76" s="365">
        <v>3</v>
      </c>
      <c r="T76" s="365">
        <v>4</v>
      </c>
      <c r="U76" s="365">
        <v>7</v>
      </c>
      <c r="V76" s="365">
        <v>2</v>
      </c>
      <c r="W76" s="365">
        <v>1</v>
      </c>
      <c r="X76" s="365">
        <v>2</v>
      </c>
      <c r="Y76" s="365">
        <v>0</v>
      </c>
      <c r="Z76" s="365">
        <v>0</v>
      </c>
      <c r="AA76" s="365">
        <v>0</v>
      </c>
      <c r="AB76" s="365">
        <v>0</v>
      </c>
      <c r="AC76" s="365">
        <v>1</v>
      </c>
      <c r="AD76" s="353"/>
      <c r="AE76" s="361" t="s">
        <v>315</v>
      </c>
      <c r="AF76" s="350"/>
    </row>
    <row r="77" spans="1:32" ht="18.75" customHeight="1">
      <c r="B77" s="361" t="s">
        <v>316</v>
      </c>
      <c r="C77" s="366"/>
      <c r="D77" s="363">
        <v>30</v>
      </c>
      <c r="E77" s="390">
        <v>25</v>
      </c>
      <c r="F77" s="365">
        <v>4</v>
      </c>
      <c r="G77" s="365">
        <v>4</v>
      </c>
      <c r="H77" s="365">
        <v>5</v>
      </c>
      <c r="I77" s="365">
        <v>3</v>
      </c>
      <c r="J77" s="365">
        <v>7</v>
      </c>
      <c r="K77" s="365">
        <v>5</v>
      </c>
      <c r="L77" s="365">
        <v>3</v>
      </c>
      <c r="M77" s="365">
        <v>5</v>
      </c>
      <c r="N77" s="365">
        <v>1</v>
      </c>
      <c r="O77" s="365">
        <v>1</v>
      </c>
      <c r="P77" s="365">
        <v>4</v>
      </c>
      <c r="Q77" s="365">
        <v>1</v>
      </c>
      <c r="R77" s="365">
        <v>0</v>
      </c>
      <c r="S77" s="365">
        <v>1</v>
      </c>
      <c r="T77" s="365">
        <v>3</v>
      </c>
      <c r="U77" s="365">
        <v>2</v>
      </c>
      <c r="V77" s="365">
        <v>3</v>
      </c>
      <c r="W77" s="365">
        <v>3</v>
      </c>
      <c r="X77" s="365">
        <v>1</v>
      </c>
      <c r="Y77" s="365">
        <v>0</v>
      </c>
      <c r="Z77" s="365">
        <v>0</v>
      </c>
      <c r="AA77" s="365">
        <v>1</v>
      </c>
      <c r="AB77" s="365">
        <v>0</v>
      </c>
      <c r="AC77" s="365">
        <v>1</v>
      </c>
      <c r="AD77" s="353"/>
      <c r="AE77" s="361" t="s">
        <v>316</v>
      </c>
      <c r="AF77" s="350"/>
    </row>
    <row r="78" spans="1:32" ht="18.75" customHeight="1">
      <c r="B78" s="361" t="s">
        <v>317</v>
      </c>
      <c r="C78" s="366"/>
      <c r="D78" s="363">
        <v>102</v>
      </c>
      <c r="E78" s="390">
        <v>59</v>
      </c>
      <c r="F78" s="365">
        <v>26</v>
      </c>
      <c r="G78" s="365">
        <v>13</v>
      </c>
      <c r="H78" s="365">
        <v>7</v>
      </c>
      <c r="I78" s="365">
        <v>3</v>
      </c>
      <c r="J78" s="365">
        <v>17</v>
      </c>
      <c r="K78" s="365">
        <v>9</v>
      </c>
      <c r="L78" s="365">
        <v>10</v>
      </c>
      <c r="M78" s="365">
        <v>6</v>
      </c>
      <c r="N78" s="365">
        <v>9</v>
      </c>
      <c r="O78" s="365">
        <v>6</v>
      </c>
      <c r="P78" s="365">
        <v>7</v>
      </c>
      <c r="Q78" s="365">
        <v>4</v>
      </c>
      <c r="R78" s="365">
        <v>9</v>
      </c>
      <c r="S78" s="365">
        <v>6</v>
      </c>
      <c r="T78" s="365">
        <v>10</v>
      </c>
      <c r="U78" s="365">
        <v>3</v>
      </c>
      <c r="V78" s="365">
        <v>7</v>
      </c>
      <c r="W78" s="365">
        <v>9</v>
      </c>
      <c r="X78" s="365">
        <v>5</v>
      </c>
      <c r="Y78" s="365">
        <v>4</v>
      </c>
      <c r="Z78" s="365">
        <v>5</v>
      </c>
      <c r="AA78" s="365">
        <v>6</v>
      </c>
      <c r="AB78" s="365">
        <v>2</v>
      </c>
      <c r="AC78" s="365">
        <v>3</v>
      </c>
      <c r="AD78" s="353"/>
      <c r="AE78" s="361" t="s">
        <v>317</v>
      </c>
      <c r="AF78" s="350"/>
    </row>
    <row r="79" spans="1:32" ht="18.75" customHeight="1">
      <c r="B79" s="361" t="s">
        <v>318</v>
      </c>
      <c r="C79" s="366"/>
      <c r="D79" s="363">
        <v>255</v>
      </c>
      <c r="E79" s="390">
        <v>228</v>
      </c>
      <c r="F79" s="365">
        <v>34</v>
      </c>
      <c r="G79" s="365">
        <v>49</v>
      </c>
      <c r="H79" s="365">
        <v>26</v>
      </c>
      <c r="I79" s="365">
        <v>25</v>
      </c>
      <c r="J79" s="365">
        <v>38</v>
      </c>
      <c r="K79" s="365">
        <v>33</v>
      </c>
      <c r="L79" s="365">
        <v>30</v>
      </c>
      <c r="M79" s="365">
        <v>19</v>
      </c>
      <c r="N79" s="365">
        <v>25</v>
      </c>
      <c r="O79" s="365">
        <v>26</v>
      </c>
      <c r="P79" s="365">
        <v>22</v>
      </c>
      <c r="Q79" s="365">
        <v>12</v>
      </c>
      <c r="R79" s="365">
        <v>12</v>
      </c>
      <c r="S79" s="365">
        <v>21</v>
      </c>
      <c r="T79" s="365">
        <v>25</v>
      </c>
      <c r="U79" s="365">
        <v>25</v>
      </c>
      <c r="V79" s="365">
        <v>43</v>
      </c>
      <c r="W79" s="365">
        <v>18</v>
      </c>
      <c r="X79" s="365">
        <v>16</v>
      </c>
      <c r="Y79" s="365">
        <v>14</v>
      </c>
      <c r="Z79" s="365">
        <v>9</v>
      </c>
      <c r="AA79" s="365">
        <v>14</v>
      </c>
      <c r="AB79" s="365">
        <v>9</v>
      </c>
      <c r="AC79" s="365">
        <v>5</v>
      </c>
      <c r="AD79" s="353"/>
      <c r="AE79" s="361" t="s">
        <v>318</v>
      </c>
      <c r="AF79" s="350"/>
    </row>
    <row r="80" spans="1:32" ht="18.75" customHeight="1">
      <c r="B80" s="361" t="s">
        <v>319</v>
      </c>
      <c r="C80" s="366"/>
      <c r="D80" s="363">
        <v>150</v>
      </c>
      <c r="E80" s="390">
        <v>144</v>
      </c>
      <c r="F80" s="365">
        <v>22</v>
      </c>
      <c r="G80" s="365">
        <v>12</v>
      </c>
      <c r="H80" s="365">
        <v>16</v>
      </c>
      <c r="I80" s="365">
        <v>10</v>
      </c>
      <c r="J80" s="365">
        <v>31</v>
      </c>
      <c r="K80" s="365">
        <v>26</v>
      </c>
      <c r="L80" s="365">
        <v>14</v>
      </c>
      <c r="M80" s="365">
        <v>11</v>
      </c>
      <c r="N80" s="365">
        <v>9</v>
      </c>
      <c r="O80" s="365">
        <v>22</v>
      </c>
      <c r="P80" s="365">
        <v>8</v>
      </c>
      <c r="Q80" s="365">
        <v>18</v>
      </c>
      <c r="R80" s="365">
        <v>13</v>
      </c>
      <c r="S80" s="365">
        <v>13</v>
      </c>
      <c r="T80" s="365">
        <v>21</v>
      </c>
      <c r="U80" s="365">
        <v>17</v>
      </c>
      <c r="V80" s="365">
        <v>16</v>
      </c>
      <c r="W80" s="365">
        <v>15</v>
      </c>
      <c r="X80" s="365">
        <v>5</v>
      </c>
      <c r="Y80" s="365">
        <v>12</v>
      </c>
      <c r="Z80" s="365">
        <v>5</v>
      </c>
      <c r="AA80" s="365">
        <v>2</v>
      </c>
      <c r="AB80" s="365">
        <v>3</v>
      </c>
      <c r="AC80" s="365">
        <v>5</v>
      </c>
      <c r="AD80" s="353"/>
      <c r="AE80" s="361" t="s">
        <v>319</v>
      </c>
      <c r="AF80" s="350"/>
    </row>
    <row r="81" spans="2:32" ht="18.75" customHeight="1">
      <c r="B81" s="361" t="s">
        <v>320</v>
      </c>
      <c r="C81" s="366"/>
      <c r="D81" s="363">
        <v>134</v>
      </c>
      <c r="E81" s="390">
        <v>142</v>
      </c>
      <c r="F81" s="365">
        <v>33</v>
      </c>
      <c r="G81" s="365">
        <v>19</v>
      </c>
      <c r="H81" s="365">
        <v>22</v>
      </c>
      <c r="I81" s="365">
        <v>5</v>
      </c>
      <c r="J81" s="365">
        <v>20</v>
      </c>
      <c r="K81" s="365">
        <v>21</v>
      </c>
      <c r="L81" s="365">
        <v>9</v>
      </c>
      <c r="M81" s="365">
        <v>19</v>
      </c>
      <c r="N81" s="365">
        <v>20</v>
      </c>
      <c r="O81" s="365">
        <v>33</v>
      </c>
      <c r="P81" s="365">
        <v>8</v>
      </c>
      <c r="Q81" s="365">
        <v>5</v>
      </c>
      <c r="R81" s="365">
        <v>4</v>
      </c>
      <c r="S81" s="365">
        <v>13</v>
      </c>
      <c r="T81" s="365">
        <v>5</v>
      </c>
      <c r="U81" s="365">
        <v>8</v>
      </c>
      <c r="V81" s="365">
        <v>13</v>
      </c>
      <c r="W81" s="365">
        <v>19</v>
      </c>
      <c r="X81" s="365">
        <v>14</v>
      </c>
      <c r="Y81" s="365">
        <v>8</v>
      </c>
      <c r="Z81" s="365">
        <v>2</v>
      </c>
      <c r="AA81" s="365">
        <v>9</v>
      </c>
      <c r="AB81" s="365">
        <v>8</v>
      </c>
      <c r="AC81" s="365">
        <v>5</v>
      </c>
      <c r="AD81" s="353"/>
      <c r="AE81" s="361" t="s">
        <v>320</v>
      </c>
      <c r="AF81" s="350"/>
    </row>
    <row r="82" spans="2:32" ht="18.75" customHeight="1">
      <c r="B82" s="361" t="s">
        <v>321</v>
      </c>
      <c r="C82" s="366"/>
      <c r="D82" s="363">
        <v>727</v>
      </c>
      <c r="E82" s="390">
        <v>868</v>
      </c>
      <c r="F82" s="365">
        <v>143</v>
      </c>
      <c r="G82" s="365">
        <v>135</v>
      </c>
      <c r="H82" s="365">
        <v>86</v>
      </c>
      <c r="I82" s="365">
        <v>81</v>
      </c>
      <c r="J82" s="365">
        <v>108</v>
      </c>
      <c r="K82" s="365">
        <v>134</v>
      </c>
      <c r="L82" s="365">
        <v>81</v>
      </c>
      <c r="M82" s="365">
        <v>85</v>
      </c>
      <c r="N82" s="365">
        <v>72</v>
      </c>
      <c r="O82" s="365">
        <v>138</v>
      </c>
      <c r="P82" s="365">
        <v>50</v>
      </c>
      <c r="Q82" s="365">
        <v>60</v>
      </c>
      <c r="R82" s="365">
        <v>35</v>
      </c>
      <c r="S82" s="365">
        <v>54</v>
      </c>
      <c r="T82" s="365">
        <v>78</v>
      </c>
      <c r="U82" s="365">
        <v>79</v>
      </c>
      <c r="V82" s="365">
        <v>74</v>
      </c>
      <c r="W82" s="365">
        <v>102</v>
      </c>
      <c r="X82" s="365">
        <v>33</v>
      </c>
      <c r="Y82" s="365">
        <v>42</v>
      </c>
      <c r="Z82" s="365">
        <v>13</v>
      </c>
      <c r="AA82" s="365">
        <v>31</v>
      </c>
      <c r="AB82" s="365">
        <v>8</v>
      </c>
      <c r="AC82" s="365">
        <v>16</v>
      </c>
      <c r="AD82" s="353"/>
      <c r="AE82" s="361" t="s">
        <v>321</v>
      </c>
      <c r="AF82" s="350"/>
    </row>
    <row r="83" spans="2:32" ht="18.75" customHeight="1">
      <c r="B83" s="361" t="s">
        <v>322</v>
      </c>
      <c r="C83" s="366"/>
      <c r="D83" s="363">
        <v>747</v>
      </c>
      <c r="E83" s="390">
        <v>998</v>
      </c>
      <c r="F83" s="365">
        <v>150</v>
      </c>
      <c r="G83" s="365">
        <v>192</v>
      </c>
      <c r="H83" s="365">
        <v>69</v>
      </c>
      <c r="I83" s="365">
        <v>110</v>
      </c>
      <c r="J83" s="365">
        <v>126</v>
      </c>
      <c r="K83" s="365">
        <v>138</v>
      </c>
      <c r="L83" s="365">
        <v>64</v>
      </c>
      <c r="M83" s="365">
        <v>99</v>
      </c>
      <c r="N83" s="365">
        <v>83</v>
      </c>
      <c r="O83" s="365">
        <v>110</v>
      </c>
      <c r="P83" s="365">
        <v>57</v>
      </c>
      <c r="Q83" s="365">
        <v>73</v>
      </c>
      <c r="R83" s="365">
        <v>48</v>
      </c>
      <c r="S83" s="365">
        <v>67</v>
      </c>
      <c r="T83" s="365">
        <v>80</v>
      </c>
      <c r="U83" s="365">
        <v>91</v>
      </c>
      <c r="V83" s="365">
        <v>70</v>
      </c>
      <c r="W83" s="365">
        <v>118</v>
      </c>
      <c r="X83" s="365">
        <v>35</v>
      </c>
      <c r="Y83" s="365">
        <v>35</v>
      </c>
      <c r="Z83" s="365">
        <v>30</v>
      </c>
      <c r="AA83" s="365">
        <v>21</v>
      </c>
      <c r="AB83" s="365">
        <v>13</v>
      </c>
      <c r="AC83" s="365">
        <v>18</v>
      </c>
      <c r="AD83" s="353"/>
      <c r="AE83" s="361" t="s">
        <v>322</v>
      </c>
      <c r="AF83" s="350"/>
    </row>
    <row r="84" spans="2:32" ht="18.75" customHeight="1">
      <c r="B84" s="361" t="s">
        <v>323</v>
      </c>
      <c r="C84" s="366"/>
      <c r="D84" s="363">
        <v>3060</v>
      </c>
      <c r="E84" s="390">
        <v>4454</v>
      </c>
      <c r="F84" s="365">
        <v>602</v>
      </c>
      <c r="G84" s="365">
        <v>939</v>
      </c>
      <c r="H84" s="365">
        <v>365</v>
      </c>
      <c r="I84" s="365">
        <v>609</v>
      </c>
      <c r="J84" s="365">
        <v>738</v>
      </c>
      <c r="K84" s="365">
        <v>904</v>
      </c>
      <c r="L84" s="365">
        <v>303</v>
      </c>
      <c r="M84" s="365">
        <v>371</v>
      </c>
      <c r="N84" s="365">
        <v>197</v>
      </c>
      <c r="O84" s="365">
        <v>350</v>
      </c>
      <c r="P84" s="365">
        <v>167</v>
      </c>
      <c r="Q84" s="365">
        <v>201</v>
      </c>
      <c r="R84" s="365">
        <v>201</v>
      </c>
      <c r="S84" s="365">
        <v>258</v>
      </c>
      <c r="T84" s="365">
        <v>257</v>
      </c>
      <c r="U84" s="365">
        <v>388</v>
      </c>
      <c r="V84" s="365">
        <v>230</v>
      </c>
      <c r="W84" s="365">
        <v>434</v>
      </c>
      <c r="X84" s="365">
        <v>79</v>
      </c>
      <c r="Y84" s="365">
        <v>145</v>
      </c>
      <c r="Z84" s="365">
        <v>68</v>
      </c>
      <c r="AA84" s="365">
        <v>113</v>
      </c>
      <c r="AB84" s="365">
        <v>32</v>
      </c>
      <c r="AC84" s="365">
        <v>55</v>
      </c>
      <c r="AD84" s="353"/>
      <c r="AE84" s="361" t="s">
        <v>323</v>
      </c>
      <c r="AF84" s="350"/>
    </row>
    <row r="85" spans="2:32" ht="18.75" customHeight="1">
      <c r="B85" s="361" t="s">
        <v>324</v>
      </c>
      <c r="C85" s="366"/>
      <c r="D85" s="363">
        <v>1439</v>
      </c>
      <c r="E85" s="390">
        <v>1678</v>
      </c>
      <c r="F85" s="365">
        <v>300</v>
      </c>
      <c r="G85" s="365">
        <v>310</v>
      </c>
      <c r="H85" s="365">
        <v>175</v>
      </c>
      <c r="I85" s="365">
        <v>190</v>
      </c>
      <c r="J85" s="365">
        <v>234</v>
      </c>
      <c r="K85" s="365">
        <v>260</v>
      </c>
      <c r="L85" s="365">
        <v>143</v>
      </c>
      <c r="M85" s="365">
        <v>168</v>
      </c>
      <c r="N85" s="365">
        <v>101</v>
      </c>
      <c r="O85" s="365">
        <v>174</v>
      </c>
      <c r="P85" s="365">
        <v>65</v>
      </c>
      <c r="Q85" s="365">
        <v>70</v>
      </c>
      <c r="R85" s="365">
        <v>98</v>
      </c>
      <c r="S85" s="365">
        <v>132</v>
      </c>
      <c r="T85" s="365">
        <v>185</v>
      </c>
      <c r="U85" s="365">
        <v>202</v>
      </c>
      <c r="V85" s="365">
        <v>138</v>
      </c>
      <c r="W85" s="365">
        <v>172</v>
      </c>
      <c r="X85" s="365">
        <v>42</v>
      </c>
      <c r="Y85" s="365">
        <v>63</v>
      </c>
      <c r="Z85" s="365">
        <v>33</v>
      </c>
      <c r="AA85" s="365">
        <v>59</v>
      </c>
      <c r="AB85" s="365">
        <v>20</v>
      </c>
      <c r="AC85" s="365">
        <v>28</v>
      </c>
      <c r="AD85" s="353"/>
      <c r="AE85" s="361" t="s">
        <v>324</v>
      </c>
      <c r="AF85" s="350"/>
    </row>
    <row r="86" spans="2:32" ht="18.75" customHeight="1">
      <c r="B86" s="361" t="s">
        <v>325</v>
      </c>
      <c r="C86" s="366"/>
      <c r="D86" s="363">
        <v>136</v>
      </c>
      <c r="E86" s="390">
        <v>94</v>
      </c>
      <c r="F86" s="365">
        <v>22</v>
      </c>
      <c r="G86" s="365">
        <v>14</v>
      </c>
      <c r="H86" s="365">
        <v>17</v>
      </c>
      <c r="I86" s="365">
        <v>5</v>
      </c>
      <c r="J86" s="365">
        <v>32</v>
      </c>
      <c r="K86" s="365">
        <v>13</v>
      </c>
      <c r="L86" s="365">
        <v>14</v>
      </c>
      <c r="M86" s="365">
        <v>10</v>
      </c>
      <c r="N86" s="365">
        <v>16</v>
      </c>
      <c r="O86" s="365">
        <v>10</v>
      </c>
      <c r="P86" s="365">
        <v>9</v>
      </c>
      <c r="Q86" s="365">
        <v>7</v>
      </c>
      <c r="R86" s="365">
        <v>9</v>
      </c>
      <c r="S86" s="365">
        <v>5</v>
      </c>
      <c r="T86" s="365">
        <v>7</v>
      </c>
      <c r="U86" s="365">
        <v>14</v>
      </c>
      <c r="V86" s="365">
        <v>10</v>
      </c>
      <c r="W86" s="365">
        <v>16</v>
      </c>
      <c r="X86" s="365">
        <v>7</v>
      </c>
      <c r="Y86" s="365">
        <v>5</v>
      </c>
      <c r="Z86" s="365">
        <v>3</v>
      </c>
      <c r="AA86" s="365">
        <v>1</v>
      </c>
      <c r="AB86" s="365">
        <v>3</v>
      </c>
      <c r="AC86" s="365">
        <v>2</v>
      </c>
      <c r="AD86" s="353"/>
      <c r="AE86" s="361" t="s">
        <v>325</v>
      </c>
      <c r="AF86" s="350"/>
    </row>
    <row r="87" spans="2:32" ht="18.75" customHeight="1">
      <c r="B87" s="361" t="s">
        <v>326</v>
      </c>
      <c r="C87" s="366"/>
      <c r="D87" s="363">
        <v>135</v>
      </c>
      <c r="E87" s="390">
        <v>114</v>
      </c>
      <c r="F87" s="365">
        <v>28</v>
      </c>
      <c r="G87" s="365">
        <v>16</v>
      </c>
      <c r="H87" s="365">
        <v>21</v>
      </c>
      <c r="I87" s="365">
        <v>18</v>
      </c>
      <c r="J87" s="365">
        <v>22</v>
      </c>
      <c r="K87" s="365">
        <v>25</v>
      </c>
      <c r="L87" s="365">
        <v>18</v>
      </c>
      <c r="M87" s="365">
        <v>14</v>
      </c>
      <c r="N87" s="365">
        <v>8</v>
      </c>
      <c r="O87" s="365">
        <v>9</v>
      </c>
      <c r="P87" s="365">
        <v>4</v>
      </c>
      <c r="Q87" s="365">
        <v>2</v>
      </c>
      <c r="R87" s="365">
        <v>7</v>
      </c>
      <c r="S87" s="365">
        <v>7</v>
      </c>
      <c r="T87" s="365">
        <v>17</v>
      </c>
      <c r="U87" s="365">
        <v>12</v>
      </c>
      <c r="V87" s="365">
        <v>10</v>
      </c>
      <c r="W87" s="365">
        <v>11</v>
      </c>
      <c r="X87" s="365">
        <v>4</v>
      </c>
      <c r="Y87" s="365">
        <v>3</v>
      </c>
      <c r="Z87" s="365">
        <v>6</v>
      </c>
      <c r="AA87" s="365">
        <v>4</v>
      </c>
      <c r="AB87" s="365">
        <v>5</v>
      </c>
      <c r="AC87" s="365">
        <v>2</v>
      </c>
      <c r="AD87" s="353"/>
      <c r="AE87" s="361" t="s">
        <v>326</v>
      </c>
      <c r="AF87" s="350"/>
    </row>
    <row r="88" spans="2:32" ht="18.75" customHeight="1">
      <c r="B88" s="361" t="s">
        <v>327</v>
      </c>
      <c r="C88" s="366"/>
      <c r="D88" s="363">
        <v>222</v>
      </c>
      <c r="E88" s="390">
        <v>142</v>
      </c>
      <c r="F88" s="365">
        <v>30</v>
      </c>
      <c r="G88" s="365">
        <v>30</v>
      </c>
      <c r="H88" s="365">
        <v>26</v>
      </c>
      <c r="I88" s="365">
        <v>9</v>
      </c>
      <c r="J88" s="365">
        <v>44</v>
      </c>
      <c r="K88" s="365">
        <v>26</v>
      </c>
      <c r="L88" s="365">
        <v>21</v>
      </c>
      <c r="M88" s="365">
        <v>12</v>
      </c>
      <c r="N88" s="365">
        <v>22</v>
      </c>
      <c r="O88" s="365">
        <v>10</v>
      </c>
      <c r="P88" s="365">
        <v>13</v>
      </c>
      <c r="Q88" s="365">
        <v>9</v>
      </c>
      <c r="R88" s="365">
        <v>18</v>
      </c>
      <c r="S88" s="365">
        <v>15</v>
      </c>
      <c r="T88" s="365">
        <v>23</v>
      </c>
      <c r="U88" s="365">
        <v>12</v>
      </c>
      <c r="V88" s="365">
        <v>25</v>
      </c>
      <c r="W88" s="365">
        <v>19</v>
      </c>
      <c r="X88" s="365">
        <v>15</v>
      </c>
      <c r="Y88" s="365">
        <v>6</v>
      </c>
      <c r="Z88" s="365">
        <v>3</v>
      </c>
      <c r="AA88" s="365">
        <v>1</v>
      </c>
      <c r="AB88" s="365">
        <v>3</v>
      </c>
      <c r="AC88" s="365">
        <v>4</v>
      </c>
      <c r="AD88" s="353"/>
      <c r="AE88" s="361" t="s">
        <v>327</v>
      </c>
      <c r="AF88" s="350"/>
    </row>
    <row r="89" spans="2:32" ht="18.75" customHeight="1">
      <c r="B89" s="361" t="s">
        <v>328</v>
      </c>
      <c r="C89" s="366"/>
      <c r="D89" s="363">
        <v>188</v>
      </c>
      <c r="E89" s="390">
        <v>110</v>
      </c>
      <c r="F89" s="365">
        <v>25</v>
      </c>
      <c r="G89" s="365">
        <v>17</v>
      </c>
      <c r="H89" s="365">
        <v>17</v>
      </c>
      <c r="I89" s="365">
        <v>12</v>
      </c>
      <c r="J89" s="365">
        <v>46</v>
      </c>
      <c r="K89" s="365">
        <v>18</v>
      </c>
      <c r="L89" s="365">
        <v>24</v>
      </c>
      <c r="M89" s="365">
        <v>10</v>
      </c>
      <c r="N89" s="365">
        <v>15</v>
      </c>
      <c r="O89" s="365">
        <v>17</v>
      </c>
      <c r="P89" s="365">
        <v>18</v>
      </c>
      <c r="Q89" s="365">
        <v>13</v>
      </c>
      <c r="R89" s="365">
        <v>7</v>
      </c>
      <c r="S89" s="365">
        <v>11</v>
      </c>
      <c r="T89" s="365">
        <v>8</v>
      </c>
      <c r="U89" s="365">
        <v>7</v>
      </c>
      <c r="V89" s="365">
        <v>28</v>
      </c>
      <c r="W89" s="365">
        <v>5</v>
      </c>
      <c r="X89" s="365">
        <v>3</v>
      </c>
      <c r="Y89" s="365">
        <v>7</v>
      </c>
      <c r="Z89" s="365">
        <v>3</v>
      </c>
      <c r="AA89" s="365">
        <v>7</v>
      </c>
      <c r="AB89" s="365">
        <v>8</v>
      </c>
      <c r="AC89" s="365">
        <v>2</v>
      </c>
      <c r="AD89" s="353"/>
      <c r="AE89" s="361" t="s">
        <v>328</v>
      </c>
      <c r="AF89" s="350"/>
    </row>
    <row r="90" spans="2:32" ht="18.75" customHeight="1">
      <c r="B90" s="361" t="s">
        <v>329</v>
      </c>
      <c r="C90" s="366"/>
      <c r="D90" s="363">
        <v>73</v>
      </c>
      <c r="E90" s="390">
        <v>81</v>
      </c>
      <c r="F90" s="365">
        <v>9</v>
      </c>
      <c r="G90" s="365">
        <v>15</v>
      </c>
      <c r="H90" s="365">
        <v>10</v>
      </c>
      <c r="I90" s="365">
        <v>8</v>
      </c>
      <c r="J90" s="365">
        <v>16</v>
      </c>
      <c r="K90" s="365">
        <v>5</v>
      </c>
      <c r="L90" s="365">
        <v>2</v>
      </c>
      <c r="M90" s="365">
        <v>6</v>
      </c>
      <c r="N90" s="365">
        <v>5</v>
      </c>
      <c r="O90" s="365">
        <v>14</v>
      </c>
      <c r="P90" s="365">
        <v>10</v>
      </c>
      <c r="Q90" s="365">
        <v>4</v>
      </c>
      <c r="R90" s="365">
        <v>6</v>
      </c>
      <c r="S90" s="365">
        <v>10</v>
      </c>
      <c r="T90" s="365">
        <v>7</v>
      </c>
      <c r="U90" s="365">
        <v>3</v>
      </c>
      <c r="V90" s="365">
        <v>8</v>
      </c>
      <c r="W90" s="365">
        <v>16</v>
      </c>
      <c r="X90" s="365">
        <v>2</v>
      </c>
      <c r="Y90" s="365">
        <v>3</v>
      </c>
      <c r="Z90" s="365">
        <v>2</v>
      </c>
      <c r="AA90" s="365">
        <v>6</v>
      </c>
      <c r="AB90" s="365">
        <v>2</v>
      </c>
      <c r="AC90" s="365">
        <v>6</v>
      </c>
      <c r="AD90" s="353"/>
      <c r="AE90" s="361" t="s">
        <v>329</v>
      </c>
      <c r="AF90" s="350"/>
    </row>
    <row r="91" spans="2:32" ht="18.75" customHeight="1">
      <c r="B91" s="361" t="s">
        <v>330</v>
      </c>
      <c r="C91" s="366"/>
      <c r="D91" s="363">
        <v>182</v>
      </c>
      <c r="E91" s="390">
        <v>155</v>
      </c>
      <c r="F91" s="365">
        <v>32</v>
      </c>
      <c r="G91" s="365">
        <v>24</v>
      </c>
      <c r="H91" s="365">
        <v>12</v>
      </c>
      <c r="I91" s="365">
        <v>15</v>
      </c>
      <c r="J91" s="365">
        <v>29</v>
      </c>
      <c r="K91" s="365">
        <v>25</v>
      </c>
      <c r="L91" s="365">
        <v>18</v>
      </c>
      <c r="M91" s="365">
        <v>13</v>
      </c>
      <c r="N91" s="365">
        <v>30</v>
      </c>
      <c r="O91" s="365">
        <v>25</v>
      </c>
      <c r="P91" s="365">
        <v>10</v>
      </c>
      <c r="Q91" s="365">
        <v>6</v>
      </c>
      <c r="R91" s="365">
        <v>14</v>
      </c>
      <c r="S91" s="365">
        <v>10</v>
      </c>
      <c r="T91" s="365">
        <v>18</v>
      </c>
      <c r="U91" s="365">
        <v>15</v>
      </c>
      <c r="V91" s="365">
        <v>19</v>
      </c>
      <c r="W91" s="365">
        <v>22</v>
      </c>
      <c r="X91" s="365">
        <v>21</v>
      </c>
      <c r="Y91" s="365">
        <v>16</v>
      </c>
      <c r="Z91" s="365">
        <v>6</v>
      </c>
      <c r="AA91" s="365">
        <v>4</v>
      </c>
      <c r="AB91" s="365">
        <v>1</v>
      </c>
      <c r="AC91" s="365">
        <v>7</v>
      </c>
      <c r="AD91" s="353"/>
      <c r="AE91" s="361" t="s">
        <v>330</v>
      </c>
      <c r="AF91" s="350"/>
    </row>
    <row r="92" spans="2:32" ht="18.75" customHeight="1">
      <c r="B92" s="361" t="s">
        <v>331</v>
      </c>
      <c r="C92" s="366"/>
      <c r="D92" s="363">
        <v>248</v>
      </c>
      <c r="E92" s="390">
        <v>222</v>
      </c>
      <c r="F92" s="365">
        <v>40</v>
      </c>
      <c r="G92" s="365">
        <v>22</v>
      </c>
      <c r="H92" s="365">
        <v>28</v>
      </c>
      <c r="I92" s="365">
        <v>13</v>
      </c>
      <c r="J92" s="365">
        <v>47</v>
      </c>
      <c r="K92" s="365">
        <v>28</v>
      </c>
      <c r="L92" s="365">
        <v>24</v>
      </c>
      <c r="M92" s="365">
        <v>19</v>
      </c>
      <c r="N92" s="365">
        <v>37</v>
      </c>
      <c r="O92" s="365">
        <v>52</v>
      </c>
      <c r="P92" s="365">
        <v>15</v>
      </c>
      <c r="Q92" s="365">
        <v>16</v>
      </c>
      <c r="R92" s="365">
        <v>10</v>
      </c>
      <c r="S92" s="365">
        <v>10</v>
      </c>
      <c r="T92" s="365">
        <v>27</v>
      </c>
      <c r="U92" s="365">
        <v>25</v>
      </c>
      <c r="V92" s="365">
        <v>20</v>
      </c>
      <c r="W92" s="365">
        <v>37</v>
      </c>
      <c r="X92" s="365">
        <v>22</v>
      </c>
      <c r="Y92" s="365">
        <v>21</v>
      </c>
      <c r="Z92" s="365">
        <v>1</v>
      </c>
      <c r="AA92" s="365">
        <v>4</v>
      </c>
      <c r="AB92" s="365">
        <v>5</v>
      </c>
      <c r="AC92" s="365">
        <v>7</v>
      </c>
      <c r="AD92" s="353"/>
      <c r="AE92" s="361" t="s">
        <v>331</v>
      </c>
      <c r="AF92" s="350"/>
    </row>
    <row r="93" spans="2:32" ht="18.75" customHeight="1">
      <c r="B93" s="361" t="s">
        <v>332</v>
      </c>
      <c r="C93" s="366"/>
      <c r="D93" s="363">
        <v>426</v>
      </c>
      <c r="E93" s="390">
        <v>361</v>
      </c>
      <c r="F93" s="365">
        <v>82</v>
      </c>
      <c r="G93" s="365">
        <v>57</v>
      </c>
      <c r="H93" s="365">
        <v>52</v>
      </c>
      <c r="I93" s="365">
        <v>46</v>
      </c>
      <c r="J93" s="365">
        <v>62</v>
      </c>
      <c r="K93" s="365">
        <v>41</v>
      </c>
      <c r="L93" s="365">
        <v>49</v>
      </c>
      <c r="M93" s="365">
        <v>41</v>
      </c>
      <c r="N93" s="365">
        <v>42</v>
      </c>
      <c r="O93" s="365">
        <v>48</v>
      </c>
      <c r="P93" s="365">
        <v>21</v>
      </c>
      <c r="Q93" s="365">
        <v>26</v>
      </c>
      <c r="R93" s="365">
        <v>30</v>
      </c>
      <c r="S93" s="365">
        <v>34</v>
      </c>
      <c r="T93" s="365">
        <v>40</v>
      </c>
      <c r="U93" s="365">
        <v>29</v>
      </c>
      <c r="V93" s="365">
        <v>48</v>
      </c>
      <c r="W93" s="365">
        <v>39</v>
      </c>
      <c r="X93" s="365">
        <v>22</v>
      </c>
      <c r="Y93" s="365">
        <v>12</v>
      </c>
      <c r="Z93" s="365">
        <v>11</v>
      </c>
      <c r="AA93" s="365">
        <v>21</v>
      </c>
      <c r="AB93" s="365">
        <v>8</v>
      </c>
      <c r="AC93" s="365">
        <v>8</v>
      </c>
      <c r="AD93" s="353"/>
      <c r="AE93" s="361" t="s">
        <v>332</v>
      </c>
      <c r="AF93" s="350"/>
    </row>
    <row r="94" spans="2:32" ht="18.75" customHeight="1">
      <c r="B94" s="361" t="s">
        <v>224</v>
      </c>
      <c r="C94" s="366"/>
      <c r="D94" s="363">
        <v>1416</v>
      </c>
      <c r="E94" s="390">
        <v>1285</v>
      </c>
      <c r="F94" s="365">
        <v>245</v>
      </c>
      <c r="G94" s="365">
        <v>201</v>
      </c>
      <c r="H94" s="365">
        <v>156</v>
      </c>
      <c r="I94" s="365">
        <v>116</v>
      </c>
      <c r="J94" s="365">
        <v>251</v>
      </c>
      <c r="K94" s="365">
        <v>210</v>
      </c>
      <c r="L94" s="365">
        <v>194</v>
      </c>
      <c r="M94" s="365">
        <v>149</v>
      </c>
      <c r="N94" s="365">
        <v>139</v>
      </c>
      <c r="O94" s="365">
        <v>136</v>
      </c>
      <c r="P94" s="365">
        <v>93</v>
      </c>
      <c r="Q94" s="365">
        <v>74</v>
      </c>
      <c r="R94" s="365">
        <v>72</v>
      </c>
      <c r="S94" s="365">
        <v>104</v>
      </c>
      <c r="T94" s="365">
        <v>144</v>
      </c>
      <c r="U94" s="365">
        <v>131</v>
      </c>
      <c r="V94" s="365">
        <v>122</v>
      </c>
      <c r="W94" s="365">
        <v>164</v>
      </c>
      <c r="X94" s="365">
        <v>53</v>
      </c>
      <c r="Y94" s="365">
        <v>56</v>
      </c>
      <c r="Z94" s="365">
        <v>30</v>
      </c>
      <c r="AA94" s="365">
        <v>38</v>
      </c>
      <c r="AB94" s="365">
        <v>32</v>
      </c>
      <c r="AC94" s="365">
        <v>44</v>
      </c>
      <c r="AD94" s="353"/>
      <c r="AE94" s="361" t="s">
        <v>224</v>
      </c>
      <c r="AF94" s="350"/>
    </row>
    <row r="95" spans="2:32" ht="18.75" customHeight="1">
      <c r="B95" s="361" t="s">
        <v>333</v>
      </c>
      <c r="C95" s="366"/>
      <c r="D95" s="363">
        <v>397</v>
      </c>
      <c r="E95" s="390">
        <v>251</v>
      </c>
      <c r="F95" s="365">
        <v>68</v>
      </c>
      <c r="G95" s="365">
        <v>44</v>
      </c>
      <c r="H95" s="365">
        <v>27</v>
      </c>
      <c r="I95" s="365">
        <v>26</v>
      </c>
      <c r="J95" s="365">
        <v>47</v>
      </c>
      <c r="K95" s="365">
        <v>20</v>
      </c>
      <c r="L95" s="365">
        <v>62</v>
      </c>
      <c r="M95" s="365">
        <v>26</v>
      </c>
      <c r="N95" s="365">
        <v>37</v>
      </c>
      <c r="O95" s="365">
        <v>33</v>
      </c>
      <c r="P95" s="365">
        <v>36</v>
      </c>
      <c r="Q95" s="365">
        <v>13</v>
      </c>
      <c r="R95" s="365">
        <v>28</v>
      </c>
      <c r="S95" s="365">
        <v>7</v>
      </c>
      <c r="T95" s="365">
        <v>42</v>
      </c>
      <c r="U95" s="365">
        <v>37</v>
      </c>
      <c r="V95" s="365">
        <v>50</v>
      </c>
      <c r="W95" s="365">
        <v>45</v>
      </c>
      <c r="X95" s="365">
        <v>13</v>
      </c>
      <c r="Y95" s="365">
        <v>15</v>
      </c>
      <c r="Z95" s="365">
        <v>13</v>
      </c>
      <c r="AA95" s="365">
        <v>4</v>
      </c>
      <c r="AB95" s="365">
        <v>10</v>
      </c>
      <c r="AC95" s="365">
        <v>9</v>
      </c>
      <c r="AD95" s="353"/>
      <c r="AE95" s="361" t="s">
        <v>333</v>
      </c>
      <c r="AF95" s="350"/>
    </row>
    <row r="96" spans="2:32" ht="18.75" customHeight="1">
      <c r="B96" s="361" t="s">
        <v>334</v>
      </c>
      <c r="C96" s="366"/>
      <c r="D96" s="363">
        <v>581</v>
      </c>
      <c r="E96" s="390">
        <v>556</v>
      </c>
      <c r="F96" s="365">
        <v>102</v>
      </c>
      <c r="G96" s="365">
        <v>71</v>
      </c>
      <c r="H96" s="365">
        <v>56</v>
      </c>
      <c r="I96" s="365">
        <v>44</v>
      </c>
      <c r="J96" s="365">
        <v>102</v>
      </c>
      <c r="K96" s="365">
        <v>91</v>
      </c>
      <c r="L96" s="365">
        <v>72</v>
      </c>
      <c r="M96" s="365">
        <v>59</v>
      </c>
      <c r="N96" s="365">
        <v>60</v>
      </c>
      <c r="O96" s="365">
        <v>96</v>
      </c>
      <c r="P96" s="365">
        <v>36</v>
      </c>
      <c r="Q96" s="365">
        <v>40</v>
      </c>
      <c r="R96" s="365">
        <v>30</v>
      </c>
      <c r="S96" s="365">
        <v>31</v>
      </c>
      <c r="T96" s="365">
        <v>48</v>
      </c>
      <c r="U96" s="365">
        <v>64</v>
      </c>
      <c r="V96" s="365">
        <v>75</v>
      </c>
      <c r="W96" s="365">
        <v>60</v>
      </c>
      <c r="X96" s="365">
        <v>31</v>
      </c>
      <c r="Y96" s="365">
        <v>31</v>
      </c>
      <c r="Z96" s="365">
        <v>11</v>
      </c>
      <c r="AA96" s="365">
        <v>10</v>
      </c>
      <c r="AB96" s="365">
        <v>19</v>
      </c>
      <c r="AC96" s="365">
        <v>18</v>
      </c>
      <c r="AD96" s="353"/>
      <c r="AE96" s="361" t="s">
        <v>334</v>
      </c>
      <c r="AF96" s="350"/>
    </row>
    <row r="97" spans="2:32" ht="18.75" customHeight="1">
      <c r="B97" s="361" t="s">
        <v>213</v>
      </c>
      <c r="C97" s="366"/>
      <c r="D97" s="363">
        <v>1600</v>
      </c>
      <c r="E97" s="390">
        <v>1386</v>
      </c>
      <c r="F97" s="365">
        <v>281</v>
      </c>
      <c r="G97" s="365">
        <v>223</v>
      </c>
      <c r="H97" s="365">
        <v>141</v>
      </c>
      <c r="I97" s="365">
        <v>148</v>
      </c>
      <c r="J97" s="365">
        <v>348</v>
      </c>
      <c r="K97" s="365">
        <v>265</v>
      </c>
      <c r="L97" s="365">
        <v>192</v>
      </c>
      <c r="M97" s="365">
        <v>135</v>
      </c>
      <c r="N97" s="365">
        <v>132</v>
      </c>
      <c r="O97" s="365">
        <v>153</v>
      </c>
      <c r="P97" s="365">
        <v>102</v>
      </c>
      <c r="Q97" s="365">
        <v>75</v>
      </c>
      <c r="R97" s="365">
        <v>112</v>
      </c>
      <c r="S97" s="365">
        <v>109</v>
      </c>
      <c r="T97" s="365">
        <v>156</v>
      </c>
      <c r="U97" s="365">
        <v>130</v>
      </c>
      <c r="V97" s="365">
        <v>136</v>
      </c>
      <c r="W97" s="365">
        <v>148</v>
      </c>
      <c r="X97" s="365">
        <v>59</v>
      </c>
      <c r="Y97" s="365">
        <v>78</v>
      </c>
      <c r="Z97" s="365">
        <v>44</v>
      </c>
      <c r="AA97" s="365">
        <v>43</v>
      </c>
      <c r="AB97" s="365">
        <v>36</v>
      </c>
      <c r="AC97" s="365">
        <v>27</v>
      </c>
      <c r="AD97" s="353"/>
      <c r="AE97" s="361" t="s">
        <v>213</v>
      </c>
      <c r="AF97" s="350"/>
    </row>
    <row r="98" spans="2:32" ht="18.75" customHeight="1">
      <c r="B98" s="361" t="s">
        <v>335</v>
      </c>
      <c r="C98" s="366"/>
      <c r="D98" s="363">
        <v>7616</v>
      </c>
      <c r="E98" s="390">
        <v>9037</v>
      </c>
      <c r="F98" s="365">
        <v>1461</v>
      </c>
      <c r="G98" s="365">
        <v>1595</v>
      </c>
      <c r="H98" s="365">
        <v>757</v>
      </c>
      <c r="I98" s="365">
        <v>810</v>
      </c>
      <c r="J98" s="365">
        <v>1482</v>
      </c>
      <c r="K98" s="365">
        <v>1708</v>
      </c>
      <c r="L98" s="365">
        <v>885</v>
      </c>
      <c r="M98" s="365">
        <v>1016</v>
      </c>
      <c r="N98" s="365">
        <v>699</v>
      </c>
      <c r="O98" s="365">
        <v>940</v>
      </c>
      <c r="P98" s="365">
        <v>479</v>
      </c>
      <c r="Q98" s="365">
        <v>589</v>
      </c>
      <c r="R98" s="365">
        <v>508</v>
      </c>
      <c r="S98" s="365">
        <v>650</v>
      </c>
      <c r="T98" s="365">
        <v>715</v>
      </c>
      <c r="U98" s="365">
        <v>816</v>
      </c>
      <c r="V98" s="365">
        <v>630</v>
      </c>
      <c r="W98" s="365">
        <v>913</v>
      </c>
      <c r="X98" s="365">
        <v>287</v>
      </c>
      <c r="Y98" s="365">
        <v>499</v>
      </c>
      <c r="Z98" s="365">
        <v>197</v>
      </c>
      <c r="AA98" s="365">
        <v>325</v>
      </c>
      <c r="AB98" s="365">
        <v>144</v>
      </c>
      <c r="AC98" s="365">
        <v>208</v>
      </c>
      <c r="AD98" s="353"/>
      <c r="AE98" s="361" t="s">
        <v>335</v>
      </c>
      <c r="AF98" s="350"/>
    </row>
    <row r="99" spans="2:32" ht="18.75" customHeight="1">
      <c r="B99" s="361" t="s">
        <v>214</v>
      </c>
      <c r="C99" s="366"/>
      <c r="D99" s="363">
        <v>563</v>
      </c>
      <c r="E99" s="390">
        <v>447</v>
      </c>
      <c r="F99" s="365">
        <v>102</v>
      </c>
      <c r="G99" s="365">
        <v>61</v>
      </c>
      <c r="H99" s="365">
        <v>65</v>
      </c>
      <c r="I99" s="365">
        <v>38</v>
      </c>
      <c r="J99" s="365">
        <v>100</v>
      </c>
      <c r="K99" s="365">
        <v>65</v>
      </c>
      <c r="L99" s="365">
        <v>67</v>
      </c>
      <c r="M99" s="365">
        <v>28</v>
      </c>
      <c r="N99" s="365">
        <v>51</v>
      </c>
      <c r="O99" s="365">
        <v>55</v>
      </c>
      <c r="P99" s="365">
        <v>37</v>
      </c>
      <c r="Q99" s="365">
        <v>47</v>
      </c>
      <c r="R99" s="365">
        <v>46</v>
      </c>
      <c r="S99" s="365">
        <v>26</v>
      </c>
      <c r="T99" s="365">
        <v>51</v>
      </c>
      <c r="U99" s="365">
        <v>61</v>
      </c>
      <c r="V99" s="365">
        <v>44</v>
      </c>
      <c r="W99" s="365">
        <v>66</v>
      </c>
      <c r="X99" s="365">
        <v>31</v>
      </c>
      <c r="Y99" s="365">
        <v>30</v>
      </c>
      <c r="Z99" s="365">
        <v>14</v>
      </c>
      <c r="AA99" s="365">
        <v>11</v>
      </c>
      <c r="AB99" s="365">
        <v>13</v>
      </c>
      <c r="AC99" s="365">
        <v>13</v>
      </c>
      <c r="AD99" s="353"/>
      <c r="AE99" s="361" t="s">
        <v>214</v>
      </c>
      <c r="AF99" s="350"/>
    </row>
    <row r="100" spans="2:32" ht="18.75" customHeight="1">
      <c r="B100" s="361" t="s">
        <v>336</v>
      </c>
      <c r="C100" s="366"/>
      <c r="D100" s="363">
        <v>313</v>
      </c>
      <c r="E100" s="390">
        <v>315</v>
      </c>
      <c r="F100" s="365">
        <v>47</v>
      </c>
      <c r="G100" s="365">
        <v>55</v>
      </c>
      <c r="H100" s="365">
        <v>30</v>
      </c>
      <c r="I100" s="365">
        <v>19</v>
      </c>
      <c r="J100" s="365">
        <v>63</v>
      </c>
      <c r="K100" s="365">
        <v>59</v>
      </c>
      <c r="L100" s="365">
        <v>37</v>
      </c>
      <c r="M100" s="365">
        <v>31</v>
      </c>
      <c r="N100" s="365">
        <v>31</v>
      </c>
      <c r="O100" s="365">
        <v>32</v>
      </c>
      <c r="P100" s="365">
        <v>21</v>
      </c>
      <c r="Q100" s="365">
        <v>21</v>
      </c>
      <c r="R100" s="365">
        <v>28</v>
      </c>
      <c r="S100" s="365">
        <v>16</v>
      </c>
      <c r="T100" s="365">
        <v>19</v>
      </c>
      <c r="U100" s="365">
        <v>60</v>
      </c>
      <c r="V100" s="365">
        <v>37</v>
      </c>
      <c r="W100" s="365">
        <v>22</v>
      </c>
      <c r="X100" s="365">
        <v>17</v>
      </c>
      <c r="Y100" s="365">
        <v>17</v>
      </c>
      <c r="Z100" s="365">
        <v>15</v>
      </c>
      <c r="AA100" s="365">
        <v>8</v>
      </c>
      <c r="AB100" s="365">
        <v>8</v>
      </c>
      <c r="AC100" s="365">
        <v>4</v>
      </c>
      <c r="AD100" s="353"/>
      <c r="AE100" s="361" t="s">
        <v>336</v>
      </c>
      <c r="AF100" s="350"/>
    </row>
    <row r="101" spans="2:32" ht="18.75" customHeight="1">
      <c r="B101" s="361" t="s">
        <v>337</v>
      </c>
      <c r="C101" s="366"/>
      <c r="D101" s="363">
        <v>295</v>
      </c>
      <c r="E101" s="390">
        <v>180</v>
      </c>
      <c r="F101" s="365">
        <v>39</v>
      </c>
      <c r="G101" s="365">
        <v>25</v>
      </c>
      <c r="H101" s="365">
        <v>34</v>
      </c>
      <c r="I101" s="365">
        <v>16</v>
      </c>
      <c r="J101" s="365">
        <v>64</v>
      </c>
      <c r="K101" s="365">
        <v>43</v>
      </c>
      <c r="L101" s="365">
        <v>32</v>
      </c>
      <c r="M101" s="365">
        <v>15</v>
      </c>
      <c r="N101" s="365">
        <v>22</v>
      </c>
      <c r="O101" s="365">
        <v>22</v>
      </c>
      <c r="P101" s="365">
        <v>28</v>
      </c>
      <c r="Q101" s="365">
        <v>8</v>
      </c>
      <c r="R101" s="365">
        <v>25</v>
      </c>
      <c r="S101" s="365">
        <v>13</v>
      </c>
      <c r="T101" s="365">
        <v>20</v>
      </c>
      <c r="U101" s="365">
        <v>13</v>
      </c>
      <c r="V101" s="365">
        <v>31</v>
      </c>
      <c r="W101" s="365">
        <v>25</v>
      </c>
      <c r="X101" s="365">
        <v>11</v>
      </c>
      <c r="Y101" s="365">
        <v>13</v>
      </c>
      <c r="Z101" s="365">
        <v>11</v>
      </c>
      <c r="AA101" s="365">
        <v>11</v>
      </c>
      <c r="AB101" s="365">
        <v>6</v>
      </c>
      <c r="AC101" s="365">
        <v>3</v>
      </c>
      <c r="AD101" s="353"/>
      <c r="AE101" s="361" t="s">
        <v>337</v>
      </c>
      <c r="AF101" s="350"/>
    </row>
    <row r="102" spans="2:32" ht="18.75" customHeight="1">
      <c r="B102" s="361" t="s">
        <v>338</v>
      </c>
      <c r="C102" s="366"/>
      <c r="D102" s="363">
        <v>251</v>
      </c>
      <c r="E102" s="390">
        <v>164</v>
      </c>
      <c r="F102" s="365">
        <v>29</v>
      </c>
      <c r="G102" s="365">
        <v>28</v>
      </c>
      <c r="H102" s="365">
        <v>23</v>
      </c>
      <c r="I102" s="365">
        <v>19</v>
      </c>
      <c r="J102" s="365">
        <v>52</v>
      </c>
      <c r="K102" s="365">
        <v>21</v>
      </c>
      <c r="L102" s="365">
        <v>31</v>
      </c>
      <c r="M102" s="365">
        <v>20</v>
      </c>
      <c r="N102" s="365">
        <v>21</v>
      </c>
      <c r="O102" s="365">
        <v>28</v>
      </c>
      <c r="P102" s="365">
        <v>21</v>
      </c>
      <c r="Q102" s="365">
        <v>16</v>
      </c>
      <c r="R102" s="365">
        <v>19</v>
      </c>
      <c r="S102" s="365">
        <v>6</v>
      </c>
      <c r="T102" s="365">
        <v>35</v>
      </c>
      <c r="U102" s="365">
        <v>18</v>
      </c>
      <c r="V102" s="365">
        <v>20</v>
      </c>
      <c r="W102" s="365">
        <v>8</v>
      </c>
      <c r="X102" s="365">
        <v>12</v>
      </c>
      <c r="Y102" s="365">
        <v>14</v>
      </c>
      <c r="Z102" s="365">
        <v>8</v>
      </c>
      <c r="AA102" s="365">
        <v>2</v>
      </c>
      <c r="AB102" s="365">
        <v>3</v>
      </c>
      <c r="AC102" s="365">
        <v>1</v>
      </c>
      <c r="AD102" s="353"/>
      <c r="AE102" s="361" t="s">
        <v>338</v>
      </c>
      <c r="AF102" s="350"/>
    </row>
    <row r="103" spans="2:32" ht="18.75" customHeight="1">
      <c r="B103" s="361" t="s">
        <v>227</v>
      </c>
      <c r="C103" s="366"/>
      <c r="D103" s="363">
        <v>1087</v>
      </c>
      <c r="E103" s="390">
        <v>671</v>
      </c>
      <c r="F103" s="365">
        <v>153</v>
      </c>
      <c r="G103" s="365">
        <v>73</v>
      </c>
      <c r="H103" s="365">
        <v>110</v>
      </c>
      <c r="I103" s="365">
        <v>52</v>
      </c>
      <c r="J103" s="365">
        <v>242</v>
      </c>
      <c r="K103" s="365">
        <v>148</v>
      </c>
      <c r="L103" s="365">
        <v>138</v>
      </c>
      <c r="M103" s="365">
        <v>73</v>
      </c>
      <c r="N103" s="365">
        <v>73</v>
      </c>
      <c r="O103" s="365">
        <v>85</v>
      </c>
      <c r="P103" s="365">
        <v>80</v>
      </c>
      <c r="Q103" s="365">
        <v>44</v>
      </c>
      <c r="R103" s="365">
        <v>89</v>
      </c>
      <c r="S103" s="365">
        <v>53</v>
      </c>
      <c r="T103" s="365">
        <v>83</v>
      </c>
      <c r="U103" s="365">
        <v>60</v>
      </c>
      <c r="V103" s="365">
        <v>119</v>
      </c>
      <c r="W103" s="365">
        <v>83</v>
      </c>
      <c r="X103" s="365">
        <v>29</v>
      </c>
      <c r="Y103" s="365">
        <v>39</v>
      </c>
      <c r="Z103" s="365">
        <v>35</v>
      </c>
      <c r="AA103" s="365">
        <v>29</v>
      </c>
      <c r="AB103" s="365">
        <v>24</v>
      </c>
      <c r="AC103" s="365">
        <v>18</v>
      </c>
      <c r="AD103" s="353"/>
      <c r="AE103" s="361" t="s">
        <v>227</v>
      </c>
      <c r="AF103" s="350"/>
    </row>
    <row r="104" spans="2:32" ht="18.75" customHeight="1">
      <c r="B104" s="361" t="s">
        <v>228</v>
      </c>
      <c r="C104" s="366"/>
      <c r="D104" s="363">
        <v>1109</v>
      </c>
      <c r="E104" s="390">
        <v>728</v>
      </c>
      <c r="F104" s="365">
        <v>238</v>
      </c>
      <c r="G104" s="365">
        <v>127</v>
      </c>
      <c r="H104" s="365">
        <v>96</v>
      </c>
      <c r="I104" s="365">
        <v>79</v>
      </c>
      <c r="J104" s="365">
        <v>224</v>
      </c>
      <c r="K104" s="365">
        <v>153</v>
      </c>
      <c r="L104" s="365">
        <v>156</v>
      </c>
      <c r="M104" s="365">
        <v>76</v>
      </c>
      <c r="N104" s="365">
        <v>82</v>
      </c>
      <c r="O104" s="365">
        <v>57</v>
      </c>
      <c r="P104" s="365">
        <v>46</v>
      </c>
      <c r="Q104" s="365">
        <v>39</v>
      </c>
      <c r="R104" s="365">
        <v>64</v>
      </c>
      <c r="S104" s="365">
        <v>53</v>
      </c>
      <c r="T104" s="365">
        <v>114</v>
      </c>
      <c r="U104" s="365">
        <v>54</v>
      </c>
      <c r="V104" s="365">
        <v>89</v>
      </c>
      <c r="W104" s="365">
        <v>90</v>
      </c>
      <c r="X104" s="365">
        <v>32</v>
      </c>
      <c r="Y104" s="365">
        <v>20</v>
      </c>
      <c r="Z104" s="365">
        <v>18</v>
      </c>
      <c r="AA104" s="365">
        <v>29</v>
      </c>
      <c r="AB104" s="365">
        <v>16</v>
      </c>
      <c r="AC104" s="365">
        <v>21</v>
      </c>
      <c r="AD104" s="353"/>
      <c r="AE104" s="361" t="s">
        <v>228</v>
      </c>
      <c r="AF104" s="350"/>
    </row>
    <row r="105" spans="2:32" ht="18.75" customHeight="1">
      <c r="B105" s="361" t="s">
        <v>339</v>
      </c>
      <c r="C105" s="366"/>
      <c r="D105" s="363">
        <v>361</v>
      </c>
      <c r="E105" s="390">
        <v>207</v>
      </c>
      <c r="F105" s="365">
        <v>61</v>
      </c>
      <c r="G105" s="365">
        <v>28</v>
      </c>
      <c r="H105" s="365">
        <v>36</v>
      </c>
      <c r="I105" s="365">
        <v>25</v>
      </c>
      <c r="J105" s="365">
        <v>71</v>
      </c>
      <c r="K105" s="365">
        <v>38</v>
      </c>
      <c r="L105" s="365">
        <v>43</v>
      </c>
      <c r="M105" s="365">
        <v>18</v>
      </c>
      <c r="N105" s="365">
        <v>26</v>
      </c>
      <c r="O105" s="365">
        <v>18</v>
      </c>
      <c r="P105" s="365">
        <v>16</v>
      </c>
      <c r="Q105" s="365">
        <v>9</v>
      </c>
      <c r="R105" s="365">
        <v>25</v>
      </c>
      <c r="S105" s="365">
        <v>13</v>
      </c>
      <c r="T105" s="365">
        <v>48</v>
      </c>
      <c r="U105" s="365">
        <v>37</v>
      </c>
      <c r="V105" s="365">
        <v>35</v>
      </c>
      <c r="W105" s="365">
        <v>21</v>
      </c>
      <c r="X105" s="365">
        <v>12</v>
      </c>
      <c r="Y105" s="365">
        <v>5</v>
      </c>
      <c r="Z105" s="365">
        <v>10</v>
      </c>
      <c r="AA105" s="365">
        <v>4</v>
      </c>
      <c r="AB105" s="365">
        <v>8</v>
      </c>
      <c r="AC105" s="365">
        <v>2</v>
      </c>
      <c r="AD105" s="353"/>
      <c r="AE105" s="361" t="s">
        <v>339</v>
      </c>
      <c r="AF105" s="350"/>
    </row>
    <row r="106" spans="2:32" ht="18.75" customHeight="1">
      <c r="B106" s="361" t="s">
        <v>340</v>
      </c>
      <c r="C106" s="366"/>
      <c r="D106" s="363">
        <v>426</v>
      </c>
      <c r="E106" s="390">
        <v>271</v>
      </c>
      <c r="F106" s="365">
        <v>60</v>
      </c>
      <c r="G106" s="365">
        <v>36</v>
      </c>
      <c r="H106" s="365">
        <v>42</v>
      </c>
      <c r="I106" s="365">
        <v>29</v>
      </c>
      <c r="J106" s="365">
        <v>95</v>
      </c>
      <c r="K106" s="365">
        <v>58</v>
      </c>
      <c r="L106" s="365">
        <v>52</v>
      </c>
      <c r="M106" s="365">
        <v>24</v>
      </c>
      <c r="N106" s="365">
        <v>16</v>
      </c>
      <c r="O106" s="365">
        <v>23</v>
      </c>
      <c r="P106" s="365">
        <v>32</v>
      </c>
      <c r="Q106" s="365">
        <v>20</v>
      </c>
      <c r="R106" s="365">
        <v>38</v>
      </c>
      <c r="S106" s="365">
        <v>16</v>
      </c>
      <c r="T106" s="365">
        <v>42</v>
      </c>
      <c r="U106" s="365">
        <v>28</v>
      </c>
      <c r="V106" s="365">
        <v>49</v>
      </c>
      <c r="W106" s="365">
        <v>37</v>
      </c>
      <c r="X106" s="365">
        <v>9</v>
      </c>
      <c r="Y106" s="365">
        <v>8</v>
      </c>
      <c r="Z106" s="365">
        <v>20</v>
      </c>
      <c r="AA106" s="365">
        <v>11</v>
      </c>
      <c r="AB106" s="365">
        <v>11</v>
      </c>
      <c r="AC106" s="365">
        <v>9</v>
      </c>
      <c r="AD106" s="353"/>
      <c r="AE106" s="361" t="s">
        <v>340</v>
      </c>
      <c r="AF106" s="350"/>
    </row>
    <row r="107" spans="2:32" ht="18.75" customHeight="1">
      <c r="B107" s="361" t="s">
        <v>341</v>
      </c>
      <c r="C107" s="366"/>
      <c r="D107" s="363">
        <v>481</v>
      </c>
      <c r="E107" s="390">
        <v>372</v>
      </c>
      <c r="F107" s="365">
        <v>76</v>
      </c>
      <c r="G107" s="365">
        <v>60</v>
      </c>
      <c r="H107" s="365">
        <v>45</v>
      </c>
      <c r="I107" s="365">
        <v>38</v>
      </c>
      <c r="J107" s="365">
        <v>109</v>
      </c>
      <c r="K107" s="365">
        <v>75</v>
      </c>
      <c r="L107" s="365">
        <v>60</v>
      </c>
      <c r="M107" s="365">
        <v>60</v>
      </c>
      <c r="N107" s="365">
        <v>38</v>
      </c>
      <c r="O107" s="365">
        <v>29</v>
      </c>
      <c r="P107" s="365">
        <v>20</v>
      </c>
      <c r="Q107" s="365">
        <v>26</v>
      </c>
      <c r="R107" s="365">
        <v>36</v>
      </c>
      <c r="S107" s="365">
        <v>28</v>
      </c>
      <c r="T107" s="365">
        <v>40</v>
      </c>
      <c r="U107" s="365">
        <v>27</v>
      </c>
      <c r="V107" s="365">
        <v>57</v>
      </c>
      <c r="W107" s="365">
        <v>29</v>
      </c>
      <c r="X107" s="365">
        <v>18</v>
      </c>
      <c r="Y107" s="365">
        <v>19</v>
      </c>
      <c r="Z107" s="365">
        <v>13</v>
      </c>
      <c r="AA107" s="365">
        <v>22</v>
      </c>
      <c r="AB107" s="365">
        <v>14</v>
      </c>
      <c r="AC107" s="365">
        <v>4</v>
      </c>
      <c r="AD107" s="353"/>
      <c r="AE107" s="361" t="s">
        <v>341</v>
      </c>
      <c r="AF107" s="350"/>
    </row>
    <row r="108" spans="2:32" ht="18.75" customHeight="1">
      <c r="B108" s="361" t="s">
        <v>342</v>
      </c>
      <c r="C108" s="366"/>
      <c r="D108" s="363">
        <v>539</v>
      </c>
      <c r="E108" s="390">
        <v>290</v>
      </c>
      <c r="F108" s="365">
        <v>86</v>
      </c>
      <c r="G108" s="365">
        <v>46</v>
      </c>
      <c r="H108" s="365">
        <v>62</v>
      </c>
      <c r="I108" s="365">
        <v>34</v>
      </c>
      <c r="J108" s="365">
        <v>119</v>
      </c>
      <c r="K108" s="365">
        <v>44</v>
      </c>
      <c r="L108" s="365">
        <v>67</v>
      </c>
      <c r="M108" s="365">
        <v>25</v>
      </c>
      <c r="N108" s="365">
        <v>35</v>
      </c>
      <c r="O108" s="365">
        <v>30</v>
      </c>
      <c r="P108" s="365">
        <v>28</v>
      </c>
      <c r="Q108" s="365">
        <v>17</v>
      </c>
      <c r="R108" s="365">
        <v>35</v>
      </c>
      <c r="S108" s="365">
        <v>27</v>
      </c>
      <c r="T108" s="365">
        <v>70</v>
      </c>
      <c r="U108" s="365">
        <v>34</v>
      </c>
      <c r="V108" s="365">
        <v>37</v>
      </c>
      <c r="W108" s="365">
        <v>33</v>
      </c>
      <c r="X108" s="365">
        <v>16</v>
      </c>
      <c r="Y108" s="365">
        <v>14</v>
      </c>
      <c r="Z108" s="365">
        <v>15</v>
      </c>
      <c r="AA108" s="365">
        <v>10</v>
      </c>
      <c r="AB108" s="365">
        <v>3</v>
      </c>
      <c r="AC108" s="365">
        <v>3</v>
      </c>
      <c r="AD108" s="353"/>
      <c r="AE108" s="361" t="s">
        <v>342</v>
      </c>
      <c r="AF108" s="350"/>
    </row>
    <row r="109" spans="2:32" ht="18.75" customHeight="1">
      <c r="B109" s="361" t="s">
        <v>343</v>
      </c>
      <c r="C109" s="366"/>
      <c r="D109" s="363">
        <v>302</v>
      </c>
      <c r="E109" s="390">
        <v>174</v>
      </c>
      <c r="F109" s="365">
        <v>42</v>
      </c>
      <c r="G109" s="365">
        <v>21</v>
      </c>
      <c r="H109" s="365">
        <v>31</v>
      </c>
      <c r="I109" s="365">
        <v>9</v>
      </c>
      <c r="J109" s="365">
        <v>50</v>
      </c>
      <c r="K109" s="365">
        <v>45</v>
      </c>
      <c r="L109" s="365">
        <v>43</v>
      </c>
      <c r="M109" s="365">
        <v>16</v>
      </c>
      <c r="N109" s="365">
        <v>29</v>
      </c>
      <c r="O109" s="365">
        <v>15</v>
      </c>
      <c r="P109" s="365">
        <v>19</v>
      </c>
      <c r="Q109" s="365">
        <v>12</v>
      </c>
      <c r="R109" s="365">
        <v>16</v>
      </c>
      <c r="S109" s="365">
        <v>12</v>
      </c>
      <c r="T109" s="365">
        <v>31</v>
      </c>
      <c r="U109" s="365">
        <v>23</v>
      </c>
      <c r="V109" s="365">
        <v>41</v>
      </c>
      <c r="W109" s="365">
        <v>21</v>
      </c>
      <c r="X109" s="365">
        <v>12</v>
      </c>
      <c r="Y109" s="365">
        <v>6</v>
      </c>
      <c r="Z109" s="365">
        <v>4</v>
      </c>
      <c r="AA109" s="365">
        <v>7</v>
      </c>
      <c r="AB109" s="365">
        <v>4</v>
      </c>
      <c r="AC109" s="365">
        <v>3</v>
      </c>
      <c r="AD109" s="353"/>
      <c r="AE109" s="361" t="s">
        <v>343</v>
      </c>
      <c r="AF109" s="350"/>
    </row>
    <row r="110" spans="2:32" ht="18.75" customHeight="1">
      <c r="B110" s="361" t="s">
        <v>231</v>
      </c>
      <c r="C110" s="366"/>
      <c r="D110" s="363">
        <v>1028</v>
      </c>
      <c r="E110" s="390">
        <v>897</v>
      </c>
      <c r="F110" s="365">
        <v>192</v>
      </c>
      <c r="G110" s="365">
        <v>207</v>
      </c>
      <c r="H110" s="365">
        <v>100</v>
      </c>
      <c r="I110" s="365">
        <v>84</v>
      </c>
      <c r="J110" s="365">
        <v>194</v>
      </c>
      <c r="K110" s="365">
        <v>163</v>
      </c>
      <c r="L110" s="365">
        <v>129</v>
      </c>
      <c r="M110" s="365">
        <v>79</v>
      </c>
      <c r="N110" s="365">
        <v>79</v>
      </c>
      <c r="O110" s="365">
        <v>97</v>
      </c>
      <c r="P110" s="365">
        <v>72</v>
      </c>
      <c r="Q110" s="365">
        <v>46</v>
      </c>
      <c r="R110" s="365">
        <v>70</v>
      </c>
      <c r="S110" s="365">
        <v>56</v>
      </c>
      <c r="T110" s="365">
        <v>96</v>
      </c>
      <c r="U110" s="365">
        <v>77</v>
      </c>
      <c r="V110" s="365">
        <v>96</v>
      </c>
      <c r="W110" s="365">
        <v>88</v>
      </c>
      <c r="X110" s="365">
        <v>43</v>
      </c>
      <c r="Y110" s="365">
        <v>35</v>
      </c>
      <c r="Z110" s="365">
        <v>31</v>
      </c>
      <c r="AA110" s="365">
        <v>22</v>
      </c>
      <c r="AB110" s="365">
        <v>28</v>
      </c>
      <c r="AC110" s="365">
        <v>19</v>
      </c>
      <c r="AD110" s="353"/>
      <c r="AE110" s="361" t="s">
        <v>231</v>
      </c>
      <c r="AF110" s="350"/>
    </row>
    <row r="111" spans="2:32" ht="18.75" customHeight="1">
      <c r="B111" s="361" t="s">
        <v>344</v>
      </c>
      <c r="C111" s="366"/>
      <c r="D111" s="363">
        <v>120</v>
      </c>
      <c r="E111" s="390">
        <v>70</v>
      </c>
      <c r="F111" s="365">
        <v>19</v>
      </c>
      <c r="G111" s="365">
        <v>6</v>
      </c>
      <c r="H111" s="365">
        <v>17</v>
      </c>
      <c r="I111" s="365">
        <v>7</v>
      </c>
      <c r="J111" s="365">
        <v>17</v>
      </c>
      <c r="K111" s="365">
        <v>12</v>
      </c>
      <c r="L111" s="365">
        <v>7</v>
      </c>
      <c r="M111" s="365">
        <v>6</v>
      </c>
      <c r="N111" s="365">
        <v>10</v>
      </c>
      <c r="O111" s="365">
        <v>15</v>
      </c>
      <c r="P111" s="365">
        <v>2</v>
      </c>
      <c r="Q111" s="365">
        <v>2</v>
      </c>
      <c r="R111" s="365">
        <v>11</v>
      </c>
      <c r="S111" s="365">
        <v>8</v>
      </c>
      <c r="T111" s="365">
        <v>16</v>
      </c>
      <c r="U111" s="365">
        <v>4</v>
      </c>
      <c r="V111" s="365">
        <v>21</v>
      </c>
      <c r="W111" s="365">
        <v>10</v>
      </c>
      <c r="X111" s="365">
        <v>5</v>
      </c>
      <c r="Y111" s="365">
        <v>10</v>
      </c>
      <c r="Z111" s="365">
        <v>4</v>
      </c>
      <c r="AA111" s="365">
        <v>1</v>
      </c>
      <c r="AB111" s="365">
        <v>3</v>
      </c>
      <c r="AC111" s="365">
        <v>3</v>
      </c>
      <c r="AD111" s="353"/>
      <c r="AE111" s="361" t="s">
        <v>344</v>
      </c>
      <c r="AF111" s="350"/>
    </row>
    <row r="112" spans="2:32" ht="18.75" customHeight="1">
      <c r="B112" s="361" t="s">
        <v>345</v>
      </c>
      <c r="C112" s="366"/>
      <c r="D112" s="363">
        <v>270</v>
      </c>
      <c r="E112" s="390">
        <v>171</v>
      </c>
      <c r="F112" s="365">
        <v>32</v>
      </c>
      <c r="G112" s="365">
        <v>17</v>
      </c>
      <c r="H112" s="365">
        <v>22</v>
      </c>
      <c r="I112" s="365">
        <v>13</v>
      </c>
      <c r="J112" s="365">
        <v>56</v>
      </c>
      <c r="K112" s="365">
        <v>34</v>
      </c>
      <c r="L112" s="365">
        <v>35</v>
      </c>
      <c r="M112" s="365">
        <v>14</v>
      </c>
      <c r="N112" s="365">
        <v>15</v>
      </c>
      <c r="O112" s="365">
        <v>11</v>
      </c>
      <c r="P112" s="365">
        <v>16</v>
      </c>
      <c r="Q112" s="365">
        <v>17</v>
      </c>
      <c r="R112" s="365">
        <v>42</v>
      </c>
      <c r="S112" s="365">
        <v>16</v>
      </c>
      <c r="T112" s="365">
        <v>39</v>
      </c>
      <c r="U112" s="365">
        <v>33</v>
      </c>
      <c r="V112" s="365">
        <v>13</v>
      </c>
      <c r="W112" s="365">
        <v>16</v>
      </c>
      <c r="X112" s="365">
        <v>4</v>
      </c>
      <c r="Y112" s="365">
        <v>3</v>
      </c>
      <c r="Z112" s="365">
        <v>20</v>
      </c>
      <c r="AA112" s="365">
        <v>6</v>
      </c>
      <c r="AB112" s="365">
        <v>2</v>
      </c>
      <c r="AC112" s="365">
        <v>3</v>
      </c>
      <c r="AD112" s="353"/>
      <c r="AE112" s="361" t="s">
        <v>345</v>
      </c>
      <c r="AF112" s="350"/>
    </row>
    <row r="113" spans="2:32" ht="18.75" customHeight="1">
      <c r="B113" s="361" t="s">
        <v>346</v>
      </c>
      <c r="C113" s="366"/>
      <c r="D113" s="363">
        <v>236</v>
      </c>
      <c r="E113" s="390">
        <v>203</v>
      </c>
      <c r="F113" s="365">
        <v>35</v>
      </c>
      <c r="G113" s="365">
        <v>27</v>
      </c>
      <c r="H113" s="365">
        <v>35</v>
      </c>
      <c r="I113" s="365">
        <v>24</v>
      </c>
      <c r="J113" s="365">
        <v>43</v>
      </c>
      <c r="K113" s="365">
        <v>47</v>
      </c>
      <c r="L113" s="365">
        <v>29</v>
      </c>
      <c r="M113" s="365">
        <v>18</v>
      </c>
      <c r="N113" s="365">
        <v>18</v>
      </c>
      <c r="O113" s="365">
        <v>17</v>
      </c>
      <c r="P113" s="365">
        <v>18</v>
      </c>
      <c r="Q113" s="365">
        <v>9</v>
      </c>
      <c r="R113" s="365">
        <v>14</v>
      </c>
      <c r="S113" s="365">
        <v>17</v>
      </c>
      <c r="T113" s="365">
        <v>17</v>
      </c>
      <c r="U113" s="365">
        <v>12</v>
      </c>
      <c r="V113" s="365">
        <v>27</v>
      </c>
      <c r="W113" s="365">
        <v>32</v>
      </c>
      <c r="X113" s="365">
        <v>10</v>
      </c>
      <c r="Y113" s="365">
        <v>10</v>
      </c>
      <c r="Z113" s="365">
        <v>5</v>
      </c>
      <c r="AA113" s="365">
        <v>6</v>
      </c>
      <c r="AB113" s="365">
        <v>12</v>
      </c>
      <c r="AC113" s="365">
        <v>11</v>
      </c>
      <c r="AD113" s="353"/>
      <c r="AE113" s="361" t="s">
        <v>346</v>
      </c>
      <c r="AF113" s="350"/>
    </row>
    <row r="114" spans="2:32" ht="18.75" customHeight="1">
      <c r="B114" s="361" t="s">
        <v>347</v>
      </c>
      <c r="C114" s="366"/>
      <c r="D114" s="363">
        <v>175</v>
      </c>
      <c r="E114" s="390">
        <v>117</v>
      </c>
      <c r="F114" s="365">
        <v>20</v>
      </c>
      <c r="G114" s="365">
        <v>20</v>
      </c>
      <c r="H114" s="365">
        <v>20</v>
      </c>
      <c r="I114" s="365">
        <v>14</v>
      </c>
      <c r="J114" s="365">
        <v>33</v>
      </c>
      <c r="K114" s="365">
        <v>28</v>
      </c>
      <c r="L114" s="365">
        <v>27</v>
      </c>
      <c r="M114" s="365">
        <v>8</v>
      </c>
      <c r="N114" s="365">
        <v>23</v>
      </c>
      <c r="O114" s="365">
        <v>14</v>
      </c>
      <c r="P114" s="365">
        <v>7</v>
      </c>
      <c r="Q114" s="365">
        <v>14</v>
      </c>
      <c r="R114" s="365">
        <v>8</v>
      </c>
      <c r="S114" s="365">
        <v>5</v>
      </c>
      <c r="T114" s="365">
        <v>17</v>
      </c>
      <c r="U114" s="365">
        <v>7</v>
      </c>
      <c r="V114" s="365">
        <v>20</v>
      </c>
      <c r="W114" s="365">
        <v>7</v>
      </c>
      <c r="X114" s="365">
        <v>12</v>
      </c>
      <c r="Y114" s="365">
        <v>4</v>
      </c>
      <c r="Z114" s="365">
        <v>1</v>
      </c>
      <c r="AA114" s="365">
        <v>2</v>
      </c>
      <c r="AB114" s="365">
        <v>9</v>
      </c>
      <c r="AC114" s="365">
        <v>1</v>
      </c>
      <c r="AD114" s="353"/>
      <c r="AE114" s="361" t="s">
        <v>347</v>
      </c>
      <c r="AF114" s="350"/>
    </row>
    <row r="115" spans="2:32" ht="18.75" customHeight="1">
      <c r="B115" s="361" t="s">
        <v>348</v>
      </c>
      <c r="C115" s="366"/>
      <c r="D115" s="363">
        <v>176</v>
      </c>
      <c r="E115" s="390">
        <v>104</v>
      </c>
      <c r="F115" s="365">
        <v>30</v>
      </c>
      <c r="G115" s="365">
        <v>13</v>
      </c>
      <c r="H115" s="365">
        <v>17</v>
      </c>
      <c r="I115" s="365">
        <v>18</v>
      </c>
      <c r="J115" s="365">
        <v>26</v>
      </c>
      <c r="K115" s="365">
        <v>17</v>
      </c>
      <c r="L115" s="365">
        <v>8</v>
      </c>
      <c r="M115" s="365">
        <v>12</v>
      </c>
      <c r="N115" s="365">
        <v>27</v>
      </c>
      <c r="O115" s="365">
        <v>15</v>
      </c>
      <c r="P115" s="365">
        <v>10</v>
      </c>
      <c r="Q115" s="365">
        <v>10</v>
      </c>
      <c r="R115" s="365">
        <v>18</v>
      </c>
      <c r="S115" s="365">
        <v>5</v>
      </c>
      <c r="T115" s="365">
        <v>14</v>
      </c>
      <c r="U115" s="365">
        <v>8</v>
      </c>
      <c r="V115" s="365">
        <v>26</v>
      </c>
      <c r="W115" s="365">
        <v>6</v>
      </c>
      <c r="X115" s="365">
        <v>18</v>
      </c>
      <c r="Y115" s="365">
        <v>9</v>
      </c>
      <c r="Z115" s="365">
        <v>6</v>
      </c>
      <c r="AA115" s="365">
        <v>3</v>
      </c>
      <c r="AB115" s="365">
        <v>4</v>
      </c>
      <c r="AC115" s="365">
        <v>0</v>
      </c>
      <c r="AD115" s="353"/>
      <c r="AE115" s="361" t="s">
        <v>348</v>
      </c>
      <c r="AF115" s="350"/>
    </row>
    <row r="116" spans="2:32" ht="18.75" customHeight="1">
      <c r="B116" s="361" t="s">
        <v>349</v>
      </c>
      <c r="C116" s="366"/>
      <c r="D116" s="363">
        <v>328</v>
      </c>
      <c r="E116" s="390">
        <v>194</v>
      </c>
      <c r="F116" s="365">
        <v>46</v>
      </c>
      <c r="G116" s="365">
        <v>32</v>
      </c>
      <c r="H116" s="365">
        <v>35</v>
      </c>
      <c r="I116" s="365">
        <v>23</v>
      </c>
      <c r="J116" s="365">
        <v>56</v>
      </c>
      <c r="K116" s="365">
        <v>28</v>
      </c>
      <c r="L116" s="365">
        <v>42</v>
      </c>
      <c r="M116" s="365">
        <v>17</v>
      </c>
      <c r="N116" s="365">
        <v>29</v>
      </c>
      <c r="O116" s="365">
        <v>31</v>
      </c>
      <c r="P116" s="365">
        <v>24</v>
      </c>
      <c r="Q116" s="365">
        <v>11</v>
      </c>
      <c r="R116" s="365">
        <v>31</v>
      </c>
      <c r="S116" s="365">
        <v>16</v>
      </c>
      <c r="T116" s="365">
        <v>39</v>
      </c>
      <c r="U116" s="365">
        <v>18</v>
      </c>
      <c r="V116" s="365">
        <v>26</v>
      </c>
      <c r="W116" s="365">
        <v>18</v>
      </c>
      <c r="X116" s="365">
        <v>18</v>
      </c>
      <c r="Y116" s="365">
        <v>13</v>
      </c>
      <c r="Z116" s="365">
        <v>12</v>
      </c>
      <c r="AA116" s="365">
        <v>11</v>
      </c>
      <c r="AB116" s="365">
        <v>9</v>
      </c>
      <c r="AC116" s="365">
        <v>4</v>
      </c>
      <c r="AD116" s="353"/>
      <c r="AE116" s="361" t="s">
        <v>349</v>
      </c>
      <c r="AF116" s="350"/>
    </row>
    <row r="117" spans="2:32" ht="18.75" customHeight="1">
      <c r="B117" s="361" t="s">
        <v>350</v>
      </c>
      <c r="C117" s="366"/>
      <c r="D117" s="363">
        <v>360</v>
      </c>
      <c r="E117" s="390">
        <v>319</v>
      </c>
      <c r="F117" s="365">
        <v>74</v>
      </c>
      <c r="G117" s="365">
        <v>53</v>
      </c>
      <c r="H117" s="365">
        <v>47</v>
      </c>
      <c r="I117" s="365">
        <v>25</v>
      </c>
      <c r="J117" s="365">
        <v>52</v>
      </c>
      <c r="K117" s="365">
        <v>59</v>
      </c>
      <c r="L117" s="365">
        <v>44</v>
      </c>
      <c r="M117" s="365">
        <v>33</v>
      </c>
      <c r="N117" s="365">
        <v>38</v>
      </c>
      <c r="O117" s="365">
        <v>33</v>
      </c>
      <c r="P117" s="365">
        <v>19</v>
      </c>
      <c r="Q117" s="365">
        <v>24</v>
      </c>
      <c r="R117" s="365">
        <v>23</v>
      </c>
      <c r="S117" s="365">
        <v>22</v>
      </c>
      <c r="T117" s="365">
        <v>25</v>
      </c>
      <c r="U117" s="365">
        <v>31</v>
      </c>
      <c r="V117" s="365">
        <v>38</v>
      </c>
      <c r="W117" s="365">
        <v>39</v>
      </c>
      <c r="X117" s="365">
        <v>18</v>
      </c>
      <c r="Y117" s="365">
        <v>11</v>
      </c>
      <c r="Z117" s="365">
        <v>8</v>
      </c>
      <c r="AA117" s="365">
        <v>12</v>
      </c>
      <c r="AB117" s="365">
        <v>6</v>
      </c>
      <c r="AC117" s="365">
        <v>14</v>
      </c>
      <c r="AD117" s="353"/>
      <c r="AE117" s="361" t="s">
        <v>350</v>
      </c>
      <c r="AF117" s="350"/>
    </row>
    <row r="118" spans="2:32" ht="18.75" customHeight="1">
      <c r="B118" s="361" t="s">
        <v>351</v>
      </c>
      <c r="C118" s="366" t="s">
        <v>352</v>
      </c>
      <c r="D118" s="363">
        <v>11226</v>
      </c>
      <c r="E118" s="390">
        <v>4797</v>
      </c>
      <c r="F118" s="365">
        <v>1811</v>
      </c>
      <c r="G118" s="365">
        <v>1153</v>
      </c>
      <c r="H118" s="365">
        <v>1040</v>
      </c>
      <c r="I118" s="365">
        <v>521</v>
      </c>
      <c r="J118" s="365">
        <v>2968</v>
      </c>
      <c r="K118" s="365">
        <v>820</v>
      </c>
      <c r="L118" s="365">
        <v>1444</v>
      </c>
      <c r="M118" s="365">
        <v>298</v>
      </c>
      <c r="N118" s="365">
        <v>879</v>
      </c>
      <c r="O118" s="365">
        <v>454</v>
      </c>
      <c r="P118" s="365">
        <v>1108</v>
      </c>
      <c r="Q118" s="365">
        <v>257</v>
      </c>
      <c r="R118" s="365">
        <v>404</v>
      </c>
      <c r="S118" s="365">
        <v>302</v>
      </c>
      <c r="T118" s="365">
        <v>763</v>
      </c>
      <c r="U118" s="365">
        <v>502</v>
      </c>
      <c r="V118" s="365">
        <v>809</v>
      </c>
      <c r="W118" s="365">
        <v>490</v>
      </c>
      <c r="X118" s="365">
        <v>303</v>
      </c>
      <c r="Y118" s="365">
        <v>200</v>
      </c>
      <c r="Z118" s="365">
        <v>178</v>
      </c>
      <c r="AA118" s="365">
        <v>164</v>
      </c>
      <c r="AB118" s="365">
        <v>122</v>
      </c>
      <c r="AC118" s="365">
        <v>88</v>
      </c>
      <c r="AD118" s="353"/>
      <c r="AE118" s="361" t="s">
        <v>351</v>
      </c>
      <c r="AF118" s="350" t="s">
        <v>352</v>
      </c>
    </row>
    <row r="119" spans="2:32" ht="6" customHeight="1">
      <c r="B119" s="362"/>
      <c r="C119" s="362"/>
      <c r="D119" s="363"/>
      <c r="E119" s="389"/>
      <c r="F119" s="364"/>
      <c r="G119" s="364"/>
      <c r="H119" s="364"/>
      <c r="I119" s="364"/>
      <c r="J119" s="364"/>
      <c r="K119" s="364"/>
      <c r="L119" s="364"/>
      <c r="M119" s="364"/>
      <c r="N119" s="364"/>
      <c r="O119" s="364"/>
      <c r="P119" s="364"/>
      <c r="Q119" s="364"/>
      <c r="R119" s="364"/>
      <c r="S119" s="364"/>
      <c r="T119" s="364"/>
      <c r="U119" s="364"/>
      <c r="V119" s="364"/>
      <c r="W119" s="364"/>
      <c r="X119" s="364"/>
      <c r="Y119" s="364"/>
      <c r="Z119" s="364"/>
      <c r="AA119" s="364"/>
      <c r="AB119" s="364"/>
      <c r="AC119" s="364"/>
      <c r="AD119" s="370"/>
      <c r="AE119" s="362"/>
      <c r="AF119" s="352"/>
    </row>
    <row r="120" spans="2:32" ht="21.5">
      <c r="B120" s="391" t="s">
        <v>353</v>
      </c>
      <c r="C120" s="391"/>
      <c r="D120" s="363"/>
      <c r="E120" s="389"/>
      <c r="F120" s="364"/>
      <c r="G120" s="364"/>
      <c r="H120" s="364"/>
      <c r="I120" s="364"/>
      <c r="J120" s="364"/>
      <c r="K120" s="364"/>
      <c r="L120" s="364"/>
      <c r="M120" s="364"/>
      <c r="N120" s="364"/>
      <c r="O120" s="364"/>
      <c r="P120" s="364"/>
      <c r="Q120" s="364"/>
      <c r="R120" s="364"/>
      <c r="S120" s="364"/>
      <c r="T120" s="364"/>
      <c r="U120" s="364"/>
      <c r="V120" s="364"/>
      <c r="W120" s="364"/>
      <c r="X120" s="364"/>
      <c r="Y120" s="364"/>
      <c r="Z120" s="364"/>
      <c r="AA120" s="364"/>
      <c r="AB120" s="364"/>
      <c r="AC120" s="364"/>
      <c r="AD120" s="370"/>
      <c r="AE120" s="391" t="s">
        <v>353</v>
      </c>
      <c r="AF120" s="392"/>
    </row>
    <row r="121" spans="2:32" ht="21.5">
      <c r="B121" s="393" t="s">
        <v>354</v>
      </c>
      <c r="C121" s="394"/>
      <c r="D121" s="357">
        <v>12464</v>
      </c>
      <c r="E121" s="373">
        <v>14488</v>
      </c>
      <c r="F121" s="373">
        <v>2493</v>
      </c>
      <c r="G121" s="373">
        <v>2757</v>
      </c>
      <c r="H121" s="373">
        <v>1355</v>
      </c>
      <c r="I121" s="373">
        <v>1537</v>
      </c>
      <c r="J121" s="373">
        <v>2723</v>
      </c>
      <c r="K121" s="373">
        <v>2937</v>
      </c>
      <c r="L121" s="373">
        <v>1406</v>
      </c>
      <c r="M121" s="373">
        <v>1550</v>
      </c>
      <c r="N121" s="373">
        <v>851</v>
      </c>
      <c r="O121" s="373">
        <v>1288</v>
      </c>
      <c r="P121" s="373">
        <v>734</v>
      </c>
      <c r="Q121" s="373">
        <v>811</v>
      </c>
      <c r="R121" s="373">
        <v>808</v>
      </c>
      <c r="S121" s="373">
        <v>946</v>
      </c>
      <c r="T121" s="373">
        <v>1115</v>
      </c>
      <c r="U121" s="373">
        <v>1254</v>
      </c>
      <c r="V121" s="373">
        <v>979</v>
      </c>
      <c r="W121" s="373">
        <v>1408</v>
      </c>
      <c r="X121" s="373">
        <v>337</v>
      </c>
      <c r="Y121" s="373">
        <v>582</v>
      </c>
      <c r="Z121" s="373">
        <v>326</v>
      </c>
      <c r="AA121" s="395">
        <v>429</v>
      </c>
      <c r="AB121" s="373">
        <v>186</v>
      </c>
      <c r="AC121" s="395">
        <v>241</v>
      </c>
      <c r="AD121" s="359"/>
      <c r="AE121" s="393" t="s">
        <v>354</v>
      </c>
      <c r="AF121" s="360"/>
    </row>
    <row r="122" spans="2:32" ht="6" customHeight="1">
      <c r="B122" s="396"/>
      <c r="C122" s="397"/>
      <c r="D122" s="363"/>
      <c r="E122" s="389"/>
      <c r="F122" s="364"/>
      <c r="G122" s="364"/>
      <c r="H122" s="364"/>
      <c r="I122" s="364"/>
      <c r="J122" s="364"/>
      <c r="K122" s="364"/>
      <c r="L122" s="364"/>
      <c r="M122" s="364"/>
      <c r="N122" s="364"/>
      <c r="O122" s="364"/>
      <c r="P122" s="364"/>
      <c r="Q122" s="364"/>
      <c r="R122" s="364"/>
      <c r="S122" s="364"/>
      <c r="T122" s="364"/>
      <c r="U122" s="364"/>
      <c r="V122" s="364"/>
      <c r="W122" s="364"/>
      <c r="X122" s="364"/>
      <c r="Y122" s="364"/>
      <c r="Z122" s="364"/>
      <c r="AA122" s="364"/>
      <c r="AB122" s="364"/>
      <c r="AC122" s="364"/>
      <c r="AD122" s="370"/>
      <c r="AE122" s="396"/>
      <c r="AF122" s="350"/>
    </row>
    <row r="123" spans="2:32" ht="18.75" customHeight="1">
      <c r="B123" s="396" t="s">
        <v>355</v>
      </c>
      <c r="C123" s="397"/>
      <c r="D123" s="363">
        <v>250</v>
      </c>
      <c r="E123" s="390">
        <v>234</v>
      </c>
      <c r="F123" s="365">
        <v>50</v>
      </c>
      <c r="G123" s="365">
        <v>62</v>
      </c>
      <c r="H123" s="365">
        <v>46</v>
      </c>
      <c r="I123" s="365">
        <v>33</v>
      </c>
      <c r="J123" s="365">
        <v>47</v>
      </c>
      <c r="K123" s="365">
        <v>43</v>
      </c>
      <c r="L123" s="365">
        <v>30</v>
      </c>
      <c r="M123" s="365">
        <v>20</v>
      </c>
      <c r="N123" s="365">
        <v>16</v>
      </c>
      <c r="O123" s="365">
        <v>14</v>
      </c>
      <c r="P123" s="365">
        <v>11</v>
      </c>
      <c r="Q123" s="365">
        <v>12</v>
      </c>
      <c r="R123" s="365">
        <v>11</v>
      </c>
      <c r="S123" s="365">
        <v>12</v>
      </c>
      <c r="T123" s="365">
        <v>20</v>
      </c>
      <c r="U123" s="365">
        <v>16</v>
      </c>
      <c r="V123" s="365">
        <v>19</v>
      </c>
      <c r="W123" s="365">
        <v>22</v>
      </c>
      <c r="X123" s="365">
        <v>6</v>
      </c>
      <c r="Y123" s="365">
        <v>7</v>
      </c>
      <c r="Z123" s="365">
        <v>6</v>
      </c>
      <c r="AA123" s="365">
        <v>8</v>
      </c>
      <c r="AB123" s="365">
        <v>6</v>
      </c>
      <c r="AC123" s="365">
        <v>5</v>
      </c>
      <c r="AD123" s="353"/>
      <c r="AE123" s="396" t="s">
        <v>355</v>
      </c>
      <c r="AF123" s="350"/>
    </row>
    <row r="124" spans="2:32" ht="18.75" customHeight="1">
      <c r="B124" s="396" t="s">
        <v>356</v>
      </c>
      <c r="C124" s="397"/>
      <c r="D124" s="363">
        <v>137</v>
      </c>
      <c r="E124" s="390">
        <v>112</v>
      </c>
      <c r="F124" s="365">
        <v>28</v>
      </c>
      <c r="G124" s="365">
        <v>33</v>
      </c>
      <c r="H124" s="365">
        <v>10</v>
      </c>
      <c r="I124" s="365">
        <v>10</v>
      </c>
      <c r="J124" s="365">
        <v>42</v>
      </c>
      <c r="K124" s="365">
        <v>17</v>
      </c>
      <c r="L124" s="365">
        <v>12</v>
      </c>
      <c r="M124" s="365">
        <v>13</v>
      </c>
      <c r="N124" s="365">
        <v>9</v>
      </c>
      <c r="O124" s="365">
        <v>7</v>
      </c>
      <c r="P124" s="365">
        <v>4</v>
      </c>
      <c r="Q124" s="365">
        <v>9</v>
      </c>
      <c r="R124" s="365">
        <v>14</v>
      </c>
      <c r="S124" s="365">
        <v>6</v>
      </c>
      <c r="T124" s="365">
        <v>8</v>
      </c>
      <c r="U124" s="365">
        <v>7</v>
      </c>
      <c r="V124" s="365">
        <v>10</v>
      </c>
      <c r="W124" s="365">
        <v>10</v>
      </c>
      <c r="X124" s="365">
        <v>3</v>
      </c>
      <c r="Y124" s="365">
        <v>4</v>
      </c>
      <c r="Z124" s="365">
        <v>4</v>
      </c>
      <c r="AA124" s="365">
        <v>1</v>
      </c>
      <c r="AB124" s="365">
        <v>5</v>
      </c>
      <c r="AC124" s="365">
        <v>1</v>
      </c>
      <c r="AD124" s="353"/>
      <c r="AE124" s="396" t="s">
        <v>356</v>
      </c>
      <c r="AF124" s="350"/>
    </row>
    <row r="125" spans="2:32" ht="18.75" customHeight="1">
      <c r="B125" s="396" t="s">
        <v>357</v>
      </c>
      <c r="C125" s="397"/>
      <c r="D125" s="363">
        <v>217</v>
      </c>
      <c r="E125" s="390">
        <v>206</v>
      </c>
      <c r="F125" s="365">
        <v>52</v>
      </c>
      <c r="G125" s="365">
        <v>38</v>
      </c>
      <c r="H125" s="365">
        <v>24</v>
      </c>
      <c r="I125" s="365">
        <v>17</v>
      </c>
      <c r="J125" s="365">
        <v>39</v>
      </c>
      <c r="K125" s="365">
        <v>41</v>
      </c>
      <c r="L125" s="365">
        <v>24</v>
      </c>
      <c r="M125" s="365">
        <v>24</v>
      </c>
      <c r="N125" s="365">
        <v>22</v>
      </c>
      <c r="O125" s="365">
        <v>19</v>
      </c>
      <c r="P125" s="365">
        <v>14</v>
      </c>
      <c r="Q125" s="365">
        <v>7</v>
      </c>
      <c r="R125" s="365">
        <v>11</v>
      </c>
      <c r="S125" s="365">
        <v>19</v>
      </c>
      <c r="T125" s="365">
        <v>20</v>
      </c>
      <c r="U125" s="365">
        <v>20</v>
      </c>
      <c r="V125" s="365">
        <v>11</v>
      </c>
      <c r="W125" s="365">
        <v>21</v>
      </c>
      <c r="X125" s="365">
        <v>11</v>
      </c>
      <c r="Y125" s="365">
        <v>9</v>
      </c>
      <c r="Z125" s="365">
        <v>6</v>
      </c>
      <c r="AA125" s="365">
        <v>13</v>
      </c>
      <c r="AB125" s="365">
        <v>2</v>
      </c>
      <c r="AC125" s="365">
        <v>3</v>
      </c>
      <c r="AD125" s="353"/>
      <c r="AE125" s="396" t="s">
        <v>357</v>
      </c>
      <c r="AF125" s="398"/>
    </row>
    <row r="126" spans="2:32" ht="18.75" customHeight="1">
      <c r="B126" s="396" t="s">
        <v>358</v>
      </c>
      <c r="C126" s="397"/>
      <c r="D126" s="363">
        <v>145</v>
      </c>
      <c r="E126" s="390">
        <v>163</v>
      </c>
      <c r="F126" s="365">
        <v>21</v>
      </c>
      <c r="G126" s="365">
        <v>30</v>
      </c>
      <c r="H126" s="365">
        <v>10</v>
      </c>
      <c r="I126" s="365">
        <v>23</v>
      </c>
      <c r="J126" s="365">
        <v>29</v>
      </c>
      <c r="K126" s="365">
        <v>19</v>
      </c>
      <c r="L126" s="365">
        <v>10</v>
      </c>
      <c r="M126" s="365">
        <v>17</v>
      </c>
      <c r="N126" s="365">
        <v>11</v>
      </c>
      <c r="O126" s="365">
        <v>15</v>
      </c>
      <c r="P126" s="365">
        <v>12</v>
      </c>
      <c r="Q126" s="365">
        <v>10</v>
      </c>
      <c r="R126" s="365">
        <v>13</v>
      </c>
      <c r="S126" s="365">
        <v>7</v>
      </c>
      <c r="T126" s="365">
        <v>20</v>
      </c>
      <c r="U126" s="365">
        <v>11</v>
      </c>
      <c r="V126" s="365">
        <v>19</v>
      </c>
      <c r="W126" s="365">
        <v>31</v>
      </c>
      <c r="X126" s="365">
        <v>4</v>
      </c>
      <c r="Y126" s="365">
        <v>10</v>
      </c>
      <c r="Z126" s="365">
        <v>6</v>
      </c>
      <c r="AA126" s="365">
        <v>4</v>
      </c>
      <c r="AB126" s="365">
        <v>1</v>
      </c>
      <c r="AC126" s="365">
        <v>5</v>
      </c>
      <c r="AD126" s="353"/>
      <c r="AE126" s="396" t="s">
        <v>358</v>
      </c>
      <c r="AF126" s="398"/>
    </row>
    <row r="127" spans="2:32" ht="18.75" customHeight="1">
      <c r="B127" s="396" t="s">
        <v>359</v>
      </c>
      <c r="C127" s="397"/>
      <c r="D127" s="363">
        <v>2543</v>
      </c>
      <c r="E127" s="390">
        <v>3744</v>
      </c>
      <c r="F127" s="365">
        <v>510</v>
      </c>
      <c r="G127" s="365">
        <v>796</v>
      </c>
      <c r="H127" s="365">
        <v>308</v>
      </c>
      <c r="I127" s="365">
        <v>493</v>
      </c>
      <c r="J127" s="365">
        <v>634</v>
      </c>
      <c r="K127" s="365">
        <v>804</v>
      </c>
      <c r="L127" s="365">
        <v>252</v>
      </c>
      <c r="M127" s="365">
        <v>313</v>
      </c>
      <c r="N127" s="365">
        <v>165</v>
      </c>
      <c r="O127" s="365">
        <v>284</v>
      </c>
      <c r="P127" s="365">
        <v>144</v>
      </c>
      <c r="Q127" s="365">
        <v>174</v>
      </c>
      <c r="R127" s="365">
        <v>166</v>
      </c>
      <c r="S127" s="365">
        <v>229</v>
      </c>
      <c r="T127" s="365">
        <v>198</v>
      </c>
      <c r="U127" s="365">
        <v>308</v>
      </c>
      <c r="V127" s="365">
        <v>166</v>
      </c>
      <c r="W127" s="365">
        <v>343</v>
      </c>
      <c r="X127" s="365">
        <v>61</v>
      </c>
      <c r="Y127" s="365">
        <v>104</v>
      </c>
      <c r="Z127" s="365">
        <v>60</v>
      </c>
      <c r="AA127" s="365">
        <v>96</v>
      </c>
      <c r="AB127" s="365">
        <v>21</v>
      </c>
      <c r="AC127" s="365">
        <v>37</v>
      </c>
      <c r="AD127" s="353"/>
      <c r="AE127" s="396" t="s">
        <v>359</v>
      </c>
      <c r="AF127" s="350"/>
    </row>
    <row r="128" spans="2:32" ht="18.75" customHeight="1">
      <c r="B128" s="396" t="s">
        <v>360</v>
      </c>
      <c r="C128" s="397"/>
      <c r="D128" s="363">
        <v>749</v>
      </c>
      <c r="E128" s="390">
        <v>851</v>
      </c>
      <c r="F128" s="365">
        <v>173</v>
      </c>
      <c r="G128" s="365">
        <v>171</v>
      </c>
      <c r="H128" s="365">
        <v>87</v>
      </c>
      <c r="I128" s="365">
        <v>115</v>
      </c>
      <c r="J128" s="365">
        <v>127</v>
      </c>
      <c r="K128" s="365">
        <v>136</v>
      </c>
      <c r="L128" s="365">
        <v>74</v>
      </c>
      <c r="M128" s="365">
        <v>85</v>
      </c>
      <c r="N128" s="365">
        <v>41</v>
      </c>
      <c r="O128" s="365">
        <v>66</v>
      </c>
      <c r="P128" s="365">
        <v>29</v>
      </c>
      <c r="Q128" s="365">
        <v>31</v>
      </c>
      <c r="R128" s="365">
        <v>47</v>
      </c>
      <c r="S128" s="365">
        <v>61</v>
      </c>
      <c r="T128" s="365">
        <v>112</v>
      </c>
      <c r="U128" s="365">
        <v>111</v>
      </c>
      <c r="V128" s="365">
        <v>59</v>
      </c>
      <c r="W128" s="365">
        <v>75</v>
      </c>
      <c r="X128" s="365">
        <v>16</v>
      </c>
      <c r="Y128" s="365">
        <v>29</v>
      </c>
      <c r="Z128" s="365">
        <v>16</v>
      </c>
      <c r="AA128" s="365">
        <v>26</v>
      </c>
      <c r="AB128" s="365">
        <v>9</v>
      </c>
      <c r="AC128" s="365">
        <v>16</v>
      </c>
      <c r="AD128" s="353"/>
      <c r="AE128" s="396" t="s">
        <v>360</v>
      </c>
      <c r="AF128" s="350"/>
    </row>
    <row r="129" spans="1:32" ht="18.75" customHeight="1">
      <c r="B129" s="396" t="s">
        <v>361</v>
      </c>
      <c r="C129" s="397"/>
      <c r="D129" s="363">
        <v>319</v>
      </c>
      <c r="E129" s="390">
        <v>394</v>
      </c>
      <c r="F129" s="365">
        <v>82</v>
      </c>
      <c r="G129" s="365">
        <v>77</v>
      </c>
      <c r="H129" s="365">
        <v>31</v>
      </c>
      <c r="I129" s="365">
        <v>43</v>
      </c>
      <c r="J129" s="365">
        <v>56</v>
      </c>
      <c r="K129" s="365">
        <v>57</v>
      </c>
      <c r="L129" s="365">
        <v>27</v>
      </c>
      <c r="M129" s="365">
        <v>39</v>
      </c>
      <c r="N129" s="365">
        <v>20</v>
      </c>
      <c r="O129" s="365">
        <v>35</v>
      </c>
      <c r="P129" s="365">
        <v>17</v>
      </c>
      <c r="Q129" s="365">
        <v>18</v>
      </c>
      <c r="R129" s="365">
        <v>21</v>
      </c>
      <c r="S129" s="365">
        <v>33</v>
      </c>
      <c r="T129" s="365">
        <v>26</v>
      </c>
      <c r="U129" s="365">
        <v>48</v>
      </c>
      <c r="V129" s="365">
        <v>39</v>
      </c>
      <c r="W129" s="365">
        <v>44</v>
      </c>
      <c r="X129" s="365">
        <v>8</v>
      </c>
      <c r="Y129" s="365">
        <v>11</v>
      </c>
      <c r="Z129" s="365">
        <v>9</v>
      </c>
      <c r="AA129" s="365">
        <v>13</v>
      </c>
      <c r="AB129" s="365">
        <v>5</v>
      </c>
      <c r="AC129" s="365">
        <v>3</v>
      </c>
      <c r="AD129" s="353"/>
      <c r="AE129" s="396" t="s">
        <v>361</v>
      </c>
      <c r="AF129" s="350"/>
    </row>
    <row r="130" spans="1:32" ht="18.75" customHeight="1">
      <c r="B130" s="396" t="s">
        <v>362</v>
      </c>
      <c r="C130" s="366"/>
      <c r="D130" s="363">
        <v>72</v>
      </c>
      <c r="E130" s="390">
        <v>67</v>
      </c>
      <c r="F130" s="365">
        <v>7</v>
      </c>
      <c r="G130" s="365">
        <v>8</v>
      </c>
      <c r="H130" s="365">
        <v>10</v>
      </c>
      <c r="I130" s="365">
        <v>7</v>
      </c>
      <c r="J130" s="365">
        <v>3</v>
      </c>
      <c r="K130" s="365">
        <v>16</v>
      </c>
      <c r="L130" s="365">
        <v>13</v>
      </c>
      <c r="M130" s="365">
        <v>6</v>
      </c>
      <c r="N130" s="365">
        <v>14</v>
      </c>
      <c r="O130" s="365">
        <v>4</v>
      </c>
      <c r="P130" s="365">
        <v>3</v>
      </c>
      <c r="Q130" s="365">
        <v>2</v>
      </c>
      <c r="R130" s="365">
        <v>4</v>
      </c>
      <c r="S130" s="365">
        <v>7</v>
      </c>
      <c r="T130" s="365">
        <v>14</v>
      </c>
      <c r="U130" s="365">
        <v>6</v>
      </c>
      <c r="V130" s="365">
        <v>4</v>
      </c>
      <c r="W130" s="365">
        <v>11</v>
      </c>
      <c r="X130" s="365">
        <v>6</v>
      </c>
      <c r="Y130" s="365">
        <v>2</v>
      </c>
      <c r="Z130" s="365">
        <v>0</v>
      </c>
      <c r="AA130" s="365">
        <v>4</v>
      </c>
      <c r="AB130" s="365">
        <v>0</v>
      </c>
      <c r="AC130" s="365">
        <v>1</v>
      </c>
      <c r="AD130" s="353"/>
      <c r="AE130" s="396" t="s">
        <v>362</v>
      </c>
      <c r="AF130" s="350"/>
    </row>
    <row r="131" spans="1:32" ht="18.75" customHeight="1">
      <c r="B131" s="396" t="s">
        <v>363</v>
      </c>
      <c r="C131" s="397"/>
      <c r="D131" s="363">
        <v>52</v>
      </c>
      <c r="E131" s="390">
        <v>43</v>
      </c>
      <c r="F131" s="365">
        <v>11</v>
      </c>
      <c r="G131" s="365">
        <v>9</v>
      </c>
      <c r="H131" s="365">
        <v>7</v>
      </c>
      <c r="I131" s="365">
        <v>2</v>
      </c>
      <c r="J131" s="365">
        <v>16</v>
      </c>
      <c r="K131" s="365">
        <v>7</v>
      </c>
      <c r="L131" s="365">
        <v>3</v>
      </c>
      <c r="M131" s="365">
        <v>4</v>
      </c>
      <c r="N131" s="365">
        <v>4</v>
      </c>
      <c r="O131" s="365">
        <v>3</v>
      </c>
      <c r="P131" s="365">
        <v>3</v>
      </c>
      <c r="Q131" s="365">
        <v>4</v>
      </c>
      <c r="R131" s="365">
        <v>2</v>
      </c>
      <c r="S131" s="365">
        <v>1</v>
      </c>
      <c r="T131" s="365">
        <v>2</v>
      </c>
      <c r="U131" s="365">
        <v>8</v>
      </c>
      <c r="V131" s="365">
        <v>4</v>
      </c>
      <c r="W131" s="365">
        <v>5</v>
      </c>
      <c r="X131" s="365">
        <v>0</v>
      </c>
      <c r="Y131" s="365">
        <v>2</v>
      </c>
      <c r="Z131" s="365">
        <v>0</v>
      </c>
      <c r="AA131" s="365">
        <v>0</v>
      </c>
      <c r="AB131" s="365">
        <v>2</v>
      </c>
      <c r="AC131" s="365">
        <v>1</v>
      </c>
      <c r="AD131" s="353"/>
      <c r="AE131" s="396" t="s">
        <v>363</v>
      </c>
      <c r="AF131" s="350"/>
    </row>
    <row r="132" spans="1:32" ht="18.75" customHeight="1">
      <c r="B132" s="396" t="s">
        <v>364</v>
      </c>
      <c r="C132" s="397"/>
      <c r="D132" s="363">
        <v>83</v>
      </c>
      <c r="E132" s="390">
        <v>87</v>
      </c>
      <c r="F132" s="365">
        <v>20</v>
      </c>
      <c r="G132" s="365">
        <v>7</v>
      </c>
      <c r="H132" s="365">
        <v>11</v>
      </c>
      <c r="I132" s="365">
        <v>13</v>
      </c>
      <c r="J132" s="365">
        <v>13</v>
      </c>
      <c r="K132" s="365">
        <v>12</v>
      </c>
      <c r="L132" s="365">
        <v>9</v>
      </c>
      <c r="M132" s="365">
        <v>15</v>
      </c>
      <c r="N132" s="365">
        <v>5</v>
      </c>
      <c r="O132" s="365">
        <v>9</v>
      </c>
      <c r="P132" s="365">
        <v>1</v>
      </c>
      <c r="Q132" s="365">
        <v>10</v>
      </c>
      <c r="R132" s="365">
        <v>4</v>
      </c>
      <c r="S132" s="365">
        <v>5</v>
      </c>
      <c r="T132" s="365">
        <v>14</v>
      </c>
      <c r="U132" s="365">
        <v>7</v>
      </c>
      <c r="V132" s="365">
        <v>6</v>
      </c>
      <c r="W132" s="365">
        <v>9</v>
      </c>
      <c r="X132" s="365">
        <v>3</v>
      </c>
      <c r="Y132" s="365">
        <v>2</v>
      </c>
      <c r="Z132" s="365">
        <v>3</v>
      </c>
      <c r="AA132" s="365">
        <v>2</v>
      </c>
      <c r="AB132" s="365">
        <v>3</v>
      </c>
      <c r="AC132" s="365">
        <v>0</v>
      </c>
      <c r="AD132" s="353"/>
      <c r="AE132" s="396" t="s">
        <v>364</v>
      </c>
      <c r="AF132" s="350"/>
    </row>
    <row r="133" spans="1:32" ht="18.75" customHeight="1">
      <c r="B133" s="396" t="s">
        <v>365</v>
      </c>
      <c r="C133" s="397"/>
      <c r="D133" s="363">
        <v>101</v>
      </c>
      <c r="E133" s="390">
        <v>88</v>
      </c>
      <c r="F133" s="365">
        <v>22</v>
      </c>
      <c r="G133" s="365">
        <v>16</v>
      </c>
      <c r="H133" s="365">
        <v>13</v>
      </c>
      <c r="I133" s="365">
        <v>15</v>
      </c>
      <c r="J133" s="365">
        <v>15</v>
      </c>
      <c r="K133" s="365">
        <v>15</v>
      </c>
      <c r="L133" s="365">
        <v>12</v>
      </c>
      <c r="M133" s="365">
        <v>9</v>
      </c>
      <c r="N133" s="365">
        <v>4</v>
      </c>
      <c r="O133" s="365">
        <v>5</v>
      </c>
      <c r="P133" s="365">
        <v>4</v>
      </c>
      <c r="Q133" s="365">
        <v>3</v>
      </c>
      <c r="R133" s="365">
        <v>14</v>
      </c>
      <c r="S133" s="365">
        <v>4</v>
      </c>
      <c r="T133" s="365">
        <v>5</v>
      </c>
      <c r="U133" s="365">
        <v>9</v>
      </c>
      <c r="V133" s="365">
        <v>12</v>
      </c>
      <c r="W133" s="365">
        <v>12</v>
      </c>
      <c r="X133" s="365">
        <v>2</v>
      </c>
      <c r="Y133" s="365">
        <v>2</v>
      </c>
      <c r="Z133" s="365">
        <v>4</v>
      </c>
      <c r="AA133" s="365">
        <v>4</v>
      </c>
      <c r="AB133" s="365">
        <v>1</v>
      </c>
      <c r="AC133" s="365">
        <v>3</v>
      </c>
      <c r="AD133" s="353"/>
      <c r="AE133" s="396" t="s">
        <v>365</v>
      </c>
      <c r="AF133" s="350"/>
    </row>
    <row r="134" spans="1:32" ht="18.75" customHeight="1">
      <c r="B134" s="396" t="s">
        <v>366</v>
      </c>
      <c r="C134" s="397"/>
      <c r="D134" s="363">
        <v>708</v>
      </c>
      <c r="E134" s="390">
        <v>644</v>
      </c>
      <c r="F134" s="365">
        <v>138</v>
      </c>
      <c r="G134" s="365">
        <v>129</v>
      </c>
      <c r="H134" s="365">
        <v>89</v>
      </c>
      <c r="I134" s="365">
        <v>70</v>
      </c>
      <c r="J134" s="365">
        <v>148</v>
      </c>
      <c r="K134" s="365">
        <v>114</v>
      </c>
      <c r="L134" s="365">
        <v>85</v>
      </c>
      <c r="M134" s="365">
        <v>62</v>
      </c>
      <c r="N134" s="365">
        <v>53</v>
      </c>
      <c r="O134" s="365">
        <v>69</v>
      </c>
      <c r="P134" s="365">
        <v>42</v>
      </c>
      <c r="Q134" s="365">
        <v>36</v>
      </c>
      <c r="R134" s="365">
        <v>37</v>
      </c>
      <c r="S134" s="365">
        <v>39</v>
      </c>
      <c r="T134" s="365">
        <v>61</v>
      </c>
      <c r="U134" s="365">
        <v>57</v>
      </c>
      <c r="V134" s="365">
        <v>55</v>
      </c>
      <c r="W134" s="365">
        <v>68</v>
      </c>
      <c r="X134" s="365">
        <v>26</v>
      </c>
      <c r="Y134" s="365">
        <v>24</v>
      </c>
      <c r="Z134" s="365">
        <v>18</v>
      </c>
      <c r="AA134" s="365">
        <v>15</v>
      </c>
      <c r="AB134" s="365">
        <v>9</v>
      </c>
      <c r="AC134" s="365">
        <v>12</v>
      </c>
      <c r="AD134" s="353"/>
      <c r="AE134" s="396" t="s">
        <v>366</v>
      </c>
      <c r="AF134" s="350"/>
    </row>
    <row r="135" spans="1:32" ht="18.75" customHeight="1">
      <c r="B135" s="396" t="s">
        <v>367</v>
      </c>
      <c r="C135" s="397"/>
      <c r="D135" s="363">
        <v>1030</v>
      </c>
      <c r="E135" s="390">
        <v>946</v>
      </c>
      <c r="F135" s="365">
        <v>200</v>
      </c>
      <c r="G135" s="365">
        <v>174</v>
      </c>
      <c r="H135" s="365">
        <v>96</v>
      </c>
      <c r="I135" s="365">
        <v>108</v>
      </c>
      <c r="J135" s="365">
        <v>262</v>
      </c>
      <c r="K135" s="365">
        <v>191</v>
      </c>
      <c r="L135" s="365">
        <v>118</v>
      </c>
      <c r="M135" s="365">
        <v>94</v>
      </c>
      <c r="N135" s="365">
        <v>73</v>
      </c>
      <c r="O135" s="365">
        <v>103</v>
      </c>
      <c r="P135" s="365">
        <v>59</v>
      </c>
      <c r="Q135" s="365">
        <v>40</v>
      </c>
      <c r="R135" s="365">
        <v>59</v>
      </c>
      <c r="S135" s="365">
        <v>74</v>
      </c>
      <c r="T135" s="365">
        <v>90</v>
      </c>
      <c r="U135" s="365">
        <v>78</v>
      </c>
      <c r="V135" s="365">
        <v>73</v>
      </c>
      <c r="W135" s="365">
        <v>84</v>
      </c>
      <c r="X135" s="365">
        <v>28</v>
      </c>
      <c r="Y135" s="365">
        <v>58</v>
      </c>
      <c r="Z135" s="365">
        <v>26</v>
      </c>
      <c r="AA135" s="365">
        <v>32</v>
      </c>
      <c r="AB135" s="365">
        <v>15</v>
      </c>
      <c r="AC135" s="365">
        <v>11</v>
      </c>
      <c r="AD135" s="353"/>
      <c r="AE135" s="396" t="s">
        <v>367</v>
      </c>
      <c r="AF135" s="350"/>
    </row>
    <row r="136" spans="1:32" ht="18.75" customHeight="1">
      <c r="B136" s="396" t="s">
        <v>211</v>
      </c>
      <c r="C136" s="397"/>
      <c r="D136" s="363">
        <v>3678</v>
      </c>
      <c r="E136" s="390">
        <v>4988</v>
      </c>
      <c r="F136" s="365">
        <v>761</v>
      </c>
      <c r="G136" s="365">
        <v>831</v>
      </c>
      <c r="H136" s="365">
        <v>343</v>
      </c>
      <c r="I136" s="365">
        <v>420</v>
      </c>
      <c r="J136" s="365">
        <v>811</v>
      </c>
      <c r="K136" s="365">
        <v>1090</v>
      </c>
      <c r="L136" s="365">
        <v>409</v>
      </c>
      <c r="M136" s="365">
        <v>649</v>
      </c>
      <c r="N136" s="365">
        <v>270</v>
      </c>
      <c r="O136" s="365">
        <v>469</v>
      </c>
      <c r="P136" s="365">
        <v>240</v>
      </c>
      <c r="Q136" s="365">
        <v>330</v>
      </c>
      <c r="R136" s="365">
        <v>243</v>
      </c>
      <c r="S136" s="365">
        <v>309</v>
      </c>
      <c r="T136" s="365">
        <v>329</v>
      </c>
      <c r="U136" s="365">
        <v>431</v>
      </c>
      <c r="V136" s="365">
        <v>272</v>
      </c>
      <c r="W136" s="365">
        <v>459</v>
      </c>
      <c r="X136" s="365">
        <v>106</v>
      </c>
      <c r="Y136" s="365">
        <v>235</v>
      </c>
      <c r="Z136" s="365">
        <v>96</v>
      </c>
      <c r="AA136" s="365">
        <v>149</v>
      </c>
      <c r="AB136" s="365">
        <v>56</v>
      </c>
      <c r="AC136" s="365">
        <v>99</v>
      </c>
      <c r="AD136" s="353"/>
      <c r="AE136" s="396" t="s">
        <v>211</v>
      </c>
      <c r="AF136" s="350"/>
    </row>
    <row r="137" spans="1:32" ht="18.75" customHeight="1">
      <c r="B137" s="396" t="s">
        <v>368</v>
      </c>
      <c r="C137" s="397"/>
      <c r="D137" s="363">
        <v>491</v>
      </c>
      <c r="E137" s="390">
        <v>472</v>
      </c>
      <c r="F137" s="365">
        <v>77</v>
      </c>
      <c r="G137" s="365">
        <v>84</v>
      </c>
      <c r="H137" s="365">
        <v>57</v>
      </c>
      <c r="I137" s="365">
        <v>41</v>
      </c>
      <c r="J137" s="365">
        <v>84</v>
      </c>
      <c r="K137" s="365">
        <v>70</v>
      </c>
      <c r="L137" s="365">
        <v>68</v>
      </c>
      <c r="M137" s="365">
        <v>53</v>
      </c>
      <c r="N137" s="365">
        <v>49</v>
      </c>
      <c r="O137" s="365">
        <v>54</v>
      </c>
      <c r="P137" s="365">
        <v>32</v>
      </c>
      <c r="Q137" s="365">
        <v>45</v>
      </c>
      <c r="R137" s="365">
        <v>29</v>
      </c>
      <c r="S137" s="365">
        <v>36</v>
      </c>
      <c r="T137" s="365">
        <v>43</v>
      </c>
      <c r="U137" s="365">
        <v>27</v>
      </c>
      <c r="V137" s="365">
        <v>52</v>
      </c>
      <c r="W137" s="365">
        <v>62</v>
      </c>
      <c r="X137" s="365">
        <v>21</v>
      </c>
      <c r="Y137" s="365">
        <v>35</v>
      </c>
      <c r="Z137" s="365">
        <v>12</v>
      </c>
      <c r="AA137" s="365">
        <v>21</v>
      </c>
      <c r="AB137" s="365">
        <v>14</v>
      </c>
      <c r="AC137" s="365">
        <v>11</v>
      </c>
      <c r="AD137" s="353"/>
      <c r="AE137" s="396" t="s">
        <v>368</v>
      </c>
      <c r="AF137" s="350"/>
    </row>
    <row r="138" spans="1:32" ht="18.75" customHeight="1">
      <c r="B138" s="396" t="s">
        <v>369</v>
      </c>
      <c r="C138" s="397"/>
      <c r="D138" s="363">
        <v>549</v>
      </c>
      <c r="E138" s="390">
        <v>330</v>
      </c>
      <c r="F138" s="365">
        <v>88</v>
      </c>
      <c r="G138" s="365">
        <v>35</v>
      </c>
      <c r="H138" s="365">
        <v>58</v>
      </c>
      <c r="I138" s="365">
        <v>20</v>
      </c>
      <c r="J138" s="365">
        <v>135</v>
      </c>
      <c r="K138" s="365">
        <v>83</v>
      </c>
      <c r="L138" s="365">
        <v>70</v>
      </c>
      <c r="M138" s="365">
        <v>38</v>
      </c>
      <c r="N138" s="365">
        <v>20</v>
      </c>
      <c r="O138" s="365">
        <v>32</v>
      </c>
      <c r="P138" s="365">
        <v>36</v>
      </c>
      <c r="Q138" s="365">
        <v>20</v>
      </c>
      <c r="R138" s="365">
        <v>42</v>
      </c>
      <c r="S138" s="365">
        <v>29</v>
      </c>
      <c r="T138" s="365">
        <v>44</v>
      </c>
      <c r="U138" s="365">
        <v>25</v>
      </c>
      <c r="V138" s="365">
        <v>56</v>
      </c>
      <c r="W138" s="365">
        <v>48</v>
      </c>
      <c r="X138" s="365">
        <v>4</v>
      </c>
      <c r="Y138" s="365">
        <v>11</v>
      </c>
      <c r="Z138" s="365">
        <v>19</v>
      </c>
      <c r="AA138" s="365">
        <v>15</v>
      </c>
      <c r="AB138" s="365">
        <v>11</v>
      </c>
      <c r="AC138" s="365">
        <v>13</v>
      </c>
      <c r="AD138" s="353"/>
      <c r="AE138" s="396" t="s">
        <v>369</v>
      </c>
      <c r="AF138" s="350"/>
    </row>
    <row r="139" spans="1:32" ht="18.75" customHeight="1">
      <c r="B139" s="396" t="s">
        <v>370</v>
      </c>
      <c r="C139" s="397"/>
      <c r="D139" s="363">
        <v>511</v>
      </c>
      <c r="E139" s="390">
        <v>363</v>
      </c>
      <c r="F139" s="365">
        <v>94</v>
      </c>
      <c r="G139" s="365">
        <v>71</v>
      </c>
      <c r="H139" s="365">
        <v>58</v>
      </c>
      <c r="I139" s="365">
        <v>33</v>
      </c>
      <c r="J139" s="365">
        <v>102</v>
      </c>
      <c r="K139" s="365">
        <v>79</v>
      </c>
      <c r="L139" s="365">
        <v>84</v>
      </c>
      <c r="M139" s="365">
        <v>37</v>
      </c>
      <c r="N139" s="365">
        <v>31</v>
      </c>
      <c r="O139" s="365">
        <v>24</v>
      </c>
      <c r="P139" s="365">
        <v>24</v>
      </c>
      <c r="Q139" s="365">
        <v>25</v>
      </c>
      <c r="R139" s="365">
        <v>28</v>
      </c>
      <c r="S139" s="365">
        <v>26</v>
      </c>
      <c r="T139" s="365">
        <v>43</v>
      </c>
      <c r="U139" s="365">
        <v>22</v>
      </c>
      <c r="V139" s="365">
        <v>47</v>
      </c>
      <c r="W139" s="365">
        <v>46</v>
      </c>
      <c r="X139" s="365">
        <v>11</v>
      </c>
      <c r="Y139" s="365">
        <v>8</v>
      </c>
      <c r="Z139" s="365">
        <v>7</v>
      </c>
      <c r="AA139" s="365">
        <v>9</v>
      </c>
      <c r="AB139" s="365">
        <v>5</v>
      </c>
      <c r="AC139" s="365">
        <v>12</v>
      </c>
      <c r="AD139" s="353"/>
      <c r="AE139" s="396" t="s">
        <v>370</v>
      </c>
      <c r="AF139" s="350"/>
    </row>
    <row r="140" spans="1:32" ht="18.75" customHeight="1">
      <c r="B140" s="396" t="s">
        <v>371</v>
      </c>
      <c r="C140" s="397"/>
      <c r="D140" s="363">
        <v>195</v>
      </c>
      <c r="E140" s="390">
        <v>166</v>
      </c>
      <c r="F140" s="365">
        <v>36</v>
      </c>
      <c r="G140" s="365">
        <v>36</v>
      </c>
      <c r="H140" s="365">
        <v>26</v>
      </c>
      <c r="I140" s="365">
        <v>18</v>
      </c>
      <c r="J140" s="365">
        <v>26</v>
      </c>
      <c r="K140" s="365">
        <v>29</v>
      </c>
      <c r="L140" s="365">
        <v>36</v>
      </c>
      <c r="M140" s="365">
        <v>12</v>
      </c>
      <c r="N140" s="365">
        <v>9</v>
      </c>
      <c r="O140" s="365">
        <v>22</v>
      </c>
      <c r="P140" s="365">
        <v>24</v>
      </c>
      <c r="Q140" s="365">
        <v>9</v>
      </c>
      <c r="R140" s="365">
        <v>4</v>
      </c>
      <c r="S140" s="365">
        <v>9</v>
      </c>
      <c r="T140" s="365">
        <v>21</v>
      </c>
      <c r="U140" s="365">
        <v>20</v>
      </c>
      <c r="V140" s="365">
        <v>13</v>
      </c>
      <c r="W140" s="365">
        <v>11</v>
      </c>
      <c r="X140" s="365">
        <v>5</v>
      </c>
      <c r="Y140" s="365">
        <v>7</v>
      </c>
      <c r="Z140" s="365">
        <v>2</v>
      </c>
      <c r="AA140" s="365">
        <v>3</v>
      </c>
      <c r="AB140" s="365">
        <v>6</v>
      </c>
      <c r="AC140" s="365">
        <v>1</v>
      </c>
      <c r="AD140" s="353"/>
      <c r="AE140" s="396" t="s">
        <v>371</v>
      </c>
      <c r="AF140" s="350"/>
    </row>
    <row r="141" spans="1:32" ht="18.75" customHeight="1">
      <c r="B141" s="396" t="s">
        <v>372</v>
      </c>
      <c r="C141" s="397"/>
      <c r="D141" s="363">
        <v>501</v>
      </c>
      <c r="E141" s="390">
        <v>484</v>
      </c>
      <c r="F141" s="365">
        <v>103</v>
      </c>
      <c r="G141" s="365">
        <v>133</v>
      </c>
      <c r="H141" s="365">
        <v>50</v>
      </c>
      <c r="I141" s="365">
        <v>44</v>
      </c>
      <c r="J141" s="365">
        <v>109</v>
      </c>
      <c r="K141" s="365">
        <v>86</v>
      </c>
      <c r="L141" s="365">
        <v>56</v>
      </c>
      <c r="M141" s="365">
        <v>50</v>
      </c>
      <c r="N141" s="365">
        <v>25</v>
      </c>
      <c r="O141" s="365">
        <v>44</v>
      </c>
      <c r="P141" s="365">
        <v>25</v>
      </c>
      <c r="Q141" s="365">
        <v>20</v>
      </c>
      <c r="R141" s="365">
        <v>49</v>
      </c>
      <c r="S141" s="365">
        <v>30</v>
      </c>
      <c r="T141" s="365">
        <v>38</v>
      </c>
      <c r="U141" s="365">
        <v>37</v>
      </c>
      <c r="V141" s="365">
        <v>46</v>
      </c>
      <c r="W141" s="365">
        <v>40</v>
      </c>
      <c r="X141" s="365">
        <v>12</v>
      </c>
      <c r="Y141" s="365">
        <v>19</v>
      </c>
      <c r="Z141" s="365">
        <v>27</v>
      </c>
      <c r="AA141" s="365">
        <v>11</v>
      </c>
      <c r="AB141" s="365">
        <v>11</v>
      </c>
      <c r="AC141" s="365">
        <v>7</v>
      </c>
      <c r="AD141" s="353"/>
      <c r="AE141" s="396" t="s">
        <v>372</v>
      </c>
      <c r="AF141" s="350"/>
    </row>
    <row r="142" spans="1:32" ht="18.75" customHeight="1">
      <c r="B142" s="396" t="s">
        <v>373</v>
      </c>
      <c r="C142" s="397"/>
      <c r="D142" s="363">
        <v>133</v>
      </c>
      <c r="E142" s="390">
        <v>106</v>
      </c>
      <c r="F142" s="365">
        <v>20</v>
      </c>
      <c r="G142" s="365">
        <v>17</v>
      </c>
      <c r="H142" s="365">
        <v>21</v>
      </c>
      <c r="I142" s="365">
        <v>12</v>
      </c>
      <c r="J142" s="365">
        <v>25</v>
      </c>
      <c r="K142" s="365">
        <v>28</v>
      </c>
      <c r="L142" s="365">
        <v>14</v>
      </c>
      <c r="M142" s="365">
        <v>10</v>
      </c>
      <c r="N142" s="365">
        <v>10</v>
      </c>
      <c r="O142" s="365">
        <v>10</v>
      </c>
      <c r="P142" s="365">
        <v>10</v>
      </c>
      <c r="Q142" s="365">
        <v>6</v>
      </c>
      <c r="R142" s="365">
        <v>10</v>
      </c>
      <c r="S142" s="365">
        <v>10</v>
      </c>
      <c r="T142" s="365">
        <v>7</v>
      </c>
      <c r="U142" s="365">
        <v>6</v>
      </c>
      <c r="V142" s="365">
        <v>16</v>
      </c>
      <c r="W142" s="365">
        <v>7</v>
      </c>
      <c r="X142" s="365">
        <v>4</v>
      </c>
      <c r="Y142" s="365">
        <v>3</v>
      </c>
      <c r="Z142" s="365">
        <v>5</v>
      </c>
      <c r="AA142" s="365">
        <v>3</v>
      </c>
      <c r="AB142" s="365">
        <v>4</v>
      </c>
      <c r="AC142" s="365">
        <v>0</v>
      </c>
      <c r="AD142" s="353"/>
      <c r="AE142" s="396" t="s">
        <v>373</v>
      </c>
      <c r="AF142" s="350"/>
    </row>
    <row r="143" spans="1:32" ht="6" customHeight="1">
      <c r="A143" s="374"/>
      <c r="B143" s="375"/>
      <c r="C143" s="375"/>
      <c r="D143" s="378"/>
      <c r="E143" s="399"/>
      <c r="F143" s="399"/>
      <c r="G143" s="399"/>
      <c r="H143" s="399"/>
      <c r="I143" s="399"/>
      <c r="J143" s="399"/>
      <c r="K143" s="399"/>
      <c r="L143" s="399"/>
      <c r="M143" s="399"/>
      <c r="N143" s="399"/>
      <c r="O143" s="399"/>
      <c r="P143" s="399"/>
      <c r="Q143" s="399"/>
      <c r="R143" s="400"/>
      <c r="S143" s="400"/>
      <c r="T143" s="399"/>
      <c r="U143" s="399"/>
      <c r="V143" s="399"/>
      <c r="W143" s="399"/>
      <c r="X143" s="399"/>
      <c r="Y143" s="399"/>
      <c r="Z143" s="399"/>
      <c r="AA143" s="399"/>
      <c r="AB143" s="399"/>
      <c r="AC143" s="399"/>
      <c r="AD143" s="378"/>
      <c r="AE143" s="375"/>
      <c r="AF143" s="375"/>
    </row>
    <row r="144" spans="1:32" ht="20">
      <c r="A144" s="401" t="s">
        <v>374</v>
      </c>
      <c r="B144" s="401"/>
      <c r="C144" s="401"/>
      <c r="D144" s="380"/>
      <c r="E144" s="380"/>
      <c r="F144" s="380"/>
      <c r="G144" s="380"/>
      <c r="H144" s="380"/>
      <c r="I144" s="380"/>
      <c r="J144" s="380"/>
      <c r="K144" s="380"/>
      <c r="L144" s="380"/>
      <c r="M144" s="380"/>
      <c r="N144" s="380"/>
      <c r="O144" s="352"/>
      <c r="P144" s="352"/>
      <c r="Q144" s="352"/>
      <c r="R144" s="352"/>
      <c r="S144" s="352"/>
      <c r="T144" s="352"/>
      <c r="U144" s="352"/>
      <c r="V144" s="352"/>
      <c r="W144" s="352"/>
      <c r="X144" s="352"/>
      <c r="Y144" s="352"/>
      <c r="Z144" s="352"/>
      <c r="AA144" s="352"/>
      <c r="AB144" s="352"/>
      <c r="AC144" s="352"/>
      <c r="AD144" s="352"/>
      <c r="AE144" s="352"/>
      <c r="AF144" s="352"/>
    </row>
    <row r="145" spans="2:14" ht="14.9" customHeight="1">
      <c r="B145" s="384"/>
      <c r="C145" s="384"/>
      <c r="D145" s="384"/>
      <c r="E145" s="384"/>
      <c r="F145" s="384"/>
      <c r="G145" s="384"/>
      <c r="H145" s="384"/>
      <c r="I145" s="384"/>
      <c r="J145" s="384"/>
      <c r="K145" s="384"/>
      <c r="L145" s="384"/>
      <c r="M145" s="384"/>
      <c r="N145" s="384"/>
    </row>
  </sheetData>
  <mergeCells count="15">
    <mergeCell ref="L3:M3"/>
    <mergeCell ref="B3:B4"/>
    <mergeCell ref="D3:E3"/>
    <mergeCell ref="F3:G3"/>
    <mergeCell ref="H3:I3"/>
    <mergeCell ref="J3:K3"/>
    <mergeCell ref="Z3:AA3"/>
    <mergeCell ref="AB3:AC3"/>
    <mergeCell ref="AE3:AE4"/>
    <mergeCell ref="N3:O3"/>
    <mergeCell ref="P3:Q3"/>
    <mergeCell ref="R3:S3"/>
    <mergeCell ref="T3:U3"/>
    <mergeCell ref="V3:W3"/>
    <mergeCell ref="X3:Y3"/>
  </mergeCells>
  <phoneticPr fontId="4"/>
  <printOptions horizontalCentered="1"/>
  <pageMargins left="0.25" right="0.25" top="0.75" bottom="0.75" header="0.3" footer="0.3"/>
  <pageSetup paperSize="9" scale="62" fitToWidth="0" pageOrder="overThenDown" orientation="portrait" r:id="rId1"/>
  <headerFooter alignWithMargins="0"/>
  <colBreaks count="1" manualBreakCount="1">
    <brk id="15" max="14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5"/>
  <sheetViews>
    <sheetView zoomScaleNormal="100" zoomScaleSheetLayoutView="85" workbookViewId="0">
      <pane xSplit="3" ySplit="4" topLeftCell="D5" activePane="bottomRight" state="frozen"/>
      <selection activeCell="D11" sqref="D11"/>
      <selection pane="topRight" activeCell="D11" sqref="D11"/>
      <selection pane="bottomLeft" activeCell="D11" sqref="D11"/>
      <selection pane="bottomRight" sqref="A1:P1"/>
    </sheetView>
  </sheetViews>
  <sheetFormatPr defaultColWidth="10.08203125" defaultRowHeight="20"/>
  <cols>
    <col min="1" max="1" width="0.83203125" style="411" customWidth="1"/>
    <col min="2" max="2" width="13.5" style="411" customWidth="1"/>
    <col min="3" max="3" width="3.58203125" style="411" customWidth="1"/>
    <col min="4" max="16" width="11.08203125" style="434" customWidth="1"/>
    <col min="17" max="16384" width="10.08203125" style="411"/>
  </cols>
  <sheetData>
    <row r="1" spans="1:26" s="403" customFormat="1" ht="18" customHeight="1">
      <c r="A1" s="663" t="s">
        <v>375</v>
      </c>
      <c r="B1" s="663"/>
      <c r="C1" s="663"/>
      <c r="D1" s="663"/>
      <c r="E1" s="663"/>
      <c r="F1" s="663"/>
      <c r="G1" s="663"/>
      <c r="H1" s="663"/>
      <c r="I1" s="663"/>
      <c r="J1" s="663"/>
      <c r="K1" s="663"/>
      <c r="L1" s="663"/>
      <c r="M1" s="663"/>
      <c r="N1" s="663"/>
      <c r="O1" s="663"/>
      <c r="P1" s="663"/>
      <c r="Q1" s="402"/>
    </row>
    <row r="2" spans="1:26" s="408" customFormat="1" ht="19.5" customHeight="1" thickBot="1">
      <c r="A2" s="404"/>
      <c r="B2" s="405" t="s">
        <v>171</v>
      </c>
      <c r="C2" s="406"/>
      <c r="D2" s="407"/>
      <c r="E2" s="407"/>
      <c r="F2" s="407"/>
      <c r="G2" s="407"/>
      <c r="H2" s="407"/>
      <c r="I2" s="407"/>
      <c r="J2" s="407"/>
      <c r="K2" s="407"/>
      <c r="L2" s="407"/>
      <c r="M2" s="407"/>
      <c r="N2" s="407"/>
      <c r="O2" s="407"/>
      <c r="P2" s="407"/>
    </row>
    <row r="3" spans="1:26" s="408" customFormat="1" ht="20.25" customHeight="1" thickTop="1">
      <c r="A3" s="338"/>
      <c r="B3" s="664" t="s">
        <v>250</v>
      </c>
      <c r="C3" s="665"/>
      <c r="D3" s="668" t="s">
        <v>376</v>
      </c>
      <c r="E3" s="668" t="s">
        <v>377</v>
      </c>
      <c r="F3" s="668" t="s">
        <v>378</v>
      </c>
      <c r="G3" s="668" t="s">
        <v>379</v>
      </c>
      <c r="H3" s="668" t="s">
        <v>380</v>
      </c>
      <c r="I3" s="668" t="s">
        <v>381</v>
      </c>
      <c r="J3" s="668" t="s">
        <v>382</v>
      </c>
      <c r="K3" s="668" t="s">
        <v>383</v>
      </c>
      <c r="L3" s="668" t="s">
        <v>384</v>
      </c>
      <c r="M3" s="668" t="s">
        <v>385</v>
      </c>
      <c r="N3" s="670" t="s">
        <v>386</v>
      </c>
      <c r="O3" s="672" t="s">
        <v>387</v>
      </c>
      <c r="P3" s="672" t="s">
        <v>395</v>
      </c>
    </row>
    <row r="4" spans="1:26" s="408" customFormat="1" ht="19.5" customHeight="1">
      <c r="A4" s="342"/>
      <c r="B4" s="666"/>
      <c r="C4" s="667"/>
      <c r="D4" s="669"/>
      <c r="E4" s="669"/>
      <c r="F4" s="669"/>
      <c r="G4" s="669"/>
      <c r="H4" s="669"/>
      <c r="I4" s="669"/>
      <c r="J4" s="669"/>
      <c r="K4" s="669"/>
      <c r="L4" s="669"/>
      <c r="M4" s="669"/>
      <c r="N4" s="671"/>
      <c r="O4" s="673"/>
      <c r="P4" s="673"/>
    </row>
    <row r="5" spans="1:26" ht="6" customHeight="1">
      <c r="A5" s="349"/>
      <c r="B5" s="350"/>
      <c r="C5" s="350"/>
      <c r="D5" s="409"/>
      <c r="E5" s="410"/>
      <c r="F5" s="410"/>
      <c r="G5" s="410"/>
      <c r="H5" s="410"/>
      <c r="I5" s="410"/>
      <c r="J5" s="410"/>
      <c r="K5" s="410"/>
      <c r="L5" s="410"/>
      <c r="M5" s="410"/>
      <c r="N5" s="410"/>
      <c r="O5" s="410"/>
      <c r="P5" s="410"/>
    </row>
    <row r="6" spans="1:26" s="414" customFormat="1" ht="18.75" customHeight="1">
      <c r="A6" s="349"/>
      <c r="B6" s="355" t="s">
        <v>255</v>
      </c>
      <c r="C6" s="362"/>
      <c r="D6" s="412">
        <v>5813</v>
      </c>
      <c r="E6" s="413">
        <v>835</v>
      </c>
      <c r="F6" s="413">
        <v>710</v>
      </c>
      <c r="G6" s="413">
        <v>2560</v>
      </c>
      <c r="H6" s="413">
        <v>1806</v>
      </c>
      <c r="I6" s="413">
        <v>-563</v>
      </c>
      <c r="J6" s="413">
        <v>968</v>
      </c>
      <c r="K6" s="413">
        <v>-193</v>
      </c>
      <c r="L6" s="413">
        <v>248</v>
      </c>
      <c r="M6" s="413">
        <v>-558</v>
      </c>
      <c r="N6" s="413">
        <v>-274</v>
      </c>
      <c r="O6" s="413">
        <v>-381</v>
      </c>
      <c r="P6" s="413">
        <v>-137</v>
      </c>
      <c r="R6" s="411"/>
      <c r="S6" s="411"/>
      <c r="T6" s="411"/>
      <c r="U6" s="411"/>
      <c r="V6" s="411"/>
      <c r="W6" s="411"/>
      <c r="X6" s="411"/>
      <c r="Y6" s="411"/>
      <c r="Z6" s="411"/>
    </row>
    <row r="7" spans="1:26" s="414" customFormat="1" ht="18.75" customHeight="1">
      <c r="A7" s="349"/>
      <c r="B7" s="355"/>
      <c r="C7" s="362"/>
      <c r="D7" s="412"/>
      <c r="E7" s="413"/>
      <c r="F7" s="413"/>
      <c r="G7" s="413"/>
      <c r="H7" s="413"/>
      <c r="I7" s="413"/>
      <c r="J7" s="413"/>
      <c r="K7" s="413"/>
      <c r="L7" s="413"/>
      <c r="M7" s="413"/>
      <c r="N7" s="413"/>
      <c r="O7" s="413"/>
      <c r="P7" s="413"/>
      <c r="R7" s="411"/>
      <c r="S7" s="411"/>
      <c r="T7" s="411"/>
      <c r="U7" s="411"/>
      <c r="V7" s="411"/>
      <c r="W7" s="411"/>
      <c r="X7" s="411"/>
      <c r="Y7" s="411"/>
      <c r="Z7" s="411"/>
    </row>
    <row r="8" spans="1:26" ht="18.75" customHeight="1">
      <c r="A8" s="349"/>
      <c r="B8" s="361"/>
      <c r="C8" s="366"/>
      <c r="D8" s="412"/>
      <c r="E8" s="413"/>
      <c r="F8" s="413"/>
      <c r="G8" s="413"/>
      <c r="H8" s="413"/>
      <c r="I8" s="413"/>
      <c r="J8" s="413"/>
      <c r="K8" s="413"/>
      <c r="L8" s="413"/>
      <c r="M8" s="413"/>
      <c r="N8" s="413"/>
      <c r="O8" s="413"/>
      <c r="P8" s="413"/>
    </row>
    <row r="9" spans="1:26" s="414" customFormat="1" ht="18.75" customHeight="1">
      <c r="A9" s="367"/>
      <c r="B9" s="355" t="s">
        <v>256</v>
      </c>
      <c r="C9" s="356"/>
      <c r="D9" s="412">
        <v>0</v>
      </c>
      <c r="E9" s="413">
        <v>284</v>
      </c>
      <c r="F9" s="413">
        <v>187</v>
      </c>
      <c r="G9" s="413">
        <v>-79</v>
      </c>
      <c r="H9" s="413">
        <v>135</v>
      </c>
      <c r="I9" s="413">
        <v>-105</v>
      </c>
      <c r="J9" s="413">
        <v>65</v>
      </c>
      <c r="K9" s="413">
        <v>-210</v>
      </c>
      <c r="L9" s="413">
        <v>24</v>
      </c>
      <c r="M9" s="413">
        <v>-301</v>
      </c>
      <c r="N9" s="413">
        <v>-94</v>
      </c>
      <c r="O9" s="413">
        <v>-202</v>
      </c>
      <c r="P9" s="413">
        <v>-133</v>
      </c>
    </row>
    <row r="10" spans="1:26" ht="18.75" customHeight="1">
      <c r="A10" s="349"/>
      <c r="B10" s="361"/>
      <c r="C10" s="366"/>
      <c r="D10" s="415"/>
      <c r="E10" s="416"/>
      <c r="F10" s="416"/>
      <c r="G10" s="416"/>
      <c r="H10" s="416"/>
      <c r="I10" s="416"/>
      <c r="J10" s="416"/>
      <c r="K10" s="416"/>
      <c r="L10" s="416"/>
      <c r="M10" s="416"/>
      <c r="N10" s="416"/>
      <c r="O10" s="416"/>
      <c r="P10" s="416"/>
    </row>
    <row r="11" spans="1:26" ht="18.75" customHeight="1">
      <c r="A11" s="349"/>
      <c r="B11" s="361" t="s">
        <v>257</v>
      </c>
      <c r="C11" s="366"/>
      <c r="D11" s="417">
        <v>-284</v>
      </c>
      <c r="E11" s="418">
        <v>0</v>
      </c>
      <c r="F11" s="418">
        <v>46</v>
      </c>
      <c r="G11" s="418">
        <v>-136</v>
      </c>
      <c r="H11" s="418">
        <v>-135</v>
      </c>
      <c r="I11" s="418">
        <v>11</v>
      </c>
      <c r="J11" s="418">
        <v>-34</v>
      </c>
      <c r="K11" s="418">
        <v>-19</v>
      </c>
      <c r="L11" s="418">
        <v>5</v>
      </c>
      <c r="M11" s="418">
        <v>-22</v>
      </c>
      <c r="N11" s="418">
        <v>-14</v>
      </c>
      <c r="O11" s="418">
        <v>-37</v>
      </c>
      <c r="P11" s="418">
        <v>-13</v>
      </c>
    </row>
    <row r="12" spans="1:26" ht="18.75" customHeight="1">
      <c r="A12" s="349"/>
      <c r="B12" s="361" t="s">
        <v>258</v>
      </c>
      <c r="C12" s="366"/>
      <c r="D12" s="417">
        <v>-187</v>
      </c>
      <c r="E12" s="418">
        <v>-46</v>
      </c>
      <c r="F12" s="418">
        <v>0</v>
      </c>
      <c r="G12" s="418">
        <v>-37</v>
      </c>
      <c r="H12" s="418">
        <v>-36</v>
      </c>
      <c r="I12" s="418">
        <v>26</v>
      </c>
      <c r="J12" s="418">
        <v>-34</v>
      </c>
      <c r="K12" s="418">
        <v>-25</v>
      </c>
      <c r="L12" s="418">
        <v>-18</v>
      </c>
      <c r="M12" s="418">
        <v>-17</v>
      </c>
      <c r="N12" s="418">
        <v>8</v>
      </c>
      <c r="O12" s="418">
        <v>-1</v>
      </c>
      <c r="P12" s="418">
        <v>-4</v>
      </c>
    </row>
    <row r="13" spans="1:26" ht="18.75" customHeight="1">
      <c r="A13" s="349"/>
      <c r="B13" s="361" t="s">
        <v>259</v>
      </c>
      <c r="C13" s="366"/>
      <c r="D13" s="417">
        <v>79</v>
      </c>
      <c r="E13" s="418">
        <v>136</v>
      </c>
      <c r="F13" s="418">
        <v>37</v>
      </c>
      <c r="G13" s="418">
        <v>0</v>
      </c>
      <c r="H13" s="418">
        <v>167</v>
      </c>
      <c r="I13" s="418">
        <v>-90</v>
      </c>
      <c r="J13" s="418">
        <v>10</v>
      </c>
      <c r="K13" s="418">
        <v>-29</v>
      </c>
      <c r="L13" s="418">
        <v>-51</v>
      </c>
      <c r="M13" s="418">
        <v>-101</v>
      </c>
      <c r="N13" s="418">
        <v>-7</v>
      </c>
      <c r="O13" s="418">
        <v>-5</v>
      </c>
      <c r="P13" s="418">
        <v>12</v>
      </c>
    </row>
    <row r="14" spans="1:26" ht="18.75" customHeight="1">
      <c r="A14" s="349"/>
      <c r="B14" s="361" t="s">
        <v>260</v>
      </c>
      <c r="C14" s="366"/>
      <c r="D14" s="417">
        <v>-135</v>
      </c>
      <c r="E14" s="418">
        <v>135</v>
      </c>
      <c r="F14" s="418">
        <v>36</v>
      </c>
      <c r="G14" s="418">
        <v>-167</v>
      </c>
      <c r="H14" s="418">
        <v>0</v>
      </c>
      <c r="I14" s="418">
        <v>-29</v>
      </c>
      <c r="J14" s="418">
        <v>-35</v>
      </c>
      <c r="K14" s="418">
        <v>5</v>
      </c>
      <c r="L14" s="418">
        <v>-42</v>
      </c>
      <c r="M14" s="418">
        <v>-38</v>
      </c>
      <c r="N14" s="418">
        <v>-7</v>
      </c>
      <c r="O14" s="418">
        <v>-21</v>
      </c>
      <c r="P14" s="418">
        <v>-25</v>
      </c>
    </row>
    <row r="15" spans="1:26" ht="18.75" customHeight="1">
      <c r="A15" s="349"/>
      <c r="B15" s="361" t="s">
        <v>261</v>
      </c>
      <c r="C15" s="366"/>
      <c r="D15" s="417">
        <v>105</v>
      </c>
      <c r="E15" s="418">
        <v>-11</v>
      </c>
      <c r="F15" s="418">
        <v>-26</v>
      </c>
      <c r="G15" s="418">
        <v>90</v>
      </c>
      <c r="H15" s="418">
        <v>29</v>
      </c>
      <c r="I15" s="418">
        <v>0</v>
      </c>
      <c r="J15" s="418">
        <v>-1</v>
      </c>
      <c r="K15" s="418">
        <v>-22</v>
      </c>
      <c r="L15" s="418">
        <v>9</v>
      </c>
      <c r="M15" s="418">
        <v>37</v>
      </c>
      <c r="N15" s="418">
        <v>-67</v>
      </c>
      <c r="O15" s="418">
        <v>-14</v>
      </c>
      <c r="P15" s="418">
        <v>4</v>
      </c>
    </row>
    <row r="16" spans="1:26" ht="18.75" customHeight="1">
      <c r="A16" s="349"/>
      <c r="B16" s="361" t="s">
        <v>262</v>
      </c>
      <c r="C16" s="366"/>
      <c r="D16" s="417">
        <v>-65</v>
      </c>
      <c r="E16" s="418">
        <v>34</v>
      </c>
      <c r="F16" s="418">
        <v>34</v>
      </c>
      <c r="G16" s="418">
        <v>-10</v>
      </c>
      <c r="H16" s="418">
        <v>35</v>
      </c>
      <c r="I16" s="418">
        <v>1</v>
      </c>
      <c r="J16" s="418">
        <v>0</v>
      </c>
      <c r="K16" s="418">
        <v>-83</v>
      </c>
      <c r="L16" s="418">
        <v>-44</v>
      </c>
      <c r="M16" s="418">
        <v>-32</v>
      </c>
      <c r="N16" s="418">
        <v>-3</v>
      </c>
      <c r="O16" s="418">
        <v>-59</v>
      </c>
      <c r="P16" s="418">
        <v>-20</v>
      </c>
    </row>
    <row r="17" spans="1:16" ht="18.75" customHeight="1">
      <c r="A17" s="349"/>
      <c r="B17" s="361" t="s">
        <v>263</v>
      </c>
      <c r="C17" s="366"/>
      <c r="D17" s="417">
        <v>210</v>
      </c>
      <c r="E17" s="418">
        <v>19</v>
      </c>
      <c r="F17" s="418">
        <v>25</v>
      </c>
      <c r="G17" s="418">
        <v>29</v>
      </c>
      <c r="H17" s="418">
        <v>-5</v>
      </c>
      <c r="I17" s="418">
        <v>22</v>
      </c>
      <c r="J17" s="418">
        <v>83</v>
      </c>
      <c r="K17" s="418">
        <v>0</v>
      </c>
      <c r="L17" s="418">
        <v>33</v>
      </c>
      <c r="M17" s="418">
        <v>4</v>
      </c>
      <c r="N17" s="418">
        <v>1</v>
      </c>
      <c r="O17" s="418">
        <v>1</v>
      </c>
      <c r="P17" s="418">
        <v>-9</v>
      </c>
    </row>
    <row r="18" spans="1:16" ht="18.75" customHeight="1">
      <c r="A18" s="349"/>
      <c r="B18" s="361" t="s">
        <v>264</v>
      </c>
      <c r="C18" s="366"/>
      <c r="D18" s="417">
        <v>-24</v>
      </c>
      <c r="E18" s="418">
        <v>-5</v>
      </c>
      <c r="F18" s="418">
        <v>18</v>
      </c>
      <c r="G18" s="418">
        <v>51</v>
      </c>
      <c r="H18" s="418">
        <v>42</v>
      </c>
      <c r="I18" s="418">
        <v>-9</v>
      </c>
      <c r="J18" s="418">
        <v>44</v>
      </c>
      <c r="K18" s="418">
        <v>-33</v>
      </c>
      <c r="L18" s="418">
        <v>0</v>
      </c>
      <c r="M18" s="418">
        <v>-132</v>
      </c>
      <c r="N18" s="418">
        <v>-7</v>
      </c>
      <c r="O18" s="418">
        <v>-27</v>
      </c>
      <c r="P18" s="418">
        <v>-33</v>
      </c>
    </row>
    <row r="19" spans="1:16" ht="18.75" customHeight="1">
      <c r="A19" s="349"/>
      <c r="B19" s="361" t="s">
        <v>265</v>
      </c>
      <c r="C19" s="366"/>
      <c r="D19" s="417">
        <v>301</v>
      </c>
      <c r="E19" s="418">
        <v>22</v>
      </c>
      <c r="F19" s="418">
        <v>17</v>
      </c>
      <c r="G19" s="418">
        <v>101</v>
      </c>
      <c r="H19" s="418">
        <v>38</v>
      </c>
      <c r="I19" s="418">
        <v>-37</v>
      </c>
      <c r="J19" s="418">
        <v>32</v>
      </c>
      <c r="K19" s="418">
        <v>-4</v>
      </c>
      <c r="L19" s="418">
        <v>132</v>
      </c>
      <c r="M19" s="418">
        <v>0</v>
      </c>
      <c r="N19" s="418">
        <v>2</v>
      </c>
      <c r="O19" s="418">
        <v>-39</v>
      </c>
      <c r="P19" s="418">
        <v>-45</v>
      </c>
    </row>
    <row r="20" spans="1:16" ht="18.75" customHeight="1">
      <c r="A20" s="349"/>
      <c r="B20" s="361"/>
      <c r="C20" s="366"/>
      <c r="D20" s="415"/>
      <c r="E20" s="416"/>
      <c r="F20" s="416"/>
      <c r="G20" s="416"/>
      <c r="H20" s="416"/>
      <c r="I20" s="416"/>
      <c r="J20" s="416"/>
      <c r="K20" s="416"/>
      <c r="L20" s="416"/>
      <c r="M20" s="416"/>
      <c r="N20" s="416"/>
      <c r="O20" s="416"/>
      <c r="P20" s="416"/>
    </row>
    <row r="21" spans="1:16" ht="18.75" customHeight="1">
      <c r="A21" s="349"/>
      <c r="B21" s="371" t="s">
        <v>388</v>
      </c>
      <c r="C21" s="366"/>
      <c r="D21" s="417">
        <v>94</v>
      </c>
      <c r="E21" s="418">
        <v>14</v>
      </c>
      <c r="F21" s="418">
        <v>-8</v>
      </c>
      <c r="G21" s="418">
        <v>7</v>
      </c>
      <c r="H21" s="418">
        <v>7</v>
      </c>
      <c r="I21" s="418">
        <v>67</v>
      </c>
      <c r="J21" s="418">
        <v>3</v>
      </c>
      <c r="K21" s="418">
        <v>-1</v>
      </c>
      <c r="L21" s="418">
        <v>7</v>
      </c>
      <c r="M21" s="418">
        <v>-2</v>
      </c>
      <c r="N21" s="418">
        <v>0</v>
      </c>
      <c r="O21" s="418">
        <v>0</v>
      </c>
      <c r="P21" s="418">
        <v>1</v>
      </c>
    </row>
    <row r="22" spans="1:16" ht="18.75" customHeight="1">
      <c r="A22" s="349"/>
      <c r="B22" s="371" t="s">
        <v>267</v>
      </c>
      <c r="C22" s="366"/>
      <c r="D22" s="417">
        <v>202</v>
      </c>
      <c r="E22" s="418">
        <v>37</v>
      </c>
      <c r="F22" s="418">
        <v>1</v>
      </c>
      <c r="G22" s="418">
        <v>5</v>
      </c>
      <c r="H22" s="418">
        <v>21</v>
      </c>
      <c r="I22" s="418">
        <v>14</v>
      </c>
      <c r="J22" s="418">
        <v>59</v>
      </c>
      <c r="K22" s="418">
        <v>-1</v>
      </c>
      <c r="L22" s="418">
        <v>27</v>
      </c>
      <c r="M22" s="418">
        <v>39</v>
      </c>
      <c r="N22" s="418">
        <v>0</v>
      </c>
      <c r="O22" s="418">
        <v>0</v>
      </c>
      <c r="P22" s="418">
        <v>-1</v>
      </c>
    </row>
    <row r="23" spans="1:16" ht="18.75" customHeight="1">
      <c r="A23" s="349"/>
      <c r="B23" s="371" t="s">
        <v>268</v>
      </c>
      <c r="C23" s="366"/>
      <c r="D23" s="417">
        <v>133</v>
      </c>
      <c r="E23" s="418">
        <v>13</v>
      </c>
      <c r="F23" s="418">
        <v>4</v>
      </c>
      <c r="G23" s="418">
        <v>-12</v>
      </c>
      <c r="H23" s="418">
        <v>25</v>
      </c>
      <c r="I23" s="418">
        <v>-4</v>
      </c>
      <c r="J23" s="418">
        <v>20</v>
      </c>
      <c r="K23" s="418">
        <v>9</v>
      </c>
      <c r="L23" s="418">
        <v>33</v>
      </c>
      <c r="M23" s="418">
        <v>45</v>
      </c>
      <c r="N23" s="418">
        <v>-1</v>
      </c>
      <c r="O23" s="418">
        <v>1</v>
      </c>
      <c r="P23" s="418">
        <v>0</v>
      </c>
    </row>
    <row r="24" spans="1:16" ht="18.75" customHeight="1">
      <c r="A24" s="349"/>
      <c r="B24" s="361"/>
      <c r="C24" s="366"/>
      <c r="D24" s="417"/>
      <c r="E24" s="418"/>
      <c r="F24" s="418"/>
      <c r="G24" s="418"/>
      <c r="H24" s="418"/>
      <c r="I24" s="418"/>
      <c r="J24" s="418"/>
      <c r="K24" s="418"/>
      <c r="L24" s="418"/>
      <c r="M24" s="418"/>
      <c r="N24" s="418"/>
      <c r="O24" s="418"/>
      <c r="P24" s="418"/>
    </row>
    <row r="25" spans="1:16" ht="18.75" customHeight="1">
      <c r="A25" s="349"/>
      <c r="B25" s="361"/>
      <c r="C25" s="366"/>
      <c r="D25" s="415"/>
      <c r="E25" s="416"/>
      <c r="F25" s="416"/>
      <c r="G25" s="416"/>
      <c r="H25" s="416"/>
      <c r="I25" s="416"/>
      <c r="J25" s="416"/>
      <c r="K25" s="416"/>
      <c r="L25" s="416"/>
      <c r="M25" s="416"/>
      <c r="N25" s="416"/>
      <c r="O25" s="416"/>
      <c r="P25" s="416"/>
    </row>
    <row r="26" spans="1:16" s="414" customFormat="1" ht="18.75" customHeight="1">
      <c r="A26" s="367"/>
      <c r="B26" s="355" t="s">
        <v>269</v>
      </c>
      <c r="C26" s="356"/>
      <c r="D26" s="412">
        <v>-680</v>
      </c>
      <c r="E26" s="413">
        <v>-304</v>
      </c>
      <c r="F26" s="413">
        <v>-114</v>
      </c>
      <c r="G26" s="413">
        <v>82</v>
      </c>
      <c r="H26" s="413">
        <v>95</v>
      </c>
      <c r="I26" s="413">
        <v>-217</v>
      </c>
      <c r="J26" s="413">
        <v>21</v>
      </c>
      <c r="K26" s="413">
        <v>-26</v>
      </c>
      <c r="L26" s="413">
        <v>-61</v>
      </c>
      <c r="M26" s="413">
        <v>-156</v>
      </c>
      <c r="N26" s="413">
        <v>-24</v>
      </c>
      <c r="O26" s="413">
        <v>-6</v>
      </c>
      <c r="P26" s="413">
        <v>15</v>
      </c>
    </row>
    <row r="27" spans="1:16" ht="18.75" customHeight="1">
      <c r="A27" s="349"/>
      <c r="B27" s="361"/>
      <c r="C27" s="366"/>
      <c r="D27" s="415"/>
      <c r="E27" s="416"/>
      <c r="F27" s="416"/>
      <c r="G27" s="416"/>
      <c r="H27" s="416"/>
      <c r="I27" s="416"/>
      <c r="J27" s="416"/>
      <c r="K27" s="416"/>
      <c r="L27" s="416"/>
      <c r="M27" s="416"/>
      <c r="N27" s="416"/>
      <c r="O27" s="416"/>
      <c r="P27" s="416"/>
    </row>
    <row r="28" spans="1:16" ht="18.75" customHeight="1">
      <c r="A28" s="349"/>
      <c r="B28" s="361" t="s">
        <v>209</v>
      </c>
      <c r="C28" s="366"/>
      <c r="D28" s="417">
        <v>245</v>
      </c>
      <c r="E28" s="418">
        <v>25</v>
      </c>
      <c r="F28" s="418">
        <v>0</v>
      </c>
      <c r="G28" s="418">
        <v>126</v>
      </c>
      <c r="H28" s="418">
        <v>72</v>
      </c>
      <c r="I28" s="418">
        <v>-6</v>
      </c>
      <c r="J28" s="418">
        <v>6</v>
      </c>
      <c r="K28" s="418">
        <v>7</v>
      </c>
      <c r="L28" s="418">
        <v>4</v>
      </c>
      <c r="M28" s="418">
        <v>11</v>
      </c>
      <c r="N28" s="418">
        <v>-15</v>
      </c>
      <c r="O28" s="418">
        <v>-2</v>
      </c>
      <c r="P28" s="418">
        <v>11</v>
      </c>
    </row>
    <row r="29" spans="1:16" ht="18.75" customHeight="1">
      <c r="A29" s="349"/>
      <c r="B29" s="361" t="s">
        <v>270</v>
      </c>
      <c r="C29" s="366"/>
      <c r="D29" s="417">
        <v>-648</v>
      </c>
      <c r="E29" s="418">
        <v>-101</v>
      </c>
      <c r="F29" s="418">
        <v>-60</v>
      </c>
      <c r="G29" s="418">
        <v>-128</v>
      </c>
      <c r="H29" s="418">
        <v>-68</v>
      </c>
      <c r="I29" s="418">
        <v>-53</v>
      </c>
      <c r="J29" s="418">
        <v>-55</v>
      </c>
      <c r="K29" s="418">
        <v>-47</v>
      </c>
      <c r="L29" s="418">
        <v>-62</v>
      </c>
      <c r="M29" s="418">
        <v>-74</v>
      </c>
      <c r="N29" s="418">
        <v>-29</v>
      </c>
      <c r="O29" s="418">
        <v>-25</v>
      </c>
      <c r="P29" s="418">
        <v>-1</v>
      </c>
    </row>
    <row r="30" spans="1:16" ht="18.75" customHeight="1">
      <c r="A30" s="349"/>
      <c r="B30" s="361" t="s">
        <v>271</v>
      </c>
      <c r="C30" s="366"/>
      <c r="D30" s="417">
        <v>-310</v>
      </c>
      <c r="E30" s="418">
        <v>-38</v>
      </c>
      <c r="F30" s="418">
        <v>-2</v>
      </c>
      <c r="G30" s="418">
        <v>5</v>
      </c>
      <c r="H30" s="418">
        <v>-70</v>
      </c>
      <c r="I30" s="418">
        <v>-78</v>
      </c>
      <c r="J30" s="418">
        <v>-35</v>
      </c>
      <c r="K30" s="418">
        <v>-20</v>
      </c>
      <c r="L30" s="418">
        <v>-61</v>
      </c>
      <c r="M30" s="418">
        <v>-11</v>
      </c>
      <c r="N30" s="418">
        <v>-23</v>
      </c>
      <c r="O30" s="418">
        <v>13</v>
      </c>
      <c r="P30" s="418">
        <v>53</v>
      </c>
    </row>
    <row r="31" spans="1:16" ht="18.75" customHeight="1">
      <c r="A31" s="349"/>
      <c r="B31" s="361" t="s">
        <v>272</v>
      </c>
      <c r="C31" s="366"/>
      <c r="D31" s="417">
        <v>-746</v>
      </c>
      <c r="E31" s="418">
        <v>-183</v>
      </c>
      <c r="F31" s="418">
        <v>-53</v>
      </c>
      <c r="G31" s="418">
        <v>-156</v>
      </c>
      <c r="H31" s="418">
        <v>-131</v>
      </c>
      <c r="I31" s="418">
        <v>-57</v>
      </c>
      <c r="J31" s="418">
        <v>-38</v>
      </c>
      <c r="K31" s="418">
        <v>-49</v>
      </c>
      <c r="L31" s="418">
        <v>-16</v>
      </c>
      <c r="M31" s="418">
        <v>-63</v>
      </c>
      <c r="N31" s="418">
        <v>-8</v>
      </c>
      <c r="O31" s="418">
        <v>-12</v>
      </c>
      <c r="P31" s="418">
        <v>-6</v>
      </c>
    </row>
    <row r="32" spans="1:16" ht="18.75" customHeight="1">
      <c r="A32" s="349"/>
      <c r="B32" s="361" t="s">
        <v>273</v>
      </c>
      <c r="C32" s="366"/>
      <c r="D32" s="417">
        <v>83</v>
      </c>
      <c r="E32" s="418">
        <v>4</v>
      </c>
      <c r="F32" s="418">
        <v>8</v>
      </c>
      <c r="G32" s="418">
        <v>11</v>
      </c>
      <c r="H32" s="418">
        <v>22</v>
      </c>
      <c r="I32" s="418">
        <v>-10</v>
      </c>
      <c r="J32" s="418">
        <v>9</v>
      </c>
      <c r="K32" s="418">
        <v>4</v>
      </c>
      <c r="L32" s="418">
        <v>11</v>
      </c>
      <c r="M32" s="418">
        <v>24</v>
      </c>
      <c r="N32" s="418">
        <v>3</v>
      </c>
      <c r="O32" s="418">
        <v>-5</v>
      </c>
      <c r="P32" s="418">
        <v>8</v>
      </c>
    </row>
    <row r="33" spans="1:16" ht="18.75" customHeight="1">
      <c r="A33" s="349"/>
      <c r="B33" s="361" t="s">
        <v>274</v>
      </c>
      <c r="C33" s="366"/>
      <c r="D33" s="417">
        <v>-94</v>
      </c>
      <c r="E33" s="418">
        <v>-71</v>
      </c>
      <c r="F33" s="418">
        <v>-25</v>
      </c>
      <c r="G33" s="418">
        <v>-45</v>
      </c>
      <c r="H33" s="418">
        <v>9</v>
      </c>
      <c r="I33" s="418">
        <v>8</v>
      </c>
      <c r="J33" s="418">
        <v>10</v>
      </c>
      <c r="K33" s="418">
        <v>13</v>
      </c>
      <c r="L33" s="418">
        <v>23</v>
      </c>
      <c r="M33" s="418">
        <v>-16</v>
      </c>
      <c r="N33" s="418">
        <v>6</v>
      </c>
      <c r="O33" s="418">
        <v>10</v>
      </c>
      <c r="P33" s="418">
        <v>-10</v>
      </c>
    </row>
    <row r="34" spans="1:16" ht="18.75" customHeight="1">
      <c r="A34" s="349"/>
      <c r="B34" s="361" t="s">
        <v>275</v>
      </c>
      <c r="C34" s="366"/>
      <c r="D34" s="417">
        <v>-122</v>
      </c>
      <c r="E34" s="418">
        <v>-34</v>
      </c>
      <c r="F34" s="418">
        <v>-31</v>
      </c>
      <c r="G34" s="418">
        <v>-12</v>
      </c>
      <c r="H34" s="418">
        <v>9</v>
      </c>
      <c r="I34" s="418">
        <v>-23</v>
      </c>
      <c r="J34" s="418">
        <v>-5</v>
      </c>
      <c r="K34" s="418">
        <v>-18</v>
      </c>
      <c r="L34" s="418">
        <v>0</v>
      </c>
      <c r="M34" s="418">
        <v>-8</v>
      </c>
      <c r="N34" s="418">
        <v>-1</v>
      </c>
      <c r="O34" s="418">
        <v>-8</v>
      </c>
      <c r="P34" s="418">
        <v>0</v>
      </c>
    </row>
    <row r="35" spans="1:16" ht="18.75" customHeight="1">
      <c r="A35" s="349"/>
      <c r="B35" s="361" t="s">
        <v>276</v>
      </c>
      <c r="C35" s="366"/>
      <c r="D35" s="417">
        <v>7</v>
      </c>
      <c r="E35" s="418">
        <v>-6</v>
      </c>
      <c r="F35" s="418">
        <v>-1</v>
      </c>
      <c r="G35" s="418">
        <v>9</v>
      </c>
      <c r="H35" s="418">
        <v>8</v>
      </c>
      <c r="I35" s="418">
        <v>2</v>
      </c>
      <c r="J35" s="418">
        <v>-1</v>
      </c>
      <c r="K35" s="418">
        <v>-2</v>
      </c>
      <c r="L35" s="418">
        <v>0</v>
      </c>
      <c r="M35" s="418">
        <v>-2</v>
      </c>
      <c r="N35" s="418">
        <v>4</v>
      </c>
      <c r="O35" s="418">
        <v>1</v>
      </c>
      <c r="P35" s="418">
        <v>-2</v>
      </c>
    </row>
    <row r="36" spans="1:16" ht="18.75" customHeight="1">
      <c r="A36" s="349"/>
      <c r="B36" s="361" t="s">
        <v>277</v>
      </c>
      <c r="C36" s="366"/>
      <c r="D36" s="417">
        <v>74</v>
      </c>
      <c r="E36" s="418">
        <v>7</v>
      </c>
      <c r="F36" s="418">
        <v>1</v>
      </c>
      <c r="G36" s="418">
        <v>20</v>
      </c>
      <c r="H36" s="418">
        <v>2</v>
      </c>
      <c r="I36" s="418">
        <v>14</v>
      </c>
      <c r="J36" s="418">
        <v>6</v>
      </c>
      <c r="K36" s="418">
        <v>12</v>
      </c>
      <c r="L36" s="418">
        <v>-1</v>
      </c>
      <c r="M36" s="418">
        <v>13</v>
      </c>
      <c r="N36" s="418">
        <v>10</v>
      </c>
      <c r="O36" s="418">
        <v>0</v>
      </c>
      <c r="P36" s="418">
        <v>7</v>
      </c>
    </row>
    <row r="37" spans="1:16" ht="18.75" customHeight="1">
      <c r="A37" s="349"/>
      <c r="B37" s="361" t="s">
        <v>278</v>
      </c>
      <c r="C37" s="366"/>
      <c r="D37" s="417">
        <v>84</v>
      </c>
      <c r="E37" s="418">
        <v>-5</v>
      </c>
      <c r="F37" s="418">
        <v>16</v>
      </c>
      <c r="G37" s="418">
        <v>44</v>
      </c>
      <c r="H37" s="418">
        <v>40</v>
      </c>
      <c r="I37" s="418">
        <v>0</v>
      </c>
      <c r="J37" s="418">
        <v>19</v>
      </c>
      <c r="K37" s="418">
        <v>1</v>
      </c>
      <c r="L37" s="418">
        <v>2</v>
      </c>
      <c r="M37" s="418">
        <v>-33</v>
      </c>
      <c r="N37" s="418">
        <v>-12</v>
      </c>
      <c r="O37" s="418">
        <v>-9</v>
      </c>
      <c r="P37" s="418">
        <v>-9</v>
      </c>
    </row>
    <row r="38" spans="1:16" ht="18.75" customHeight="1">
      <c r="A38" s="349"/>
      <c r="B38" s="361" t="s">
        <v>279</v>
      </c>
      <c r="C38" s="366"/>
      <c r="D38" s="417">
        <v>20</v>
      </c>
      <c r="E38" s="418">
        <v>4</v>
      </c>
      <c r="F38" s="418">
        <v>7</v>
      </c>
      <c r="G38" s="418">
        <v>-5</v>
      </c>
      <c r="H38" s="418">
        <v>7</v>
      </c>
      <c r="I38" s="418">
        <v>-4</v>
      </c>
      <c r="J38" s="418">
        <v>7</v>
      </c>
      <c r="K38" s="418">
        <v>-11</v>
      </c>
      <c r="L38" s="418">
        <v>8</v>
      </c>
      <c r="M38" s="418">
        <v>7</v>
      </c>
      <c r="N38" s="418">
        <v>0</v>
      </c>
      <c r="O38" s="418">
        <v>-10</v>
      </c>
      <c r="P38" s="418">
        <v>2</v>
      </c>
    </row>
    <row r="39" spans="1:16" ht="18.75" customHeight="1">
      <c r="A39" s="349"/>
      <c r="B39" s="361" t="s">
        <v>280</v>
      </c>
      <c r="C39" s="366"/>
      <c r="D39" s="417">
        <v>35</v>
      </c>
      <c r="E39" s="418">
        <v>6</v>
      </c>
      <c r="F39" s="418">
        <v>4</v>
      </c>
      <c r="G39" s="418">
        <v>6</v>
      </c>
      <c r="H39" s="418">
        <v>5</v>
      </c>
      <c r="I39" s="418">
        <v>16</v>
      </c>
      <c r="J39" s="418">
        <v>-2</v>
      </c>
      <c r="K39" s="418">
        <v>3</v>
      </c>
      <c r="L39" s="418">
        <v>-2</v>
      </c>
      <c r="M39" s="418">
        <v>-1</v>
      </c>
      <c r="N39" s="418">
        <v>14</v>
      </c>
      <c r="O39" s="418">
        <v>0</v>
      </c>
      <c r="P39" s="418">
        <v>-3</v>
      </c>
    </row>
    <row r="40" spans="1:16" ht="18.75" customHeight="1">
      <c r="A40" s="349"/>
      <c r="B40" s="361" t="s">
        <v>281</v>
      </c>
      <c r="C40" s="366"/>
      <c r="D40" s="417">
        <v>-80</v>
      </c>
      <c r="E40" s="418">
        <v>-38</v>
      </c>
      <c r="F40" s="418">
        <v>-29</v>
      </c>
      <c r="G40" s="418">
        <v>10</v>
      </c>
      <c r="H40" s="418">
        <v>-7</v>
      </c>
      <c r="I40" s="418">
        <v>-2</v>
      </c>
      <c r="J40" s="418">
        <v>7</v>
      </c>
      <c r="K40" s="418">
        <v>-5</v>
      </c>
      <c r="L40" s="418">
        <v>-13</v>
      </c>
      <c r="M40" s="418">
        <v>-3</v>
      </c>
      <c r="N40" s="418">
        <v>1</v>
      </c>
      <c r="O40" s="418">
        <v>1</v>
      </c>
      <c r="P40" s="418">
        <v>-6</v>
      </c>
    </row>
    <row r="41" spans="1:16" ht="18.75" customHeight="1">
      <c r="A41" s="349"/>
      <c r="B41" s="361" t="s">
        <v>282</v>
      </c>
      <c r="C41" s="366"/>
      <c r="D41" s="417">
        <v>5</v>
      </c>
      <c r="E41" s="418">
        <v>4</v>
      </c>
      <c r="F41" s="418">
        <v>5</v>
      </c>
      <c r="G41" s="418">
        <v>13</v>
      </c>
      <c r="H41" s="418">
        <v>23</v>
      </c>
      <c r="I41" s="418">
        <v>-52</v>
      </c>
      <c r="J41" s="418">
        <v>25</v>
      </c>
      <c r="K41" s="418">
        <v>5</v>
      </c>
      <c r="L41" s="418">
        <v>8</v>
      </c>
      <c r="M41" s="418">
        <v>-26</v>
      </c>
      <c r="N41" s="418">
        <v>-8</v>
      </c>
      <c r="O41" s="418">
        <v>6</v>
      </c>
      <c r="P41" s="418">
        <v>-19</v>
      </c>
    </row>
    <row r="42" spans="1:16" ht="18.75" customHeight="1">
      <c r="A42" s="349"/>
      <c r="B42" s="361" t="s">
        <v>283</v>
      </c>
      <c r="C42" s="366"/>
      <c r="D42" s="417">
        <v>98</v>
      </c>
      <c r="E42" s="418">
        <v>26</v>
      </c>
      <c r="F42" s="418">
        <v>5</v>
      </c>
      <c r="G42" s="418">
        <v>16</v>
      </c>
      <c r="H42" s="418">
        <v>18</v>
      </c>
      <c r="I42" s="418">
        <v>-2</v>
      </c>
      <c r="J42" s="418">
        <v>15</v>
      </c>
      <c r="K42" s="418">
        <v>10</v>
      </c>
      <c r="L42" s="418">
        <v>0</v>
      </c>
      <c r="M42" s="418">
        <v>10</v>
      </c>
      <c r="N42" s="418">
        <v>-1</v>
      </c>
      <c r="O42" s="418">
        <v>-1</v>
      </c>
      <c r="P42" s="418">
        <v>3</v>
      </c>
    </row>
    <row r="43" spans="1:16" ht="18.75" customHeight="1">
      <c r="A43" s="349"/>
      <c r="B43" s="361" t="s">
        <v>284</v>
      </c>
      <c r="C43" s="366"/>
      <c r="D43" s="417">
        <v>29</v>
      </c>
      <c r="E43" s="418">
        <v>18</v>
      </c>
      <c r="F43" s="418">
        <v>6</v>
      </c>
      <c r="G43" s="418">
        <v>9</v>
      </c>
      <c r="H43" s="418">
        <v>5</v>
      </c>
      <c r="I43" s="418">
        <v>-13</v>
      </c>
      <c r="J43" s="418">
        <v>-2</v>
      </c>
      <c r="K43" s="418">
        <v>0</v>
      </c>
      <c r="L43" s="418">
        <v>-1</v>
      </c>
      <c r="M43" s="418">
        <v>7</v>
      </c>
      <c r="N43" s="418">
        <v>0</v>
      </c>
      <c r="O43" s="418">
        <v>0</v>
      </c>
      <c r="P43" s="418">
        <v>8</v>
      </c>
    </row>
    <row r="44" spans="1:16" ht="18.75" customHeight="1">
      <c r="A44" s="349"/>
      <c r="B44" s="361" t="s">
        <v>285</v>
      </c>
      <c r="C44" s="366"/>
      <c r="D44" s="417">
        <v>47</v>
      </c>
      <c r="E44" s="418">
        <v>14</v>
      </c>
      <c r="F44" s="418">
        <v>1</v>
      </c>
      <c r="G44" s="418">
        <v>16</v>
      </c>
      <c r="H44" s="418">
        <v>15</v>
      </c>
      <c r="I44" s="418">
        <v>1</v>
      </c>
      <c r="J44" s="418">
        <v>-10</v>
      </c>
      <c r="K44" s="418">
        <v>6</v>
      </c>
      <c r="L44" s="418">
        <v>2</v>
      </c>
      <c r="M44" s="418">
        <v>2</v>
      </c>
      <c r="N44" s="418">
        <v>4</v>
      </c>
      <c r="O44" s="418">
        <v>7</v>
      </c>
      <c r="P44" s="418">
        <v>3</v>
      </c>
    </row>
    <row r="45" spans="1:16" ht="18.75" customHeight="1">
      <c r="A45" s="349"/>
      <c r="B45" s="361" t="s">
        <v>286</v>
      </c>
      <c r="C45" s="366"/>
      <c r="D45" s="417">
        <v>2</v>
      </c>
      <c r="E45" s="418">
        <v>-2</v>
      </c>
      <c r="F45" s="418">
        <v>2</v>
      </c>
      <c r="G45" s="418">
        <v>20</v>
      </c>
      <c r="H45" s="418">
        <v>7</v>
      </c>
      <c r="I45" s="418">
        <v>-30</v>
      </c>
      <c r="J45" s="418">
        <v>9</v>
      </c>
      <c r="K45" s="418">
        <v>-3</v>
      </c>
      <c r="L45" s="418">
        <v>19</v>
      </c>
      <c r="M45" s="418">
        <v>-20</v>
      </c>
      <c r="N45" s="418">
        <v>-10</v>
      </c>
      <c r="O45" s="418">
        <v>-3</v>
      </c>
      <c r="P45" s="418">
        <v>4</v>
      </c>
    </row>
    <row r="46" spans="1:16" ht="18.75" customHeight="1">
      <c r="A46" s="349"/>
      <c r="B46" s="361" t="s">
        <v>287</v>
      </c>
      <c r="C46" s="366"/>
      <c r="D46" s="417">
        <v>33</v>
      </c>
      <c r="E46" s="418">
        <v>9</v>
      </c>
      <c r="F46" s="418">
        <v>1</v>
      </c>
      <c r="G46" s="418">
        <v>5</v>
      </c>
      <c r="H46" s="418">
        <v>3</v>
      </c>
      <c r="I46" s="418">
        <v>-3</v>
      </c>
      <c r="J46" s="418">
        <v>7</v>
      </c>
      <c r="K46" s="418">
        <v>9</v>
      </c>
      <c r="L46" s="418">
        <v>-1</v>
      </c>
      <c r="M46" s="418">
        <v>3</v>
      </c>
      <c r="N46" s="418">
        <v>3</v>
      </c>
      <c r="O46" s="418">
        <v>4</v>
      </c>
      <c r="P46" s="418">
        <v>-2</v>
      </c>
    </row>
    <row r="47" spans="1:16" ht="18.75" customHeight="1">
      <c r="A47" s="349"/>
      <c r="B47" s="361" t="s">
        <v>288</v>
      </c>
      <c r="C47" s="366"/>
      <c r="D47" s="417">
        <v>50</v>
      </c>
      <c r="E47" s="418">
        <v>12</v>
      </c>
      <c r="F47" s="418">
        <v>-2</v>
      </c>
      <c r="G47" s="418">
        <v>14</v>
      </c>
      <c r="H47" s="418">
        <v>5</v>
      </c>
      <c r="I47" s="418">
        <v>13</v>
      </c>
      <c r="J47" s="418">
        <v>10</v>
      </c>
      <c r="K47" s="418">
        <v>3</v>
      </c>
      <c r="L47" s="418">
        <v>-10</v>
      </c>
      <c r="M47" s="418">
        <v>5</v>
      </c>
      <c r="N47" s="418">
        <v>11</v>
      </c>
      <c r="O47" s="418">
        <v>-4</v>
      </c>
      <c r="P47" s="418">
        <v>-1</v>
      </c>
    </row>
    <row r="48" spans="1:16" ht="18.75" customHeight="1">
      <c r="A48" s="349"/>
      <c r="B48" s="361" t="s">
        <v>289</v>
      </c>
      <c r="C48" s="366"/>
      <c r="D48" s="417">
        <v>16</v>
      </c>
      <c r="E48" s="418">
        <v>-1</v>
      </c>
      <c r="F48" s="418">
        <v>2</v>
      </c>
      <c r="G48" s="418">
        <v>6</v>
      </c>
      <c r="H48" s="418">
        <v>-1</v>
      </c>
      <c r="I48" s="418">
        <v>3</v>
      </c>
      <c r="J48" s="418">
        <v>-1</v>
      </c>
      <c r="K48" s="418">
        <v>0</v>
      </c>
      <c r="L48" s="418">
        <v>4</v>
      </c>
      <c r="M48" s="418">
        <v>4</v>
      </c>
      <c r="N48" s="418">
        <v>1</v>
      </c>
      <c r="O48" s="418">
        <v>2</v>
      </c>
      <c r="P48" s="418">
        <v>4</v>
      </c>
    </row>
    <row r="49" spans="1:16" ht="18.75" customHeight="1">
      <c r="A49" s="349"/>
      <c r="B49" s="361" t="s">
        <v>290</v>
      </c>
      <c r="C49" s="366"/>
      <c r="D49" s="417">
        <v>76</v>
      </c>
      <c r="E49" s="418">
        <v>7</v>
      </c>
      <c r="F49" s="418">
        <v>5</v>
      </c>
      <c r="G49" s="418">
        <v>6</v>
      </c>
      <c r="H49" s="418">
        <v>13</v>
      </c>
      <c r="I49" s="418">
        <v>26</v>
      </c>
      <c r="J49" s="418">
        <v>8</v>
      </c>
      <c r="K49" s="418">
        <v>6</v>
      </c>
      <c r="L49" s="418">
        <v>-2</v>
      </c>
      <c r="M49" s="418">
        <v>7</v>
      </c>
      <c r="N49" s="418">
        <v>20</v>
      </c>
      <c r="O49" s="418">
        <v>2</v>
      </c>
      <c r="P49" s="418">
        <v>-1</v>
      </c>
    </row>
    <row r="50" spans="1:16" ht="18.75" customHeight="1">
      <c r="A50" s="349"/>
      <c r="B50" s="361" t="s">
        <v>389</v>
      </c>
      <c r="C50" s="366"/>
      <c r="D50" s="417">
        <v>66</v>
      </c>
      <c r="E50" s="418">
        <v>20</v>
      </c>
      <c r="F50" s="418">
        <v>3</v>
      </c>
      <c r="G50" s="418">
        <v>15</v>
      </c>
      <c r="H50" s="418">
        <v>6</v>
      </c>
      <c r="I50" s="418">
        <v>19</v>
      </c>
      <c r="J50" s="418">
        <v>0</v>
      </c>
      <c r="K50" s="418">
        <v>3</v>
      </c>
      <c r="L50" s="418">
        <v>1</v>
      </c>
      <c r="M50" s="418">
        <v>-1</v>
      </c>
      <c r="N50" s="418">
        <v>6</v>
      </c>
      <c r="O50" s="418">
        <v>4</v>
      </c>
      <c r="P50" s="418">
        <v>1</v>
      </c>
    </row>
    <row r="51" spans="1:16" ht="18.75" customHeight="1">
      <c r="A51" s="349"/>
      <c r="B51" s="361" t="s">
        <v>292</v>
      </c>
      <c r="C51" s="366"/>
      <c r="D51" s="417">
        <v>42</v>
      </c>
      <c r="E51" s="418">
        <v>14</v>
      </c>
      <c r="F51" s="418">
        <v>2</v>
      </c>
      <c r="G51" s="418">
        <v>7</v>
      </c>
      <c r="H51" s="418">
        <v>9</v>
      </c>
      <c r="I51" s="418">
        <v>4</v>
      </c>
      <c r="J51" s="418">
        <v>-3</v>
      </c>
      <c r="K51" s="418">
        <v>-2</v>
      </c>
      <c r="L51" s="418">
        <v>2</v>
      </c>
      <c r="M51" s="418">
        <v>9</v>
      </c>
      <c r="N51" s="418">
        <v>0</v>
      </c>
      <c r="O51" s="418">
        <v>-1</v>
      </c>
      <c r="P51" s="418">
        <v>1</v>
      </c>
    </row>
    <row r="52" spans="1:16" ht="18.75" customHeight="1">
      <c r="A52" s="349"/>
      <c r="B52" s="361" t="s">
        <v>293</v>
      </c>
      <c r="C52" s="366"/>
      <c r="D52" s="417">
        <v>145</v>
      </c>
      <c r="E52" s="418">
        <v>-3</v>
      </c>
      <c r="F52" s="418">
        <v>0</v>
      </c>
      <c r="G52" s="418">
        <v>22</v>
      </c>
      <c r="H52" s="418">
        <v>30</v>
      </c>
      <c r="I52" s="418">
        <v>12</v>
      </c>
      <c r="J52" s="418">
        <v>12</v>
      </c>
      <c r="K52" s="418">
        <v>21</v>
      </c>
      <c r="L52" s="418">
        <v>23</v>
      </c>
      <c r="M52" s="418">
        <v>28</v>
      </c>
      <c r="N52" s="418">
        <v>6</v>
      </c>
      <c r="O52" s="418">
        <v>6</v>
      </c>
      <c r="P52" s="418">
        <v>3</v>
      </c>
    </row>
    <row r="53" spans="1:16" ht="18.75" customHeight="1">
      <c r="A53" s="349"/>
      <c r="B53" s="361" t="s">
        <v>294</v>
      </c>
      <c r="C53" s="366"/>
      <c r="D53" s="417">
        <v>8</v>
      </c>
      <c r="E53" s="418">
        <v>4</v>
      </c>
      <c r="F53" s="418">
        <v>-3</v>
      </c>
      <c r="G53" s="418">
        <v>0</v>
      </c>
      <c r="H53" s="418">
        <v>6</v>
      </c>
      <c r="I53" s="418">
        <v>2</v>
      </c>
      <c r="J53" s="418">
        <v>2</v>
      </c>
      <c r="K53" s="418">
        <v>-1</v>
      </c>
      <c r="L53" s="418">
        <v>0</v>
      </c>
      <c r="M53" s="418">
        <v>-2</v>
      </c>
      <c r="N53" s="418">
        <v>0</v>
      </c>
      <c r="O53" s="418">
        <v>2</v>
      </c>
      <c r="P53" s="418">
        <v>-5</v>
      </c>
    </row>
    <row r="54" spans="1:16" ht="18.75" customHeight="1">
      <c r="A54" s="349"/>
      <c r="B54" s="361" t="s">
        <v>390</v>
      </c>
      <c r="C54" s="366"/>
      <c r="D54" s="417">
        <v>34</v>
      </c>
      <c r="E54" s="418">
        <v>5</v>
      </c>
      <c r="F54" s="418">
        <v>3</v>
      </c>
      <c r="G54" s="418">
        <v>4</v>
      </c>
      <c r="H54" s="418">
        <v>12</v>
      </c>
      <c r="I54" s="418">
        <v>-9</v>
      </c>
      <c r="J54" s="418">
        <v>3</v>
      </c>
      <c r="K54" s="418">
        <v>8</v>
      </c>
      <c r="L54" s="418">
        <v>6</v>
      </c>
      <c r="M54" s="418">
        <v>2</v>
      </c>
      <c r="N54" s="418">
        <v>-5</v>
      </c>
      <c r="O54" s="418">
        <v>10</v>
      </c>
      <c r="P54" s="418">
        <v>5</v>
      </c>
    </row>
    <row r="55" spans="1:16" ht="18.75" customHeight="1">
      <c r="A55" s="349"/>
      <c r="B55" s="361" t="s">
        <v>296</v>
      </c>
      <c r="C55" s="366"/>
      <c r="D55" s="417">
        <v>47</v>
      </c>
      <c r="E55" s="418">
        <v>1</v>
      </c>
      <c r="F55" s="418">
        <v>7</v>
      </c>
      <c r="G55" s="418">
        <v>9</v>
      </c>
      <c r="H55" s="418">
        <v>9</v>
      </c>
      <c r="I55" s="418">
        <v>4</v>
      </c>
      <c r="J55" s="418">
        <v>5</v>
      </c>
      <c r="K55" s="418">
        <v>12</v>
      </c>
      <c r="L55" s="418">
        <v>-1</v>
      </c>
      <c r="M55" s="418">
        <v>1</v>
      </c>
      <c r="N55" s="418">
        <v>0</v>
      </c>
      <c r="O55" s="418">
        <v>2</v>
      </c>
      <c r="P55" s="418">
        <v>0</v>
      </c>
    </row>
    <row r="56" spans="1:16" ht="18.75" customHeight="1">
      <c r="A56" s="349"/>
      <c r="B56" s="361" t="s">
        <v>297</v>
      </c>
      <c r="C56" s="366"/>
      <c r="D56" s="417">
        <v>13</v>
      </c>
      <c r="E56" s="418">
        <v>2</v>
      </c>
      <c r="F56" s="418">
        <v>3</v>
      </c>
      <c r="G56" s="418">
        <v>3</v>
      </c>
      <c r="H56" s="418">
        <v>5</v>
      </c>
      <c r="I56" s="418">
        <v>-2</v>
      </c>
      <c r="J56" s="418">
        <v>2</v>
      </c>
      <c r="K56" s="418">
        <v>-3</v>
      </c>
      <c r="L56" s="418">
        <v>0</v>
      </c>
      <c r="M56" s="418">
        <v>3</v>
      </c>
      <c r="N56" s="418">
        <v>-1</v>
      </c>
      <c r="O56" s="418">
        <v>-1</v>
      </c>
      <c r="P56" s="418">
        <v>0</v>
      </c>
    </row>
    <row r="57" spans="1:16" ht="18.75" customHeight="1">
      <c r="A57" s="349"/>
      <c r="B57" s="361" t="s">
        <v>298</v>
      </c>
      <c r="C57" s="366"/>
      <c r="D57" s="417">
        <v>23</v>
      </c>
      <c r="E57" s="418">
        <v>5</v>
      </c>
      <c r="F57" s="418">
        <v>1</v>
      </c>
      <c r="G57" s="418">
        <v>8</v>
      </c>
      <c r="H57" s="418">
        <v>4</v>
      </c>
      <c r="I57" s="418">
        <v>0</v>
      </c>
      <c r="J57" s="418">
        <v>2</v>
      </c>
      <c r="K57" s="418">
        <v>1</v>
      </c>
      <c r="L57" s="418">
        <v>3</v>
      </c>
      <c r="M57" s="418">
        <v>-1</v>
      </c>
      <c r="N57" s="418">
        <v>0</v>
      </c>
      <c r="O57" s="418">
        <v>0</v>
      </c>
      <c r="P57" s="418">
        <v>-2</v>
      </c>
    </row>
    <row r="58" spans="1:16" ht="18.75" customHeight="1">
      <c r="A58" s="349"/>
      <c r="B58" s="361" t="s">
        <v>299</v>
      </c>
      <c r="C58" s="366"/>
      <c r="D58" s="417">
        <v>-58</v>
      </c>
      <c r="E58" s="418">
        <v>-3</v>
      </c>
      <c r="F58" s="418">
        <v>-3</v>
      </c>
      <c r="G58" s="418">
        <v>-2</v>
      </c>
      <c r="H58" s="418">
        <v>3</v>
      </c>
      <c r="I58" s="418">
        <v>-7</v>
      </c>
      <c r="J58" s="418">
        <v>2</v>
      </c>
      <c r="K58" s="418">
        <v>2</v>
      </c>
      <c r="L58" s="418">
        <v>-10</v>
      </c>
      <c r="M58" s="418">
        <v>-40</v>
      </c>
      <c r="N58" s="418">
        <v>-1</v>
      </c>
      <c r="O58" s="418">
        <v>-1</v>
      </c>
      <c r="P58" s="418">
        <v>-35</v>
      </c>
    </row>
    <row r="59" spans="1:16" ht="18.75" customHeight="1">
      <c r="A59" s="349"/>
      <c r="B59" s="361" t="s">
        <v>300</v>
      </c>
      <c r="C59" s="366"/>
      <c r="D59" s="417">
        <v>17</v>
      </c>
      <c r="E59" s="418">
        <v>-1</v>
      </c>
      <c r="F59" s="418">
        <v>0</v>
      </c>
      <c r="G59" s="418">
        <v>1</v>
      </c>
      <c r="H59" s="418">
        <v>8</v>
      </c>
      <c r="I59" s="418">
        <v>1</v>
      </c>
      <c r="J59" s="418">
        <v>1</v>
      </c>
      <c r="K59" s="418">
        <v>2</v>
      </c>
      <c r="L59" s="418">
        <v>3</v>
      </c>
      <c r="M59" s="418">
        <v>2</v>
      </c>
      <c r="N59" s="418">
        <v>1</v>
      </c>
      <c r="O59" s="418">
        <v>1</v>
      </c>
      <c r="P59" s="418">
        <v>0</v>
      </c>
    </row>
    <row r="60" spans="1:16" ht="18.75" customHeight="1">
      <c r="A60" s="349"/>
      <c r="B60" s="361" t="s">
        <v>301</v>
      </c>
      <c r="C60" s="366"/>
      <c r="D60" s="417">
        <v>27</v>
      </c>
      <c r="E60" s="418">
        <v>-6</v>
      </c>
      <c r="F60" s="418">
        <v>5</v>
      </c>
      <c r="G60" s="418">
        <v>9</v>
      </c>
      <c r="H60" s="418">
        <v>6</v>
      </c>
      <c r="I60" s="418">
        <v>2</v>
      </c>
      <c r="J60" s="418">
        <v>1</v>
      </c>
      <c r="K60" s="418">
        <v>5</v>
      </c>
      <c r="L60" s="418">
        <v>1</v>
      </c>
      <c r="M60" s="418">
        <v>4</v>
      </c>
      <c r="N60" s="418">
        <v>0</v>
      </c>
      <c r="O60" s="418">
        <v>5</v>
      </c>
      <c r="P60" s="418">
        <v>2</v>
      </c>
    </row>
    <row r="61" spans="1:16" ht="18.75" customHeight="1">
      <c r="A61" s="349"/>
      <c r="B61" s="361" t="s">
        <v>302</v>
      </c>
      <c r="C61" s="366"/>
      <c r="D61" s="417">
        <v>7</v>
      </c>
      <c r="E61" s="418">
        <v>0</v>
      </c>
      <c r="F61" s="418">
        <v>0</v>
      </c>
      <c r="G61" s="418">
        <v>4</v>
      </c>
      <c r="H61" s="418">
        <v>4</v>
      </c>
      <c r="I61" s="418">
        <v>3</v>
      </c>
      <c r="J61" s="418">
        <v>1</v>
      </c>
      <c r="K61" s="418">
        <v>1</v>
      </c>
      <c r="L61" s="418">
        <v>-5</v>
      </c>
      <c r="M61" s="418">
        <v>-1</v>
      </c>
      <c r="N61" s="418">
        <v>0</v>
      </c>
      <c r="O61" s="418">
        <v>0</v>
      </c>
      <c r="P61" s="418">
        <v>-1</v>
      </c>
    </row>
    <row r="62" spans="1:16" ht="18.75" customHeight="1">
      <c r="A62" s="349"/>
      <c r="B62" s="361" t="s">
        <v>303</v>
      </c>
      <c r="C62" s="366"/>
      <c r="D62" s="417">
        <v>6</v>
      </c>
      <c r="E62" s="418">
        <v>-7</v>
      </c>
      <c r="F62" s="418">
        <v>3</v>
      </c>
      <c r="G62" s="418">
        <v>2</v>
      </c>
      <c r="H62" s="418">
        <v>2</v>
      </c>
      <c r="I62" s="418">
        <v>-1</v>
      </c>
      <c r="J62" s="418">
        <v>1</v>
      </c>
      <c r="K62" s="418">
        <v>0</v>
      </c>
      <c r="L62" s="418">
        <v>4</v>
      </c>
      <c r="M62" s="418">
        <v>2</v>
      </c>
      <c r="N62" s="418">
        <v>0</v>
      </c>
      <c r="O62" s="418">
        <v>0</v>
      </c>
      <c r="P62" s="418">
        <v>2</v>
      </c>
    </row>
    <row r="63" spans="1:16" ht="18.75" customHeight="1">
      <c r="A63" s="349"/>
      <c r="B63" s="361" t="s">
        <v>304</v>
      </c>
      <c r="C63" s="366"/>
      <c r="D63" s="417">
        <v>39</v>
      </c>
      <c r="E63" s="418">
        <v>8</v>
      </c>
      <c r="F63" s="418">
        <v>5</v>
      </c>
      <c r="G63" s="418">
        <v>10</v>
      </c>
      <c r="H63" s="418">
        <v>5</v>
      </c>
      <c r="I63" s="418">
        <v>5</v>
      </c>
      <c r="J63" s="418">
        <v>3</v>
      </c>
      <c r="K63" s="418">
        <v>1</v>
      </c>
      <c r="L63" s="418">
        <v>0</v>
      </c>
      <c r="M63" s="418">
        <v>2</v>
      </c>
      <c r="N63" s="418">
        <v>0</v>
      </c>
      <c r="O63" s="418">
        <v>0</v>
      </c>
      <c r="P63" s="418">
        <v>1</v>
      </c>
    </row>
    <row r="64" spans="1:16" ht="18.75" customHeight="1">
      <c r="A64" s="349"/>
      <c r="B64" s="361" t="s">
        <v>305</v>
      </c>
      <c r="C64" s="366"/>
      <c r="D64" s="417">
        <v>0</v>
      </c>
      <c r="E64" s="418">
        <v>0</v>
      </c>
      <c r="F64" s="418">
        <v>0</v>
      </c>
      <c r="G64" s="418">
        <v>0</v>
      </c>
      <c r="H64" s="418">
        <v>0</v>
      </c>
      <c r="I64" s="418">
        <v>0</v>
      </c>
      <c r="J64" s="418">
        <v>0</v>
      </c>
      <c r="K64" s="418">
        <v>0</v>
      </c>
      <c r="L64" s="418">
        <v>0</v>
      </c>
      <c r="M64" s="418">
        <v>0</v>
      </c>
      <c r="N64" s="418">
        <v>0</v>
      </c>
      <c r="O64" s="418">
        <v>0</v>
      </c>
      <c r="P64" s="418">
        <v>0</v>
      </c>
    </row>
    <row r="65" spans="1:16" ht="6" customHeight="1">
      <c r="A65" s="374"/>
      <c r="B65" s="375"/>
      <c r="C65" s="375"/>
      <c r="D65" s="419"/>
      <c r="E65" s="420"/>
      <c r="F65" s="420"/>
      <c r="G65" s="420"/>
      <c r="H65" s="420"/>
      <c r="I65" s="420"/>
      <c r="J65" s="421"/>
      <c r="K65" s="420"/>
      <c r="L65" s="420"/>
      <c r="M65" s="420"/>
      <c r="N65" s="420"/>
      <c r="O65" s="420"/>
      <c r="P65" s="420"/>
    </row>
    <row r="66" spans="1:16" ht="16.5" customHeight="1">
      <c r="A66" s="401" t="s">
        <v>391</v>
      </c>
      <c r="C66" s="401"/>
      <c r="D66" s="422"/>
      <c r="E66" s="422"/>
      <c r="F66" s="422"/>
      <c r="G66" s="422"/>
      <c r="H66" s="422"/>
      <c r="I66" s="422"/>
      <c r="J66" s="422"/>
      <c r="K66" s="422"/>
      <c r="L66" s="422"/>
      <c r="M66" s="422"/>
      <c r="N66" s="422"/>
      <c r="O66" s="422"/>
      <c r="P66" s="422"/>
    </row>
    <row r="67" spans="1:16" ht="15.75" customHeight="1">
      <c r="A67" s="380" t="s">
        <v>392</v>
      </c>
      <c r="C67" s="401"/>
      <c r="D67" s="422"/>
      <c r="E67" s="422"/>
      <c r="F67" s="422"/>
      <c r="G67" s="422"/>
      <c r="H67" s="422"/>
      <c r="I67" s="422"/>
      <c r="J67" s="422"/>
      <c r="K67" s="422"/>
      <c r="L67" s="422"/>
      <c r="M67" s="422"/>
      <c r="N67" s="422"/>
      <c r="O67" s="422"/>
      <c r="P67" s="422"/>
    </row>
    <row r="68" spans="1:16" ht="15.75" customHeight="1">
      <c r="A68" s="401" t="s">
        <v>393</v>
      </c>
      <c r="C68" s="401"/>
      <c r="D68" s="422"/>
      <c r="E68" s="422"/>
      <c r="F68" s="422"/>
      <c r="G68" s="422"/>
      <c r="H68" s="422"/>
      <c r="I68" s="422"/>
      <c r="J68" s="422"/>
      <c r="K68" s="422"/>
      <c r="L68" s="422"/>
      <c r="M68" s="422"/>
      <c r="N68" s="422"/>
      <c r="O68" s="422"/>
      <c r="P68" s="422"/>
    </row>
    <row r="69" spans="1:16" ht="8.15" customHeight="1">
      <c r="A69" s="423"/>
      <c r="B69" s="424"/>
      <c r="C69" s="424"/>
      <c r="D69" s="425"/>
      <c r="E69" s="426"/>
      <c r="F69" s="426"/>
      <c r="G69" s="426"/>
      <c r="H69" s="426"/>
      <c r="I69" s="426"/>
      <c r="J69" s="426"/>
      <c r="K69" s="427"/>
      <c r="L69" s="426"/>
      <c r="M69" s="426"/>
      <c r="N69" s="426"/>
      <c r="O69" s="426"/>
      <c r="P69" s="426"/>
    </row>
    <row r="70" spans="1:16" ht="18.75" customHeight="1">
      <c r="A70" s="349"/>
      <c r="B70" s="355" t="s">
        <v>310</v>
      </c>
      <c r="C70" s="356"/>
      <c r="D70" s="412">
        <v>6493</v>
      </c>
      <c r="E70" s="413">
        <v>855</v>
      </c>
      <c r="F70" s="413">
        <v>637</v>
      </c>
      <c r="G70" s="413">
        <v>2557</v>
      </c>
      <c r="H70" s="413">
        <v>1576</v>
      </c>
      <c r="I70" s="413">
        <v>-241</v>
      </c>
      <c r="J70" s="413">
        <v>882</v>
      </c>
      <c r="K70" s="413">
        <v>43</v>
      </c>
      <c r="L70" s="413">
        <v>285</v>
      </c>
      <c r="M70" s="413">
        <v>-101</v>
      </c>
      <c r="N70" s="413">
        <v>-156</v>
      </c>
      <c r="O70" s="413">
        <v>-173</v>
      </c>
      <c r="P70" s="413">
        <v>-19</v>
      </c>
    </row>
    <row r="71" spans="1:16" ht="8.15" customHeight="1">
      <c r="A71" s="349"/>
      <c r="B71" s="361"/>
      <c r="C71" s="362"/>
      <c r="D71" s="428"/>
      <c r="E71" s="429"/>
      <c r="F71" s="429"/>
      <c r="G71" s="429"/>
      <c r="H71" s="429"/>
      <c r="I71" s="429"/>
      <c r="J71" s="429"/>
      <c r="K71" s="429"/>
      <c r="L71" s="429"/>
      <c r="M71" s="429"/>
      <c r="N71" s="429"/>
      <c r="O71" s="429"/>
      <c r="P71" s="429"/>
    </row>
    <row r="72" spans="1:16" ht="18.75" customHeight="1">
      <c r="A72" s="349"/>
      <c r="B72" s="361" t="s">
        <v>311</v>
      </c>
      <c r="C72" s="366"/>
      <c r="D72" s="417">
        <v>78</v>
      </c>
      <c r="E72" s="418">
        <v>-3</v>
      </c>
      <c r="F72" s="418">
        <v>26</v>
      </c>
      <c r="G72" s="418">
        <v>11</v>
      </c>
      <c r="H72" s="418">
        <v>10</v>
      </c>
      <c r="I72" s="418">
        <v>-7</v>
      </c>
      <c r="J72" s="418">
        <v>10</v>
      </c>
      <c r="K72" s="418">
        <v>5</v>
      </c>
      <c r="L72" s="418">
        <v>16</v>
      </c>
      <c r="M72" s="418">
        <v>10</v>
      </c>
      <c r="N72" s="418">
        <v>-9</v>
      </c>
      <c r="O72" s="418">
        <v>1</v>
      </c>
      <c r="P72" s="418">
        <v>2</v>
      </c>
    </row>
    <row r="73" spans="1:16" ht="18.75" customHeight="1">
      <c r="A73" s="349"/>
      <c r="B73" s="361" t="s">
        <v>312</v>
      </c>
      <c r="C73" s="366"/>
      <c r="D73" s="417">
        <v>-44</v>
      </c>
      <c r="E73" s="418">
        <v>11</v>
      </c>
      <c r="F73" s="418">
        <v>0</v>
      </c>
      <c r="G73" s="418">
        <v>-9</v>
      </c>
      <c r="H73" s="418">
        <v>7</v>
      </c>
      <c r="I73" s="418">
        <v>-49</v>
      </c>
      <c r="J73" s="418">
        <v>0</v>
      </c>
      <c r="K73" s="418">
        <v>-2</v>
      </c>
      <c r="L73" s="418">
        <v>-3</v>
      </c>
      <c r="M73" s="418">
        <v>1</v>
      </c>
      <c r="N73" s="418">
        <v>1</v>
      </c>
      <c r="O73" s="418">
        <v>-2</v>
      </c>
      <c r="P73" s="418">
        <v>4</v>
      </c>
    </row>
    <row r="74" spans="1:16" ht="18.75" customHeight="1">
      <c r="A74" s="349"/>
      <c r="B74" s="361" t="s">
        <v>313</v>
      </c>
      <c r="C74" s="366"/>
      <c r="D74" s="417">
        <v>2</v>
      </c>
      <c r="E74" s="418">
        <v>6</v>
      </c>
      <c r="F74" s="418">
        <v>5</v>
      </c>
      <c r="G74" s="418">
        <v>3</v>
      </c>
      <c r="H74" s="418">
        <v>1</v>
      </c>
      <c r="I74" s="418">
        <v>3</v>
      </c>
      <c r="J74" s="418">
        <v>-12</v>
      </c>
      <c r="K74" s="418">
        <v>1</v>
      </c>
      <c r="L74" s="418">
        <v>-5</v>
      </c>
      <c r="M74" s="418">
        <v>0</v>
      </c>
      <c r="N74" s="418">
        <v>3</v>
      </c>
      <c r="O74" s="418">
        <v>-1</v>
      </c>
      <c r="P74" s="418">
        <v>0</v>
      </c>
    </row>
    <row r="75" spans="1:16" ht="18.75" customHeight="1">
      <c r="A75" s="349"/>
      <c r="B75" s="361" t="s">
        <v>314</v>
      </c>
      <c r="C75" s="366"/>
      <c r="D75" s="417">
        <v>28</v>
      </c>
      <c r="E75" s="418">
        <v>-4</v>
      </c>
      <c r="F75" s="418">
        <v>2</v>
      </c>
      <c r="G75" s="418">
        <v>36</v>
      </c>
      <c r="H75" s="418">
        <v>-2</v>
      </c>
      <c r="I75" s="418">
        <v>-10</v>
      </c>
      <c r="J75" s="418">
        <v>-5</v>
      </c>
      <c r="K75" s="418">
        <v>6</v>
      </c>
      <c r="L75" s="418">
        <v>2</v>
      </c>
      <c r="M75" s="418">
        <v>3</v>
      </c>
      <c r="N75" s="418">
        <v>3</v>
      </c>
      <c r="O75" s="418">
        <v>1</v>
      </c>
      <c r="P75" s="418">
        <v>4</v>
      </c>
    </row>
    <row r="76" spans="1:16" ht="18.75" customHeight="1">
      <c r="A76" s="349"/>
      <c r="B76" s="361" t="s">
        <v>315</v>
      </c>
      <c r="C76" s="366"/>
      <c r="D76" s="417">
        <v>0</v>
      </c>
      <c r="E76" s="418">
        <v>4</v>
      </c>
      <c r="F76" s="418">
        <v>-1</v>
      </c>
      <c r="G76" s="418">
        <v>-3</v>
      </c>
      <c r="H76" s="418">
        <v>1</v>
      </c>
      <c r="I76" s="418">
        <v>5</v>
      </c>
      <c r="J76" s="418">
        <v>-2</v>
      </c>
      <c r="K76" s="418">
        <v>-2</v>
      </c>
      <c r="L76" s="418">
        <v>-3</v>
      </c>
      <c r="M76" s="418">
        <v>1</v>
      </c>
      <c r="N76" s="418">
        <v>2</v>
      </c>
      <c r="O76" s="418">
        <v>0</v>
      </c>
      <c r="P76" s="418">
        <v>-1</v>
      </c>
    </row>
    <row r="77" spans="1:16" ht="18.75" customHeight="1">
      <c r="A77" s="349"/>
      <c r="B77" s="361" t="s">
        <v>316</v>
      </c>
      <c r="C77" s="366"/>
      <c r="D77" s="417">
        <v>5</v>
      </c>
      <c r="E77" s="418">
        <v>0</v>
      </c>
      <c r="F77" s="418">
        <v>2</v>
      </c>
      <c r="G77" s="418">
        <v>2</v>
      </c>
      <c r="H77" s="418">
        <v>-2</v>
      </c>
      <c r="I77" s="418">
        <v>0</v>
      </c>
      <c r="J77" s="418">
        <v>3</v>
      </c>
      <c r="K77" s="418">
        <v>-1</v>
      </c>
      <c r="L77" s="418">
        <v>1</v>
      </c>
      <c r="M77" s="418">
        <v>0</v>
      </c>
      <c r="N77" s="418">
        <v>1</v>
      </c>
      <c r="O77" s="418">
        <v>-1</v>
      </c>
      <c r="P77" s="418">
        <v>-1</v>
      </c>
    </row>
    <row r="78" spans="1:16" ht="18.75" customHeight="1">
      <c r="A78" s="349"/>
      <c r="B78" s="361" t="s">
        <v>317</v>
      </c>
      <c r="C78" s="366"/>
      <c r="D78" s="417">
        <v>43</v>
      </c>
      <c r="E78" s="418">
        <v>13</v>
      </c>
      <c r="F78" s="418">
        <v>4</v>
      </c>
      <c r="G78" s="418">
        <v>8</v>
      </c>
      <c r="H78" s="418">
        <v>4</v>
      </c>
      <c r="I78" s="418">
        <v>3</v>
      </c>
      <c r="J78" s="418">
        <v>3</v>
      </c>
      <c r="K78" s="418">
        <v>3</v>
      </c>
      <c r="L78" s="418">
        <v>7</v>
      </c>
      <c r="M78" s="418">
        <v>-2</v>
      </c>
      <c r="N78" s="418">
        <v>1</v>
      </c>
      <c r="O78" s="418">
        <v>-1</v>
      </c>
      <c r="P78" s="418">
        <v>-1</v>
      </c>
    </row>
    <row r="79" spans="1:16" ht="18.75" customHeight="1">
      <c r="A79" s="349"/>
      <c r="B79" s="361" t="s">
        <v>318</v>
      </c>
      <c r="C79" s="366"/>
      <c r="D79" s="417">
        <v>27</v>
      </c>
      <c r="E79" s="418">
        <v>-15</v>
      </c>
      <c r="F79" s="418">
        <v>1</v>
      </c>
      <c r="G79" s="418">
        <v>5</v>
      </c>
      <c r="H79" s="418">
        <v>11</v>
      </c>
      <c r="I79" s="418">
        <v>-1</v>
      </c>
      <c r="J79" s="418">
        <v>10</v>
      </c>
      <c r="K79" s="418">
        <v>-9</v>
      </c>
      <c r="L79" s="418">
        <v>0</v>
      </c>
      <c r="M79" s="418">
        <v>25</v>
      </c>
      <c r="N79" s="418">
        <v>2</v>
      </c>
      <c r="O79" s="418">
        <v>-5</v>
      </c>
      <c r="P79" s="418">
        <v>4</v>
      </c>
    </row>
    <row r="80" spans="1:16" ht="18.75" customHeight="1">
      <c r="A80" s="349"/>
      <c r="B80" s="361" t="s">
        <v>319</v>
      </c>
      <c r="C80" s="366"/>
      <c r="D80" s="417">
        <v>6</v>
      </c>
      <c r="E80" s="418">
        <v>10</v>
      </c>
      <c r="F80" s="418">
        <v>6</v>
      </c>
      <c r="G80" s="418">
        <v>5</v>
      </c>
      <c r="H80" s="418">
        <v>3</v>
      </c>
      <c r="I80" s="418">
        <v>-13</v>
      </c>
      <c r="J80" s="418">
        <v>-10</v>
      </c>
      <c r="K80" s="418">
        <v>0</v>
      </c>
      <c r="L80" s="418">
        <v>4</v>
      </c>
      <c r="M80" s="418">
        <v>1</v>
      </c>
      <c r="N80" s="418">
        <v>-7</v>
      </c>
      <c r="O80" s="418">
        <v>3</v>
      </c>
      <c r="P80" s="418">
        <v>-2</v>
      </c>
    </row>
    <row r="81" spans="1:16" ht="18.75" customHeight="1">
      <c r="A81" s="349"/>
      <c r="B81" s="361" t="s">
        <v>320</v>
      </c>
      <c r="C81" s="366"/>
      <c r="D81" s="417">
        <v>-8</v>
      </c>
      <c r="E81" s="418">
        <v>14</v>
      </c>
      <c r="F81" s="418">
        <v>17</v>
      </c>
      <c r="G81" s="418">
        <v>-1</v>
      </c>
      <c r="H81" s="418">
        <v>-10</v>
      </c>
      <c r="I81" s="418">
        <v>-13</v>
      </c>
      <c r="J81" s="418">
        <v>3</v>
      </c>
      <c r="K81" s="418">
        <v>-9</v>
      </c>
      <c r="L81" s="418">
        <v>-3</v>
      </c>
      <c r="M81" s="418">
        <v>-6</v>
      </c>
      <c r="N81" s="418">
        <v>6</v>
      </c>
      <c r="O81" s="418">
        <v>-7</v>
      </c>
      <c r="P81" s="418">
        <v>3</v>
      </c>
    </row>
    <row r="82" spans="1:16" ht="18.75" customHeight="1">
      <c r="A82" s="349"/>
      <c r="B82" s="361" t="s">
        <v>321</v>
      </c>
      <c r="C82" s="366"/>
      <c r="D82" s="417">
        <v>-141</v>
      </c>
      <c r="E82" s="418">
        <v>8</v>
      </c>
      <c r="F82" s="418">
        <v>5</v>
      </c>
      <c r="G82" s="418">
        <v>-26</v>
      </c>
      <c r="H82" s="418">
        <v>-4</v>
      </c>
      <c r="I82" s="418">
        <v>-66</v>
      </c>
      <c r="J82" s="418">
        <v>-10</v>
      </c>
      <c r="K82" s="418">
        <v>-19</v>
      </c>
      <c r="L82" s="418">
        <v>-1</v>
      </c>
      <c r="M82" s="418">
        <v>-28</v>
      </c>
      <c r="N82" s="418">
        <v>-9</v>
      </c>
      <c r="O82" s="418">
        <v>-18</v>
      </c>
      <c r="P82" s="418">
        <v>-8</v>
      </c>
    </row>
    <row r="83" spans="1:16" ht="18.75" customHeight="1">
      <c r="A83" s="349"/>
      <c r="B83" s="361" t="s">
        <v>322</v>
      </c>
      <c r="C83" s="366"/>
      <c r="D83" s="417">
        <v>-251</v>
      </c>
      <c r="E83" s="418">
        <v>-42</v>
      </c>
      <c r="F83" s="418">
        <v>-41</v>
      </c>
      <c r="G83" s="418">
        <v>-12</v>
      </c>
      <c r="H83" s="418">
        <v>-35</v>
      </c>
      <c r="I83" s="418">
        <v>-27</v>
      </c>
      <c r="J83" s="418">
        <v>-16</v>
      </c>
      <c r="K83" s="418">
        <v>-19</v>
      </c>
      <c r="L83" s="418">
        <v>-11</v>
      </c>
      <c r="M83" s="418">
        <v>-48</v>
      </c>
      <c r="N83" s="418">
        <v>0</v>
      </c>
      <c r="O83" s="418">
        <v>9</v>
      </c>
      <c r="P83" s="418">
        <v>-5</v>
      </c>
    </row>
    <row r="84" spans="1:16" ht="18.75" customHeight="1">
      <c r="A84" s="349"/>
      <c r="B84" s="361" t="s">
        <v>323</v>
      </c>
      <c r="C84" s="366"/>
      <c r="D84" s="417">
        <v>-1394</v>
      </c>
      <c r="E84" s="418">
        <v>-337</v>
      </c>
      <c r="F84" s="418">
        <v>-244</v>
      </c>
      <c r="G84" s="418">
        <v>-166</v>
      </c>
      <c r="H84" s="418">
        <v>-68</v>
      </c>
      <c r="I84" s="418">
        <v>-153</v>
      </c>
      <c r="J84" s="418">
        <v>-34</v>
      </c>
      <c r="K84" s="418">
        <v>-57</v>
      </c>
      <c r="L84" s="418">
        <v>-131</v>
      </c>
      <c r="M84" s="418">
        <v>-204</v>
      </c>
      <c r="N84" s="418">
        <v>-66</v>
      </c>
      <c r="O84" s="418">
        <v>-45</v>
      </c>
      <c r="P84" s="418">
        <v>-23</v>
      </c>
    </row>
    <row r="85" spans="1:16" ht="18.75" customHeight="1">
      <c r="A85" s="349"/>
      <c r="B85" s="361" t="s">
        <v>324</v>
      </c>
      <c r="C85" s="366"/>
      <c r="D85" s="417">
        <v>-239</v>
      </c>
      <c r="E85" s="418">
        <v>-10</v>
      </c>
      <c r="F85" s="418">
        <v>-15</v>
      </c>
      <c r="G85" s="418">
        <v>-26</v>
      </c>
      <c r="H85" s="418">
        <v>-25</v>
      </c>
      <c r="I85" s="418">
        <v>-73</v>
      </c>
      <c r="J85" s="418">
        <v>-5</v>
      </c>
      <c r="K85" s="418">
        <v>-34</v>
      </c>
      <c r="L85" s="418">
        <v>-17</v>
      </c>
      <c r="M85" s="418">
        <v>-34</v>
      </c>
      <c r="N85" s="418">
        <v>-21</v>
      </c>
      <c r="O85" s="418">
        <v>-26</v>
      </c>
      <c r="P85" s="418">
        <v>-8</v>
      </c>
    </row>
    <row r="86" spans="1:16" ht="18.75" customHeight="1">
      <c r="A86" s="349"/>
      <c r="B86" s="361" t="s">
        <v>325</v>
      </c>
      <c r="C86" s="366"/>
      <c r="D86" s="417">
        <v>42</v>
      </c>
      <c r="E86" s="418">
        <v>8</v>
      </c>
      <c r="F86" s="418">
        <v>12</v>
      </c>
      <c r="G86" s="418">
        <v>19</v>
      </c>
      <c r="H86" s="418">
        <v>4</v>
      </c>
      <c r="I86" s="418">
        <v>6</v>
      </c>
      <c r="J86" s="418">
        <v>2</v>
      </c>
      <c r="K86" s="418">
        <v>4</v>
      </c>
      <c r="L86" s="418">
        <v>-7</v>
      </c>
      <c r="M86" s="418">
        <v>-6</v>
      </c>
      <c r="N86" s="418">
        <v>2</v>
      </c>
      <c r="O86" s="418">
        <v>2</v>
      </c>
      <c r="P86" s="418">
        <v>1</v>
      </c>
    </row>
    <row r="87" spans="1:16" ht="18.75" customHeight="1">
      <c r="A87" s="349"/>
      <c r="B87" s="361" t="s">
        <v>326</v>
      </c>
      <c r="C87" s="366"/>
      <c r="D87" s="417">
        <v>21</v>
      </c>
      <c r="E87" s="418">
        <v>12</v>
      </c>
      <c r="F87" s="418">
        <v>3</v>
      </c>
      <c r="G87" s="418">
        <v>-3</v>
      </c>
      <c r="H87" s="418">
        <v>4</v>
      </c>
      <c r="I87" s="418">
        <v>-1</v>
      </c>
      <c r="J87" s="418">
        <v>2</v>
      </c>
      <c r="K87" s="418">
        <v>0</v>
      </c>
      <c r="L87" s="418">
        <v>5</v>
      </c>
      <c r="M87" s="418">
        <v>-1</v>
      </c>
      <c r="N87" s="418">
        <v>1</v>
      </c>
      <c r="O87" s="418">
        <v>2</v>
      </c>
      <c r="P87" s="418">
        <v>3</v>
      </c>
    </row>
    <row r="88" spans="1:16" ht="18.75" customHeight="1">
      <c r="A88" s="349"/>
      <c r="B88" s="361" t="s">
        <v>327</v>
      </c>
      <c r="C88" s="366"/>
      <c r="D88" s="417">
        <v>80</v>
      </c>
      <c r="E88" s="418">
        <v>0</v>
      </c>
      <c r="F88" s="418">
        <v>17</v>
      </c>
      <c r="G88" s="418">
        <v>18</v>
      </c>
      <c r="H88" s="418">
        <v>9</v>
      </c>
      <c r="I88" s="418">
        <v>12</v>
      </c>
      <c r="J88" s="418">
        <v>4</v>
      </c>
      <c r="K88" s="418">
        <v>3</v>
      </c>
      <c r="L88" s="418">
        <v>11</v>
      </c>
      <c r="M88" s="418">
        <v>6</v>
      </c>
      <c r="N88" s="418">
        <v>9</v>
      </c>
      <c r="O88" s="418">
        <v>2</v>
      </c>
      <c r="P88" s="418">
        <v>-1</v>
      </c>
    </row>
    <row r="89" spans="1:16" ht="18.75" customHeight="1">
      <c r="A89" s="349"/>
      <c r="B89" s="361" t="s">
        <v>328</v>
      </c>
      <c r="C89" s="366"/>
      <c r="D89" s="417">
        <v>78</v>
      </c>
      <c r="E89" s="418">
        <v>8</v>
      </c>
      <c r="F89" s="418">
        <v>5</v>
      </c>
      <c r="G89" s="418">
        <v>28</v>
      </c>
      <c r="H89" s="418">
        <v>14</v>
      </c>
      <c r="I89" s="418">
        <v>-2</v>
      </c>
      <c r="J89" s="418">
        <v>5</v>
      </c>
      <c r="K89" s="418">
        <v>-4</v>
      </c>
      <c r="L89" s="418">
        <v>1</v>
      </c>
      <c r="M89" s="418">
        <v>23</v>
      </c>
      <c r="N89" s="418">
        <v>-4</v>
      </c>
      <c r="O89" s="418">
        <v>-4</v>
      </c>
      <c r="P89" s="418">
        <v>6</v>
      </c>
    </row>
    <row r="90" spans="1:16" ht="18.75" customHeight="1">
      <c r="A90" s="349"/>
      <c r="B90" s="361" t="s">
        <v>329</v>
      </c>
      <c r="C90" s="366"/>
      <c r="D90" s="417">
        <v>-8</v>
      </c>
      <c r="E90" s="418">
        <v>-6</v>
      </c>
      <c r="F90" s="418">
        <v>2</v>
      </c>
      <c r="G90" s="418">
        <v>11</v>
      </c>
      <c r="H90" s="418">
        <v>-4</v>
      </c>
      <c r="I90" s="418">
        <v>-9</v>
      </c>
      <c r="J90" s="418">
        <v>6</v>
      </c>
      <c r="K90" s="418">
        <v>-4</v>
      </c>
      <c r="L90" s="418">
        <v>4</v>
      </c>
      <c r="M90" s="418">
        <v>-8</v>
      </c>
      <c r="N90" s="418">
        <v>-1</v>
      </c>
      <c r="O90" s="418">
        <v>-4</v>
      </c>
      <c r="P90" s="418">
        <v>-4</v>
      </c>
    </row>
    <row r="91" spans="1:16" ht="18.75" customHeight="1">
      <c r="A91" s="349"/>
      <c r="B91" s="361" t="s">
        <v>330</v>
      </c>
      <c r="C91" s="366"/>
      <c r="D91" s="417">
        <v>27</v>
      </c>
      <c r="E91" s="418">
        <v>8</v>
      </c>
      <c r="F91" s="418">
        <v>-3</v>
      </c>
      <c r="G91" s="418">
        <v>4</v>
      </c>
      <c r="H91" s="418">
        <v>5</v>
      </c>
      <c r="I91" s="418">
        <v>5</v>
      </c>
      <c r="J91" s="418">
        <v>4</v>
      </c>
      <c r="K91" s="418">
        <v>4</v>
      </c>
      <c r="L91" s="418">
        <v>3</v>
      </c>
      <c r="M91" s="418">
        <v>-3</v>
      </c>
      <c r="N91" s="418">
        <v>5</v>
      </c>
      <c r="O91" s="418">
        <v>2</v>
      </c>
      <c r="P91" s="418">
        <v>-6</v>
      </c>
    </row>
    <row r="92" spans="1:16" ht="18.75" customHeight="1">
      <c r="A92" s="349"/>
      <c r="B92" s="361" t="s">
        <v>331</v>
      </c>
      <c r="C92" s="366"/>
      <c r="D92" s="417">
        <v>26</v>
      </c>
      <c r="E92" s="418">
        <v>18</v>
      </c>
      <c r="F92" s="418">
        <v>15</v>
      </c>
      <c r="G92" s="418">
        <v>19</v>
      </c>
      <c r="H92" s="418">
        <v>5</v>
      </c>
      <c r="I92" s="418">
        <v>-15</v>
      </c>
      <c r="J92" s="418">
        <v>-1</v>
      </c>
      <c r="K92" s="418">
        <v>0</v>
      </c>
      <c r="L92" s="418">
        <v>2</v>
      </c>
      <c r="M92" s="418">
        <v>-17</v>
      </c>
      <c r="N92" s="418">
        <v>1</v>
      </c>
      <c r="O92" s="418">
        <v>-3</v>
      </c>
      <c r="P92" s="418">
        <v>-2</v>
      </c>
    </row>
    <row r="93" spans="1:16" ht="18.75" customHeight="1">
      <c r="A93" s="349"/>
      <c r="B93" s="361" t="s">
        <v>332</v>
      </c>
      <c r="C93" s="366"/>
      <c r="D93" s="417">
        <v>65</v>
      </c>
      <c r="E93" s="418">
        <v>25</v>
      </c>
      <c r="F93" s="418">
        <v>6</v>
      </c>
      <c r="G93" s="418">
        <v>21</v>
      </c>
      <c r="H93" s="418">
        <v>8</v>
      </c>
      <c r="I93" s="418">
        <v>-6</v>
      </c>
      <c r="J93" s="418">
        <v>-5</v>
      </c>
      <c r="K93" s="418">
        <v>-4</v>
      </c>
      <c r="L93" s="418">
        <v>11</v>
      </c>
      <c r="M93" s="418">
        <v>9</v>
      </c>
      <c r="N93" s="418">
        <v>10</v>
      </c>
      <c r="O93" s="418">
        <v>-10</v>
      </c>
      <c r="P93" s="418">
        <v>0</v>
      </c>
    </row>
    <row r="94" spans="1:16" ht="18.75" customHeight="1">
      <c r="A94" s="349"/>
      <c r="B94" s="361" t="s">
        <v>224</v>
      </c>
      <c r="C94" s="366"/>
      <c r="D94" s="417">
        <v>131</v>
      </c>
      <c r="E94" s="418">
        <v>44</v>
      </c>
      <c r="F94" s="418">
        <v>40</v>
      </c>
      <c r="G94" s="418">
        <v>41</v>
      </c>
      <c r="H94" s="418">
        <v>45</v>
      </c>
      <c r="I94" s="418">
        <v>3</v>
      </c>
      <c r="J94" s="418">
        <v>19</v>
      </c>
      <c r="K94" s="418">
        <v>-32</v>
      </c>
      <c r="L94" s="418">
        <v>13</v>
      </c>
      <c r="M94" s="418">
        <v>-42</v>
      </c>
      <c r="N94" s="418">
        <v>-3</v>
      </c>
      <c r="O94" s="418">
        <v>-8</v>
      </c>
      <c r="P94" s="418">
        <v>-12</v>
      </c>
    </row>
    <row r="95" spans="1:16" ht="18.75" customHeight="1">
      <c r="A95" s="349"/>
      <c r="B95" s="361" t="s">
        <v>333</v>
      </c>
      <c r="C95" s="366"/>
      <c r="D95" s="417">
        <v>146</v>
      </c>
      <c r="E95" s="418">
        <v>24</v>
      </c>
      <c r="F95" s="418">
        <v>1</v>
      </c>
      <c r="G95" s="418">
        <v>27</v>
      </c>
      <c r="H95" s="418">
        <v>36</v>
      </c>
      <c r="I95" s="418">
        <v>4</v>
      </c>
      <c r="J95" s="418">
        <v>23</v>
      </c>
      <c r="K95" s="418">
        <v>21</v>
      </c>
      <c r="L95" s="418">
        <v>5</v>
      </c>
      <c r="M95" s="418">
        <v>5</v>
      </c>
      <c r="N95" s="418">
        <v>-2</v>
      </c>
      <c r="O95" s="418">
        <v>9</v>
      </c>
      <c r="P95" s="418">
        <v>1</v>
      </c>
    </row>
    <row r="96" spans="1:16" ht="18.75" customHeight="1">
      <c r="A96" s="349"/>
      <c r="B96" s="361" t="s">
        <v>334</v>
      </c>
      <c r="C96" s="366"/>
      <c r="D96" s="417">
        <v>25</v>
      </c>
      <c r="E96" s="418">
        <v>31</v>
      </c>
      <c r="F96" s="418">
        <v>12</v>
      </c>
      <c r="G96" s="418">
        <v>11</v>
      </c>
      <c r="H96" s="418">
        <v>13</v>
      </c>
      <c r="I96" s="418">
        <v>-36</v>
      </c>
      <c r="J96" s="418">
        <v>-4</v>
      </c>
      <c r="K96" s="418">
        <v>-1</v>
      </c>
      <c r="L96" s="418">
        <v>-16</v>
      </c>
      <c r="M96" s="418">
        <v>15</v>
      </c>
      <c r="N96" s="418">
        <v>0</v>
      </c>
      <c r="O96" s="418">
        <v>1</v>
      </c>
      <c r="P96" s="418">
        <v>1</v>
      </c>
    </row>
    <row r="97" spans="1:16" ht="18.75" customHeight="1">
      <c r="A97" s="349"/>
      <c r="B97" s="361" t="s">
        <v>213</v>
      </c>
      <c r="C97" s="366"/>
      <c r="D97" s="417">
        <v>214</v>
      </c>
      <c r="E97" s="418">
        <v>58</v>
      </c>
      <c r="F97" s="418">
        <v>-7</v>
      </c>
      <c r="G97" s="418">
        <v>83</v>
      </c>
      <c r="H97" s="418">
        <v>57</v>
      </c>
      <c r="I97" s="418">
        <v>-21</v>
      </c>
      <c r="J97" s="418">
        <v>27</v>
      </c>
      <c r="K97" s="418">
        <v>3</v>
      </c>
      <c r="L97" s="418">
        <v>26</v>
      </c>
      <c r="M97" s="418">
        <v>-12</v>
      </c>
      <c r="N97" s="418">
        <v>-19</v>
      </c>
      <c r="O97" s="418">
        <v>1</v>
      </c>
      <c r="P97" s="418">
        <v>9</v>
      </c>
    </row>
    <row r="98" spans="1:16" ht="18.75" customHeight="1">
      <c r="A98" s="349"/>
      <c r="B98" s="361" t="s">
        <v>335</v>
      </c>
      <c r="C98" s="366"/>
      <c r="D98" s="417">
        <v>-1421</v>
      </c>
      <c r="E98" s="418">
        <v>-134</v>
      </c>
      <c r="F98" s="418">
        <v>-53</v>
      </c>
      <c r="G98" s="418">
        <v>-226</v>
      </c>
      <c r="H98" s="418">
        <v>-131</v>
      </c>
      <c r="I98" s="418">
        <v>-241</v>
      </c>
      <c r="J98" s="418">
        <v>-110</v>
      </c>
      <c r="K98" s="418">
        <v>-142</v>
      </c>
      <c r="L98" s="418">
        <v>-101</v>
      </c>
      <c r="M98" s="418">
        <v>-283</v>
      </c>
      <c r="N98" s="418">
        <v>-212</v>
      </c>
      <c r="O98" s="418">
        <v>-128</v>
      </c>
      <c r="P98" s="418">
        <v>-64</v>
      </c>
    </row>
    <row r="99" spans="1:16" ht="18.75" customHeight="1">
      <c r="A99" s="349"/>
      <c r="B99" s="361" t="s">
        <v>214</v>
      </c>
      <c r="C99" s="366"/>
      <c r="D99" s="417">
        <v>116</v>
      </c>
      <c r="E99" s="418">
        <v>41</v>
      </c>
      <c r="F99" s="418">
        <v>27</v>
      </c>
      <c r="G99" s="418">
        <v>35</v>
      </c>
      <c r="H99" s="418">
        <v>39</v>
      </c>
      <c r="I99" s="418">
        <v>-4</v>
      </c>
      <c r="J99" s="418">
        <v>-10</v>
      </c>
      <c r="K99" s="418">
        <v>20</v>
      </c>
      <c r="L99" s="418">
        <v>-10</v>
      </c>
      <c r="M99" s="418">
        <v>-22</v>
      </c>
      <c r="N99" s="418">
        <v>1</v>
      </c>
      <c r="O99" s="418">
        <v>3</v>
      </c>
      <c r="P99" s="418">
        <v>0</v>
      </c>
    </row>
    <row r="100" spans="1:16" ht="18.75" customHeight="1">
      <c r="A100" s="349"/>
      <c r="B100" s="361" t="s">
        <v>336</v>
      </c>
      <c r="C100" s="366"/>
      <c r="D100" s="417">
        <v>-2</v>
      </c>
      <c r="E100" s="418">
        <v>-8</v>
      </c>
      <c r="F100" s="418">
        <v>11</v>
      </c>
      <c r="G100" s="418">
        <v>4</v>
      </c>
      <c r="H100" s="418">
        <v>6</v>
      </c>
      <c r="I100" s="418">
        <v>-1</v>
      </c>
      <c r="J100" s="418">
        <v>0</v>
      </c>
      <c r="K100" s="418">
        <v>12</v>
      </c>
      <c r="L100" s="418">
        <v>-41</v>
      </c>
      <c r="M100" s="418">
        <v>15</v>
      </c>
      <c r="N100" s="418">
        <v>0</v>
      </c>
      <c r="O100" s="418">
        <v>7</v>
      </c>
      <c r="P100" s="418">
        <v>4</v>
      </c>
    </row>
    <row r="101" spans="1:16" ht="18.75" customHeight="1">
      <c r="A101" s="349"/>
      <c r="B101" s="361" t="s">
        <v>337</v>
      </c>
      <c r="C101" s="366"/>
      <c r="D101" s="417">
        <v>115</v>
      </c>
      <c r="E101" s="418">
        <v>14</v>
      </c>
      <c r="F101" s="418">
        <v>18</v>
      </c>
      <c r="G101" s="418">
        <v>21</v>
      </c>
      <c r="H101" s="418">
        <v>17</v>
      </c>
      <c r="I101" s="418">
        <v>0</v>
      </c>
      <c r="J101" s="418">
        <v>20</v>
      </c>
      <c r="K101" s="418">
        <v>12</v>
      </c>
      <c r="L101" s="418">
        <v>7</v>
      </c>
      <c r="M101" s="418">
        <v>6</v>
      </c>
      <c r="N101" s="418">
        <v>-2</v>
      </c>
      <c r="O101" s="418">
        <v>0</v>
      </c>
      <c r="P101" s="418">
        <v>3</v>
      </c>
    </row>
    <row r="102" spans="1:16" ht="18.75" customHeight="1">
      <c r="A102" s="349"/>
      <c r="B102" s="361" t="s">
        <v>338</v>
      </c>
      <c r="C102" s="366"/>
      <c r="D102" s="417">
        <v>87</v>
      </c>
      <c r="E102" s="418">
        <v>1</v>
      </c>
      <c r="F102" s="418">
        <v>4</v>
      </c>
      <c r="G102" s="418">
        <v>31</v>
      </c>
      <c r="H102" s="418">
        <v>11</v>
      </c>
      <c r="I102" s="418">
        <v>-7</v>
      </c>
      <c r="J102" s="418">
        <v>5</v>
      </c>
      <c r="K102" s="418">
        <v>13</v>
      </c>
      <c r="L102" s="418">
        <v>17</v>
      </c>
      <c r="M102" s="418">
        <v>12</v>
      </c>
      <c r="N102" s="418">
        <v>-2</v>
      </c>
      <c r="O102" s="418">
        <v>6</v>
      </c>
      <c r="P102" s="418">
        <v>2</v>
      </c>
    </row>
    <row r="103" spans="1:16" ht="18.75" customHeight="1">
      <c r="A103" s="349"/>
      <c r="B103" s="361" t="s">
        <v>227</v>
      </c>
      <c r="C103" s="366"/>
      <c r="D103" s="417">
        <v>416</v>
      </c>
      <c r="E103" s="418">
        <v>80</v>
      </c>
      <c r="F103" s="418">
        <v>58</v>
      </c>
      <c r="G103" s="418">
        <v>94</v>
      </c>
      <c r="H103" s="418">
        <v>65</v>
      </c>
      <c r="I103" s="418">
        <v>-12</v>
      </c>
      <c r="J103" s="418">
        <v>36</v>
      </c>
      <c r="K103" s="418">
        <v>36</v>
      </c>
      <c r="L103" s="418">
        <v>23</v>
      </c>
      <c r="M103" s="418">
        <v>36</v>
      </c>
      <c r="N103" s="418">
        <v>-10</v>
      </c>
      <c r="O103" s="418">
        <v>6</v>
      </c>
      <c r="P103" s="418">
        <v>6</v>
      </c>
    </row>
    <row r="104" spans="1:16" ht="18.75" customHeight="1">
      <c r="A104" s="349"/>
      <c r="B104" s="361" t="s">
        <v>228</v>
      </c>
      <c r="C104" s="366"/>
      <c r="D104" s="417">
        <v>381</v>
      </c>
      <c r="E104" s="418">
        <v>111</v>
      </c>
      <c r="F104" s="418">
        <v>17</v>
      </c>
      <c r="G104" s="418">
        <v>71</v>
      </c>
      <c r="H104" s="418">
        <v>80</v>
      </c>
      <c r="I104" s="418">
        <v>25</v>
      </c>
      <c r="J104" s="418">
        <v>7</v>
      </c>
      <c r="K104" s="418">
        <v>11</v>
      </c>
      <c r="L104" s="418">
        <v>60</v>
      </c>
      <c r="M104" s="418">
        <v>-1</v>
      </c>
      <c r="N104" s="418">
        <v>12</v>
      </c>
      <c r="O104" s="418">
        <v>-11</v>
      </c>
      <c r="P104" s="418">
        <v>-5</v>
      </c>
    </row>
    <row r="105" spans="1:16" ht="18.75" customHeight="1">
      <c r="A105" s="349"/>
      <c r="B105" s="361" t="s">
        <v>339</v>
      </c>
      <c r="C105" s="366"/>
      <c r="D105" s="417">
        <v>154</v>
      </c>
      <c r="E105" s="418">
        <v>33</v>
      </c>
      <c r="F105" s="418">
        <v>11</v>
      </c>
      <c r="G105" s="418">
        <v>33</v>
      </c>
      <c r="H105" s="418">
        <v>25</v>
      </c>
      <c r="I105" s="418">
        <v>8</v>
      </c>
      <c r="J105" s="418">
        <v>7</v>
      </c>
      <c r="K105" s="418">
        <v>12</v>
      </c>
      <c r="L105" s="418">
        <v>11</v>
      </c>
      <c r="M105" s="418">
        <v>14</v>
      </c>
      <c r="N105" s="418">
        <v>7</v>
      </c>
      <c r="O105" s="418">
        <v>6</v>
      </c>
      <c r="P105" s="418">
        <v>6</v>
      </c>
    </row>
    <row r="106" spans="1:16" ht="18.75" customHeight="1">
      <c r="A106" s="349"/>
      <c r="B106" s="361" t="s">
        <v>340</v>
      </c>
      <c r="C106" s="366"/>
      <c r="D106" s="417">
        <v>155</v>
      </c>
      <c r="E106" s="418">
        <v>24</v>
      </c>
      <c r="F106" s="418">
        <v>13</v>
      </c>
      <c r="G106" s="418">
        <v>37</v>
      </c>
      <c r="H106" s="418">
        <v>28</v>
      </c>
      <c r="I106" s="418">
        <v>-7</v>
      </c>
      <c r="J106" s="418">
        <v>12</v>
      </c>
      <c r="K106" s="418">
        <v>22</v>
      </c>
      <c r="L106" s="418">
        <v>14</v>
      </c>
      <c r="M106" s="418">
        <v>12</v>
      </c>
      <c r="N106" s="418">
        <v>1</v>
      </c>
      <c r="O106" s="418">
        <v>9</v>
      </c>
      <c r="P106" s="418">
        <v>2</v>
      </c>
    </row>
    <row r="107" spans="1:16" ht="18.75" customHeight="1">
      <c r="A107" s="349"/>
      <c r="B107" s="361" t="s">
        <v>341</v>
      </c>
      <c r="C107" s="366"/>
      <c r="D107" s="417">
        <v>109</v>
      </c>
      <c r="E107" s="418">
        <v>16</v>
      </c>
      <c r="F107" s="418">
        <v>7</v>
      </c>
      <c r="G107" s="418">
        <v>34</v>
      </c>
      <c r="H107" s="418">
        <v>0</v>
      </c>
      <c r="I107" s="418">
        <v>9</v>
      </c>
      <c r="J107" s="418">
        <v>-6</v>
      </c>
      <c r="K107" s="418">
        <v>8</v>
      </c>
      <c r="L107" s="418">
        <v>13</v>
      </c>
      <c r="M107" s="418">
        <v>28</v>
      </c>
      <c r="N107" s="418">
        <v>-1</v>
      </c>
      <c r="O107" s="418">
        <v>-9</v>
      </c>
      <c r="P107" s="418">
        <v>10</v>
      </c>
    </row>
    <row r="108" spans="1:16" ht="18.75" customHeight="1">
      <c r="A108" s="349"/>
      <c r="B108" s="361" t="s">
        <v>394</v>
      </c>
      <c r="C108" s="366"/>
      <c r="D108" s="417">
        <v>249</v>
      </c>
      <c r="E108" s="418">
        <v>40</v>
      </c>
      <c r="F108" s="418">
        <v>28</v>
      </c>
      <c r="G108" s="418">
        <v>75</v>
      </c>
      <c r="H108" s="418">
        <v>42</v>
      </c>
      <c r="I108" s="418">
        <v>5</v>
      </c>
      <c r="J108" s="418">
        <v>11</v>
      </c>
      <c r="K108" s="418">
        <v>8</v>
      </c>
      <c r="L108" s="418">
        <v>36</v>
      </c>
      <c r="M108" s="418">
        <v>4</v>
      </c>
      <c r="N108" s="418">
        <v>2</v>
      </c>
      <c r="O108" s="418">
        <v>5</v>
      </c>
      <c r="P108" s="418">
        <v>0</v>
      </c>
    </row>
    <row r="109" spans="1:16" ht="18.75" customHeight="1">
      <c r="A109" s="349"/>
      <c r="B109" s="361" t="s">
        <v>343</v>
      </c>
      <c r="C109" s="366"/>
      <c r="D109" s="417">
        <v>128</v>
      </c>
      <c r="E109" s="418">
        <v>21</v>
      </c>
      <c r="F109" s="418">
        <v>22</v>
      </c>
      <c r="G109" s="418">
        <v>5</v>
      </c>
      <c r="H109" s="418">
        <v>27</v>
      </c>
      <c r="I109" s="418">
        <v>14</v>
      </c>
      <c r="J109" s="418">
        <v>7</v>
      </c>
      <c r="K109" s="418">
        <v>4</v>
      </c>
      <c r="L109" s="418">
        <v>8</v>
      </c>
      <c r="M109" s="418">
        <v>20</v>
      </c>
      <c r="N109" s="418">
        <v>6</v>
      </c>
      <c r="O109" s="418">
        <v>-3</v>
      </c>
      <c r="P109" s="418">
        <v>1</v>
      </c>
    </row>
    <row r="110" spans="1:16" ht="18.75" customHeight="1">
      <c r="A110" s="349"/>
      <c r="B110" s="361" t="s">
        <v>231</v>
      </c>
      <c r="C110" s="366"/>
      <c r="D110" s="417">
        <v>131</v>
      </c>
      <c r="E110" s="418">
        <v>-15</v>
      </c>
      <c r="F110" s="418">
        <v>16</v>
      </c>
      <c r="G110" s="418">
        <v>31</v>
      </c>
      <c r="H110" s="418">
        <v>50</v>
      </c>
      <c r="I110" s="418">
        <v>-18</v>
      </c>
      <c r="J110" s="418">
        <v>26</v>
      </c>
      <c r="K110" s="418">
        <v>14</v>
      </c>
      <c r="L110" s="418">
        <v>19</v>
      </c>
      <c r="M110" s="418">
        <v>8</v>
      </c>
      <c r="N110" s="418">
        <v>8</v>
      </c>
      <c r="O110" s="418">
        <v>9</v>
      </c>
      <c r="P110" s="418">
        <v>9</v>
      </c>
    </row>
    <row r="111" spans="1:16" ht="18.75" customHeight="1">
      <c r="A111" s="349"/>
      <c r="B111" s="361" t="s">
        <v>344</v>
      </c>
      <c r="C111" s="366"/>
      <c r="D111" s="417">
        <v>50</v>
      </c>
      <c r="E111" s="418">
        <v>13</v>
      </c>
      <c r="F111" s="418">
        <v>10</v>
      </c>
      <c r="G111" s="418">
        <v>5</v>
      </c>
      <c r="H111" s="418">
        <v>1</v>
      </c>
      <c r="I111" s="418">
        <v>-5</v>
      </c>
      <c r="J111" s="418">
        <v>0</v>
      </c>
      <c r="K111" s="418">
        <v>3</v>
      </c>
      <c r="L111" s="418">
        <v>12</v>
      </c>
      <c r="M111" s="418">
        <v>11</v>
      </c>
      <c r="N111" s="418">
        <v>-5</v>
      </c>
      <c r="O111" s="418">
        <v>3</v>
      </c>
      <c r="P111" s="418">
        <v>0</v>
      </c>
    </row>
    <row r="112" spans="1:16" ht="18.75" customHeight="1">
      <c r="A112" s="349"/>
      <c r="B112" s="361" t="s">
        <v>345</v>
      </c>
      <c r="C112" s="366"/>
      <c r="D112" s="417">
        <v>99</v>
      </c>
      <c r="E112" s="418">
        <v>15</v>
      </c>
      <c r="F112" s="418">
        <v>9</v>
      </c>
      <c r="G112" s="418">
        <v>22</v>
      </c>
      <c r="H112" s="418">
        <v>21</v>
      </c>
      <c r="I112" s="418">
        <v>4</v>
      </c>
      <c r="J112" s="418">
        <v>-1</v>
      </c>
      <c r="K112" s="418">
        <v>26</v>
      </c>
      <c r="L112" s="418">
        <v>6</v>
      </c>
      <c r="M112" s="418">
        <v>-3</v>
      </c>
      <c r="N112" s="418">
        <v>1</v>
      </c>
      <c r="O112" s="418">
        <v>14</v>
      </c>
      <c r="P112" s="418">
        <v>-1</v>
      </c>
    </row>
    <row r="113" spans="1:16" ht="18.75" customHeight="1">
      <c r="A113" s="349"/>
      <c r="B113" s="361" t="s">
        <v>346</v>
      </c>
      <c r="C113" s="366"/>
      <c r="D113" s="417">
        <v>33</v>
      </c>
      <c r="E113" s="418">
        <v>8</v>
      </c>
      <c r="F113" s="418">
        <v>11</v>
      </c>
      <c r="G113" s="418">
        <v>-4</v>
      </c>
      <c r="H113" s="418">
        <v>11</v>
      </c>
      <c r="I113" s="418">
        <v>1</v>
      </c>
      <c r="J113" s="418">
        <v>9</v>
      </c>
      <c r="K113" s="418">
        <v>-3</v>
      </c>
      <c r="L113" s="418">
        <v>5</v>
      </c>
      <c r="M113" s="418">
        <v>-5</v>
      </c>
      <c r="N113" s="418">
        <v>0</v>
      </c>
      <c r="O113" s="418">
        <v>-1</v>
      </c>
      <c r="P113" s="418">
        <v>1</v>
      </c>
    </row>
    <row r="114" spans="1:16" ht="18.75" customHeight="1">
      <c r="A114" s="349"/>
      <c r="B114" s="361" t="s">
        <v>347</v>
      </c>
      <c r="C114" s="366"/>
      <c r="D114" s="417">
        <v>58</v>
      </c>
      <c r="E114" s="418">
        <v>0</v>
      </c>
      <c r="F114" s="418">
        <v>6</v>
      </c>
      <c r="G114" s="418">
        <v>5</v>
      </c>
      <c r="H114" s="418">
        <v>19</v>
      </c>
      <c r="I114" s="418">
        <v>9</v>
      </c>
      <c r="J114" s="418">
        <v>-7</v>
      </c>
      <c r="K114" s="418">
        <v>3</v>
      </c>
      <c r="L114" s="418">
        <v>10</v>
      </c>
      <c r="M114" s="418">
        <v>13</v>
      </c>
      <c r="N114" s="418">
        <v>8</v>
      </c>
      <c r="O114" s="418">
        <v>-1</v>
      </c>
      <c r="P114" s="418">
        <v>8</v>
      </c>
    </row>
    <row r="115" spans="1:16" ht="18.75" customHeight="1">
      <c r="A115" s="349"/>
      <c r="B115" s="361" t="s">
        <v>348</v>
      </c>
      <c r="C115" s="366"/>
      <c r="D115" s="417">
        <v>72</v>
      </c>
      <c r="E115" s="418">
        <v>17</v>
      </c>
      <c r="F115" s="418">
        <v>-1</v>
      </c>
      <c r="G115" s="418">
        <v>9</v>
      </c>
      <c r="H115" s="418">
        <v>-4</v>
      </c>
      <c r="I115" s="418">
        <v>12</v>
      </c>
      <c r="J115" s="418">
        <v>0</v>
      </c>
      <c r="K115" s="418">
        <v>13</v>
      </c>
      <c r="L115" s="418">
        <v>6</v>
      </c>
      <c r="M115" s="418">
        <v>20</v>
      </c>
      <c r="N115" s="418">
        <v>9</v>
      </c>
      <c r="O115" s="418">
        <v>3</v>
      </c>
      <c r="P115" s="418">
        <v>4</v>
      </c>
    </row>
    <row r="116" spans="1:16" ht="18.75" customHeight="1">
      <c r="A116" s="349"/>
      <c r="B116" s="361" t="s">
        <v>349</v>
      </c>
      <c r="C116" s="366"/>
      <c r="D116" s="417">
        <v>134</v>
      </c>
      <c r="E116" s="418">
        <v>14</v>
      </c>
      <c r="F116" s="418">
        <v>12</v>
      </c>
      <c r="G116" s="418">
        <v>28</v>
      </c>
      <c r="H116" s="418">
        <v>25</v>
      </c>
      <c r="I116" s="418">
        <v>-2</v>
      </c>
      <c r="J116" s="418">
        <v>13</v>
      </c>
      <c r="K116" s="418">
        <v>15</v>
      </c>
      <c r="L116" s="418">
        <v>21</v>
      </c>
      <c r="M116" s="418">
        <v>8</v>
      </c>
      <c r="N116" s="418">
        <v>5</v>
      </c>
      <c r="O116" s="418">
        <v>1</v>
      </c>
      <c r="P116" s="418">
        <v>5</v>
      </c>
    </row>
    <row r="117" spans="1:16" ht="18.75" customHeight="1">
      <c r="A117" s="349"/>
      <c r="B117" s="361" t="s">
        <v>350</v>
      </c>
      <c r="C117" s="366"/>
      <c r="D117" s="417">
        <v>41</v>
      </c>
      <c r="E117" s="418">
        <v>21</v>
      </c>
      <c r="F117" s="418">
        <v>22</v>
      </c>
      <c r="G117" s="418">
        <v>-7</v>
      </c>
      <c r="H117" s="418">
        <v>11</v>
      </c>
      <c r="I117" s="418">
        <v>5</v>
      </c>
      <c r="J117" s="418">
        <v>-5</v>
      </c>
      <c r="K117" s="418">
        <v>1</v>
      </c>
      <c r="L117" s="418">
        <v>-6</v>
      </c>
      <c r="M117" s="418">
        <v>-1</v>
      </c>
      <c r="N117" s="418">
        <v>7</v>
      </c>
      <c r="O117" s="418">
        <v>-4</v>
      </c>
      <c r="P117" s="418">
        <v>-8</v>
      </c>
    </row>
    <row r="118" spans="1:16" ht="18.75" customHeight="1">
      <c r="A118" s="349"/>
      <c r="B118" s="361" t="s">
        <v>351</v>
      </c>
      <c r="C118" s="366" t="s">
        <v>352</v>
      </c>
      <c r="D118" s="417">
        <v>6429</v>
      </c>
      <c r="E118" s="418">
        <v>658</v>
      </c>
      <c r="F118" s="418">
        <v>519</v>
      </c>
      <c r="G118" s="418">
        <v>2148</v>
      </c>
      <c r="H118" s="418">
        <v>1146</v>
      </c>
      <c r="I118" s="418">
        <v>425</v>
      </c>
      <c r="J118" s="418">
        <v>851</v>
      </c>
      <c r="K118" s="418">
        <v>102</v>
      </c>
      <c r="L118" s="418">
        <v>261</v>
      </c>
      <c r="M118" s="418">
        <v>319</v>
      </c>
      <c r="N118" s="418">
        <v>103</v>
      </c>
      <c r="O118" s="418">
        <v>14</v>
      </c>
      <c r="P118" s="418">
        <v>34</v>
      </c>
    </row>
    <row r="119" spans="1:16" ht="6" customHeight="1">
      <c r="A119" s="349"/>
      <c r="B119" s="362"/>
      <c r="C119" s="362"/>
      <c r="D119" s="415"/>
      <c r="E119" s="416"/>
      <c r="F119" s="416"/>
      <c r="G119" s="416"/>
      <c r="H119" s="416"/>
      <c r="I119" s="416"/>
      <c r="J119" s="416"/>
      <c r="K119" s="416"/>
      <c r="L119" s="416"/>
      <c r="M119" s="416"/>
      <c r="N119" s="416"/>
      <c r="O119" s="416"/>
      <c r="P119" s="416"/>
    </row>
    <row r="120" spans="1:16" ht="18.75" customHeight="1">
      <c r="A120" s="349"/>
      <c r="B120" s="391" t="s">
        <v>353</v>
      </c>
      <c r="C120" s="391"/>
      <c r="D120" s="415"/>
      <c r="E120" s="416"/>
      <c r="F120" s="416"/>
      <c r="G120" s="416"/>
      <c r="H120" s="416"/>
      <c r="I120" s="416"/>
      <c r="J120" s="416"/>
      <c r="K120" s="416"/>
      <c r="L120" s="416"/>
      <c r="M120" s="416"/>
      <c r="N120" s="416"/>
      <c r="O120" s="416"/>
      <c r="P120" s="416"/>
    </row>
    <row r="121" spans="1:16" ht="18.75" customHeight="1">
      <c r="A121" s="349"/>
      <c r="B121" s="393" t="s">
        <v>354</v>
      </c>
      <c r="C121" s="394"/>
      <c r="D121" s="430">
        <v>-2024</v>
      </c>
      <c r="E121" s="413">
        <v>-264</v>
      </c>
      <c r="F121" s="413">
        <v>-182</v>
      </c>
      <c r="G121" s="413">
        <v>-214</v>
      </c>
      <c r="H121" s="413">
        <v>-144</v>
      </c>
      <c r="I121" s="413">
        <v>-437</v>
      </c>
      <c r="J121" s="413">
        <v>-77</v>
      </c>
      <c r="K121" s="413">
        <v>-138</v>
      </c>
      <c r="L121" s="413">
        <v>-139</v>
      </c>
      <c r="M121" s="413">
        <v>-429</v>
      </c>
      <c r="N121" s="413">
        <v>-245</v>
      </c>
      <c r="O121" s="413">
        <v>-103</v>
      </c>
      <c r="P121" s="413">
        <v>-55</v>
      </c>
    </row>
    <row r="122" spans="1:16" ht="6" customHeight="1">
      <c r="A122" s="349"/>
      <c r="B122" s="396"/>
      <c r="C122" s="397"/>
      <c r="D122" s="415"/>
      <c r="E122" s="416"/>
      <c r="F122" s="416"/>
      <c r="G122" s="416"/>
      <c r="H122" s="416"/>
      <c r="I122" s="416"/>
      <c r="J122" s="416"/>
      <c r="K122" s="416"/>
      <c r="L122" s="416"/>
      <c r="M122" s="416"/>
      <c r="N122" s="416"/>
      <c r="O122" s="416"/>
      <c r="P122" s="416"/>
    </row>
    <row r="123" spans="1:16" ht="18.75" customHeight="1">
      <c r="A123" s="349"/>
      <c r="B123" s="396" t="s">
        <v>355</v>
      </c>
      <c r="C123" s="397"/>
      <c r="D123" s="417">
        <v>16</v>
      </c>
      <c r="E123" s="418">
        <v>-12</v>
      </c>
      <c r="F123" s="418">
        <v>13</v>
      </c>
      <c r="G123" s="418">
        <v>4</v>
      </c>
      <c r="H123" s="418">
        <v>10</v>
      </c>
      <c r="I123" s="418">
        <v>2</v>
      </c>
      <c r="J123" s="418">
        <v>-1</v>
      </c>
      <c r="K123" s="418">
        <v>-1</v>
      </c>
      <c r="L123" s="418">
        <v>4</v>
      </c>
      <c r="M123" s="418">
        <v>-3</v>
      </c>
      <c r="N123" s="418">
        <v>-1</v>
      </c>
      <c r="O123" s="418">
        <v>-2</v>
      </c>
      <c r="P123" s="418">
        <v>1</v>
      </c>
    </row>
    <row r="124" spans="1:16" ht="18.75" customHeight="1">
      <c r="A124" s="349"/>
      <c r="B124" s="396" t="s">
        <v>356</v>
      </c>
      <c r="C124" s="397"/>
      <c r="D124" s="417">
        <v>25</v>
      </c>
      <c r="E124" s="418">
        <v>-5</v>
      </c>
      <c r="F124" s="418">
        <v>0</v>
      </c>
      <c r="G124" s="418">
        <v>25</v>
      </c>
      <c r="H124" s="418">
        <v>-1</v>
      </c>
      <c r="I124" s="418">
        <v>2</v>
      </c>
      <c r="J124" s="418">
        <v>-5</v>
      </c>
      <c r="K124" s="418">
        <v>8</v>
      </c>
      <c r="L124" s="418">
        <v>1</v>
      </c>
      <c r="M124" s="418">
        <v>0</v>
      </c>
      <c r="N124" s="418">
        <v>-1</v>
      </c>
      <c r="O124" s="418">
        <v>3</v>
      </c>
      <c r="P124" s="418">
        <v>4</v>
      </c>
    </row>
    <row r="125" spans="1:16" ht="18.75" customHeight="1">
      <c r="A125" s="349"/>
      <c r="B125" s="396" t="s">
        <v>357</v>
      </c>
      <c r="C125" s="397"/>
      <c r="D125" s="417">
        <v>11</v>
      </c>
      <c r="E125" s="418">
        <v>14</v>
      </c>
      <c r="F125" s="418">
        <v>7</v>
      </c>
      <c r="G125" s="418">
        <v>-2</v>
      </c>
      <c r="H125" s="418">
        <v>0</v>
      </c>
      <c r="I125" s="418">
        <v>3</v>
      </c>
      <c r="J125" s="418">
        <v>7</v>
      </c>
      <c r="K125" s="418">
        <v>-8</v>
      </c>
      <c r="L125" s="418">
        <v>0</v>
      </c>
      <c r="M125" s="418">
        <v>-10</v>
      </c>
      <c r="N125" s="418">
        <v>2</v>
      </c>
      <c r="O125" s="418">
        <v>-7</v>
      </c>
      <c r="P125" s="418">
        <v>-1</v>
      </c>
    </row>
    <row r="126" spans="1:16" ht="18.75" customHeight="1">
      <c r="A126" s="349"/>
      <c r="B126" s="396" t="s">
        <v>358</v>
      </c>
      <c r="C126" s="397"/>
      <c r="D126" s="417">
        <v>-18</v>
      </c>
      <c r="E126" s="418">
        <v>-9</v>
      </c>
      <c r="F126" s="418">
        <v>-13</v>
      </c>
      <c r="G126" s="418">
        <v>10</v>
      </c>
      <c r="H126" s="418">
        <v>-7</v>
      </c>
      <c r="I126" s="418">
        <v>-4</v>
      </c>
      <c r="J126" s="418">
        <v>2</v>
      </c>
      <c r="K126" s="418">
        <v>6</v>
      </c>
      <c r="L126" s="418">
        <v>9</v>
      </c>
      <c r="M126" s="418">
        <v>-12</v>
      </c>
      <c r="N126" s="418">
        <v>-6</v>
      </c>
      <c r="O126" s="418">
        <v>2</v>
      </c>
      <c r="P126" s="418">
        <v>-4</v>
      </c>
    </row>
    <row r="127" spans="1:16" ht="18.75" customHeight="1">
      <c r="A127" s="349"/>
      <c r="B127" s="396" t="s">
        <v>359</v>
      </c>
      <c r="C127" s="397"/>
      <c r="D127" s="417">
        <v>-1201</v>
      </c>
      <c r="E127" s="418">
        <v>-286</v>
      </c>
      <c r="F127" s="418">
        <v>-185</v>
      </c>
      <c r="G127" s="418">
        <v>-170</v>
      </c>
      <c r="H127" s="418">
        <v>-61</v>
      </c>
      <c r="I127" s="418">
        <v>-119</v>
      </c>
      <c r="J127" s="418">
        <v>-30</v>
      </c>
      <c r="K127" s="418">
        <v>-63</v>
      </c>
      <c r="L127" s="418">
        <v>-110</v>
      </c>
      <c r="M127" s="418">
        <v>-177</v>
      </c>
      <c r="N127" s="418">
        <v>-43</v>
      </c>
      <c r="O127" s="418">
        <v>-36</v>
      </c>
      <c r="P127" s="418">
        <v>-16</v>
      </c>
    </row>
    <row r="128" spans="1:16" ht="18.75" customHeight="1">
      <c r="A128" s="349"/>
      <c r="B128" s="396" t="s">
        <v>360</v>
      </c>
      <c r="C128" s="397"/>
      <c r="D128" s="417">
        <v>-102</v>
      </c>
      <c r="E128" s="418">
        <v>2</v>
      </c>
      <c r="F128" s="418">
        <v>-28</v>
      </c>
      <c r="G128" s="418">
        <v>-9</v>
      </c>
      <c r="H128" s="418">
        <v>-11</v>
      </c>
      <c r="I128" s="418">
        <v>-25</v>
      </c>
      <c r="J128" s="418">
        <v>-2</v>
      </c>
      <c r="K128" s="418">
        <v>-14</v>
      </c>
      <c r="L128" s="418">
        <v>1</v>
      </c>
      <c r="M128" s="418">
        <v>-16</v>
      </c>
      <c r="N128" s="418">
        <v>-13</v>
      </c>
      <c r="O128" s="418">
        <v>-10</v>
      </c>
      <c r="P128" s="418">
        <v>-7</v>
      </c>
    </row>
    <row r="129" spans="1:16" ht="18.75" customHeight="1">
      <c r="A129" s="349"/>
      <c r="B129" s="396" t="s">
        <v>361</v>
      </c>
      <c r="C129" s="397"/>
      <c r="D129" s="417">
        <v>-75</v>
      </c>
      <c r="E129" s="418">
        <v>5</v>
      </c>
      <c r="F129" s="418">
        <v>-12</v>
      </c>
      <c r="G129" s="418">
        <v>-1</v>
      </c>
      <c r="H129" s="418">
        <v>-12</v>
      </c>
      <c r="I129" s="418">
        <v>-15</v>
      </c>
      <c r="J129" s="418">
        <v>-1</v>
      </c>
      <c r="K129" s="418">
        <v>-12</v>
      </c>
      <c r="L129" s="418">
        <v>-22</v>
      </c>
      <c r="M129" s="418">
        <v>-5</v>
      </c>
      <c r="N129" s="418">
        <v>-3</v>
      </c>
      <c r="O129" s="418">
        <v>-4</v>
      </c>
      <c r="P129" s="418">
        <v>2</v>
      </c>
    </row>
    <row r="130" spans="1:16" ht="18.75" customHeight="1">
      <c r="A130" s="349"/>
      <c r="B130" s="396" t="s">
        <v>362</v>
      </c>
      <c r="C130" s="366"/>
      <c r="D130" s="417">
        <v>5</v>
      </c>
      <c r="E130" s="418">
        <v>-1</v>
      </c>
      <c r="F130" s="418">
        <v>3</v>
      </c>
      <c r="G130" s="418">
        <v>-13</v>
      </c>
      <c r="H130" s="418">
        <v>7</v>
      </c>
      <c r="I130" s="418">
        <v>10</v>
      </c>
      <c r="J130" s="418">
        <v>1</v>
      </c>
      <c r="K130" s="418">
        <v>-3</v>
      </c>
      <c r="L130" s="418">
        <v>8</v>
      </c>
      <c r="M130" s="418">
        <v>-7</v>
      </c>
      <c r="N130" s="418">
        <v>4</v>
      </c>
      <c r="O130" s="418">
        <v>-4</v>
      </c>
      <c r="P130" s="418">
        <v>-1</v>
      </c>
    </row>
    <row r="131" spans="1:16" ht="18.75" customHeight="1">
      <c r="A131" s="349"/>
      <c r="B131" s="396" t="s">
        <v>363</v>
      </c>
      <c r="C131" s="397"/>
      <c r="D131" s="417">
        <v>9</v>
      </c>
      <c r="E131" s="418">
        <v>2</v>
      </c>
      <c r="F131" s="418">
        <v>5</v>
      </c>
      <c r="G131" s="418">
        <v>9</v>
      </c>
      <c r="H131" s="418">
        <v>-1</v>
      </c>
      <c r="I131" s="418">
        <v>1</v>
      </c>
      <c r="J131" s="418">
        <v>-1</v>
      </c>
      <c r="K131" s="418">
        <v>1</v>
      </c>
      <c r="L131" s="418">
        <v>-6</v>
      </c>
      <c r="M131" s="418">
        <v>-1</v>
      </c>
      <c r="N131" s="418">
        <v>-2</v>
      </c>
      <c r="O131" s="418">
        <v>0</v>
      </c>
      <c r="P131" s="418">
        <v>1</v>
      </c>
    </row>
    <row r="132" spans="1:16" ht="18.75" customHeight="1">
      <c r="A132" s="349"/>
      <c r="B132" s="396" t="s">
        <v>364</v>
      </c>
      <c r="C132" s="397"/>
      <c r="D132" s="417">
        <v>-4</v>
      </c>
      <c r="E132" s="418">
        <v>13</v>
      </c>
      <c r="F132" s="418">
        <v>-2</v>
      </c>
      <c r="G132" s="418">
        <v>1</v>
      </c>
      <c r="H132" s="418">
        <v>-6</v>
      </c>
      <c r="I132" s="418">
        <v>-4</v>
      </c>
      <c r="J132" s="418">
        <v>-9</v>
      </c>
      <c r="K132" s="418">
        <v>-1</v>
      </c>
      <c r="L132" s="418">
        <v>7</v>
      </c>
      <c r="M132" s="418">
        <v>-3</v>
      </c>
      <c r="N132" s="418">
        <v>1</v>
      </c>
      <c r="O132" s="418">
        <v>1</v>
      </c>
      <c r="P132" s="418">
        <v>3</v>
      </c>
    </row>
    <row r="133" spans="1:16" ht="18.75" customHeight="1">
      <c r="A133" s="349"/>
      <c r="B133" s="396" t="s">
        <v>365</v>
      </c>
      <c r="C133" s="397"/>
      <c r="D133" s="417">
        <v>13</v>
      </c>
      <c r="E133" s="418">
        <v>6</v>
      </c>
      <c r="F133" s="418">
        <v>-2</v>
      </c>
      <c r="G133" s="418">
        <v>0</v>
      </c>
      <c r="H133" s="418">
        <v>3</v>
      </c>
      <c r="I133" s="418">
        <v>-1</v>
      </c>
      <c r="J133" s="418">
        <v>1</v>
      </c>
      <c r="K133" s="418">
        <v>10</v>
      </c>
      <c r="L133" s="418">
        <v>-4</v>
      </c>
      <c r="M133" s="418">
        <v>0</v>
      </c>
      <c r="N133" s="418">
        <v>0</v>
      </c>
      <c r="O133" s="418">
        <v>0</v>
      </c>
      <c r="P133" s="418">
        <v>-2</v>
      </c>
    </row>
    <row r="134" spans="1:16" ht="18.75" customHeight="1">
      <c r="A134" s="349"/>
      <c r="B134" s="396" t="s">
        <v>366</v>
      </c>
      <c r="C134" s="397"/>
      <c r="D134" s="417">
        <v>64</v>
      </c>
      <c r="E134" s="418">
        <v>9</v>
      </c>
      <c r="F134" s="418">
        <v>19</v>
      </c>
      <c r="G134" s="418">
        <v>34</v>
      </c>
      <c r="H134" s="418">
        <v>23</v>
      </c>
      <c r="I134" s="418">
        <v>-16</v>
      </c>
      <c r="J134" s="418">
        <v>6</v>
      </c>
      <c r="K134" s="418">
        <v>-2</v>
      </c>
      <c r="L134" s="418">
        <v>4</v>
      </c>
      <c r="M134" s="418">
        <v>-13</v>
      </c>
      <c r="N134" s="418">
        <v>2</v>
      </c>
      <c r="O134" s="418">
        <v>3</v>
      </c>
      <c r="P134" s="418">
        <v>-3</v>
      </c>
    </row>
    <row r="135" spans="1:16" ht="18.75" customHeight="1">
      <c r="A135" s="349"/>
      <c r="B135" s="396" t="s">
        <v>367</v>
      </c>
      <c r="C135" s="397"/>
      <c r="D135" s="417">
        <v>84</v>
      </c>
      <c r="E135" s="418">
        <v>26</v>
      </c>
      <c r="F135" s="418">
        <v>-12</v>
      </c>
      <c r="G135" s="418">
        <v>71</v>
      </c>
      <c r="H135" s="418">
        <v>24</v>
      </c>
      <c r="I135" s="418">
        <v>-30</v>
      </c>
      <c r="J135" s="418">
        <v>19</v>
      </c>
      <c r="K135" s="418">
        <v>-15</v>
      </c>
      <c r="L135" s="418">
        <v>12</v>
      </c>
      <c r="M135" s="418">
        <v>-11</v>
      </c>
      <c r="N135" s="418">
        <v>-30</v>
      </c>
      <c r="O135" s="418">
        <v>-6</v>
      </c>
      <c r="P135" s="418">
        <v>4</v>
      </c>
    </row>
    <row r="136" spans="1:16" ht="18.75" customHeight="1">
      <c r="A136" s="349"/>
      <c r="B136" s="396" t="s">
        <v>211</v>
      </c>
      <c r="C136" s="397"/>
      <c r="D136" s="417">
        <v>-1310</v>
      </c>
      <c r="E136" s="418">
        <v>-70</v>
      </c>
      <c r="F136" s="418">
        <v>-77</v>
      </c>
      <c r="G136" s="418">
        <v>-279</v>
      </c>
      <c r="H136" s="418">
        <v>-240</v>
      </c>
      <c r="I136" s="418">
        <v>-199</v>
      </c>
      <c r="J136" s="418">
        <v>-90</v>
      </c>
      <c r="K136" s="418">
        <v>-66</v>
      </c>
      <c r="L136" s="418">
        <v>-102</v>
      </c>
      <c r="M136" s="418">
        <v>-187</v>
      </c>
      <c r="N136" s="418">
        <v>-129</v>
      </c>
      <c r="O136" s="418">
        <v>-53</v>
      </c>
      <c r="P136" s="418">
        <v>-43</v>
      </c>
    </row>
    <row r="137" spans="1:16" ht="18.75" customHeight="1">
      <c r="A137" s="349"/>
      <c r="B137" s="396" t="s">
        <v>368</v>
      </c>
      <c r="C137" s="397"/>
      <c r="D137" s="417">
        <v>19</v>
      </c>
      <c r="E137" s="418">
        <v>-7</v>
      </c>
      <c r="F137" s="418">
        <v>16</v>
      </c>
      <c r="G137" s="418">
        <v>14</v>
      </c>
      <c r="H137" s="418">
        <v>15</v>
      </c>
      <c r="I137" s="418">
        <v>-5</v>
      </c>
      <c r="J137" s="418">
        <v>-13</v>
      </c>
      <c r="K137" s="418">
        <v>-7</v>
      </c>
      <c r="L137" s="418">
        <v>16</v>
      </c>
      <c r="M137" s="418">
        <v>-10</v>
      </c>
      <c r="N137" s="418">
        <v>-14</v>
      </c>
      <c r="O137" s="418">
        <v>-9</v>
      </c>
      <c r="P137" s="418">
        <v>3</v>
      </c>
    </row>
    <row r="138" spans="1:16" ht="18.75" customHeight="1">
      <c r="A138" s="349"/>
      <c r="B138" s="396" t="s">
        <v>369</v>
      </c>
      <c r="C138" s="397"/>
      <c r="D138" s="417">
        <v>219</v>
      </c>
      <c r="E138" s="418">
        <v>53</v>
      </c>
      <c r="F138" s="418">
        <v>38</v>
      </c>
      <c r="G138" s="418">
        <v>52</v>
      </c>
      <c r="H138" s="418">
        <v>32</v>
      </c>
      <c r="I138" s="418">
        <v>-12</v>
      </c>
      <c r="J138" s="418">
        <v>16</v>
      </c>
      <c r="K138" s="418">
        <v>13</v>
      </c>
      <c r="L138" s="418">
        <v>19</v>
      </c>
      <c r="M138" s="418">
        <v>8</v>
      </c>
      <c r="N138" s="418">
        <v>-7</v>
      </c>
      <c r="O138" s="418">
        <v>4</v>
      </c>
      <c r="P138" s="418">
        <v>-2</v>
      </c>
    </row>
    <row r="139" spans="1:16" ht="18.75" customHeight="1">
      <c r="A139" s="349"/>
      <c r="B139" s="396" t="s">
        <v>370</v>
      </c>
      <c r="C139" s="397"/>
      <c r="D139" s="417">
        <v>148</v>
      </c>
      <c r="E139" s="418">
        <v>23</v>
      </c>
      <c r="F139" s="418">
        <v>25</v>
      </c>
      <c r="G139" s="418">
        <v>23</v>
      </c>
      <c r="H139" s="418">
        <v>47</v>
      </c>
      <c r="I139" s="418">
        <v>7</v>
      </c>
      <c r="J139" s="418">
        <v>-1</v>
      </c>
      <c r="K139" s="418">
        <v>2</v>
      </c>
      <c r="L139" s="418">
        <v>21</v>
      </c>
      <c r="M139" s="418">
        <v>1</v>
      </c>
      <c r="N139" s="418">
        <v>3</v>
      </c>
      <c r="O139" s="418">
        <v>-2</v>
      </c>
      <c r="P139" s="418">
        <v>-7</v>
      </c>
    </row>
    <row r="140" spans="1:16" ht="18.75" customHeight="1">
      <c r="A140" s="349"/>
      <c r="B140" s="396" t="s">
        <v>371</v>
      </c>
      <c r="C140" s="397"/>
      <c r="D140" s="417">
        <v>29</v>
      </c>
      <c r="E140" s="418">
        <v>0</v>
      </c>
      <c r="F140" s="418">
        <v>8</v>
      </c>
      <c r="G140" s="418">
        <v>-3</v>
      </c>
      <c r="H140" s="418">
        <v>24</v>
      </c>
      <c r="I140" s="418">
        <v>-13</v>
      </c>
      <c r="J140" s="418">
        <v>15</v>
      </c>
      <c r="K140" s="418">
        <v>-5</v>
      </c>
      <c r="L140" s="418">
        <v>1</v>
      </c>
      <c r="M140" s="418">
        <v>2</v>
      </c>
      <c r="N140" s="418">
        <v>-2</v>
      </c>
      <c r="O140" s="418">
        <v>-1</v>
      </c>
      <c r="P140" s="418">
        <v>5</v>
      </c>
    </row>
    <row r="141" spans="1:16" ht="18.75" customHeight="1">
      <c r="A141" s="349"/>
      <c r="B141" s="396" t="s">
        <v>372</v>
      </c>
      <c r="C141" s="397"/>
      <c r="D141" s="417">
        <v>17</v>
      </c>
      <c r="E141" s="418">
        <v>-30</v>
      </c>
      <c r="F141" s="418">
        <v>6</v>
      </c>
      <c r="G141" s="418">
        <v>23</v>
      </c>
      <c r="H141" s="418">
        <v>6</v>
      </c>
      <c r="I141" s="418">
        <v>-19</v>
      </c>
      <c r="J141" s="418">
        <v>5</v>
      </c>
      <c r="K141" s="418">
        <v>19</v>
      </c>
      <c r="L141" s="418">
        <v>1</v>
      </c>
      <c r="M141" s="418">
        <v>6</v>
      </c>
      <c r="N141" s="418">
        <v>-7</v>
      </c>
      <c r="O141" s="418">
        <v>16</v>
      </c>
      <c r="P141" s="418">
        <v>4</v>
      </c>
    </row>
    <row r="142" spans="1:16" ht="18.75" customHeight="1">
      <c r="A142" s="349"/>
      <c r="B142" s="396" t="s">
        <v>373</v>
      </c>
      <c r="C142" s="397"/>
      <c r="D142" s="417">
        <v>27</v>
      </c>
      <c r="E142" s="418">
        <v>3</v>
      </c>
      <c r="F142" s="418">
        <v>9</v>
      </c>
      <c r="G142" s="418">
        <v>-3</v>
      </c>
      <c r="H142" s="418">
        <v>4</v>
      </c>
      <c r="I142" s="418">
        <v>0</v>
      </c>
      <c r="J142" s="418">
        <v>4</v>
      </c>
      <c r="K142" s="418">
        <v>0</v>
      </c>
      <c r="L142" s="418">
        <v>1</v>
      </c>
      <c r="M142" s="418">
        <v>9</v>
      </c>
      <c r="N142" s="418">
        <v>1</v>
      </c>
      <c r="O142" s="418">
        <v>2</v>
      </c>
      <c r="P142" s="418">
        <v>4</v>
      </c>
    </row>
    <row r="143" spans="1:16" ht="6" customHeight="1">
      <c r="A143" s="374"/>
      <c r="B143" s="375"/>
      <c r="C143" s="375"/>
      <c r="D143" s="431"/>
      <c r="E143" s="432"/>
      <c r="F143" s="432"/>
      <c r="G143" s="432"/>
      <c r="H143" s="432"/>
      <c r="I143" s="432"/>
      <c r="J143" s="432"/>
      <c r="K143" s="432"/>
      <c r="L143" s="432"/>
      <c r="M143" s="432"/>
      <c r="N143" s="432"/>
      <c r="O143" s="432"/>
      <c r="P143" s="432"/>
    </row>
    <row r="144" spans="1:16" ht="14.25" customHeight="1">
      <c r="A144" s="401" t="s">
        <v>374</v>
      </c>
      <c r="C144" s="401"/>
      <c r="D144" s="401"/>
      <c r="E144" s="401"/>
      <c r="F144" s="401"/>
      <c r="G144" s="401"/>
      <c r="H144" s="401"/>
      <c r="I144" s="401"/>
      <c r="J144" s="401"/>
      <c r="K144" s="401"/>
      <c r="L144" s="401"/>
      <c r="M144" s="401"/>
      <c r="N144" s="401"/>
      <c r="O144" s="401"/>
      <c r="P144" s="401"/>
    </row>
    <row r="145" spans="3:16">
      <c r="C145" s="433"/>
      <c r="D145" s="433"/>
      <c r="E145" s="433"/>
      <c r="F145" s="433"/>
      <c r="G145" s="433"/>
      <c r="H145" s="433"/>
      <c r="I145" s="433"/>
      <c r="J145" s="433"/>
      <c r="K145" s="433"/>
      <c r="L145" s="433"/>
      <c r="M145" s="433"/>
      <c r="N145" s="433"/>
      <c r="O145" s="433"/>
      <c r="P145" s="433"/>
    </row>
  </sheetData>
  <mergeCells count="15">
    <mergeCell ref="A1:P1"/>
    <mergeCell ref="B3:C4"/>
    <mergeCell ref="D3:D4"/>
    <mergeCell ref="E3:E4"/>
    <mergeCell ref="F3:F4"/>
    <mergeCell ref="G3:G4"/>
    <mergeCell ref="H3:H4"/>
    <mergeCell ref="I3:I4"/>
    <mergeCell ref="J3:J4"/>
    <mergeCell ref="K3:K4"/>
    <mergeCell ref="L3:L4"/>
    <mergeCell ref="M3:M4"/>
    <mergeCell ref="N3:N4"/>
    <mergeCell ref="O3:O4"/>
    <mergeCell ref="P3:P4"/>
  </mergeCells>
  <phoneticPr fontId="4"/>
  <printOptions horizontalCentered="1"/>
  <pageMargins left="0.6692913385826772" right="0.6692913385826772" top="0.51181102362204722" bottom="0.39370078740157483" header="0.31496062992125984" footer="0.31496062992125984"/>
  <pageSetup paperSize="9" scale="58" fitToWidth="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0"/>
  <sheetViews>
    <sheetView zoomScaleNormal="100" zoomScaleSheetLayoutView="80" workbookViewId="0"/>
  </sheetViews>
  <sheetFormatPr defaultColWidth="9" defaultRowHeight="15"/>
  <cols>
    <col min="1" max="1" width="9.08203125" style="441" customWidth="1"/>
    <col min="2" max="14" width="10.83203125" style="441" customWidth="1"/>
    <col min="15" max="20" width="10.58203125" style="441" customWidth="1"/>
    <col min="21" max="21" width="13.08203125" style="441" customWidth="1"/>
    <col min="22" max="27" width="10.58203125" style="441" customWidth="1"/>
    <col min="28" max="16384" width="9" style="441"/>
  </cols>
  <sheetData>
    <row r="1" spans="1:25" s="438" customFormat="1" ht="22.5">
      <c r="A1" s="435" t="s">
        <v>396</v>
      </c>
      <c r="B1" s="435"/>
      <c r="C1" s="435"/>
      <c r="D1" s="435"/>
      <c r="E1" s="435"/>
      <c r="F1" s="435"/>
      <c r="G1" s="435"/>
      <c r="H1" s="435"/>
      <c r="I1" s="435"/>
      <c r="J1" s="435"/>
      <c r="K1" s="435"/>
      <c r="L1" s="436"/>
      <c r="M1" s="436"/>
      <c r="N1" s="436"/>
      <c r="O1" s="437"/>
      <c r="P1" s="437"/>
      <c r="Q1" s="437"/>
      <c r="R1" s="437"/>
      <c r="S1" s="437"/>
      <c r="T1" s="437"/>
      <c r="U1" s="437"/>
      <c r="V1" s="437"/>
      <c r="W1" s="437"/>
      <c r="X1" s="437"/>
      <c r="Y1" s="437"/>
    </row>
    <row r="2" spans="1:25" ht="10.5" customHeight="1" thickBot="1">
      <c r="A2" s="439"/>
      <c r="B2" s="440"/>
      <c r="C2" s="440"/>
      <c r="D2" s="440"/>
      <c r="E2" s="440"/>
      <c r="F2" s="440"/>
      <c r="G2" s="440"/>
      <c r="H2" s="440"/>
      <c r="I2" s="440"/>
      <c r="J2" s="440"/>
      <c r="K2" s="440"/>
      <c r="L2" s="440"/>
      <c r="M2" s="440"/>
      <c r="N2" s="440"/>
      <c r="O2" s="440"/>
      <c r="P2" s="440"/>
      <c r="Q2" s="440"/>
      <c r="R2" s="440"/>
      <c r="S2" s="440"/>
      <c r="T2" s="440"/>
      <c r="U2" s="440"/>
      <c r="V2" s="440"/>
      <c r="W2" s="440"/>
      <c r="X2" s="440"/>
    </row>
    <row r="3" spans="1:25" s="445" customFormat="1" ht="33" customHeight="1" thickTop="1">
      <c r="A3" s="442" t="s">
        <v>397</v>
      </c>
      <c r="B3" s="443" t="s">
        <v>398</v>
      </c>
      <c r="C3" s="444" t="s">
        <v>399</v>
      </c>
      <c r="D3" s="444" t="s">
        <v>400</v>
      </c>
      <c r="E3" s="444" t="s">
        <v>401</v>
      </c>
      <c r="F3" s="444" t="s">
        <v>402</v>
      </c>
      <c r="G3" s="444" t="s">
        <v>403</v>
      </c>
      <c r="H3" s="444" t="s">
        <v>404</v>
      </c>
      <c r="I3" s="444" t="s">
        <v>405</v>
      </c>
      <c r="J3" s="444" t="s">
        <v>406</v>
      </c>
      <c r="K3" s="444" t="s">
        <v>407</v>
      </c>
      <c r="L3" s="444" t="s">
        <v>408</v>
      </c>
      <c r="M3" s="444" t="s">
        <v>409</v>
      </c>
      <c r="N3" s="444" t="s">
        <v>410</v>
      </c>
    </row>
    <row r="4" spans="1:25" s="449" customFormat="1" ht="6" customHeight="1">
      <c r="A4" s="446"/>
      <c r="B4" s="447"/>
      <c r="C4" s="448"/>
      <c r="D4" s="448"/>
      <c r="E4" s="448"/>
      <c r="F4" s="448"/>
      <c r="G4" s="448"/>
      <c r="H4" s="448"/>
      <c r="I4" s="448"/>
      <c r="J4" s="448"/>
      <c r="K4" s="448"/>
      <c r="L4" s="448"/>
    </row>
    <row r="5" spans="1:25" s="449" customFormat="1" ht="20.149999999999999" customHeight="1">
      <c r="A5" s="450"/>
      <c r="B5" s="451"/>
      <c r="C5" s="452"/>
      <c r="D5" s="452"/>
      <c r="E5" s="452"/>
      <c r="F5" s="674" t="s">
        <v>411</v>
      </c>
      <c r="G5" s="674"/>
      <c r="H5" s="674"/>
      <c r="I5" s="674"/>
      <c r="J5" s="674"/>
      <c r="K5" s="452"/>
      <c r="L5" s="452"/>
      <c r="M5" s="453"/>
      <c r="N5" s="453"/>
    </row>
    <row r="6" spans="1:25" s="449" customFormat="1" ht="8.25" customHeight="1">
      <c r="A6" s="454"/>
      <c r="B6" s="448"/>
      <c r="C6" s="448"/>
      <c r="D6" s="448"/>
      <c r="E6" s="448"/>
      <c r="F6" s="448"/>
      <c r="G6" s="448"/>
      <c r="H6" s="448"/>
      <c r="I6" s="448"/>
      <c r="J6" s="448"/>
      <c r="K6" s="448"/>
      <c r="L6" s="448"/>
    </row>
    <row r="7" spans="1:25" s="445" customFormat="1" ht="20.25" customHeight="1">
      <c r="A7" s="455" t="s">
        <v>412</v>
      </c>
      <c r="B7" s="456">
        <v>-90</v>
      </c>
      <c r="C7" s="456">
        <v>-243</v>
      </c>
      <c r="D7" s="456">
        <v>-1290</v>
      </c>
      <c r="E7" s="456">
        <v>3559</v>
      </c>
      <c r="F7" s="456">
        <v>32</v>
      </c>
      <c r="G7" s="456">
        <v>104</v>
      </c>
      <c r="H7" s="456">
        <v>122</v>
      </c>
      <c r="I7" s="456">
        <v>44</v>
      </c>
      <c r="J7" s="456">
        <v>290</v>
      </c>
      <c r="K7" s="456">
        <v>830</v>
      </c>
      <c r="L7" s="456">
        <v>127</v>
      </c>
      <c r="M7" s="456">
        <v>-49</v>
      </c>
      <c r="N7" s="456">
        <v>3436</v>
      </c>
    </row>
    <row r="8" spans="1:25" s="445" customFormat="1" ht="20.25" customHeight="1">
      <c r="A8" s="455" t="s">
        <v>413</v>
      </c>
      <c r="B8" s="456">
        <v>-365</v>
      </c>
      <c r="C8" s="456">
        <v>-348</v>
      </c>
      <c r="D8" s="456">
        <v>-994</v>
      </c>
      <c r="E8" s="456">
        <v>2359</v>
      </c>
      <c r="F8" s="456">
        <v>331</v>
      </c>
      <c r="G8" s="456">
        <v>-294</v>
      </c>
      <c r="H8" s="456">
        <v>137</v>
      </c>
      <c r="I8" s="456">
        <v>151</v>
      </c>
      <c r="J8" s="456">
        <v>-29</v>
      </c>
      <c r="K8" s="456">
        <v>299</v>
      </c>
      <c r="L8" s="456">
        <v>-349</v>
      </c>
      <c r="M8" s="456">
        <v>-56</v>
      </c>
      <c r="N8" s="456">
        <v>842</v>
      </c>
    </row>
    <row r="9" spans="1:25" s="445" customFormat="1" ht="20.25" customHeight="1">
      <c r="A9" s="455" t="s">
        <v>414</v>
      </c>
      <c r="B9" s="456">
        <v>-483</v>
      </c>
      <c r="C9" s="456">
        <v>-582</v>
      </c>
      <c r="D9" s="456">
        <v>-1244</v>
      </c>
      <c r="E9" s="456">
        <v>2316</v>
      </c>
      <c r="F9" s="456">
        <v>404</v>
      </c>
      <c r="G9" s="456">
        <v>-167</v>
      </c>
      <c r="H9" s="456">
        <v>399</v>
      </c>
      <c r="I9" s="456">
        <v>10</v>
      </c>
      <c r="J9" s="456">
        <v>-251</v>
      </c>
      <c r="K9" s="456">
        <v>353</v>
      </c>
      <c r="L9" s="456">
        <v>-94</v>
      </c>
      <c r="M9" s="456">
        <v>-160</v>
      </c>
      <c r="N9" s="456">
        <v>501</v>
      </c>
    </row>
    <row r="10" spans="1:25" s="445" customFormat="1" ht="20.25" customHeight="1">
      <c r="A10" s="455" t="s">
        <v>415</v>
      </c>
      <c r="B10" s="456">
        <v>-566</v>
      </c>
      <c r="C10" s="456">
        <v>-845</v>
      </c>
      <c r="D10" s="456">
        <v>-1588</v>
      </c>
      <c r="E10" s="456">
        <v>2524</v>
      </c>
      <c r="F10" s="456">
        <v>-169</v>
      </c>
      <c r="G10" s="456">
        <v>-352</v>
      </c>
      <c r="H10" s="456">
        <v>-1284</v>
      </c>
      <c r="I10" s="456">
        <v>-151</v>
      </c>
      <c r="J10" s="456">
        <v>-36</v>
      </c>
      <c r="K10" s="456">
        <v>666</v>
      </c>
      <c r="L10" s="456">
        <v>-564</v>
      </c>
      <c r="M10" s="456">
        <v>-481</v>
      </c>
      <c r="N10" s="456">
        <v>-2846</v>
      </c>
    </row>
    <row r="11" spans="1:25" s="445" customFormat="1" ht="20.25" customHeight="1">
      <c r="A11" s="455" t="s">
        <v>416</v>
      </c>
      <c r="B11" s="456">
        <v>-556</v>
      </c>
      <c r="C11" s="456">
        <v>-843</v>
      </c>
      <c r="D11" s="456">
        <v>-2303</v>
      </c>
      <c r="E11" s="456">
        <v>3042</v>
      </c>
      <c r="F11" s="456">
        <v>-222</v>
      </c>
      <c r="G11" s="456">
        <v>-289</v>
      </c>
      <c r="H11" s="456">
        <v>-289</v>
      </c>
      <c r="I11" s="456">
        <v>-346</v>
      </c>
      <c r="J11" s="456">
        <v>-192</v>
      </c>
      <c r="K11" s="456">
        <v>761</v>
      </c>
      <c r="L11" s="456">
        <v>-38</v>
      </c>
      <c r="M11" s="456">
        <v>-232</v>
      </c>
      <c r="N11" s="456">
        <v>-1507</v>
      </c>
    </row>
    <row r="12" spans="1:25" s="445" customFormat="1" ht="20.25" customHeight="1">
      <c r="A12" s="455" t="s">
        <v>417</v>
      </c>
      <c r="B12" s="456">
        <v>-696</v>
      </c>
      <c r="C12" s="456">
        <v>-945</v>
      </c>
      <c r="D12" s="456">
        <v>-2398</v>
      </c>
      <c r="E12" s="456">
        <v>2464</v>
      </c>
      <c r="F12" s="456">
        <v>-213</v>
      </c>
      <c r="G12" s="456">
        <v>-173</v>
      </c>
      <c r="H12" s="456">
        <v>-14</v>
      </c>
      <c r="I12" s="456">
        <v>-177</v>
      </c>
      <c r="J12" s="456">
        <v>-226</v>
      </c>
      <c r="K12" s="456">
        <v>466</v>
      </c>
      <c r="L12" s="456">
        <v>-444</v>
      </c>
      <c r="M12" s="456">
        <v>-649</v>
      </c>
      <c r="N12" s="456">
        <v>-3005</v>
      </c>
    </row>
    <row r="13" spans="1:25" s="445" customFormat="1" ht="20.25" customHeight="1">
      <c r="A13" s="455" t="s">
        <v>418</v>
      </c>
      <c r="B13" s="456">
        <v>-678</v>
      </c>
      <c r="C13" s="456">
        <v>-1186</v>
      </c>
      <c r="D13" s="456">
        <v>-1769</v>
      </c>
      <c r="E13" s="456">
        <v>2895</v>
      </c>
      <c r="F13" s="456">
        <v>-317</v>
      </c>
      <c r="G13" s="456">
        <v>-247</v>
      </c>
      <c r="H13" s="456">
        <v>12</v>
      </c>
      <c r="I13" s="456">
        <v>-493</v>
      </c>
      <c r="J13" s="456">
        <v>-547</v>
      </c>
      <c r="K13" s="456">
        <v>807</v>
      </c>
      <c r="L13" s="456">
        <v>-195</v>
      </c>
      <c r="M13" s="456">
        <v>-403</v>
      </c>
      <c r="N13" s="456">
        <v>-2121</v>
      </c>
    </row>
    <row r="14" spans="1:25" s="457" customFormat="1" ht="21.75" customHeight="1">
      <c r="A14" s="455" t="s">
        <v>419</v>
      </c>
      <c r="B14" s="456">
        <v>-651</v>
      </c>
      <c r="C14" s="456">
        <v>-753</v>
      </c>
      <c r="D14" s="456">
        <v>-1628</v>
      </c>
      <c r="E14" s="456">
        <v>3127</v>
      </c>
      <c r="F14" s="456">
        <v>-111</v>
      </c>
      <c r="G14" s="456">
        <v>-621</v>
      </c>
      <c r="H14" s="456">
        <v>-175</v>
      </c>
      <c r="I14" s="456">
        <v>-420</v>
      </c>
      <c r="J14" s="456">
        <v>-484</v>
      </c>
      <c r="K14" s="456">
        <v>476</v>
      </c>
      <c r="L14" s="456">
        <v>-574</v>
      </c>
      <c r="M14" s="456">
        <v>-506</v>
      </c>
      <c r="N14" s="456">
        <v>-2320</v>
      </c>
    </row>
    <row r="15" spans="1:25" s="457" customFormat="1" ht="21.75" customHeight="1">
      <c r="A15" s="455" t="s">
        <v>420</v>
      </c>
      <c r="B15" s="456">
        <v>-773</v>
      </c>
      <c r="C15" s="456">
        <v>-1098</v>
      </c>
      <c r="D15" s="456">
        <v>-2432</v>
      </c>
      <c r="E15" s="456">
        <v>3203</v>
      </c>
      <c r="F15" s="456">
        <v>-138</v>
      </c>
      <c r="G15" s="456">
        <v>-422</v>
      </c>
      <c r="H15" s="456">
        <v>-180</v>
      </c>
      <c r="I15" s="456">
        <v>-635</v>
      </c>
      <c r="J15" s="456">
        <v>-533</v>
      </c>
      <c r="K15" s="456">
        <v>656</v>
      </c>
      <c r="L15" s="456">
        <v>-418</v>
      </c>
      <c r="M15" s="456">
        <v>-700</v>
      </c>
      <c r="N15" s="456">
        <v>-3470</v>
      </c>
    </row>
    <row r="16" spans="1:25" s="445" customFormat="1" ht="21.75" customHeight="1">
      <c r="A16" s="455" t="s">
        <v>421</v>
      </c>
      <c r="B16" s="456">
        <v>-843</v>
      </c>
      <c r="C16" s="456">
        <v>-1045</v>
      </c>
      <c r="D16" s="456">
        <v>-2322</v>
      </c>
      <c r="E16" s="456">
        <v>2887</v>
      </c>
      <c r="F16" s="456">
        <v>-539</v>
      </c>
      <c r="G16" s="456">
        <v>-721</v>
      </c>
      <c r="H16" s="456">
        <v>-650</v>
      </c>
      <c r="I16" s="456">
        <v>-701</v>
      </c>
      <c r="J16" s="456">
        <v>-350</v>
      </c>
      <c r="K16" s="456">
        <v>684</v>
      </c>
      <c r="L16" s="456">
        <v>-701</v>
      </c>
      <c r="M16" s="456">
        <v>-751</v>
      </c>
      <c r="N16" s="456">
        <v>-5052</v>
      </c>
    </row>
    <row r="17" spans="1:27" s="457" customFormat="1" ht="21.75" customHeight="1">
      <c r="A17" s="455" t="s">
        <v>422</v>
      </c>
      <c r="B17" s="456">
        <v>-1024</v>
      </c>
      <c r="C17" s="456">
        <v>-1193</v>
      </c>
      <c r="D17" s="456">
        <v>-1787</v>
      </c>
      <c r="E17" s="456">
        <v>2114</v>
      </c>
      <c r="F17" s="456">
        <v>-148</v>
      </c>
      <c r="G17" s="456">
        <v>-350</v>
      </c>
      <c r="H17" s="456">
        <v>-733</v>
      </c>
      <c r="I17" s="456">
        <v>-494</v>
      </c>
      <c r="J17" s="456">
        <v>-80</v>
      </c>
      <c r="K17" s="456">
        <v>575</v>
      </c>
      <c r="L17" s="456">
        <v>-555</v>
      </c>
      <c r="M17" s="456">
        <v>-691</v>
      </c>
      <c r="N17" s="456">
        <v>-4366</v>
      </c>
    </row>
    <row r="18" spans="1:27" s="457" customFormat="1" ht="21.75" customHeight="1">
      <c r="A18" s="455" t="s">
        <v>423</v>
      </c>
      <c r="B18" s="456">
        <v>-976</v>
      </c>
      <c r="C18" s="456">
        <v>-715</v>
      </c>
      <c r="D18" s="456">
        <v>-1712</v>
      </c>
      <c r="E18" s="456">
        <v>1798</v>
      </c>
      <c r="F18" s="456">
        <v>-769</v>
      </c>
      <c r="G18" s="456">
        <v>-868</v>
      </c>
      <c r="H18" s="456">
        <v>-748</v>
      </c>
      <c r="I18" s="456">
        <v>-797</v>
      </c>
      <c r="J18" s="456">
        <v>-848</v>
      </c>
      <c r="K18" s="456">
        <v>-511</v>
      </c>
      <c r="L18" s="456">
        <v>-306</v>
      </c>
      <c r="M18" s="456">
        <v>-231</v>
      </c>
      <c r="N18" s="456">
        <v>-6683</v>
      </c>
    </row>
    <row r="19" spans="1:27" s="445" customFormat="1" ht="21.75" customHeight="1">
      <c r="A19" s="455" t="s">
        <v>424</v>
      </c>
      <c r="B19" s="456">
        <v>-1156</v>
      </c>
      <c r="C19" s="456">
        <v>-1241</v>
      </c>
      <c r="D19" s="456">
        <v>-1800</v>
      </c>
      <c r="E19" s="456">
        <v>1245</v>
      </c>
      <c r="F19" s="456">
        <v>-834</v>
      </c>
      <c r="G19" s="456">
        <v>-947</v>
      </c>
      <c r="H19" s="456">
        <v>-529</v>
      </c>
      <c r="I19" s="456">
        <v>-692</v>
      </c>
      <c r="J19" s="456">
        <v>-1077</v>
      </c>
      <c r="K19" s="456">
        <v>-723</v>
      </c>
      <c r="L19" s="456">
        <v>-443</v>
      </c>
      <c r="M19" s="456">
        <v>-893</v>
      </c>
      <c r="N19" s="456">
        <v>-9090</v>
      </c>
    </row>
    <row r="20" spans="1:27" s="457" customFormat="1" ht="21.75" customHeight="1">
      <c r="A20" s="455" t="s">
        <v>425</v>
      </c>
      <c r="B20" s="456">
        <v>-1403</v>
      </c>
      <c r="C20" s="456">
        <v>-1593</v>
      </c>
      <c r="D20" s="456">
        <v>-3022</v>
      </c>
      <c r="E20" s="456">
        <v>2047</v>
      </c>
      <c r="F20" s="456">
        <v>1244</v>
      </c>
      <c r="G20" s="456">
        <v>-106</v>
      </c>
      <c r="H20" s="456">
        <v>-148</v>
      </c>
      <c r="I20" s="456">
        <v>-889</v>
      </c>
      <c r="J20" s="456">
        <v>-973</v>
      </c>
      <c r="K20" s="456">
        <v>-154</v>
      </c>
      <c r="L20" s="456">
        <v>-620</v>
      </c>
      <c r="M20" s="456">
        <v>-1189</v>
      </c>
      <c r="N20" s="456">
        <v>-6806</v>
      </c>
    </row>
    <row r="21" spans="1:27" s="457" customFormat="1" ht="21.75" customHeight="1">
      <c r="A21" s="455" t="s">
        <v>426</v>
      </c>
      <c r="B21" s="456">
        <v>-1692</v>
      </c>
      <c r="C21" s="456">
        <v>-1919</v>
      </c>
      <c r="D21" s="456">
        <v>-2919</v>
      </c>
      <c r="E21" s="456">
        <v>2085</v>
      </c>
      <c r="F21" s="456">
        <v>-518</v>
      </c>
      <c r="G21" s="456">
        <v>-949</v>
      </c>
      <c r="H21" s="456">
        <v>-460</v>
      </c>
      <c r="I21" s="456">
        <v>-1143</v>
      </c>
      <c r="J21" s="456">
        <v>-806</v>
      </c>
      <c r="K21" s="456">
        <v>-155</v>
      </c>
      <c r="L21" s="456">
        <v>-907</v>
      </c>
      <c r="M21" s="456">
        <v>-1023</v>
      </c>
      <c r="N21" s="456">
        <v>-10406</v>
      </c>
    </row>
    <row r="22" spans="1:27" s="445" customFormat="1" ht="21.75" customHeight="1">
      <c r="A22" s="455" t="s">
        <v>427</v>
      </c>
      <c r="B22" s="456">
        <v>-1377</v>
      </c>
      <c r="C22" s="456">
        <v>-1437</v>
      </c>
      <c r="D22" s="456">
        <v>-2035</v>
      </c>
      <c r="E22" s="456">
        <v>2486</v>
      </c>
      <c r="F22" s="456">
        <v>-509</v>
      </c>
      <c r="G22" s="456">
        <v>-880</v>
      </c>
      <c r="H22" s="456">
        <v>-375</v>
      </c>
      <c r="I22" s="456">
        <v>-813</v>
      </c>
      <c r="J22" s="456">
        <v>-580</v>
      </c>
      <c r="K22" s="456">
        <v>290</v>
      </c>
      <c r="L22" s="456">
        <v>-555</v>
      </c>
      <c r="M22" s="456">
        <v>-1121</v>
      </c>
      <c r="N22" s="456">
        <v>-6906</v>
      </c>
    </row>
    <row r="23" spans="1:27" s="445" customFormat="1" ht="21.75" customHeight="1">
      <c r="A23" s="458" t="s">
        <v>428</v>
      </c>
      <c r="B23" s="456">
        <v>-1713</v>
      </c>
      <c r="C23" s="456">
        <v>-1597</v>
      </c>
      <c r="D23" s="456">
        <v>-1553</v>
      </c>
      <c r="E23" s="456">
        <v>2535</v>
      </c>
      <c r="F23" s="456">
        <v>-578</v>
      </c>
      <c r="G23" s="456">
        <v>-723</v>
      </c>
      <c r="H23" s="456">
        <v>-403</v>
      </c>
      <c r="I23" s="456">
        <v>-639</v>
      </c>
      <c r="J23" s="456">
        <v>-187</v>
      </c>
      <c r="K23" s="456">
        <v>-1</v>
      </c>
      <c r="L23" s="456">
        <v>-512</v>
      </c>
      <c r="M23" s="456">
        <v>-1076</v>
      </c>
      <c r="N23" s="459">
        <v>-6447</v>
      </c>
    </row>
    <row r="24" spans="1:27" s="449" customFormat="1" ht="7.5" customHeight="1">
      <c r="A24" s="460"/>
      <c r="B24" s="461"/>
      <c r="C24" s="461"/>
      <c r="D24" s="461"/>
      <c r="E24" s="461"/>
      <c r="F24" s="461"/>
      <c r="G24" s="461"/>
      <c r="H24" s="461"/>
      <c r="I24" s="461"/>
      <c r="J24" s="461"/>
      <c r="K24" s="461"/>
      <c r="L24" s="461"/>
      <c r="M24" s="461"/>
      <c r="N24" s="461"/>
    </row>
    <row r="25" spans="1:27" s="449" customFormat="1" ht="20.149999999999999" customHeight="1">
      <c r="A25" s="462"/>
      <c r="B25" s="463"/>
      <c r="C25" s="464"/>
      <c r="D25" s="464"/>
      <c r="E25" s="464"/>
      <c r="F25" s="675" t="s">
        <v>429</v>
      </c>
      <c r="G25" s="675"/>
      <c r="H25" s="675"/>
      <c r="I25" s="675"/>
      <c r="J25" s="675"/>
      <c r="K25" s="464"/>
      <c r="L25" s="464"/>
      <c r="M25" s="464"/>
      <c r="N25" s="464"/>
      <c r="O25" s="465"/>
      <c r="P25" s="465"/>
      <c r="Q25" s="465"/>
      <c r="R25" s="465"/>
      <c r="S25" s="465"/>
      <c r="T25" s="465"/>
      <c r="U25" s="466"/>
      <c r="V25" s="466"/>
      <c r="W25" s="466"/>
      <c r="X25" s="466"/>
      <c r="Y25" s="466"/>
      <c r="Z25" s="466"/>
      <c r="AA25" s="466"/>
    </row>
    <row r="26" spans="1:27" s="449" customFormat="1" ht="8.25" customHeight="1">
      <c r="A26" s="454"/>
      <c r="B26" s="464"/>
      <c r="C26" s="464"/>
      <c r="D26" s="464"/>
      <c r="E26" s="464"/>
      <c r="F26" s="464"/>
      <c r="G26" s="464"/>
      <c r="H26" s="464"/>
      <c r="I26" s="464"/>
      <c r="J26" s="464"/>
      <c r="K26" s="464"/>
      <c r="L26" s="464"/>
      <c r="M26" s="461"/>
      <c r="N26" s="461"/>
      <c r="O26" s="465"/>
      <c r="P26" s="465"/>
      <c r="Q26" s="465"/>
      <c r="R26" s="465"/>
      <c r="S26" s="465"/>
      <c r="T26" s="465"/>
      <c r="U26" s="466"/>
      <c r="V26" s="466"/>
      <c r="W26" s="466"/>
      <c r="X26" s="466"/>
      <c r="Y26" s="466"/>
      <c r="Z26" s="466"/>
      <c r="AA26" s="466"/>
    </row>
    <row r="27" spans="1:27" s="445" customFormat="1" ht="20.25" customHeight="1">
      <c r="A27" s="455" t="s">
        <v>412</v>
      </c>
      <c r="B27" s="467">
        <v>-268</v>
      </c>
      <c r="C27" s="467">
        <v>-149</v>
      </c>
      <c r="D27" s="467">
        <v>-167</v>
      </c>
      <c r="E27" s="467">
        <v>-60</v>
      </c>
      <c r="F27" s="467">
        <v>-48</v>
      </c>
      <c r="G27" s="467">
        <v>85</v>
      </c>
      <c r="H27" s="467">
        <v>159</v>
      </c>
      <c r="I27" s="467">
        <v>2</v>
      </c>
      <c r="J27" s="467">
        <v>79</v>
      </c>
      <c r="K27" s="467">
        <v>27</v>
      </c>
      <c r="L27" s="467">
        <v>-92</v>
      </c>
      <c r="M27" s="467">
        <v>-76</v>
      </c>
      <c r="N27" s="467">
        <v>-508</v>
      </c>
      <c r="O27" s="468"/>
      <c r="P27" s="468"/>
      <c r="Q27" s="468"/>
      <c r="R27" s="468"/>
      <c r="S27" s="468"/>
      <c r="T27" s="468"/>
      <c r="U27" s="469"/>
      <c r="V27" s="469"/>
      <c r="W27" s="469"/>
      <c r="X27" s="469"/>
      <c r="Y27" s="469"/>
      <c r="Z27" s="469"/>
      <c r="AA27" s="469"/>
    </row>
    <row r="28" spans="1:27" s="445" customFormat="1" ht="20.25" customHeight="1">
      <c r="A28" s="455" t="s">
        <v>413</v>
      </c>
      <c r="B28" s="467">
        <v>-338</v>
      </c>
      <c r="C28" s="467">
        <v>-106</v>
      </c>
      <c r="D28" s="467">
        <v>-168</v>
      </c>
      <c r="E28" s="467">
        <v>-230</v>
      </c>
      <c r="F28" s="467">
        <v>-39</v>
      </c>
      <c r="G28" s="467">
        <v>-69</v>
      </c>
      <c r="H28" s="467">
        <v>5</v>
      </c>
      <c r="I28" s="467">
        <v>23</v>
      </c>
      <c r="J28" s="467">
        <v>-38</v>
      </c>
      <c r="K28" s="467">
        <v>-69</v>
      </c>
      <c r="L28" s="467">
        <v>-277</v>
      </c>
      <c r="M28" s="467">
        <v>-173</v>
      </c>
      <c r="N28" s="467">
        <v>-1479</v>
      </c>
      <c r="O28" s="468"/>
      <c r="P28" s="468"/>
      <c r="Q28" s="468"/>
      <c r="R28" s="468"/>
      <c r="S28" s="468"/>
      <c r="T28" s="468"/>
      <c r="U28" s="469"/>
      <c r="V28" s="469"/>
      <c r="W28" s="469"/>
      <c r="X28" s="469"/>
      <c r="Y28" s="469"/>
      <c r="Z28" s="469"/>
      <c r="AA28" s="469"/>
    </row>
    <row r="29" spans="1:27" s="445" customFormat="1" ht="20.25" customHeight="1">
      <c r="A29" s="455" t="s">
        <v>414</v>
      </c>
      <c r="B29" s="467">
        <v>-367</v>
      </c>
      <c r="C29" s="467">
        <v>-217</v>
      </c>
      <c r="D29" s="467">
        <v>-265</v>
      </c>
      <c r="E29" s="467">
        <v>-185</v>
      </c>
      <c r="F29" s="467">
        <v>-175</v>
      </c>
      <c r="G29" s="467">
        <v>-132</v>
      </c>
      <c r="H29" s="467">
        <v>29</v>
      </c>
      <c r="I29" s="467">
        <v>24</v>
      </c>
      <c r="J29" s="467">
        <v>6</v>
      </c>
      <c r="K29" s="467">
        <v>-43</v>
      </c>
      <c r="L29" s="467">
        <v>-132</v>
      </c>
      <c r="M29" s="467">
        <v>-185</v>
      </c>
      <c r="N29" s="467">
        <v>-1642</v>
      </c>
      <c r="O29" s="468"/>
      <c r="P29" s="468"/>
      <c r="Q29" s="468"/>
      <c r="R29" s="468"/>
      <c r="S29" s="468"/>
      <c r="T29" s="468"/>
      <c r="U29" s="469"/>
      <c r="V29" s="469"/>
      <c r="W29" s="469"/>
      <c r="X29" s="469"/>
      <c r="Y29" s="469"/>
      <c r="Z29" s="469"/>
      <c r="AA29" s="469"/>
    </row>
    <row r="30" spans="1:27" s="445" customFormat="1" ht="20.25" customHeight="1">
      <c r="A30" s="455" t="s">
        <v>415</v>
      </c>
      <c r="B30" s="467">
        <v>-403</v>
      </c>
      <c r="C30" s="467">
        <v>-373</v>
      </c>
      <c r="D30" s="467">
        <v>-220</v>
      </c>
      <c r="E30" s="467">
        <v>-242</v>
      </c>
      <c r="F30" s="467">
        <v>-316</v>
      </c>
      <c r="G30" s="467">
        <v>-108</v>
      </c>
      <c r="H30" s="467">
        <v>-131</v>
      </c>
      <c r="I30" s="467">
        <v>12</v>
      </c>
      <c r="J30" s="467">
        <v>-45</v>
      </c>
      <c r="K30" s="467">
        <v>-136</v>
      </c>
      <c r="L30" s="467">
        <v>-210</v>
      </c>
      <c r="M30" s="467">
        <v>-301</v>
      </c>
      <c r="N30" s="467">
        <v>-2473</v>
      </c>
      <c r="O30" s="468"/>
      <c r="P30" s="468"/>
      <c r="Q30" s="468"/>
      <c r="R30" s="468"/>
      <c r="S30" s="468"/>
      <c r="T30" s="468"/>
      <c r="U30" s="469"/>
      <c r="V30" s="469"/>
      <c r="W30" s="469"/>
      <c r="X30" s="469"/>
      <c r="Y30" s="469"/>
      <c r="Z30" s="469"/>
      <c r="AA30" s="469"/>
    </row>
    <row r="31" spans="1:27" s="445" customFormat="1" ht="20.25" customHeight="1">
      <c r="A31" s="455" t="s">
        <v>416</v>
      </c>
      <c r="B31" s="467">
        <v>-509</v>
      </c>
      <c r="C31" s="467">
        <v>-442</v>
      </c>
      <c r="D31" s="467">
        <v>-284</v>
      </c>
      <c r="E31" s="467">
        <v>-147</v>
      </c>
      <c r="F31" s="467">
        <v>-237</v>
      </c>
      <c r="G31" s="467">
        <v>-136</v>
      </c>
      <c r="H31" s="467">
        <v>-199</v>
      </c>
      <c r="I31" s="467">
        <v>-91</v>
      </c>
      <c r="J31" s="467">
        <v>-72</v>
      </c>
      <c r="K31" s="467">
        <v>-67</v>
      </c>
      <c r="L31" s="467">
        <v>-167</v>
      </c>
      <c r="M31" s="467">
        <v>-235</v>
      </c>
      <c r="N31" s="467">
        <v>-2586</v>
      </c>
      <c r="O31" s="468"/>
      <c r="P31" s="468"/>
      <c r="Q31" s="468"/>
      <c r="R31" s="468"/>
      <c r="S31" s="468"/>
      <c r="T31" s="468"/>
      <c r="U31" s="469"/>
      <c r="V31" s="469"/>
      <c r="W31" s="469"/>
      <c r="X31" s="469"/>
      <c r="Y31" s="469"/>
      <c r="Z31" s="469"/>
      <c r="AA31" s="469"/>
    </row>
    <row r="32" spans="1:27" s="445" customFormat="1" ht="20.25" customHeight="1">
      <c r="A32" s="455" t="s">
        <v>417</v>
      </c>
      <c r="B32" s="467">
        <v>-482</v>
      </c>
      <c r="C32" s="467">
        <v>-431</v>
      </c>
      <c r="D32" s="467">
        <v>-392</v>
      </c>
      <c r="E32" s="467">
        <v>-357</v>
      </c>
      <c r="F32" s="467">
        <v>-247</v>
      </c>
      <c r="G32" s="467">
        <v>-119</v>
      </c>
      <c r="H32" s="467">
        <v>-39</v>
      </c>
      <c r="I32" s="467">
        <v>-46</v>
      </c>
      <c r="J32" s="467">
        <v>-150</v>
      </c>
      <c r="K32" s="467">
        <v>-8</v>
      </c>
      <c r="L32" s="467">
        <v>-267</v>
      </c>
      <c r="M32" s="467">
        <v>-325</v>
      </c>
      <c r="N32" s="467">
        <v>-2863</v>
      </c>
      <c r="O32" s="468"/>
      <c r="P32" s="468"/>
      <c r="Q32" s="468"/>
      <c r="R32" s="468"/>
      <c r="S32" s="468"/>
      <c r="T32" s="468"/>
      <c r="U32" s="469"/>
      <c r="V32" s="469"/>
      <c r="W32" s="469"/>
      <c r="X32" s="469"/>
      <c r="Y32" s="469"/>
      <c r="Z32" s="469"/>
      <c r="AA32" s="469"/>
    </row>
    <row r="33" spans="1:27" s="445" customFormat="1" ht="20.25" customHeight="1">
      <c r="A33" s="455" t="s">
        <v>418</v>
      </c>
      <c r="B33" s="467">
        <v>-689</v>
      </c>
      <c r="C33" s="467">
        <v>-411</v>
      </c>
      <c r="D33" s="467">
        <v>-423</v>
      </c>
      <c r="E33" s="467">
        <v>-283</v>
      </c>
      <c r="F33" s="467">
        <v>-189</v>
      </c>
      <c r="G33" s="467">
        <v>-120</v>
      </c>
      <c r="H33" s="467">
        <v>-190</v>
      </c>
      <c r="I33" s="467">
        <v>-187</v>
      </c>
      <c r="J33" s="467">
        <v>-187</v>
      </c>
      <c r="K33" s="467">
        <v>-178</v>
      </c>
      <c r="L33" s="467">
        <v>-205</v>
      </c>
      <c r="M33" s="467">
        <v>-373</v>
      </c>
      <c r="N33" s="467">
        <v>-3435</v>
      </c>
      <c r="O33" s="468"/>
      <c r="P33" s="468"/>
      <c r="Q33" s="468"/>
      <c r="R33" s="468"/>
      <c r="S33" s="468"/>
      <c r="T33" s="468"/>
      <c r="U33" s="469"/>
      <c r="V33" s="469"/>
      <c r="W33" s="469"/>
      <c r="X33" s="469"/>
      <c r="Y33" s="469"/>
      <c r="Z33" s="469"/>
      <c r="AA33" s="469"/>
    </row>
    <row r="34" spans="1:27" s="457" customFormat="1" ht="21.75" customHeight="1">
      <c r="A34" s="455" t="s">
        <v>419</v>
      </c>
      <c r="B34" s="467">
        <v>-490</v>
      </c>
      <c r="C34" s="467">
        <v>-444</v>
      </c>
      <c r="D34" s="467">
        <v>-431</v>
      </c>
      <c r="E34" s="467">
        <v>-254</v>
      </c>
      <c r="F34" s="467">
        <v>-181</v>
      </c>
      <c r="G34" s="467">
        <v>-229</v>
      </c>
      <c r="H34" s="467">
        <v>-106</v>
      </c>
      <c r="I34" s="467">
        <v>-225</v>
      </c>
      <c r="J34" s="467">
        <v>-152</v>
      </c>
      <c r="K34" s="467">
        <v>-197</v>
      </c>
      <c r="L34" s="467">
        <v>-451</v>
      </c>
      <c r="M34" s="467">
        <v>-434</v>
      </c>
      <c r="N34" s="467">
        <v>-3594</v>
      </c>
    </row>
    <row r="35" spans="1:27" s="457" customFormat="1" ht="21.75" customHeight="1">
      <c r="A35" s="455" t="s">
        <v>420</v>
      </c>
      <c r="B35" s="467">
        <v>-577</v>
      </c>
      <c r="C35" s="467">
        <v>-432</v>
      </c>
      <c r="D35" s="467">
        <v>-529</v>
      </c>
      <c r="E35" s="467">
        <v>-382</v>
      </c>
      <c r="F35" s="467">
        <v>-323</v>
      </c>
      <c r="G35" s="467">
        <v>-170</v>
      </c>
      <c r="H35" s="467">
        <v>-52</v>
      </c>
      <c r="I35" s="467">
        <v>-295</v>
      </c>
      <c r="J35" s="467">
        <v>-280</v>
      </c>
      <c r="K35" s="467">
        <v>-266</v>
      </c>
      <c r="L35" s="467">
        <v>-340</v>
      </c>
      <c r="M35" s="467">
        <v>-464</v>
      </c>
      <c r="N35" s="467">
        <v>-4110</v>
      </c>
    </row>
    <row r="36" spans="1:27" s="445" customFormat="1" ht="21.75" customHeight="1">
      <c r="A36" s="455" t="s">
        <v>421</v>
      </c>
      <c r="B36" s="467">
        <v>-723</v>
      </c>
      <c r="C36" s="467">
        <v>-654</v>
      </c>
      <c r="D36" s="467">
        <v>-456</v>
      </c>
      <c r="E36" s="467">
        <v>-340</v>
      </c>
      <c r="F36" s="467">
        <v>-333</v>
      </c>
      <c r="G36" s="467">
        <v>-266</v>
      </c>
      <c r="H36" s="467">
        <v>-341</v>
      </c>
      <c r="I36" s="467">
        <v>-283</v>
      </c>
      <c r="J36" s="467">
        <v>-280</v>
      </c>
      <c r="K36" s="467">
        <v>-411</v>
      </c>
      <c r="L36" s="467">
        <v>-495</v>
      </c>
      <c r="M36" s="467">
        <v>-492</v>
      </c>
      <c r="N36" s="467">
        <v>-5074</v>
      </c>
    </row>
    <row r="37" spans="1:27" s="457" customFormat="1" ht="21.75" customHeight="1">
      <c r="A37" s="455" t="s">
        <v>422</v>
      </c>
      <c r="B37" s="467">
        <v>-856</v>
      </c>
      <c r="C37" s="467">
        <v>-608</v>
      </c>
      <c r="D37" s="467">
        <v>-452</v>
      </c>
      <c r="E37" s="467">
        <v>-383</v>
      </c>
      <c r="F37" s="467">
        <v>-505</v>
      </c>
      <c r="G37" s="467">
        <v>-333</v>
      </c>
      <c r="H37" s="467">
        <v>-349</v>
      </c>
      <c r="I37" s="467">
        <v>-328</v>
      </c>
      <c r="J37" s="467">
        <v>-305</v>
      </c>
      <c r="K37" s="467">
        <v>-460</v>
      </c>
      <c r="L37" s="467">
        <v>-548</v>
      </c>
      <c r="M37" s="467">
        <v>-518</v>
      </c>
      <c r="N37" s="467">
        <v>-5645</v>
      </c>
    </row>
    <row r="38" spans="1:27" s="457" customFormat="1" ht="21.75" customHeight="1">
      <c r="A38" s="455" t="s">
        <v>423</v>
      </c>
      <c r="B38" s="467">
        <v>-715</v>
      </c>
      <c r="C38" s="467">
        <v>-535</v>
      </c>
      <c r="D38" s="467">
        <v>-626</v>
      </c>
      <c r="E38" s="467">
        <v>-421</v>
      </c>
      <c r="F38" s="467">
        <v>-492</v>
      </c>
      <c r="G38" s="467">
        <v>-365</v>
      </c>
      <c r="H38" s="467">
        <v>-377</v>
      </c>
      <c r="I38" s="467">
        <v>-466</v>
      </c>
      <c r="J38" s="467">
        <v>-359</v>
      </c>
      <c r="K38" s="467">
        <v>-481</v>
      </c>
      <c r="L38" s="467">
        <v>-510</v>
      </c>
      <c r="M38" s="467">
        <v>-717</v>
      </c>
      <c r="N38" s="467">
        <v>-6064</v>
      </c>
    </row>
    <row r="39" spans="1:27" s="457" customFormat="1" ht="21.75" customHeight="1">
      <c r="A39" s="455" t="s">
        <v>424</v>
      </c>
      <c r="B39" s="467">
        <v>-1072</v>
      </c>
      <c r="C39" s="467">
        <v>-774</v>
      </c>
      <c r="D39" s="467">
        <v>-824</v>
      </c>
      <c r="E39" s="467">
        <v>-699</v>
      </c>
      <c r="F39" s="467">
        <v>-878</v>
      </c>
      <c r="G39" s="467">
        <v>-587</v>
      </c>
      <c r="H39" s="467">
        <v>-374</v>
      </c>
      <c r="I39" s="467">
        <v>-565</v>
      </c>
      <c r="J39" s="467">
        <v>-497</v>
      </c>
      <c r="K39" s="467">
        <v>-446</v>
      </c>
      <c r="L39" s="467">
        <v>-560</v>
      </c>
      <c r="M39" s="467">
        <v>-750</v>
      </c>
      <c r="N39" s="467">
        <v>-8026</v>
      </c>
    </row>
    <row r="40" spans="1:27" s="457" customFormat="1" ht="21.75" customHeight="1">
      <c r="A40" s="455" t="s">
        <v>425</v>
      </c>
      <c r="B40" s="467">
        <v>-916</v>
      </c>
      <c r="C40" s="467">
        <v>-942</v>
      </c>
      <c r="D40" s="467">
        <v>-1045</v>
      </c>
      <c r="E40" s="467">
        <v>-676</v>
      </c>
      <c r="F40" s="467">
        <v>-700</v>
      </c>
      <c r="G40" s="467">
        <v>-531</v>
      </c>
      <c r="H40" s="467">
        <v>-484</v>
      </c>
      <c r="I40" s="467">
        <v>-911</v>
      </c>
      <c r="J40" s="467">
        <v>-700</v>
      </c>
      <c r="K40" s="467">
        <v>-657</v>
      </c>
      <c r="L40" s="467">
        <v>-695</v>
      </c>
      <c r="M40" s="467">
        <v>-916</v>
      </c>
      <c r="N40" s="467">
        <v>-9173</v>
      </c>
    </row>
    <row r="41" spans="1:27" s="457" customFormat="1" ht="21.75" customHeight="1">
      <c r="A41" s="455" t="s">
        <v>426</v>
      </c>
      <c r="B41" s="467">
        <v>-1335</v>
      </c>
      <c r="C41" s="467">
        <v>-1012</v>
      </c>
      <c r="D41" s="467">
        <v>-826</v>
      </c>
      <c r="E41" s="467">
        <v>-695</v>
      </c>
      <c r="F41" s="467">
        <v>-693</v>
      </c>
      <c r="G41" s="467">
        <v>-696</v>
      </c>
      <c r="H41" s="467">
        <v>-528</v>
      </c>
      <c r="I41" s="467">
        <v>-851</v>
      </c>
      <c r="J41" s="467">
        <v>-722</v>
      </c>
      <c r="K41" s="467">
        <v>-785</v>
      </c>
      <c r="L41" s="467">
        <v>-799</v>
      </c>
      <c r="M41" s="467">
        <v>-890</v>
      </c>
      <c r="N41" s="467">
        <v>-9832</v>
      </c>
    </row>
    <row r="42" spans="1:27" s="445" customFormat="1" ht="21.75" customHeight="1">
      <c r="A42" s="455" t="s">
        <v>427</v>
      </c>
      <c r="B42" s="467">
        <v>-1127</v>
      </c>
      <c r="C42" s="467">
        <v>-940</v>
      </c>
      <c r="D42" s="467">
        <v>-849</v>
      </c>
      <c r="E42" s="467">
        <v>-979</v>
      </c>
      <c r="F42" s="467">
        <v>-764</v>
      </c>
      <c r="G42" s="467">
        <v>-658</v>
      </c>
      <c r="H42" s="467">
        <v>-810</v>
      </c>
      <c r="I42" s="467">
        <v>-835</v>
      </c>
      <c r="J42" s="467">
        <v>-843</v>
      </c>
      <c r="K42" s="467">
        <v>-791</v>
      </c>
      <c r="L42" s="467">
        <v>-726</v>
      </c>
      <c r="M42" s="467">
        <v>-935</v>
      </c>
      <c r="N42" s="467">
        <v>-10257</v>
      </c>
    </row>
    <row r="43" spans="1:27" s="457" customFormat="1" ht="21.75" customHeight="1">
      <c r="A43" s="458" t="s">
        <v>428</v>
      </c>
      <c r="B43" s="467">
        <v>-1647</v>
      </c>
      <c r="C43" s="467">
        <v>-1082</v>
      </c>
      <c r="D43" s="467">
        <v>-1175</v>
      </c>
      <c r="E43" s="467">
        <v>-894</v>
      </c>
      <c r="F43" s="467">
        <v>-818</v>
      </c>
      <c r="G43" s="467">
        <v>-660</v>
      </c>
      <c r="H43" s="467">
        <v>-754</v>
      </c>
      <c r="I43" s="467">
        <v>-753</v>
      </c>
      <c r="J43" s="467">
        <v>-849</v>
      </c>
      <c r="K43" s="467">
        <v>-883</v>
      </c>
      <c r="L43" s="467">
        <v>-829</v>
      </c>
      <c r="M43" s="467">
        <v>-882</v>
      </c>
      <c r="N43" s="470">
        <v>-11226</v>
      </c>
    </row>
    <row r="44" spans="1:27" s="449" customFormat="1" ht="7.5" customHeight="1">
      <c r="A44" s="460"/>
      <c r="B44" s="461"/>
      <c r="C44" s="461"/>
      <c r="D44" s="461"/>
      <c r="E44" s="461"/>
      <c r="F44" s="461"/>
      <c r="G44" s="461"/>
      <c r="H44" s="461"/>
      <c r="I44" s="461"/>
      <c r="J44" s="461"/>
      <c r="K44" s="461"/>
      <c r="L44" s="461"/>
      <c r="M44" s="461"/>
      <c r="N44" s="461"/>
      <c r="O44" s="465"/>
      <c r="P44" s="465"/>
      <c r="Q44" s="465"/>
      <c r="R44" s="465"/>
      <c r="S44" s="465"/>
      <c r="T44" s="465"/>
      <c r="U44" s="466"/>
      <c r="V44" s="466"/>
      <c r="W44" s="466"/>
      <c r="X44" s="466"/>
      <c r="Y44" s="466"/>
      <c r="Z44" s="466"/>
      <c r="AA44" s="466"/>
    </row>
    <row r="45" spans="1:27" s="449" customFormat="1" ht="20.149999999999999" customHeight="1">
      <c r="A45" s="450"/>
      <c r="B45" s="463"/>
      <c r="C45" s="464"/>
      <c r="D45" s="464"/>
      <c r="E45" s="464"/>
      <c r="F45" s="675" t="s">
        <v>430</v>
      </c>
      <c r="G45" s="675"/>
      <c r="H45" s="675"/>
      <c r="I45" s="675"/>
      <c r="J45" s="675"/>
      <c r="K45" s="464"/>
      <c r="L45" s="464"/>
      <c r="M45" s="464"/>
      <c r="N45" s="464"/>
      <c r="O45" s="465"/>
      <c r="P45" s="465"/>
      <c r="Q45" s="465"/>
      <c r="R45" s="465"/>
      <c r="S45" s="465"/>
      <c r="T45" s="465"/>
      <c r="U45" s="466"/>
      <c r="V45" s="466"/>
      <c r="W45" s="466"/>
      <c r="X45" s="466"/>
      <c r="Y45" s="466"/>
      <c r="Z45" s="466"/>
      <c r="AA45" s="466"/>
    </row>
    <row r="46" spans="1:27" s="449" customFormat="1" ht="8.25" customHeight="1">
      <c r="A46" s="454"/>
      <c r="B46" s="464"/>
      <c r="C46" s="464"/>
      <c r="D46" s="464"/>
      <c r="E46" s="464"/>
      <c r="F46" s="464"/>
      <c r="G46" s="464"/>
      <c r="H46" s="464"/>
      <c r="I46" s="464"/>
      <c r="J46" s="464"/>
      <c r="K46" s="464"/>
      <c r="L46" s="464"/>
      <c r="M46" s="461"/>
      <c r="N46" s="461"/>
      <c r="O46" s="465"/>
      <c r="P46" s="465"/>
      <c r="Q46" s="465"/>
      <c r="R46" s="465"/>
      <c r="S46" s="465"/>
      <c r="T46" s="465"/>
      <c r="U46" s="466"/>
      <c r="V46" s="466"/>
      <c r="W46" s="466"/>
      <c r="X46" s="466"/>
      <c r="Y46" s="466"/>
      <c r="Z46" s="466"/>
      <c r="AA46" s="466"/>
    </row>
    <row r="47" spans="1:27" s="445" customFormat="1" ht="20.25" customHeight="1">
      <c r="A47" s="455" t="s">
        <v>412</v>
      </c>
      <c r="B47" s="467">
        <v>178</v>
      </c>
      <c r="C47" s="467">
        <v>-94</v>
      </c>
      <c r="D47" s="467">
        <v>-1123</v>
      </c>
      <c r="E47" s="467">
        <v>3619</v>
      </c>
      <c r="F47" s="467">
        <v>80</v>
      </c>
      <c r="G47" s="467">
        <v>19</v>
      </c>
      <c r="H47" s="467">
        <v>-37</v>
      </c>
      <c r="I47" s="467">
        <v>42</v>
      </c>
      <c r="J47" s="467">
        <v>211</v>
      </c>
      <c r="K47" s="467">
        <v>803</v>
      </c>
      <c r="L47" s="467">
        <v>219</v>
      </c>
      <c r="M47" s="467">
        <v>27</v>
      </c>
      <c r="N47" s="467">
        <v>3944</v>
      </c>
      <c r="O47" s="468"/>
      <c r="P47" s="468"/>
      <c r="Q47" s="468"/>
      <c r="R47" s="468"/>
      <c r="S47" s="468"/>
      <c r="T47" s="468"/>
      <c r="U47" s="469"/>
      <c r="V47" s="469"/>
      <c r="W47" s="469"/>
      <c r="X47" s="469"/>
      <c r="Y47" s="469"/>
      <c r="Z47" s="469"/>
      <c r="AA47" s="469"/>
    </row>
    <row r="48" spans="1:27" s="445" customFormat="1" ht="20.25" customHeight="1">
      <c r="A48" s="455" t="s">
        <v>413</v>
      </c>
      <c r="B48" s="467">
        <v>-27</v>
      </c>
      <c r="C48" s="467">
        <v>-242</v>
      </c>
      <c r="D48" s="467">
        <v>-826</v>
      </c>
      <c r="E48" s="467">
        <v>2589</v>
      </c>
      <c r="F48" s="467">
        <v>370</v>
      </c>
      <c r="G48" s="467">
        <v>-225</v>
      </c>
      <c r="H48" s="467">
        <v>132</v>
      </c>
      <c r="I48" s="467">
        <v>128</v>
      </c>
      <c r="J48" s="467">
        <v>9</v>
      </c>
      <c r="K48" s="467">
        <v>368</v>
      </c>
      <c r="L48" s="467">
        <v>-72</v>
      </c>
      <c r="M48" s="467">
        <v>117</v>
      </c>
      <c r="N48" s="467">
        <v>2321</v>
      </c>
      <c r="O48" s="468"/>
      <c r="P48" s="471"/>
      <c r="Q48" s="468"/>
      <c r="R48" s="468"/>
      <c r="S48" s="468"/>
      <c r="T48" s="468"/>
      <c r="U48" s="469"/>
      <c r="V48" s="469"/>
      <c r="W48" s="469"/>
      <c r="X48" s="469"/>
      <c r="Y48" s="469"/>
      <c r="Z48" s="469"/>
      <c r="AA48" s="469"/>
    </row>
    <row r="49" spans="1:27" s="445" customFormat="1" ht="20.25" customHeight="1">
      <c r="A49" s="455" t="s">
        <v>414</v>
      </c>
      <c r="B49" s="467">
        <v>-116</v>
      </c>
      <c r="C49" s="467">
        <v>-365</v>
      </c>
      <c r="D49" s="467">
        <v>-979</v>
      </c>
      <c r="E49" s="467">
        <v>2501</v>
      </c>
      <c r="F49" s="467">
        <v>579</v>
      </c>
      <c r="G49" s="467">
        <v>-35</v>
      </c>
      <c r="H49" s="467">
        <v>370</v>
      </c>
      <c r="I49" s="467">
        <v>-14</v>
      </c>
      <c r="J49" s="467">
        <v>-257</v>
      </c>
      <c r="K49" s="467">
        <v>396</v>
      </c>
      <c r="L49" s="467">
        <v>38</v>
      </c>
      <c r="M49" s="467">
        <v>25</v>
      </c>
      <c r="N49" s="467">
        <v>2143</v>
      </c>
      <c r="O49" s="468"/>
      <c r="P49" s="468"/>
      <c r="Q49" s="468"/>
      <c r="R49" s="468"/>
      <c r="S49" s="468"/>
      <c r="T49" s="468"/>
      <c r="U49" s="469"/>
      <c r="V49" s="469"/>
      <c r="W49" s="469"/>
      <c r="X49" s="469"/>
      <c r="Y49" s="469"/>
      <c r="Z49" s="469"/>
      <c r="AA49" s="469"/>
    </row>
    <row r="50" spans="1:27" s="445" customFormat="1" ht="20.25" customHeight="1">
      <c r="A50" s="455" t="s">
        <v>415</v>
      </c>
      <c r="B50" s="467">
        <v>-163</v>
      </c>
      <c r="C50" s="467">
        <v>-472</v>
      </c>
      <c r="D50" s="467">
        <v>-1368</v>
      </c>
      <c r="E50" s="467">
        <v>2766</v>
      </c>
      <c r="F50" s="467">
        <v>147</v>
      </c>
      <c r="G50" s="467">
        <v>-244</v>
      </c>
      <c r="H50" s="467">
        <v>-1153</v>
      </c>
      <c r="I50" s="467">
        <v>-163</v>
      </c>
      <c r="J50" s="467">
        <v>9</v>
      </c>
      <c r="K50" s="467">
        <v>802</v>
      </c>
      <c r="L50" s="467">
        <v>-354</v>
      </c>
      <c r="M50" s="467">
        <v>-180</v>
      </c>
      <c r="N50" s="467">
        <v>-373</v>
      </c>
      <c r="O50" s="468"/>
      <c r="P50" s="468"/>
      <c r="Q50" s="468"/>
      <c r="R50" s="468"/>
      <c r="S50" s="468"/>
      <c r="T50" s="468"/>
      <c r="U50" s="469"/>
      <c r="V50" s="469"/>
      <c r="W50" s="469"/>
      <c r="X50" s="469"/>
      <c r="Y50" s="469"/>
      <c r="Z50" s="469"/>
      <c r="AA50" s="469"/>
    </row>
    <row r="51" spans="1:27" s="445" customFormat="1" ht="20.25" customHeight="1">
      <c r="A51" s="455" t="s">
        <v>416</v>
      </c>
      <c r="B51" s="467">
        <v>-47</v>
      </c>
      <c r="C51" s="467">
        <v>-401</v>
      </c>
      <c r="D51" s="467">
        <v>-2019</v>
      </c>
      <c r="E51" s="467">
        <v>3189</v>
      </c>
      <c r="F51" s="467">
        <v>15</v>
      </c>
      <c r="G51" s="467">
        <v>-153</v>
      </c>
      <c r="H51" s="467">
        <v>-90</v>
      </c>
      <c r="I51" s="467">
        <v>-255</v>
      </c>
      <c r="J51" s="467">
        <v>-120</v>
      </c>
      <c r="K51" s="467">
        <v>828</v>
      </c>
      <c r="L51" s="467">
        <v>129</v>
      </c>
      <c r="M51" s="467">
        <v>3</v>
      </c>
      <c r="N51" s="467">
        <v>1079</v>
      </c>
      <c r="O51" s="468"/>
      <c r="P51" s="468"/>
      <c r="Q51" s="468"/>
      <c r="R51" s="468"/>
      <c r="S51" s="468"/>
      <c r="T51" s="468"/>
      <c r="U51" s="469"/>
      <c r="V51" s="469"/>
      <c r="W51" s="469"/>
      <c r="X51" s="469"/>
      <c r="Y51" s="469"/>
      <c r="Z51" s="469"/>
      <c r="AA51" s="469"/>
    </row>
    <row r="52" spans="1:27" s="445" customFormat="1" ht="20.25" customHeight="1">
      <c r="A52" s="455" t="s">
        <v>417</v>
      </c>
      <c r="B52" s="467">
        <v>-214</v>
      </c>
      <c r="C52" s="467">
        <v>-514</v>
      </c>
      <c r="D52" s="467">
        <v>-2006</v>
      </c>
      <c r="E52" s="467">
        <v>2821</v>
      </c>
      <c r="F52" s="467">
        <v>34</v>
      </c>
      <c r="G52" s="467">
        <v>-54</v>
      </c>
      <c r="H52" s="467">
        <v>25</v>
      </c>
      <c r="I52" s="467">
        <v>-131</v>
      </c>
      <c r="J52" s="467">
        <v>-76</v>
      </c>
      <c r="K52" s="467">
        <v>474</v>
      </c>
      <c r="L52" s="467">
        <v>-177</v>
      </c>
      <c r="M52" s="467">
        <v>-324</v>
      </c>
      <c r="N52" s="467">
        <v>-142</v>
      </c>
      <c r="O52" s="468"/>
      <c r="P52" s="468"/>
      <c r="Q52" s="468"/>
      <c r="R52" s="468"/>
      <c r="S52" s="468"/>
      <c r="T52" s="468"/>
      <c r="U52" s="469"/>
      <c r="V52" s="469"/>
      <c r="W52" s="469"/>
      <c r="X52" s="469"/>
      <c r="Y52" s="469"/>
      <c r="Z52" s="469"/>
      <c r="AA52" s="469"/>
    </row>
    <row r="53" spans="1:27" s="445" customFormat="1" ht="20.25" customHeight="1">
      <c r="A53" s="455" t="s">
        <v>418</v>
      </c>
      <c r="B53" s="467">
        <v>11</v>
      </c>
      <c r="C53" s="467">
        <v>-775</v>
      </c>
      <c r="D53" s="467">
        <v>-1346</v>
      </c>
      <c r="E53" s="467">
        <v>3178</v>
      </c>
      <c r="F53" s="467">
        <v>-128</v>
      </c>
      <c r="G53" s="467">
        <v>-127</v>
      </c>
      <c r="H53" s="467">
        <v>202</v>
      </c>
      <c r="I53" s="467">
        <v>-306</v>
      </c>
      <c r="J53" s="467">
        <v>-360</v>
      </c>
      <c r="K53" s="467">
        <v>985</v>
      </c>
      <c r="L53" s="467">
        <v>10</v>
      </c>
      <c r="M53" s="467">
        <v>-30</v>
      </c>
      <c r="N53" s="467">
        <v>1314</v>
      </c>
      <c r="O53" s="468"/>
      <c r="P53" s="468"/>
      <c r="Q53" s="468"/>
      <c r="R53" s="468"/>
      <c r="S53" s="468"/>
      <c r="T53" s="468"/>
      <c r="U53" s="469"/>
      <c r="V53" s="469"/>
      <c r="W53" s="469"/>
      <c r="X53" s="469"/>
      <c r="Y53" s="469"/>
      <c r="Z53" s="469"/>
      <c r="AA53" s="469"/>
    </row>
    <row r="54" spans="1:27" s="457" customFormat="1" ht="21.75" customHeight="1">
      <c r="A54" s="455" t="s">
        <v>419</v>
      </c>
      <c r="B54" s="467">
        <v>-161</v>
      </c>
      <c r="C54" s="467">
        <v>-309</v>
      </c>
      <c r="D54" s="467">
        <v>-1197</v>
      </c>
      <c r="E54" s="467">
        <v>3381</v>
      </c>
      <c r="F54" s="467">
        <v>70</v>
      </c>
      <c r="G54" s="467">
        <v>-392</v>
      </c>
      <c r="H54" s="467">
        <v>-69</v>
      </c>
      <c r="I54" s="467">
        <v>-195</v>
      </c>
      <c r="J54" s="467">
        <v>-332</v>
      </c>
      <c r="K54" s="467">
        <v>673</v>
      </c>
      <c r="L54" s="467">
        <v>-123</v>
      </c>
      <c r="M54" s="467">
        <v>-72</v>
      </c>
      <c r="N54" s="467">
        <v>1274</v>
      </c>
    </row>
    <row r="55" spans="1:27" s="457" customFormat="1" ht="21.75" customHeight="1">
      <c r="A55" s="455" t="s">
        <v>420</v>
      </c>
      <c r="B55" s="467">
        <v>-196</v>
      </c>
      <c r="C55" s="467">
        <v>-666</v>
      </c>
      <c r="D55" s="467">
        <v>-1903</v>
      </c>
      <c r="E55" s="467">
        <v>3585</v>
      </c>
      <c r="F55" s="467">
        <v>185</v>
      </c>
      <c r="G55" s="467">
        <v>-252</v>
      </c>
      <c r="H55" s="467">
        <v>-128</v>
      </c>
      <c r="I55" s="467">
        <v>-340</v>
      </c>
      <c r="J55" s="467">
        <v>-253</v>
      </c>
      <c r="K55" s="467">
        <v>922</v>
      </c>
      <c r="L55" s="467">
        <v>-78</v>
      </c>
      <c r="M55" s="467">
        <v>-236</v>
      </c>
      <c r="N55" s="467">
        <v>640</v>
      </c>
    </row>
    <row r="56" spans="1:27" s="445" customFormat="1" ht="21.75" customHeight="1">
      <c r="A56" s="455" t="s">
        <v>421</v>
      </c>
      <c r="B56" s="467">
        <v>-120</v>
      </c>
      <c r="C56" s="467">
        <v>-391</v>
      </c>
      <c r="D56" s="467">
        <v>-1866</v>
      </c>
      <c r="E56" s="467">
        <v>3227</v>
      </c>
      <c r="F56" s="467">
        <v>-206</v>
      </c>
      <c r="G56" s="467">
        <v>-455</v>
      </c>
      <c r="H56" s="467">
        <v>-309</v>
      </c>
      <c r="I56" s="467">
        <v>-418</v>
      </c>
      <c r="J56" s="467">
        <v>-70</v>
      </c>
      <c r="K56" s="467">
        <v>1095</v>
      </c>
      <c r="L56" s="467">
        <v>-206</v>
      </c>
      <c r="M56" s="467">
        <v>-259</v>
      </c>
      <c r="N56" s="467">
        <v>22</v>
      </c>
    </row>
    <row r="57" spans="1:27" s="457" customFormat="1" ht="21.75" customHeight="1">
      <c r="A57" s="455" t="s">
        <v>422</v>
      </c>
      <c r="B57" s="467">
        <v>-168</v>
      </c>
      <c r="C57" s="467">
        <v>-585</v>
      </c>
      <c r="D57" s="467">
        <v>-1335</v>
      </c>
      <c r="E57" s="467">
        <v>2497</v>
      </c>
      <c r="F57" s="467">
        <v>357</v>
      </c>
      <c r="G57" s="467">
        <v>-17</v>
      </c>
      <c r="H57" s="467">
        <v>-384</v>
      </c>
      <c r="I57" s="467">
        <v>-166</v>
      </c>
      <c r="J57" s="467">
        <v>225</v>
      </c>
      <c r="K57" s="467">
        <v>1035</v>
      </c>
      <c r="L57" s="467">
        <v>-7</v>
      </c>
      <c r="M57" s="467">
        <v>-173</v>
      </c>
      <c r="N57" s="467">
        <v>1279</v>
      </c>
    </row>
    <row r="58" spans="1:27" s="457" customFormat="1" ht="21.75" customHeight="1">
      <c r="A58" s="455" t="s">
        <v>423</v>
      </c>
      <c r="B58" s="467">
        <v>-261</v>
      </c>
      <c r="C58" s="467">
        <v>-180</v>
      </c>
      <c r="D58" s="467">
        <v>-1086</v>
      </c>
      <c r="E58" s="467">
        <v>2219</v>
      </c>
      <c r="F58" s="467">
        <v>-277</v>
      </c>
      <c r="G58" s="467">
        <v>-503</v>
      </c>
      <c r="H58" s="467">
        <v>-371</v>
      </c>
      <c r="I58" s="467">
        <v>-331</v>
      </c>
      <c r="J58" s="467">
        <v>-489</v>
      </c>
      <c r="K58" s="467">
        <v>-30</v>
      </c>
      <c r="L58" s="467">
        <v>204</v>
      </c>
      <c r="M58" s="467">
        <v>486</v>
      </c>
      <c r="N58" s="467">
        <v>-619</v>
      </c>
    </row>
    <row r="59" spans="1:27" s="457" customFormat="1" ht="21.75" customHeight="1">
      <c r="A59" s="455" t="s">
        <v>424</v>
      </c>
      <c r="B59" s="467">
        <v>-84</v>
      </c>
      <c r="C59" s="467">
        <v>-467</v>
      </c>
      <c r="D59" s="467">
        <v>-976</v>
      </c>
      <c r="E59" s="467">
        <v>1944</v>
      </c>
      <c r="F59" s="467">
        <v>44</v>
      </c>
      <c r="G59" s="467">
        <v>-360</v>
      </c>
      <c r="H59" s="467">
        <v>-155</v>
      </c>
      <c r="I59" s="467">
        <v>-127</v>
      </c>
      <c r="J59" s="467">
        <v>-580</v>
      </c>
      <c r="K59" s="467">
        <v>-277</v>
      </c>
      <c r="L59" s="467">
        <v>117</v>
      </c>
      <c r="M59" s="467">
        <v>-143</v>
      </c>
      <c r="N59" s="467">
        <v>-1064</v>
      </c>
    </row>
    <row r="60" spans="1:27" s="457" customFormat="1" ht="21.75" customHeight="1">
      <c r="A60" s="455" t="s">
        <v>425</v>
      </c>
      <c r="B60" s="467">
        <v>-487</v>
      </c>
      <c r="C60" s="467">
        <v>-651</v>
      </c>
      <c r="D60" s="467">
        <v>-1977</v>
      </c>
      <c r="E60" s="467">
        <v>2723</v>
      </c>
      <c r="F60" s="467">
        <v>1944</v>
      </c>
      <c r="G60" s="467">
        <v>425</v>
      </c>
      <c r="H60" s="467">
        <v>336</v>
      </c>
      <c r="I60" s="467">
        <v>22</v>
      </c>
      <c r="J60" s="467">
        <v>-273</v>
      </c>
      <c r="K60" s="467">
        <v>503</v>
      </c>
      <c r="L60" s="467">
        <v>75</v>
      </c>
      <c r="M60" s="467">
        <v>-273</v>
      </c>
      <c r="N60" s="467">
        <v>2367</v>
      </c>
    </row>
    <row r="61" spans="1:27" s="457" customFormat="1" ht="21.75" customHeight="1">
      <c r="A61" s="455" t="s">
        <v>426</v>
      </c>
      <c r="B61" s="467">
        <v>-357</v>
      </c>
      <c r="C61" s="467">
        <v>-907</v>
      </c>
      <c r="D61" s="467">
        <v>-2093</v>
      </c>
      <c r="E61" s="467">
        <v>2780</v>
      </c>
      <c r="F61" s="467">
        <v>175</v>
      </c>
      <c r="G61" s="467">
        <v>-253</v>
      </c>
      <c r="H61" s="467">
        <v>68</v>
      </c>
      <c r="I61" s="467">
        <v>-292</v>
      </c>
      <c r="J61" s="467">
        <v>-84</v>
      </c>
      <c r="K61" s="467">
        <v>630</v>
      </c>
      <c r="L61" s="467">
        <v>-108</v>
      </c>
      <c r="M61" s="467">
        <v>-133</v>
      </c>
      <c r="N61" s="467">
        <v>-574</v>
      </c>
    </row>
    <row r="62" spans="1:27" s="445" customFormat="1" ht="21.75" customHeight="1">
      <c r="A62" s="455" t="s">
        <v>427</v>
      </c>
      <c r="B62" s="467">
        <v>-250</v>
      </c>
      <c r="C62" s="467">
        <v>-497</v>
      </c>
      <c r="D62" s="467">
        <v>-1186</v>
      </c>
      <c r="E62" s="467">
        <v>3465</v>
      </c>
      <c r="F62" s="467">
        <v>255</v>
      </c>
      <c r="G62" s="467">
        <v>-222</v>
      </c>
      <c r="H62" s="467">
        <v>435</v>
      </c>
      <c r="I62" s="467">
        <v>22</v>
      </c>
      <c r="J62" s="467">
        <v>263</v>
      </c>
      <c r="K62" s="467">
        <v>1081</v>
      </c>
      <c r="L62" s="467">
        <v>171</v>
      </c>
      <c r="M62" s="467">
        <v>-186</v>
      </c>
      <c r="N62" s="467">
        <v>3351</v>
      </c>
    </row>
    <row r="63" spans="1:27" s="457" customFormat="1" ht="21.75" customHeight="1">
      <c r="A63" s="458" t="s">
        <v>428</v>
      </c>
      <c r="B63" s="467">
        <v>-66</v>
      </c>
      <c r="C63" s="467">
        <v>-515</v>
      </c>
      <c r="D63" s="467">
        <v>-378</v>
      </c>
      <c r="E63" s="467">
        <v>3429</v>
      </c>
      <c r="F63" s="467">
        <v>240</v>
      </c>
      <c r="G63" s="467">
        <v>-63</v>
      </c>
      <c r="H63" s="467">
        <v>351</v>
      </c>
      <c r="I63" s="467">
        <v>114</v>
      </c>
      <c r="J63" s="467">
        <v>662</v>
      </c>
      <c r="K63" s="467">
        <v>882</v>
      </c>
      <c r="L63" s="467">
        <v>317</v>
      </c>
      <c r="M63" s="467">
        <v>-194</v>
      </c>
      <c r="N63" s="470">
        <v>4779</v>
      </c>
    </row>
    <row r="64" spans="1:27" s="445" customFormat="1" ht="6" customHeight="1">
      <c r="A64" s="460"/>
      <c r="B64" s="472"/>
      <c r="C64" s="473"/>
      <c r="D64" s="473"/>
      <c r="E64" s="474"/>
      <c r="F64" s="473"/>
      <c r="G64" s="474"/>
      <c r="H64" s="474"/>
      <c r="I64" s="474"/>
      <c r="J64" s="474"/>
      <c r="K64" s="474"/>
      <c r="L64" s="474"/>
      <c r="M64" s="468"/>
      <c r="N64" s="468"/>
      <c r="O64" s="468"/>
      <c r="P64" s="468"/>
      <c r="Q64" s="468"/>
      <c r="R64" s="468"/>
      <c r="S64" s="468"/>
      <c r="T64" s="468"/>
      <c r="U64" s="469"/>
      <c r="V64" s="469"/>
      <c r="W64" s="469"/>
      <c r="X64" s="469"/>
      <c r="Y64" s="469"/>
      <c r="Z64" s="469"/>
      <c r="AA64" s="469"/>
    </row>
    <row r="65" spans="1:27" ht="16.5" customHeight="1">
      <c r="A65" s="475"/>
      <c r="E65" s="476"/>
      <c r="G65" s="476"/>
      <c r="H65" s="476"/>
      <c r="I65" s="476"/>
      <c r="J65" s="476"/>
      <c r="K65" s="476"/>
      <c r="L65" s="476"/>
      <c r="M65" s="477"/>
      <c r="N65" s="477"/>
      <c r="O65" s="440"/>
      <c r="P65" s="440"/>
      <c r="Q65" s="440"/>
      <c r="R65" s="440"/>
      <c r="S65" s="440"/>
      <c r="T65" s="440"/>
      <c r="U65" s="478"/>
      <c r="V65" s="478"/>
      <c r="W65" s="478"/>
      <c r="X65" s="478"/>
      <c r="Y65" s="478"/>
      <c r="Z65" s="478"/>
      <c r="AA65" s="478"/>
    </row>
    <row r="66" spans="1:27">
      <c r="A66" s="439"/>
      <c r="B66" s="440"/>
      <c r="C66" s="440"/>
      <c r="D66" s="440"/>
      <c r="E66" s="478"/>
      <c r="F66" s="479"/>
      <c r="G66" s="440"/>
      <c r="H66" s="440"/>
      <c r="I66" s="440"/>
      <c r="J66" s="440"/>
      <c r="K66" s="440"/>
      <c r="L66" s="440"/>
      <c r="M66" s="440"/>
      <c r="N66" s="440"/>
      <c r="O66" s="440"/>
      <c r="P66" s="440"/>
      <c r="Q66" s="440"/>
      <c r="R66" s="440"/>
      <c r="S66" s="440"/>
      <c r="T66" s="440"/>
      <c r="U66" s="478"/>
      <c r="V66" s="478"/>
      <c r="W66" s="478"/>
      <c r="X66" s="478"/>
      <c r="Y66" s="478"/>
      <c r="Z66" s="478"/>
      <c r="AA66" s="478"/>
    </row>
    <row r="67" spans="1:27">
      <c r="A67" s="439"/>
      <c r="B67" s="440"/>
      <c r="C67" s="440"/>
      <c r="D67" s="440"/>
      <c r="E67" s="478"/>
      <c r="F67" s="479"/>
      <c r="G67" s="440"/>
      <c r="H67" s="440"/>
      <c r="I67" s="440"/>
      <c r="J67" s="440"/>
      <c r="K67" s="440"/>
      <c r="L67" s="440"/>
      <c r="M67" s="440"/>
      <c r="N67" s="440"/>
      <c r="O67" s="440"/>
      <c r="P67" s="440"/>
      <c r="Q67" s="440"/>
      <c r="R67" s="440"/>
      <c r="S67" s="440"/>
      <c r="T67" s="440"/>
      <c r="U67" s="478"/>
      <c r="V67" s="478"/>
      <c r="W67" s="478"/>
      <c r="X67" s="478"/>
      <c r="Y67" s="478"/>
      <c r="Z67" s="478"/>
      <c r="AA67" s="478"/>
    </row>
    <row r="68" spans="1:27">
      <c r="A68" s="439"/>
      <c r="B68" s="440"/>
      <c r="C68" s="440"/>
      <c r="D68" s="440"/>
      <c r="E68" s="478"/>
      <c r="F68" s="479"/>
      <c r="G68" s="440"/>
      <c r="H68" s="440"/>
      <c r="I68" s="440"/>
      <c r="J68" s="440"/>
      <c r="K68" s="440"/>
      <c r="L68" s="440"/>
      <c r="M68" s="440"/>
      <c r="N68" s="440"/>
      <c r="O68" s="440"/>
      <c r="P68" s="440"/>
      <c r="Q68" s="440"/>
      <c r="R68" s="440"/>
      <c r="S68" s="440"/>
      <c r="T68" s="440"/>
      <c r="U68" s="478"/>
      <c r="V68" s="478"/>
      <c r="W68" s="478"/>
      <c r="X68" s="478"/>
      <c r="Y68" s="478"/>
      <c r="Z68" s="478"/>
      <c r="AA68" s="478"/>
    </row>
    <row r="69" spans="1:27">
      <c r="A69" s="439"/>
      <c r="B69" s="440"/>
      <c r="C69" s="440"/>
      <c r="D69" s="440"/>
      <c r="E69" s="478"/>
      <c r="F69" s="479"/>
      <c r="G69" s="440"/>
      <c r="H69" s="440"/>
      <c r="I69" s="440"/>
      <c r="J69" s="440"/>
      <c r="K69" s="440"/>
      <c r="L69" s="440"/>
      <c r="M69" s="440"/>
      <c r="N69" s="440"/>
      <c r="O69" s="440"/>
      <c r="P69" s="440"/>
      <c r="Q69" s="440"/>
      <c r="R69" s="440"/>
      <c r="S69" s="440"/>
      <c r="T69" s="440"/>
      <c r="U69" s="478"/>
      <c r="V69" s="478"/>
      <c r="W69" s="478"/>
      <c r="X69" s="478"/>
      <c r="Y69" s="478"/>
      <c r="Z69" s="478"/>
      <c r="AA69" s="478"/>
    </row>
    <row r="70" spans="1:27">
      <c r="A70" s="439"/>
      <c r="B70" s="440"/>
      <c r="C70" s="440"/>
      <c r="D70" s="440"/>
      <c r="E70" s="478"/>
      <c r="F70" s="479"/>
      <c r="G70" s="440"/>
      <c r="H70" s="440"/>
      <c r="I70" s="440"/>
      <c r="J70" s="440"/>
      <c r="K70" s="440"/>
      <c r="L70" s="440"/>
      <c r="M70" s="440"/>
      <c r="N70" s="440"/>
      <c r="O70" s="440"/>
      <c r="P70" s="440"/>
      <c r="Q70" s="440"/>
      <c r="R70" s="440"/>
      <c r="S70" s="440"/>
      <c r="T70" s="440"/>
      <c r="U70" s="478"/>
      <c r="V70" s="478"/>
      <c r="W70" s="478"/>
      <c r="X70" s="478"/>
      <c r="Y70" s="478"/>
      <c r="Z70" s="478"/>
      <c r="AA70" s="478"/>
    </row>
    <row r="71" spans="1:27">
      <c r="A71" s="439"/>
      <c r="B71" s="440"/>
      <c r="C71" s="440"/>
      <c r="D71" s="440"/>
      <c r="E71" s="478"/>
      <c r="F71" s="479"/>
      <c r="G71" s="440"/>
      <c r="H71" s="440"/>
      <c r="I71" s="440"/>
      <c r="J71" s="440"/>
      <c r="K71" s="440"/>
      <c r="L71" s="440"/>
      <c r="M71" s="440"/>
      <c r="N71" s="440"/>
      <c r="O71" s="440"/>
      <c r="P71" s="440"/>
      <c r="Q71" s="440"/>
      <c r="R71" s="440"/>
      <c r="S71" s="440"/>
      <c r="T71" s="440"/>
      <c r="U71" s="478"/>
      <c r="V71" s="478"/>
      <c r="W71" s="478"/>
      <c r="X71" s="478"/>
      <c r="Y71" s="478"/>
      <c r="Z71" s="478"/>
      <c r="AA71" s="478"/>
    </row>
    <row r="72" spans="1:27">
      <c r="A72" s="439"/>
      <c r="B72" s="440"/>
      <c r="C72" s="440"/>
      <c r="D72" s="440"/>
      <c r="E72" s="478"/>
      <c r="F72" s="479"/>
      <c r="G72" s="440"/>
      <c r="H72" s="440"/>
      <c r="I72" s="440"/>
      <c r="J72" s="440"/>
      <c r="K72" s="440"/>
      <c r="L72" s="440"/>
      <c r="M72" s="440"/>
      <c r="N72" s="440"/>
      <c r="O72" s="440"/>
      <c r="P72" s="440"/>
      <c r="Q72" s="440"/>
      <c r="R72" s="440"/>
      <c r="S72" s="440"/>
      <c r="T72" s="440"/>
      <c r="U72" s="478"/>
      <c r="V72" s="478"/>
      <c r="W72" s="478"/>
      <c r="X72" s="478"/>
      <c r="Y72" s="478"/>
      <c r="Z72" s="478"/>
      <c r="AA72" s="478"/>
    </row>
    <row r="73" spans="1:27">
      <c r="A73" s="439"/>
      <c r="B73" s="440"/>
      <c r="C73" s="440"/>
      <c r="D73" s="440"/>
      <c r="E73" s="478"/>
      <c r="F73" s="479"/>
      <c r="G73" s="440"/>
      <c r="H73" s="440"/>
      <c r="I73" s="440"/>
      <c r="J73" s="440"/>
      <c r="K73" s="440"/>
      <c r="L73" s="440"/>
      <c r="M73" s="440"/>
      <c r="N73" s="440"/>
      <c r="O73" s="440"/>
      <c r="P73" s="440"/>
      <c r="Q73" s="440"/>
      <c r="R73" s="440"/>
      <c r="S73" s="440"/>
      <c r="T73" s="440"/>
      <c r="U73" s="478"/>
      <c r="V73" s="478"/>
      <c r="W73" s="478"/>
      <c r="X73" s="478"/>
      <c r="Y73" s="478"/>
      <c r="Z73" s="478"/>
      <c r="AA73" s="478"/>
    </row>
    <row r="74" spans="1:27">
      <c r="A74" s="439"/>
      <c r="B74" s="440"/>
      <c r="C74" s="440"/>
      <c r="D74" s="440"/>
      <c r="E74" s="478"/>
      <c r="F74" s="479"/>
      <c r="G74" s="440"/>
      <c r="H74" s="440"/>
      <c r="I74" s="440"/>
      <c r="J74" s="440"/>
      <c r="K74" s="440"/>
      <c r="L74" s="440"/>
      <c r="M74" s="440"/>
      <c r="N74" s="440"/>
      <c r="O74" s="440"/>
      <c r="P74" s="440"/>
      <c r="Q74" s="440"/>
      <c r="R74" s="440"/>
      <c r="S74" s="440"/>
      <c r="T74" s="440"/>
      <c r="U74" s="478"/>
      <c r="V74" s="478"/>
      <c r="W74" s="478"/>
      <c r="X74" s="478"/>
      <c r="Y74" s="478"/>
      <c r="Z74" s="478"/>
      <c r="AA74" s="478"/>
    </row>
    <row r="75" spans="1:27">
      <c r="A75" s="439"/>
      <c r="B75" s="440"/>
      <c r="C75" s="440"/>
      <c r="D75" s="440"/>
      <c r="E75" s="478"/>
      <c r="F75" s="479"/>
      <c r="G75" s="440"/>
      <c r="H75" s="440"/>
      <c r="I75" s="440"/>
      <c r="J75" s="440"/>
      <c r="K75" s="440"/>
      <c r="L75" s="440"/>
      <c r="M75" s="440"/>
      <c r="N75" s="440"/>
      <c r="O75" s="440"/>
      <c r="P75" s="440"/>
      <c r="Q75" s="440"/>
      <c r="R75" s="440"/>
      <c r="S75" s="440"/>
      <c r="T75" s="440"/>
      <c r="U75" s="478"/>
      <c r="V75" s="478"/>
      <c r="W75" s="478"/>
      <c r="X75" s="478"/>
      <c r="Y75" s="478"/>
      <c r="Z75" s="478"/>
      <c r="AA75" s="478"/>
    </row>
    <row r="76" spans="1:27">
      <c r="A76" s="439"/>
      <c r="B76" s="440"/>
      <c r="C76" s="440"/>
      <c r="D76" s="440"/>
      <c r="E76" s="478"/>
      <c r="F76" s="479"/>
      <c r="G76" s="440"/>
      <c r="H76" s="440"/>
      <c r="I76" s="440"/>
      <c r="J76" s="440"/>
      <c r="K76" s="440"/>
      <c r="L76" s="440"/>
      <c r="M76" s="440"/>
      <c r="N76" s="440"/>
      <c r="O76" s="440"/>
      <c r="P76" s="440"/>
      <c r="Q76" s="440"/>
      <c r="R76" s="440"/>
      <c r="S76" s="440"/>
      <c r="T76" s="440"/>
      <c r="U76" s="478"/>
      <c r="V76" s="478"/>
      <c r="W76" s="478"/>
      <c r="X76" s="478"/>
      <c r="Y76" s="478"/>
      <c r="Z76" s="478"/>
      <c r="AA76" s="478"/>
    </row>
    <row r="77" spans="1:27">
      <c r="A77" s="439"/>
      <c r="B77" s="440"/>
      <c r="C77" s="440"/>
      <c r="D77" s="440"/>
      <c r="E77" s="478"/>
      <c r="F77" s="479"/>
      <c r="G77" s="440"/>
      <c r="H77" s="440"/>
      <c r="I77" s="440"/>
      <c r="J77" s="440"/>
      <c r="K77" s="440"/>
      <c r="L77" s="440"/>
      <c r="M77" s="440"/>
      <c r="N77" s="440"/>
      <c r="O77" s="440"/>
      <c r="P77" s="440"/>
      <c r="Q77" s="440"/>
      <c r="R77" s="440"/>
      <c r="S77" s="440"/>
      <c r="T77" s="440"/>
      <c r="U77" s="478"/>
      <c r="V77" s="478"/>
      <c r="W77" s="478"/>
      <c r="X77" s="478"/>
      <c r="Y77" s="478"/>
      <c r="Z77" s="478"/>
      <c r="AA77" s="478"/>
    </row>
    <row r="78" spans="1:27">
      <c r="A78" s="480"/>
      <c r="B78" s="481"/>
      <c r="C78" s="481"/>
      <c r="D78" s="481"/>
      <c r="E78" s="481"/>
      <c r="F78" s="481"/>
      <c r="G78" s="481"/>
      <c r="H78" s="481"/>
      <c r="I78" s="481"/>
      <c r="J78" s="481"/>
      <c r="K78" s="481"/>
      <c r="L78" s="481"/>
      <c r="M78" s="481"/>
      <c r="N78" s="481"/>
      <c r="O78" s="481"/>
      <c r="P78" s="481"/>
      <c r="Q78" s="481"/>
      <c r="R78" s="481"/>
      <c r="S78" s="481"/>
      <c r="T78" s="481"/>
      <c r="U78" s="481"/>
      <c r="V78" s="481"/>
      <c r="W78" s="481"/>
      <c r="X78" s="481"/>
    </row>
    <row r="79" spans="1:27">
      <c r="A79" s="482"/>
      <c r="B79" s="481"/>
      <c r="C79" s="481"/>
      <c r="D79" s="481"/>
      <c r="E79" s="481"/>
      <c r="F79" s="481"/>
      <c r="G79" s="481"/>
      <c r="H79" s="481"/>
      <c r="I79" s="481"/>
      <c r="J79" s="481"/>
      <c r="K79" s="481"/>
      <c r="L79" s="481"/>
      <c r="M79" s="481"/>
      <c r="N79" s="481"/>
      <c r="O79" s="481"/>
      <c r="P79" s="481"/>
      <c r="Q79" s="481"/>
      <c r="R79" s="481"/>
      <c r="S79" s="481"/>
      <c r="T79" s="481"/>
      <c r="U79" s="481"/>
      <c r="V79" s="481"/>
      <c r="W79" s="481"/>
      <c r="X79" s="481"/>
    </row>
    <row r="80" spans="1:27">
      <c r="A80" s="482"/>
      <c r="B80" s="481"/>
      <c r="C80" s="481"/>
      <c r="D80" s="481"/>
      <c r="E80" s="481"/>
      <c r="F80" s="481"/>
      <c r="G80" s="481"/>
      <c r="H80" s="481"/>
      <c r="I80" s="481"/>
      <c r="J80" s="481"/>
      <c r="K80" s="481"/>
      <c r="L80" s="481"/>
      <c r="M80" s="481"/>
      <c r="N80" s="481"/>
      <c r="O80" s="481"/>
      <c r="P80" s="481"/>
      <c r="Q80" s="481"/>
      <c r="R80" s="481"/>
      <c r="S80" s="481"/>
      <c r="T80" s="481"/>
      <c r="U80" s="481"/>
      <c r="V80" s="481"/>
      <c r="W80" s="481"/>
      <c r="X80" s="481"/>
    </row>
  </sheetData>
  <mergeCells count="3">
    <mergeCell ref="F5:J5"/>
    <mergeCell ref="F25:J25"/>
    <mergeCell ref="F45:J45"/>
  </mergeCells>
  <phoneticPr fontId="4"/>
  <printOptions horizontalCentered="1"/>
  <pageMargins left="0.25" right="0.25" top="0.75" bottom="0.75" header="0.3" footer="0.3"/>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１</vt:lpstr>
      <vt:lpstr>２</vt:lpstr>
      <vt:lpstr>3</vt:lpstr>
      <vt:lpstr>4</vt:lpstr>
      <vt:lpstr>5</vt:lpstr>
      <vt:lpstr>6</vt:lpstr>
      <vt:lpstr>7</vt:lpstr>
      <vt:lpstr>８</vt:lpstr>
      <vt:lpstr>9</vt:lpstr>
      <vt:lpstr>10</vt:lpstr>
      <vt:lpstr>11</vt:lpstr>
      <vt:lpstr>12</vt:lpstr>
      <vt:lpstr>'１'!Print_Area</vt:lpstr>
      <vt:lpstr>'10'!Print_Area</vt:lpstr>
      <vt:lpstr>'11'!Print_Area</vt:lpstr>
      <vt:lpstr>'12'!Print_Area</vt:lpstr>
      <vt:lpstr>'２'!Print_Area</vt:lpstr>
      <vt:lpstr>'3'!Print_Area</vt:lpstr>
      <vt:lpstr>'4'!Print_Area</vt:lpstr>
      <vt:lpstr>'5'!Print_Area</vt:lpstr>
      <vt:lpstr>'6'!Print_Area</vt:lpstr>
      <vt:lpstr>'８'!Print_Area</vt:lpstr>
      <vt:lpstr>'9'!Print_Area</vt:lpstr>
      <vt:lpstr>'7'!Print_Titles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2026-01-28T00:53:31Z</dcterms:created>
  <dcterms:modified xsi:type="dcterms:W3CDTF">2026-03-09T06:58:37Z</dcterms:modified>
</cp:coreProperties>
</file>