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2.kobe.local\work2\08_健康局\12_医務薬務課\03 栄養\01_給食施設指導\11_栄養報告書・自主点検票\01_報告書様式\R8年度\栄養報告書様式\"/>
    </mc:Choice>
  </mc:AlternateContent>
  <bookViews>
    <workbookView xWindow="0" yWindow="0" windowWidth="20400" windowHeight="6780" activeTab="2"/>
  </bookViews>
  <sheets>
    <sheet name="記入例 (入力前にご覧ください)" sheetId="5" r:id="rId1"/>
    <sheet name="社会福祉施設栄養報告書入力" sheetId="1" r:id="rId2"/>
    <sheet name="データ(触らないでください）" sheetId="2" r:id="rId3"/>
  </sheets>
  <definedNames>
    <definedName name="_xlnm.Print_Area" localSheetId="0">'記入例 (入力前にご覧ください)'!$A$13:$N$55</definedName>
    <definedName name="_xlnm.Print_Area" localSheetId="1">社会福祉施設栄養報告書入力!$A$9:$N$50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 i="2" l="1"/>
  <c r="AI3" i="2"/>
  <c r="C26" i="5" l="1"/>
  <c r="C22" i="1" l="1"/>
  <c r="D21" i="1"/>
  <c r="AK2" i="2" l="1"/>
  <c r="Y2" i="2" l="1"/>
  <c r="D25" i="5"/>
  <c r="AI2" i="2"/>
  <c r="AH2" i="2"/>
  <c r="AG2" i="2"/>
  <c r="X2" i="2"/>
  <c r="W2" i="2"/>
  <c r="V2" i="2"/>
  <c r="U2" i="2"/>
  <c r="T2" i="2"/>
  <c r="S2" i="2"/>
  <c r="R2" i="2"/>
  <c r="Q2" i="2"/>
  <c r="P2" i="2"/>
  <c r="O2" i="2"/>
  <c r="N2" i="2"/>
  <c r="M2" i="2"/>
  <c r="L2" i="2"/>
  <c r="K2" i="2"/>
  <c r="J2" i="2"/>
  <c r="I2" i="2"/>
  <c r="CY2" i="2"/>
  <c r="CX2" i="2"/>
  <c r="CW2" i="2"/>
  <c r="CV2" i="2"/>
  <c r="CU2" i="2"/>
  <c r="CT2" i="2"/>
  <c r="CS2" i="2"/>
  <c r="CR2" i="2"/>
  <c r="CQ2" i="2"/>
  <c r="CP2" i="2"/>
  <c r="CO2" i="2"/>
  <c r="CN2" i="2"/>
  <c r="CM2" i="2"/>
  <c r="CL2" i="2"/>
  <c r="CK2" i="2"/>
  <c r="CJ2" i="2"/>
  <c r="CI2" i="2"/>
  <c r="CH2" i="2"/>
  <c r="CG2" i="2"/>
  <c r="CF2" i="2"/>
  <c r="CE2" i="2"/>
  <c r="CD2" i="2"/>
  <c r="CC2" i="2"/>
  <c r="CB2" i="2"/>
  <c r="CA2" i="2"/>
  <c r="BZ2" i="2"/>
  <c r="BY2" i="2"/>
  <c r="BX2" i="2"/>
  <c r="BW2" i="2"/>
  <c r="BV2" i="2"/>
  <c r="BU2" i="2"/>
  <c r="BT2" i="2"/>
  <c r="BS2" i="2"/>
  <c r="BR2" i="2"/>
  <c r="BQ2" i="2"/>
  <c r="BP2" i="2"/>
  <c r="BO2" i="2"/>
  <c r="BN2" i="2"/>
  <c r="BM2" i="2"/>
  <c r="BL2" i="2"/>
  <c r="BK2" i="2"/>
  <c r="BJ2" i="2"/>
  <c r="BI2" i="2"/>
  <c r="BH2" i="2"/>
  <c r="BG2" i="2"/>
  <c r="BF2" i="2"/>
  <c r="BE2" i="2"/>
  <c r="BD2" i="2"/>
  <c r="BC2" i="2"/>
  <c r="BB2" i="2"/>
  <c r="BA2" i="2"/>
  <c r="AZ2" i="2"/>
  <c r="AY2" i="2"/>
  <c r="AX2" i="2"/>
  <c r="AW2" i="2"/>
  <c r="AV2" i="2"/>
  <c r="AU2" i="2"/>
  <c r="AT2" i="2"/>
  <c r="AS2" i="2"/>
  <c r="AR2" i="2"/>
  <c r="AQ2" i="2"/>
  <c r="AP2" i="2"/>
  <c r="AO2" i="2"/>
  <c r="AN2" i="2"/>
  <c r="AM2" i="2"/>
  <c r="AL2" i="2"/>
  <c r="AJ2" i="2"/>
  <c r="AF2" i="2"/>
  <c r="AE2" i="2"/>
  <c r="AD2" i="2"/>
  <c r="AC2" i="2"/>
  <c r="AB2" i="2"/>
  <c r="AA2" i="2"/>
  <c r="Z2" i="2"/>
  <c r="H2" i="2"/>
  <c r="G2" i="2"/>
  <c r="F2" i="2"/>
  <c r="D2" i="2"/>
  <c r="C2" i="2"/>
  <c r="B2" i="2"/>
  <c r="A2" i="2"/>
</calcChain>
</file>

<file path=xl/sharedStrings.xml><?xml version="1.0" encoding="utf-8"?>
<sst xmlns="http://schemas.openxmlformats.org/spreadsheetml/2006/main" count="471" uniqueCount="224">
  <si>
    <t>栄　養　報　告　書</t>
  </si>
  <si>
    <t>施設番号</t>
  </si>
  <si>
    <t>施設名</t>
  </si>
  <si>
    <t>給食管理者</t>
  </si>
  <si>
    <t>（職名）</t>
  </si>
  <si>
    <t>（氏名）</t>
  </si>
  <si>
    <t>所在地</t>
  </si>
  <si>
    <t>神戸市</t>
  </si>
  <si>
    <t>区</t>
    <rPh sb="0" eb="1">
      <t>ク</t>
    </rPh>
    <phoneticPr fontId="1"/>
  </si>
  <si>
    <t>電話番号</t>
    <rPh sb="0" eb="2">
      <t>デンワ</t>
    </rPh>
    <rPh sb="2" eb="4">
      <t>バンゴウ</t>
    </rPh>
    <phoneticPr fontId="1"/>
  </si>
  <si>
    <t>定員</t>
    <rPh sb="0" eb="2">
      <t>テイイン</t>
    </rPh>
    <phoneticPr fontId="1"/>
  </si>
  <si>
    <t>その他</t>
    <rPh sb="2" eb="3">
      <t>タ</t>
    </rPh>
    <phoneticPr fontId="1"/>
  </si>
  <si>
    <t>給食数</t>
    <rPh sb="0" eb="2">
      <t>キュウショク</t>
    </rPh>
    <rPh sb="2" eb="3">
      <t>スウ</t>
    </rPh>
    <phoneticPr fontId="1"/>
  </si>
  <si>
    <t>食</t>
    <rPh sb="0" eb="1">
      <t>ショク</t>
    </rPh>
    <phoneticPr fontId="1"/>
  </si>
  <si>
    <t>％</t>
  </si>
  <si>
    <t>施設基準作成年月</t>
    <rPh sb="0" eb="2">
      <t>シセツ</t>
    </rPh>
    <rPh sb="2" eb="4">
      <t>キジュン</t>
    </rPh>
    <rPh sb="4" eb="6">
      <t>サクセイ</t>
    </rPh>
    <rPh sb="6" eb="8">
      <t>ネンゲツ</t>
    </rPh>
    <phoneticPr fontId="1"/>
  </si>
  <si>
    <t>日本人の食事摂取基準</t>
    <rPh sb="0" eb="3">
      <t>ニホンジン</t>
    </rPh>
    <rPh sb="4" eb="6">
      <t>ショクジ</t>
    </rPh>
    <rPh sb="6" eb="8">
      <t>セッシュ</t>
    </rPh>
    <rPh sb="8" eb="10">
      <t>キジュン</t>
    </rPh>
    <phoneticPr fontId="1"/>
  </si>
  <si>
    <t>栄養素等名</t>
    <rPh sb="0" eb="3">
      <t>エイヨウソ</t>
    </rPh>
    <rPh sb="3" eb="4">
      <t>トウ</t>
    </rPh>
    <rPh sb="4" eb="5">
      <t>メイ</t>
    </rPh>
    <phoneticPr fontId="1"/>
  </si>
  <si>
    <t>施設基準（目標栄養量）</t>
  </si>
  <si>
    <t>エネルギー</t>
  </si>
  <si>
    <t>たんぱく質</t>
  </si>
  <si>
    <t>脂質</t>
  </si>
  <si>
    <t>食物繊維</t>
  </si>
  <si>
    <t>ビタミンA</t>
  </si>
  <si>
    <t>ビタミンC</t>
  </si>
  <si>
    <t>食塩相当量</t>
  </si>
  <si>
    <t>カリウム</t>
  </si>
  <si>
    <t>カルシウム</t>
  </si>
  <si>
    <t>鉄</t>
  </si>
  <si>
    <t>kcal</t>
  </si>
  <si>
    <t>ｇ</t>
    <phoneticPr fontId="1"/>
  </si>
  <si>
    <t>µgRAE</t>
  </si>
  <si>
    <t>ｍｇ</t>
  </si>
  <si>
    <t>給与栄養量</t>
  </si>
  <si>
    <t>食品群</t>
  </si>
  <si>
    <t>米</t>
  </si>
  <si>
    <t>小麦・麦</t>
  </si>
  <si>
    <t>いも類</t>
  </si>
  <si>
    <t>砂糖類</t>
  </si>
  <si>
    <t>みそ</t>
  </si>
  <si>
    <t>緑黄色野菜類</t>
  </si>
  <si>
    <t>その他の野菜類</t>
  </si>
  <si>
    <t>果実類</t>
  </si>
  <si>
    <t>藻類</t>
  </si>
  <si>
    <t>魚介類</t>
  </si>
  <si>
    <t>肉類</t>
  </si>
  <si>
    <t>卵類</t>
  </si>
  <si>
    <t>牛乳</t>
  </si>
  <si>
    <t>乳製品</t>
  </si>
  <si>
    <t>油脂類</t>
  </si>
  <si>
    <t>菓子類</t>
  </si>
  <si>
    <t>施設基準（目標食品量）</t>
  </si>
  <si>
    <t>記入者</t>
    <rPh sb="0" eb="2">
      <t>キニュウ</t>
    </rPh>
    <rPh sb="2" eb="3">
      <t>シャ</t>
    </rPh>
    <phoneticPr fontId="1"/>
  </si>
  <si>
    <t>職名</t>
    <rPh sb="0" eb="2">
      <t>ショクメイ</t>
    </rPh>
    <phoneticPr fontId="1"/>
  </si>
  <si>
    <t>氏名</t>
    <rPh sb="0" eb="2">
      <t>シメイ</t>
    </rPh>
    <phoneticPr fontId="1"/>
  </si>
  <si>
    <t>脂質ｴﾈﾙｷﾞｰ比</t>
    <rPh sb="0" eb="2">
      <t>シシツ</t>
    </rPh>
    <phoneticPr fontId="1"/>
  </si>
  <si>
    <t>飽和脂肪酸
ｴﾈﾙｷﾞｰ比</t>
    <phoneticPr fontId="1"/>
  </si>
  <si>
    <t>たんぱく質
ｴﾈﾙｷﾞｰ比</t>
    <rPh sb="4" eb="5">
      <t>シツ</t>
    </rPh>
    <phoneticPr fontId="1"/>
  </si>
  <si>
    <t>炭水化物
ｴﾈﾙｷﾞｰ比</t>
    <rPh sb="0" eb="4">
      <t>タンスイカブツ</t>
    </rPh>
    <phoneticPr fontId="1"/>
  </si>
  <si>
    <t>大豆・大豆製品・
その他豆類</t>
    <phoneticPr fontId="1"/>
  </si>
  <si>
    <t>給食管理者職名</t>
    <rPh sb="5" eb="7">
      <t>ショクメイ</t>
    </rPh>
    <phoneticPr fontId="1"/>
  </si>
  <si>
    <t>給食管理者氏名</t>
    <rPh sb="5" eb="7">
      <t>シメイ</t>
    </rPh>
    <phoneticPr fontId="1"/>
  </si>
  <si>
    <t>報告年月</t>
    <rPh sb="0" eb="2">
      <t>ホウコク</t>
    </rPh>
    <rPh sb="2" eb="3">
      <t>ネン</t>
    </rPh>
    <rPh sb="3" eb="4">
      <t>ツキ</t>
    </rPh>
    <phoneticPr fontId="1"/>
  </si>
  <si>
    <t>所在地（区）</t>
    <rPh sb="4" eb="5">
      <t>ク</t>
    </rPh>
    <phoneticPr fontId="1"/>
  </si>
  <si>
    <t>住所</t>
    <rPh sb="0" eb="2">
      <t>ジュウショ</t>
    </rPh>
    <phoneticPr fontId="1"/>
  </si>
  <si>
    <t>摂取基準</t>
    <rPh sb="0" eb="2">
      <t>セッシュ</t>
    </rPh>
    <rPh sb="2" eb="4">
      <t>キジュン</t>
    </rPh>
    <phoneticPr fontId="1"/>
  </si>
  <si>
    <t>エネルギー（目）</t>
    <rPh sb="6" eb="7">
      <t>モク</t>
    </rPh>
    <phoneticPr fontId="1"/>
  </si>
  <si>
    <t>たんぱく質（目）</t>
    <phoneticPr fontId="1"/>
  </si>
  <si>
    <t>脂質（目）</t>
    <phoneticPr fontId="1"/>
  </si>
  <si>
    <t>食物繊維（目）</t>
    <phoneticPr fontId="1"/>
  </si>
  <si>
    <t>ビタミンA（目）</t>
    <phoneticPr fontId="1"/>
  </si>
  <si>
    <t>ビタミンB１（目）</t>
    <phoneticPr fontId="1"/>
  </si>
  <si>
    <t>ビタミンB２（目）</t>
    <phoneticPr fontId="1"/>
  </si>
  <si>
    <t>ビタミンC（目）</t>
    <phoneticPr fontId="1"/>
  </si>
  <si>
    <t>食塩相当量（目）</t>
    <phoneticPr fontId="1"/>
  </si>
  <si>
    <t>カリウム（目）</t>
    <phoneticPr fontId="1"/>
  </si>
  <si>
    <t>カルシウム（目）</t>
    <phoneticPr fontId="1"/>
  </si>
  <si>
    <t>鉄（目）</t>
    <phoneticPr fontId="1"/>
  </si>
  <si>
    <t>脂質ｴﾈﾙｷﾞｰ比（目）</t>
    <rPh sb="0" eb="2">
      <t>シシツ</t>
    </rPh>
    <phoneticPr fontId="1"/>
  </si>
  <si>
    <t>エネルギー（給与）</t>
    <rPh sb="6" eb="8">
      <t>キュウヨ</t>
    </rPh>
    <phoneticPr fontId="1"/>
  </si>
  <si>
    <t>たんぱく質（給与）</t>
    <phoneticPr fontId="1"/>
  </si>
  <si>
    <t>脂質（給与）</t>
    <phoneticPr fontId="1"/>
  </si>
  <si>
    <t>食物繊維（給与）</t>
    <phoneticPr fontId="1"/>
  </si>
  <si>
    <t>ビタミンA（給与）</t>
    <phoneticPr fontId="1"/>
  </si>
  <si>
    <t>ビタミンB１（給与）</t>
    <phoneticPr fontId="1"/>
  </si>
  <si>
    <t>ビタミンB２（給与）</t>
    <phoneticPr fontId="1"/>
  </si>
  <si>
    <t>ビタミンC（給与）</t>
    <phoneticPr fontId="1"/>
  </si>
  <si>
    <t>食塩相当量（給与）</t>
    <phoneticPr fontId="1"/>
  </si>
  <si>
    <t>カリウム（給与）</t>
    <phoneticPr fontId="1"/>
  </si>
  <si>
    <t>カルシウム（給与）</t>
    <phoneticPr fontId="1"/>
  </si>
  <si>
    <t>鉄（給与）</t>
    <phoneticPr fontId="1"/>
  </si>
  <si>
    <t>脂質ｴﾈﾙｷﾞｰ比（給与）</t>
    <rPh sb="0" eb="2">
      <t>シシツ</t>
    </rPh>
    <phoneticPr fontId="1"/>
  </si>
  <si>
    <t>炭水化物ｴﾈﾙｷﾞｰ比（給与）</t>
    <rPh sb="0" eb="4">
      <t>タンスイカブツ</t>
    </rPh>
    <phoneticPr fontId="1"/>
  </si>
  <si>
    <t>たんぱく質ｴﾈﾙｷﾞｰ比（給与）</t>
    <rPh sb="4" eb="5">
      <t>シツ</t>
    </rPh>
    <phoneticPr fontId="1"/>
  </si>
  <si>
    <t>飽和脂肪酸ｴﾈﾙｷﾞｰ比（給与）</t>
    <phoneticPr fontId="1"/>
  </si>
  <si>
    <t>炭水化物ｴﾈﾙｷﾞｰ比（目）</t>
    <rPh sb="0" eb="4">
      <t>タンスイカブツ</t>
    </rPh>
    <phoneticPr fontId="1"/>
  </si>
  <si>
    <t>たんぱく質ｴﾈﾙｷﾞｰ比（目）</t>
    <rPh sb="4" eb="5">
      <t>シツ</t>
    </rPh>
    <phoneticPr fontId="1"/>
  </si>
  <si>
    <t>飽和脂肪酸ｴﾈﾙｷﾞｰ比（目）</t>
    <phoneticPr fontId="1"/>
  </si>
  <si>
    <t>黄色のセルには数字を記入してください</t>
    <rPh sb="0" eb="2">
      <t>キイロ</t>
    </rPh>
    <rPh sb="7" eb="9">
      <t>スウジ</t>
    </rPh>
    <rPh sb="10" eb="12">
      <t>キニュウ</t>
    </rPh>
    <phoneticPr fontId="1"/>
  </si>
  <si>
    <t>オレンジのセルには文字を入力してください</t>
    <rPh sb="9" eb="11">
      <t>モジ</t>
    </rPh>
    <rPh sb="12" eb="14">
      <t>ニュウリョク</t>
    </rPh>
    <phoneticPr fontId="1"/>
  </si>
  <si>
    <t>プルダウンで、選択してください</t>
    <rPh sb="7" eb="9">
      <t>センタク</t>
    </rPh>
    <phoneticPr fontId="1"/>
  </si>
  <si>
    <t>報告年月</t>
    <rPh sb="2" eb="4">
      <t>ネンゲツ</t>
    </rPh>
    <phoneticPr fontId="1"/>
  </si>
  <si>
    <t>部分的に委託業者が記入する場合であっても、施設側で確認後、送信してください。</t>
    <rPh sb="0" eb="3">
      <t>ブブンテキ</t>
    </rPh>
    <rPh sb="4" eb="6">
      <t>イタク</t>
    </rPh>
    <rPh sb="6" eb="8">
      <t>ギョウシャ</t>
    </rPh>
    <rPh sb="9" eb="11">
      <t>キニュウ</t>
    </rPh>
    <rPh sb="13" eb="15">
      <t>バアイ</t>
    </rPh>
    <rPh sb="21" eb="23">
      <t>シセツ</t>
    </rPh>
    <rPh sb="23" eb="24">
      <t>ガワ</t>
    </rPh>
    <rPh sb="25" eb="27">
      <t>カクニン</t>
    </rPh>
    <rPh sb="27" eb="28">
      <t>ゴ</t>
    </rPh>
    <rPh sb="29" eb="31">
      <t>ソウシン</t>
    </rPh>
    <phoneticPr fontId="1"/>
  </si>
  <si>
    <t>給与食品量</t>
    <rPh sb="0" eb="2">
      <t>キュウヨ</t>
    </rPh>
    <rPh sb="2" eb="4">
      <t>ショクヒン</t>
    </rPh>
    <rPh sb="4" eb="5">
      <t>リョウ</t>
    </rPh>
    <phoneticPr fontId="1"/>
  </si>
  <si>
    <t>米（目標）</t>
    <rPh sb="2" eb="4">
      <t>モクヒョウ</t>
    </rPh>
    <phoneticPr fontId="1"/>
  </si>
  <si>
    <t>小麦・麦（目標）</t>
    <phoneticPr fontId="1"/>
  </si>
  <si>
    <t>いも類（目標）</t>
    <phoneticPr fontId="1"/>
  </si>
  <si>
    <t>砂糖類（目標）</t>
    <phoneticPr fontId="1"/>
  </si>
  <si>
    <t>大豆・大豆製品・
その他豆類（目標）</t>
    <phoneticPr fontId="1"/>
  </si>
  <si>
    <t>みそ（目標）</t>
    <phoneticPr fontId="1"/>
  </si>
  <si>
    <t>緑黄色野菜類（目標）</t>
    <phoneticPr fontId="1"/>
  </si>
  <si>
    <t>その他の野菜類（目標）</t>
    <phoneticPr fontId="1"/>
  </si>
  <si>
    <t>果実類（目標）</t>
    <phoneticPr fontId="1"/>
  </si>
  <si>
    <t>藻類（目標）</t>
    <phoneticPr fontId="1"/>
  </si>
  <si>
    <t>魚介類（目標）</t>
    <phoneticPr fontId="1"/>
  </si>
  <si>
    <t>肉類（目標）</t>
    <phoneticPr fontId="1"/>
  </si>
  <si>
    <t>卵類（目標）</t>
    <phoneticPr fontId="1"/>
  </si>
  <si>
    <t>牛乳（目標）</t>
    <phoneticPr fontId="1"/>
  </si>
  <si>
    <t>乳製品（目標）</t>
    <phoneticPr fontId="1"/>
  </si>
  <si>
    <t>油脂類（目標）</t>
    <phoneticPr fontId="1"/>
  </si>
  <si>
    <t>菓子類（目標）</t>
    <phoneticPr fontId="1"/>
  </si>
  <si>
    <t>米（目標）</t>
    <phoneticPr fontId="1"/>
  </si>
  <si>
    <t>小麦・麦（給与）</t>
    <rPh sb="5" eb="7">
      <t>キュウヨ</t>
    </rPh>
    <phoneticPr fontId="1"/>
  </si>
  <si>
    <t>いも類（給与）</t>
    <phoneticPr fontId="1"/>
  </si>
  <si>
    <t>砂糖類（給与）</t>
    <phoneticPr fontId="1"/>
  </si>
  <si>
    <t>大豆・大豆製品・
その他豆類（給与）</t>
    <phoneticPr fontId="1"/>
  </si>
  <si>
    <t>緑黄色野菜類（給与）</t>
    <phoneticPr fontId="1"/>
  </si>
  <si>
    <t>果実類（給与）</t>
    <phoneticPr fontId="1"/>
  </si>
  <si>
    <t>みそ（給与）</t>
    <phoneticPr fontId="1"/>
  </si>
  <si>
    <t>その他の野菜類（給与）</t>
    <phoneticPr fontId="1"/>
  </si>
  <si>
    <t>藻類（給与）</t>
    <phoneticPr fontId="1"/>
  </si>
  <si>
    <t>魚介類（給与）</t>
    <phoneticPr fontId="1"/>
  </si>
  <si>
    <t>肉類（給与）</t>
    <phoneticPr fontId="1"/>
  </si>
  <si>
    <t>卵類（給与）</t>
    <phoneticPr fontId="1"/>
  </si>
  <si>
    <t>牛乳（給与）</t>
    <phoneticPr fontId="1"/>
  </si>
  <si>
    <t>乳製品（給与）</t>
    <phoneticPr fontId="1"/>
  </si>
  <si>
    <t>油脂類（給与）</t>
    <phoneticPr fontId="1"/>
  </si>
  <si>
    <t>菓子類（給与）</t>
    <phoneticPr fontId="1"/>
  </si>
  <si>
    <t>(太枠、栄養量</t>
    <rPh sb="1" eb="3">
      <t>フトワク</t>
    </rPh>
    <rPh sb="4" eb="6">
      <t>エイヨウ</t>
    </rPh>
    <rPh sb="6" eb="7">
      <t>リョウ</t>
    </rPh>
    <phoneticPr fontId="1"/>
  </si>
  <si>
    <t>の記入者）</t>
    <rPh sb="1" eb="4">
      <t>キニュウシャ</t>
    </rPh>
    <phoneticPr fontId="1"/>
  </si>
  <si>
    <t>施設基準作成年月日</t>
    <rPh sb="0" eb="2">
      <t>シセツ</t>
    </rPh>
    <rPh sb="2" eb="4">
      <t>キジュン</t>
    </rPh>
    <rPh sb="4" eb="6">
      <t>サクセイ</t>
    </rPh>
    <rPh sb="6" eb="9">
      <t>ネンガッピ</t>
    </rPh>
    <phoneticPr fontId="1"/>
  </si>
  <si>
    <t>様式第11号－４</t>
    <phoneticPr fontId="1"/>
  </si>
  <si>
    <t>（社会福祉施設 ）</t>
    <rPh sb="1" eb="3">
      <t>シャカイ</t>
    </rPh>
    <rPh sb="3" eb="5">
      <t>フクシ</t>
    </rPh>
    <rPh sb="5" eb="7">
      <t>シセツ</t>
    </rPh>
    <phoneticPr fontId="1"/>
  </si>
  <si>
    <t>入所定員</t>
    <rPh sb="0" eb="2">
      <t>ニュウショ</t>
    </rPh>
    <rPh sb="2" eb="4">
      <t>テイイン</t>
    </rPh>
    <phoneticPr fontId="1"/>
  </si>
  <si>
    <t>入所</t>
    <rPh sb="0" eb="2">
      <t>ニュウショ</t>
    </rPh>
    <phoneticPr fontId="1"/>
  </si>
  <si>
    <t>短期入所</t>
    <rPh sb="0" eb="2">
      <t>タンキ</t>
    </rPh>
    <rPh sb="2" eb="4">
      <t>ニュウショ</t>
    </rPh>
    <phoneticPr fontId="1"/>
  </si>
  <si>
    <t>通所</t>
    <rPh sb="0" eb="2">
      <t>ツウショ</t>
    </rPh>
    <phoneticPr fontId="1"/>
  </si>
  <si>
    <t>定員(人)</t>
    <rPh sb="0" eb="2">
      <t>テイイン</t>
    </rPh>
    <rPh sb="3" eb="4">
      <t>ニン</t>
    </rPh>
    <phoneticPr fontId="1"/>
  </si>
  <si>
    <t>在籍(人)</t>
    <rPh sb="0" eb="2">
      <t>ザイセキ</t>
    </rPh>
    <phoneticPr fontId="1"/>
  </si>
  <si>
    <t>0歳</t>
    <rPh sb="1" eb="2">
      <t>サイ</t>
    </rPh>
    <phoneticPr fontId="1"/>
  </si>
  <si>
    <t>1～5歳</t>
    <rPh sb="3" eb="4">
      <t>サイ</t>
    </rPh>
    <phoneticPr fontId="1"/>
  </si>
  <si>
    <t>在籍者内訳</t>
    <rPh sb="0" eb="3">
      <t>ザイセキシャ</t>
    </rPh>
    <rPh sb="3" eb="5">
      <t>ウチワケ</t>
    </rPh>
    <phoneticPr fontId="1"/>
  </si>
  <si>
    <t>６～11歳</t>
    <rPh sb="4" eb="5">
      <t>サイ</t>
    </rPh>
    <phoneticPr fontId="1"/>
  </si>
  <si>
    <t>12～17歳</t>
    <phoneticPr fontId="1"/>
  </si>
  <si>
    <t>18～29歳</t>
    <phoneticPr fontId="1"/>
  </si>
  <si>
    <t>30～49歳</t>
  </si>
  <si>
    <t>30～49歳</t>
    <phoneticPr fontId="1"/>
  </si>
  <si>
    <t>50～64歳</t>
    <phoneticPr fontId="1"/>
  </si>
  <si>
    <t>65～74歳</t>
    <phoneticPr fontId="1"/>
  </si>
  <si>
    <t>75歳以上</t>
    <phoneticPr fontId="1"/>
  </si>
  <si>
    <t>(人)</t>
    <rPh sb="1" eb="2">
      <t>ニン</t>
    </rPh>
    <phoneticPr fontId="1"/>
  </si>
  <si>
    <t>総計</t>
    <rPh sb="0" eb="2">
      <t>ソウケイ</t>
    </rPh>
    <phoneticPr fontId="1"/>
  </si>
  <si>
    <t>普通食</t>
    <rPh sb="0" eb="2">
      <t>フツウ</t>
    </rPh>
    <rPh sb="2" eb="3">
      <t>ショク</t>
    </rPh>
    <phoneticPr fontId="1"/>
  </si>
  <si>
    <t>全粥食</t>
    <rPh sb="0" eb="2">
      <t>ゼンガユ</t>
    </rPh>
    <rPh sb="2" eb="3">
      <t>ショク</t>
    </rPh>
    <phoneticPr fontId="1"/>
  </si>
  <si>
    <t>ミキサー食</t>
    <phoneticPr fontId="1"/>
  </si>
  <si>
    <t>刻み食</t>
    <rPh sb="0" eb="1">
      <t>キザ</t>
    </rPh>
    <rPh sb="2" eb="3">
      <t>ショク</t>
    </rPh>
    <phoneticPr fontId="1"/>
  </si>
  <si>
    <t>流動食</t>
    <rPh sb="0" eb="3">
      <t>リュウドウショク</t>
    </rPh>
    <phoneticPr fontId="1"/>
  </si>
  <si>
    <t>その他</t>
    <rPh sb="2" eb="3">
      <t>タ</t>
    </rPh>
    <phoneticPr fontId="1"/>
  </si>
  <si>
    <t>食</t>
    <rPh sb="0" eb="1">
      <t>ショク</t>
    </rPh>
    <phoneticPr fontId="1"/>
  </si>
  <si>
    <t>（その他の内容)</t>
    <rPh sb="3" eb="4">
      <t>タ</t>
    </rPh>
    <rPh sb="5" eb="7">
      <t>ナイヨウ</t>
    </rPh>
    <phoneticPr fontId="1"/>
  </si>
  <si>
    <t>栄養摂取状況（1人1日平均）</t>
    <rPh sb="0" eb="2">
      <t>エイヨウ</t>
    </rPh>
    <rPh sb="2" eb="4">
      <t>セッシュ</t>
    </rPh>
    <rPh sb="4" eb="6">
      <t>ジョウキョウ</t>
    </rPh>
    <rPh sb="8" eb="9">
      <t>ニン</t>
    </rPh>
    <rPh sb="10" eb="11">
      <t>ニチ</t>
    </rPh>
    <rPh sb="11" eb="13">
      <t>ヘイキン</t>
    </rPh>
    <phoneticPr fontId="1"/>
  </si>
  <si>
    <t>食種名</t>
    <rPh sb="0" eb="2">
      <t>ショクシュ</t>
    </rPh>
    <rPh sb="2" eb="3">
      <t>メイ</t>
    </rPh>
    <phoneticPr fontId="1"/>
  </si>
  <si>
    <t>入所在籍</t>
    <rPh sb="0" eb="2">
      <t>ニュウショ</t>
    </rPh>
    <rPh sb="2" eb="4">
      <t>ザイセキ</t>
    </rPh>
    <phoneticPr fontId="1"/>
  </si>
  <si>
    <t>短期入所定員</t>
    <rPh sb="0" eb="2">
      <t>タンキ</t>
    </rPh>
    <rPh sb="2" eb="4">
      <t>ニュウショ</t>
    </rPh>
    <rPh sb="4" eb="6">
      <t>テイイン</t>
    </rPh>
    <phoneticPr fontId="1"/>
  </si>
  <si>
    <t>短期入所在籍</t>
    <rPh sb="0" eb="2">
      <t>タンキ</t>
    </rPh>
    <rPh sb="2" eb="4">
      <t>ニュウショ</t>
    </rPh>
    <rPh sb="4" eb="6">
      <t>ザイセキ</t>
    </rPh>
    <phoneticPr fontId="1"/>
  </si>
  <si>
    <t>通所定員</t>
    <rPh sb="0" eb="2">
      <t>ツウショ</t>
    </rPh>
    <rPh sb="2" eb="4">
      <t>テイイン</t>
    </rPh>
    <phoneticPr fontId="1"/>
  </si>
  <si>
    <t>通所在籍</t>
    <rPh sb="0" eb="2">
      <t>ツウショ</t>
    </rPh>
    <rPh sb="2" eb="4">
      <t>ザイセキ</t>
    </rPh>
    <phoneticPr fontId="1"/>
  </si>
  <si>
    <t>在籍総数</t>
    <rPh sb="0" eb="2">
      <t>ザイセキ</t>
    </rPh>
    <rPh sb="2" eb="4">
      <t>ソウスウ</t>
    </rPh>
    <phoneticPr fontId="1"/>
  </si>
  <si>
    <t>1～5歳</t>
    <phoneticPr fontId="1"/>
  </si>
  <si>
    <t>6～11歳</t>
    <phoneticPr fontId="1"/>
  </si>
  <si>
    <t>普通食</t>
    <rPh sb="0" eb="2">
      <t>フツウ</t>
    </rPh>
    <rPh sb="2" eb="3">
      <t>ショク</t>
    </rPh>
    <phoneticPr fontId="1"/>
  </si>
  <si>
    <t>全粥食</t>
    <rPh sb="0" eb="2">
      <t>ゼンガユ</t>
    </rPh>
    <rPh sb="2" eb="3">
      <t>ショク</t>
    </rPh>
    <phoneticPr fontId="1"/>
  </si>
  <si>
    <t>ミキサー食</t>
    <rPh sb="4" eb="5">
      <t>ショク</t>
    </rPh>
    <phoneticPr fontId="1"/>
  </si>
  <si>
    <t>刻み食</t>
    <rPh sb="0" eb="1">
      <t>キザ</t>
    </rPh>
    <rPh sb="2" eb="3">
      <t>ショク</t>
    </rPh>
    <phoneticPr fontId="1"/>
  </si>
  <si>
    <t>流動食</t>
    <rPh sb="0" eb="3">
      <t>リュウドウショク</t>
    </rPh>
    <phoneticPr fontId="1"/>
  </si>
  <si>
    <t>その他食種名</t>
    <rPh sb="2" eb="3">
      <t>タ</t>
    </rPh>
    <rPh sb="3" eb="5">
      <t>ショクシュ</t>
    </rPh>
    <rPh sb="5" eb="6">
      <t>メイ</t>
    </rPh>
    <phoneticPr fontId="1"/>
  </si>
  <si>
    <t>１人１日当たりの材料費</t>
    <phoneticPr fontId="1"/>
  </si>
  <si>
    <t>円</t>
    <rPh sb="0" eb="1">
      <t>エン</t>
    </rPh>
    <phoneticPr fontId="1"/>
  </si>
  <si>
    <t>在籍総数</t>
    <rPh sb="0" eb="2">
      <t>ザイセキ</t>
    </rPh>
    <rPh sb="2" eb="4">
      <t>ソウスウ</t>
    </rPh>
    <phoneticPr fontId="1"/>
  </si>
  <si>
    <t>ビタミンB１</t>
    <phoneticPr fontId="1"/>
  </si>
  <si>
    <t>ビタミンB２</t>
    <phoneticPr fontId="1"/>
  </si>
  <si>
    <t>ビタミンB１</t>
    <phoneticPr fontId="1"/>
  </si>
  <si>
    <t>ビタミンB２</t>
    <phoneticPr fontId="1"/>
  </si>
  <si>
    <t>児童福祉法</t>
    <rPh sb="0" eb="2">
      <t>ジドウ</t>
    </rPh>
    <rPh sb="2" eb="4">
      <t>フクシ</t>
    </rPh>
    <rPh sb="4" eb="5">
      <t>ホウ</t>
    </rPh>
    <phoneticPr fontId="1"/>
  </si>
  <si>
    <t>障害者総合支援法(※)</t>
    <phoneticPr fontId="1"/>
  </si>
  <si>
    <t>生活保護法</t>
    <rPh sb="4" eb="5">
      <t>ホウ</t>
    </rPh>
    <phoneticPr fontId="1"/>
  </si>
  <si>
    <t>乳児院、児童養護施設、その他の児童福祉施設（保育
所、認定こども園、認可外保育施設を除く）</t>
    <phoneticPr fontId="1"/>
  </si>
  <si>
    <t>障害者支援施設</t>
    <phoneticPr fontId="1"/>
  </si>
  <si>
    <t>救護施設、更生施設、その他の保護施設</t>
    <phoneticPr fontId="1"/>
  </si>
  <si>
    <t>この報告書様式の対象施設</t>
    <rPh sb="2" eb="5">
      <t>ホウコクショ</t>
    </rPh>
    <rPh sb="5" eb="7">
      <t>ヨウシキ</t>
    </rPh>
    <rPh sb="8" eb="10">
      <t>タイショウ</t>
    </rPh>
    <rPh sb="10" eb="12">
      <t>シセツ</t>
    </rPh>
    <phoneticPr fontId="1"/>
  </si>
  <si>
    <t>(※)障害者の日常生活及び社会生活を総合的に支援するための法律</t>
    <phoneticPr fontId="1"/>
  </si>
  <si>
    <t>こうべ学園</t>
    <rPh sb="3" eb="5">
      <t>ガクエン</t>
    </rPh>
    <phoneticPr fontId="1"/>
  </si>
  <si>
    <t>園長</t>
    <rPh sb="0" eb="2">
      <t>エンチョウ</t>
    </rPh>
    <phoneticPr fontId="1"/>
  </si>
  <si>
    <t>こうべ　うみ</t>
    <phoneticPr fontId="1"/>
  </si>
  <si>
    <t>東灘</t>
  </si>
  <si>
    <t>田中町2丁目１－１</t>
    <rPh sb="0" eb="3">
      <t>タナカチョウ</t>
    </rPh>
    <rPh sb="4" eb="6">
      <t>チョウメ</t>
    </rPh>
    <phoneticPr fontId="1"/>
  </si>
  <si>
    <t>078－321－3333</t>
    <phoneticPr fontId="1"/>
  </si>
  <si>
    <t>ソフト食</t>
    <rPh sb="3" eb="4">
      <t>ショク</t>
    </rPh>
    <phoneticPr fontId="1"/>
  </si>
  <si>
    <t>普通食</t>
    <rPh sb="0" eb="2">
      <t>フツウ</t>
    </rPh>
    <rPh sb="2" eb="3">
      <t>ショク</t>
    </rPh>
    <phoneticPr fontId="1"/>
  </si>
  <si>
    <t>こうべ栄養チーム</t>
    <rPh sb="3" eb="5">
      <t>エイヨウ</t>
    </rPh>
    <phoneticPr fontId="1"/>
  </si>
  <si>
    <t>こうべ　やま</t>
    <phoneticPr fontId="1"/>
  </si>
  <si>
    <t>提出の際は、エクセルファイルのまま送付してください。</t>
    <rPh sb="0" eb="2">
      <t>テイシュツ</t>
    </rPh>
    <rPh sb="3" eb="4">
      <t>サイ</t>
    </rPh>
    <rPh sb="17" eb="19">
      <t>ソウフ</t>
    </rPh>
    <phoneticPr fontId="1"/>
  </si>
  <si>
    <t>成分表</t>
    <rPh sb="0" eb="3">
      <t>セイブンヒョウ</t>
    </rPh>
    <phoneticPr fontId="1"/>
  </si>
  <si>
    <t>8訂食品成分表</t>
  </si>
  <si>
    <t>栄養計算に使用した食品成分表（8訂 ・ 7訂）→→→→→→</t>
    <rPh sb="0" eb="2">
      <t>エイヨウ</t>
    </rPh>
    <rPh sb="2" eb="4">
      <t>ケイサン</t>
    </rPh>
    <rPh sb="5" eb="7">
      <t>シヨウ</t>
    </rPh>
    <rPh sb="9" eb="11">
      <t>ショクヒン</t>
    </rPh>
    <rPh sb="11" eb="14">
      <t>セイブンヒョウ</t>
    </rPh>
    <phoneticPr fontId="1"/>
  </si>
  <si>
    <t>栄養計算に使用した食品成分表（八訂 ・ 七訂）→→→→→→</t>
    <rPh sb="0" eb="2">
      <t>エイヨウ</t>
    </rPh>
    <rPh sb="2" eb="4">
      <t>ケイサン</t>
    </rPh>
    <rPh sb="5" eb="7">
      <t>シヨウ</t>
    </rPh>
    <rPh sb="9" eb="11">
      <t>ショクヒン</t>
    </rPh>
    <rPh sb="11" eb="14">
      <t>セイブンヒョウ</t>
    </rPh>
    <rPh sb="15" eb="16">
      <t>ハチ</t>
    </rPh>
    <rPh sb="20" eb="21">
      <t>ナナ</t>
    </rPh>
    <phoneticPr fontId="1"/>
  </si>
  <si>
    <t>脂肪ｴﾈﾙｷﾞｰ比</t>
    <rPh sb="0" eb="2">
      <t>シボウ</t>
    </rPh>
    <phoneticPr fontId="1"/>
  </si>
  <si>
    <r>
      <t>（西暦/月）</t>
    </r>
    <r>
      <rPr>
        <sz val="11"/>
        <rFont val="游ゴシック"/>
        <family val="3"/>
        <charset val="128"/>
        <scheme val="minor"/>
      </rPr>
      <t>→→</t>
    </r>
    <rPh sb="1" eb="3">
      <t>セイレキ</t>
    </rPh>
    <rPh sb="4" eb="5">
      <t>ツキ</t>
    </rPh>
    <phoneticPr fontId="1"/>
  </si>
  <si>
    <t>所属（施設 or 受託）</t>
    <rPh sb="0" eb="2">
      <t>ショゾク</t>
    </rPh>
    <rPh sb="3" eb="5">
      <t>シセツ</t>
    </rPh>
    <rPh sb="9" eb="11">
      <t>ジュタク</t>
    </rPh>
    <phoneticPr fontId="1"/>
  </si>
  <si>
    <t>受託</t>
  </si>
  <si>
    <t>給食数(延べ)</t>
    <rPh sb="0" eb="2">
      <t>キュウショク</t>
    </rPh>
    <rPh sb="2" eb="3">
      <t>スウ</t>
    </rPh>
    <rPh sb="4" eb="5">
      <t>ノ</t>
    </rPh>
    <phoneticPr fontId="1"/>
  </si>
  <si>
    <r>
      <t>給食数</t>
    </r>
    <r>
      <rPr>
        <b/>
        <sz val="11"/>
        <color theme="1"/>
        <rFont val="游ゴシック"/>
        <family val="3"/>
        <charset val="128"/>
        <scheme val="minor"/>
      </rPr>
      <t>(延べ)</t>
    </r>
    <rPh sb="0" eb="2">
      <t>キュウショク</t>
    </rPh>
    <rPh sb="2" eb="3">
      <t>スウ</t>
    </rPh>
    <rPh sb="4" eb="5">
      <t>ノ</t>
    </rPh>
    <phoneticPr fontId="1"/>
  </si>
  <si>
    <t>を参考</t>
    <rPh sb="1" eb="3">
      <t>サンコウ</t>
    </rPh>
    <phoneticPr fontId="1"/>
  </si>
  <si>
    <t>2025年版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</si>
</sst>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5" x14ac:knownFonts="1">
    <font>
      <sz val="11"/>
      <color theme="1"/>
      <name val="游ゴシック"/>
      <family val="2"/>
      <charset val="128"/>
      <scheme val="minor"/>
    </font>
    <font>
      <sz val="6"/>
      <name val="游ゴシック"/>
      <family val="2"/>
      <charset val="128"/>
      <scheme val="minor"/>
    </font>
    <font>
      <sz val="18"/>
      <color theme="1"/>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11"/>
      <name val="游ゴシック"/>
      <family val="2"/>
      <charset val="128"/>
      <scheme val="minor"/>
    </font>
    <font>
      <sz val="11"/>
      <color rgb="FFFF0000"/>
      <name val="游ゴシック"/>
      <family val="2"/>
      <charset val="128"/>
      <scheme val="minor"/>
    </font>
    <font>
      <sz val="11"/>
      <color rgb="FFFF0000"/>
      <name val="游ゴシック"/>
      <family val="3"/>
      <charset val="128"/>
      <scheme val="minor"/>
    </font>
    <font>
      <sz val="11"/>
      <color theme="1"/>
      <name val="HGP創英角ｺﾞｼｯｸUB"/>
      <family val="3"/>
      <charset val="128"/>
    </font>
    <font>
      <sz val="14"/>
      <color rgb="FFFF0000"/>
      <name val="HGP創英角ｺﾞｼｯｸUB"/>
      <family val="3"/>
      <charset val="128"/>
    </font>
    <font>
      <sz val="14"/>
      <color theme="1"/>
      <name val="游ゴシック"/>
      <family val="2"/>
      <charset val="128"/>
      <scheme val="minor"/>
    </font>
    <font>
      <sz val="12"/>
      <color rgb="FFFF0000"/>
      <name val="HGP創英角ｺﾞｼｯｸUB"/>
      <family val="3"/>
      <charset val="128"/>
    </font>
    <font>
      <sz val="11"/>
      <name val="游ゴシック"/>
      <family val="3"/>
      <charset val="128"/>
      <scheme val="minor"/>
    </font>
    <font>
      <sz val="8"/>
      <name val="游ゴシック"/>
      <family val="3"/>
      <charset val="128"/>
      <scheme val="minor"/>
    </font>
    <font>
      <b/>
      <sz val="11"/>
      <color theme="1"/>
      <name val="游ゴシック"/>
      <family val="3"/>
      <charset val="128"/>
      <scheme val="minor"/>
    </font>
  </fonts>
  <fills count="7">
    <fill>
      <patternFill patternType="none"/>
    </fill>
    <fill>
      <patternFill patternType="gray125"/>
    </fill>
    <fill>
      <patternFill patternType="solid">
        <fgColor rgb="FFFFC000"/>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9" tint="0.79998168889431442"/>
        <bgColor indexed="64"/>
      </patternFill>
    </fill>
  </fills>
  <borders count="2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bottom/>
      <diagonal/>
    </border>
    <border>
      <left/>
      <right/>
      <top style="medium">
        <color indexed="64"/>
      </top>
      <bottom/>
      <diagonal/>
    </border>
  </borders>
  <cellStyleXfs count="1">
    <xf numFmtId="0" fontId="0" fillId="0" borderId="0">
      <alignment vertical="center"/>
    </xf>
  </cellStyleXfs>
  <cellXfs count="111">
    <xf numFmtId="0" fontId="0" fillId="0" borderId="0" xfId="0">
      <alignment vertical="center"/>
    </xf>
    <xf numFmtId="0" fontId="0" fillId="2" borderId="0" xfId="0" applyFill="1">
      <alignment vertical="center"/>
    </xf>
    <xf numFmtId="0" fontId="0" fillId="3" borderId="0" xfId="0" applyFill="1">
      <alignment vertical="center"/>
    </xf>
    <xf numFmtId="0" fontId="0" fillId="0" borderId="0" xfId="0" applyFill="1">
      <alignment vertical="center"/>
    </xf>
    <xf numFmtId="0" fontId="2" fillId="0" borderId="0" xfId="0" applyFont="1">
      <alignment vertical="center"/>
    </xf>
    <xf numFmtId="0" fontId="0" fillId="0" borderId="1" xfId="0" applyBorder="1">
      <alignment vertical="center"/>
    </xf>
    <xf numFmtId="0" fontId="0" fillId="0" borderId="3"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0" xfId="0" applyBorder="1">
      <alignment vertical="center"/>
    </xf>
    <xf numFmtId="0" fontId="3" fillId="0" borderId="0" xfId="0" applyFont="1" applyBorder="1" applyAlignment="1">
      <alignment vertical="center" textRotation="255" wrapText="1"/>
    </xf>
    <xf numFmtId="0" fontId="4" fillId="0" borderId="0" xfId="0" applyFont="1">
      <alignment vertical="center"/>
    </xf>
    <xf numFmtId="0" fontId="5" fillId="4" borderId="0" xfId="0" applyFont="1" applyFill="1">
      <alignment vertical="center"/>
    </xf>
    <xf numFmtId="0" fontId="6" fillId="0" borderId="0" xfId="0" applyFont="1">
      <alignment vertical="center"/>
    </xf>
    <xf numFmtId="0" fontId="7" fillId="0" borderId="0" xfId="0" applyFont="1">
      <alignment vertical="center"/>
    </xf>
    <xf numFmtId="0" fontId="8" fillId="0" borderId="10" xfId="0" applyFont="1" applyBorder="1">
      <alignment vertical="center"/>
    </xf>
    <xf numFmtId="0" fontId="8" fillId="0" borderId="9" xfId="0" applyFont="1" applyBorder="1">
      <alignment vertical="center"/>
    </xf>
    <xf numFmtId="0" fontId="9" fillId="0" borderId="8" xfId="0" applyFont="1" applyBorder="1">
      <alignment vertical="center"/>
    </xf>
    <xf numFmtId="0" fontId="9" fillId="0" borderId="0" xfId="0" applyFont="1" applyBorder="1">
      <alignment vertical="center"/>
    </xf>
    <xf numFmtId="0" fontId="8" fillId="0" borderId="0" xfId="0" applyFont="1"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7" fillId="0" borderId="14" xfId="0" applyFont="1" applyBorder="1">
      <alignment vertical="center"/>
    </xf>
    <xf numFmtId="0" fontId="0" fillId="0" borderId="15" xfId="0" applyBorder="1">
      <alignment vertical="center"/>
    </xf>
    <xf numFmtId="0" fontId="0" fillId="0" borderId="16" xfId="0" applyBorder="1">
      <alignment vertical="center"/>
    </xf>
    <xf numFmtId="0" fontId="0" fillId="0" borderId="15" xfId="0" applyBorder="1" applyAlignment="1">
      <alignment vertical="center" wrapText="1"/>
    </xf>
    <xf numFmtId="0" fontId="5" fillId="0" borderId="12" xfId="0" applyFont="1" applyBorder="1">
      <alignment vertical="center"/>
    </xf>
    <xf numFmtId="55" fontId="0" fillId="0" borderId="0" xfId="0" applyNumberFormat="1">
      <alignment vertical="center"/>
    </xf>
    <xf numFmtId="0" fontId="0" fillId="3" borderId="0" xfId="0" applyFill="1" applyProtection="1">
      <alignment vertical="center"/>
      <protection locked="0"/>
    </xf>
    <xf numFmtId="0" fontId="0" fillId="5" borderId="8" xfId="0" applyFill="1" applyBorder="1" applyProtection="1">
      <alignment vertical="center"/>
      <protection locked="0"/>
    </xf>
    <xf numFmtId="0" fontId="0" fillId="5" borderId="10" xfId="0" applyFill="1" applyBorder="1" applyProtection="1">
      <alignment vertical="center"/>
      <protection locked="0"/>
    </xf>
    <xf numFmtId="0" fontId="0" fillId="0" borderId="0" xfId="0" applyFill="1" applyProtection="1">
      <alignment vertical="center"/>
      <protection locked="0"/>
    </xf>
    <xf numFmtId="0" fontId="0" fillId="0" borderId="21" xfId="0" applyBorder="1">
      <alignment vertical="center"/>
    </xf>
    <xf numFmtId="0" fontId="0" fillId="0" borderId="21" xfId="0" applyFill="1" applyBorder="1">
      <alignment vertical="center"/>
    </xf>
    <xf numFmtId="0" fontId="0" fillId="0" borderId="10" xfId="0" applyFill="1" applyBorder="1">
      <alignment vertical="center"/>
    </xf>
    <xf numFmtId="0" fontId="0" fillId="0" borderId="9" xfId="0" applyFill="1" applyBorder="1">
      <alignment vertical="center"/>
    </xf>
    <xf numFmtId="0" fontId="0" fillId="0" borderId="0" xfId="0" applyFill="1" applyBorder="1">
      <alignment vertical="center"/>
    </xf>
    <xf numFmtId="0" fontId="0" fillId="0" borderId="17" xfId="0" applyBorder="1" applyAlignment="1">
      <alignment vertical="center" wrapText="1"/>
    </xf>
    <xf numFmtId="0" fontId="0" fillId="5" borderId="18" xfId="0" applyFill="1" applyBorder="1" applyProtection="1">
      <alignment vertical="center"/>
      <protection locked="0"/>
    </xf>
    <xf numFmtId="0" fontId="0" fillId="0" borderId="22" xfId="0" applyBorder="1">
      <alignment vertical="center"/>
    </xf>
    <xf numFmtId="0" fontId="0" fillId="0" borderId="18" xfId="0" applyBorder="1">
      <alignment vertical="center"/>
    </xf>
    <xf numFmtId="0" fontId="0" fillId="5" borderId="19" xfId="0" applyFill="1" applyBorder="1" applyProtection="1">
      <alignment vertical="center"/>
      <protection locked="0"/>
    </xf>
    <xf numFmtId="0" fontId="0" fillId="0" borderId="20" xfId="0" applyBorder="1">
      <alignment vertical="center"/>
    </xf>
    <xf numFmtId="0" fontId="0" fillId="5" borderId="0" xfId="0" applyFill="1" applyProtection="1">
      <alignment vertical="center"/>
      <protection locked="0"/>
    </xf>
    <xf numFmtId="0" fontId="10" fillId="0" borderId="0" xfId="0" applyFont="1">
      <alignment vertical="center"/>
    </xf>
    <xf numFmtId="0" fontId="0" fillId="0" borderId="1" xfId="0" applyFill="1" applyBorder="1">
      <alignment vertical="center"/>
    </xf>
    <xf numFmtId="0" fontId="0" fillId="0" borderId="2" xfId="0" applyFill="1" applyBorder="1">
      <alignment vertical="center"/>
    </xf>
    <xf numFmtId="0" fontId="0" fillId="0" borderId="2" xfId="0" applyFill="1" applyBorder="1" applyProtection="1">
      <alignment vertical="center"/>
      <protection locked="0"/>
    </xf>
    <xf numFmtId="0" fontId="0" fillId="5" borderId="21" xfId="0" applyFill="1" applyBorder="1" applyProtection="1">
      <alignment vertical="center"/>
      <protection locked="0"/>
    </xf>
    <xf numFmtId="0" fontId="0" fillId="5" borderId="2" xfId="0" applyFill="1" applyBorder="1" applyProtection="1">
      <alignment vertical="center"/>
      <protection locked="0"/>
    </xf>
    <xf numFmtId="0" fontId="5" fillId="5" borderId="0" xfId="0" applyFont="1" applyFill="1">
      <alignment vertical="center"/>
    </xf>
    <xf numFmtId="0" fontId="0" fillId="6" borderId="0" xfId="0" applyFill="1">
      <alignment vertical="center"/>
    </xf>
    <xf numFmtId="176" fontId="0" fillId="5" borderId="8" xfId="0" applyNumberFormat="1" applyFill="1" applyBorder="1" applyProtection="1">
      <alignment vertical="center"/>
      <protection locked="0"/>
    </xf>
    <xf numFmtId="2" fontId="0" fillId="5" borderId="8" xfId="0" applyNumberFormat="1" applyFill="1" applyBorder="1" applyProtection="1">
      <alignment vertical="center"/>
      <protection locked="0"/>
    </xf>
    <xf numFmtId="176" fontId="4" fillId="0" borderId="0" xfId="0" applyNumberFormat="1" applyFont="1">
      <alignment vertical="center"/>
    </xf>
    <xf numFmtId="2" fontId="4" fillId="0" borderId="0" xfId="0" applyNumberFormat="1" applyFont="1">
      <alignment vertical="center"/>
    </xf>
    <xf numFmtId="0" fontId="0" fillId="5" borderId="9" xfId="0" applyFill="1" applyBorder="1" applyProtection="1">
      <alignment vertical="center"/>
      <protection locked="0"/>
    </xf>
    <xf numFmtId="0" fontId="11" fillId="0" borderId="0" xfId="0" applyFont="1">
      <alignment vertical="center"/>
    </xf>
    <xf numFmtId="0" fontId="0" fillId="0" borderId="23" xfId="0" applyBorder="1" applyAlignment="1" applyProtection="1">
      <alignment vertical="center"/>
      <protection locked="0"/>
    </xf>
    <xf numFmtId="0" fontId="0" fillId="0" borderId="5" xfId="0" applyBorder="1">
      <alignment vertical="center"/>
    </xf>
    <xf numFmtId="0" fontId="0" fillId="0" borderId="4" xfId="0" applyBorder="1">
      <alignment vertical="center"/>
    </xf>
    <xf numFmtId="0" fontId="0" fillId="0" borderId="23" xfId="0" applyFill="1" applyBorder="1" applyAlignment="1" applyProtection="1">
      <alignment vertical="center"/>
      <protection locked="0"/>
    </xf>
    <xf numFmtId="0" fontId="0" fillId="0" borderId="23" xfId="0" applyBorder="1">
      <alignment vertical="center"/>
    </xf>
    <xf numFmtId="0" fontId="0" fillId="0" borderId="0" xfId="0" applyFill="1" applyBorder="1" applyProtection="1">
      <alignment vertical="center"/>
    </xf>
    <xf numFmtId="0" fontId="0" fillId="0" borderId="10" xfId="0" applyFill="1" applyBorder="1" applyProtection="1">
      <alignment vertical="center"/>
    </xf>
    <xf numFmtId="0" fontId="0" fillId="0" borderId="2" xfId="0" applyFill="1" applyBorder="1" applyProtection="1">
      <alignment vertical="center"/>
    </xf>
    <xf numFmtId="0" fontId="0" fillId="0" borderId="0" xfId="0" applyFill="1" applyProtection="1">
      <alignment vertical="center"/>
    </xf>
    <xf numFmtId="0" fontId="13" fillId="0" borderId="0" xfId="0" applyFont="1">
      <alignment vertical="center"/>
    </xf>
    <xf numFmtId="0" fontId="0" fillId="0" borderId="23" xfId="0" applyFill="1" applyBorder="1" applyAlignment="1" applyProtection="1">
      <alignment vertical="center"/>
    </xf>
    <xf numFmtId="0" fontId="0" fillId="0" borderId="23" xfId="0" applyBorder="1" applyAlignment="1" applyProtection="1">
      <alignment vertical="center"/>
    </xf>
    <xf numFmtId="0" fontId="0" fillId="0" borderId="25" xfId="0" applyBorder="1">
      <alignment vertical="center"/>
    </xf>
    <xf numFmtId="0" fontId="0" fillId="0" borderId="21" xfId="0" applyFill="1" applyBorder="1" applyProtection="1">
      <alignment vertical="center"/>
    </xf>
    <xf numFmtId="0" fontId="0" fillId="0" borderId="8" xfId="0" applyFill="1" applyBorder="1" applyProtection="1">
      <alignment vertical="center"/>
    </xf>
    <xf numFmtId="0" fontId="0" fillId="5" borderId="0" xfId="0" applyFill="1" applyProtection="1">
      <alignment vertical="center"/>
    </xf>
    <xf numFmtId="0" fontId="0" fillId="3" borderId="0" xfId="0" applyFill="1" applyProtection="1">
      <alignment vertical="center"/>
    </xf>
    <xf numFmtId="0" fontId="0" fillId="5" borderId="21" xfId="0" applyFill="1" applyBorder="1" applyProtection="1">
      <alignment vertical="center"/>
    </xf>
    <xf numFmtId="0" fontId="0" fillId="5" borderId="9" xfId="0" applyFill="1" applyBorder="1" applyProtection="1">
      <alignment vertical="center"/>
    </xf>
    <xf numFmtId="0" fontId="0" fillId="5" borderId="10" xfId="0" applyFill="1" applyBorder="1" applyProtection="1">
      <alignment vertical="center"/>
    </xf>
    <xf numFmtId="0" fontId="0" fillId="5" borderId="2" xfId="0" applyFill="1" applyBorder="1" applyProtection="1">
      <alignment vertical="center"/>
    </xf>
    <xf numFmtId="0" fontId="0" fillId="5" borderId="8" xfId="0" applyFill="1" applyBorder="1" applyProtection="1">
      <alignment vertical="center"/>
    </xf>
    <xf numFmtId="0" fontId="0" fillId="5" borderId="18" xfId="0" applyFill="1" applyBorder="1" applyProtection="1">
      <alignment vertical="center"/>
    </xf>
    <xf numFmtId="0" fontId="0" fillId="5" borderId="19" xfId="0" applyFill="1" applyBorder="1" applyProtection="1">
      <alignment vertical="center"/>
    </xf>
    <xf numFmtId="55" fontId="0" fillId="0" borderId="0" xfId="0" applyNumberFormat="1" applyFill="1">
      <alignment vertical="center"/>
    </xf>
    <xf numFmtId="0" fontId="0" fillId="2" borderId="0" xfId="0" applyFill="1" applyAlignment="1" applyProtection="1">
      <alignment vertical="center"/>
    </xf>
    <xf numFmtId="0" fontId="0" fillId="0" borderId="0" xfId="0" applyAlignment="1" applyProtection="1">
      <alignment vertical="center"/>
    </xf>
    <xf numFmtId="0" fontId="0" fillId="0" borderId="6" xfId="0" applyBorder="1" applyAlignment="1">
      <alignment vertical="center" wrapText="1"/>
    </xf>
    <xf numFmtId="0" fontId="0" fillId="0" borderId="24" xfId="0" applyBorder="1" applyAlignment="1">
      <alignment vertical="center" wrapText="1"/>
    </xf>
    <xf numFmtId="0" fontId="0" fillId="0" borderId="7" xfId="0" applyBorder="1" applyAlignment="1">
      <alignment vertical="center" wrapText="1"/>
    </xf>
    <xf numFmtId="0" fontId="0" fillId="0" borderId="21" xfId="0" applyBorder="1" applyAlignment="1">
      <alignment vertical="center"/>
    </xf>
    <xf numFmtId="55" fontId="0" fillId="2" borderId="0" xfId="0" applyNumberFormat="1" applyFill="1" applyBorder="1" applyAlignment="1" applyProtection="1">
      <alignment horizontal="left" vertical="center"/>
    </xf>
    <xf numFmtId="0" fontId="0" fillId="0" borderId="8" xfId="0" applyBorder="1" applyAlignment="1">
      <alignment vertical="center" wrapText="1"/>
    </xf>
    <xf numFmtId="0" fontId="0" fillId="0" borderId="9" xfId="0" applyBorder="1" applyAlignment="1">
      <alignment vertical="center" wrapText="1"/>
    </xf>
    <xf numFmtId="0" fontId="0" fillId="2" borderId="10" xfId="0" applyFill="1" applyBorder="1" applyAlignment="1" applyProtection="1">
      <alignment vertical="center"/>
    </xf>
    <xf numFmtId="0" fontId="0" fillId="0" borderId="10" xfId="0" applyBorder="1" applyAlignment="1" applyProtection="1">
      <alignment vertical="center"/>
    </xf>
    <xf numFmtId="0" fontId="0" fillId="0" borderId="9" xfId="0" applyBorder="1" applyAlignment="1" applyProtection="1">
      <alignment vertical="center"/>
    </xf>
    <xf numFmtId="0" fontId="0" fillId="0" borderId="0" xfId="0" applyBorder="1" applyAlignment="1">
      <alignment horizontal="left" vertical="center"/>
    </xf>
    <xf numFmtId="0" fontId="0" fillId="5" borderId="0" xfId="0" applyFill="1" applyAlignment="1" applyProtection="1">
      <alignment vertical="center"/>
    </xf>
    <xf numFmtId="0" fontId="0" fillId="3" borderId="0" xfId="0" applyFill="1" applyAlignment="1" applyProtection="1">
      <alignment horizontal="center" vertical="center"/>
    </xf>
    <xf numFmtId="0" fontId="12" fillId="0" borderId="23" xfId="0" applyFont="1" applyFill="1" applyBorder="1" applyAlignment="1">
      <alignment horizontal="left" vertical="center"/>
    </xf>
    <xf numFmtId="0" fontId="0" fillId="3" borderId="23" xfId="0" applyFill="1" applyBorder="1" applyAlignment="1" applyProtection="1">
      <alignment horizontal="center" vertical="center"/>
    </xf>
    <xf numFmtId="0" fontId="0" fillId="2" borderId="10" xfId="0" applyFill="1" applyBorder="1" applyAlignment="1" applyProtection="1">
      <alignment vertical="center"/>
      <protection locked="0"/>
    </xf>
    <xf numFmtId="0" fontId="0" fillId="0" borderId="10" xfId="0" applyBorder="1" applyAlignment="1" applyProtection="1">
      <alignment vertical="center"/>
      <protection locked="0"/>
    </xf>
    <xf numFmtId="0" fontId="0" fillId="0" borderId="9" xfId="0" applyBorder="1" applyAlignment="1" applyProtection="1">
      <alignment vertical="center"/>
      <protection locked="0"/>
    </xf>
    <xf numFmtId="0" fontId="0" fillId="2" borderId="0" xfId="0" applyFill="1" applyAlignment="1" applyProtection="1">
      <alignment vertical="center"/>
      <protection locked="0"/>
    </xf>
    <xf numFmtId="0" fontId="0" fillId="0" borderId="0" xfId="0" applyAlignment="1" applyProtection="1">
      <alignment vertical="center"/>
      <protection locked="0"/>
    </xf>
    <xf numFmtId="0" fontId="0" fillId="5" borderId="0" xfId="0" applyFill="1" applyAlignment="1" applyProtection="1">
      <alignment vertical="center"/>
      <protection locked="0"/>
    </xf>
    <xf numFmtId="0" fontId="0" fillId="3" borderId="0" xfId="0" applyFill="1" applyAlignment="1" applyProtection="1">
      <alignment horizontal="center" vertical="center"/>
      <protection locked="0"/>
    </xf>
    <xf numFmtId="55" fontId="0" fillId="2" borderId="0" xfId="0" applyNumberFormat="1" applyFill="1" applyBorder="1" applyAlignment="1" applyProtection="1">
      <alignment vertical="center"/>
      <protection locked="0"/>
    </xf>
    <xf numFmtId="0" fontId="0" fillId="3" borderId="23" xfId="0"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314325</xdr:colOff>
      <xdr:row>4</xdr:row>
      <xdr:rowOff>171450</xdr:rowOff>
    </xdr:from>
    <xdr:to>
      <xdr:col>10</xdr:col>
      <xdr:colOff>371475</xdr:colOff>
      <xdr:row>9</xdr:row>
      <xdr:rowOff>0</xdr:rowOff>
    </xdr:to>
    <xdr:sp macro="" textlink="">
      <xdr:nvSpPr>
        <xdr:cNvPr id="2" name="角丸四角形吹き出し 1"/>
        <xdr:cNvSpPr/>
      </xdr:nvSpPr>
      <xdr:spPr>
        <a:xfrm>
          <a:off x="5743575" y="1381125"/>
          <a:ext cx="2514600" cy="914400"/>
        </a:xfrm>
        <a:prstGeom prst="wedgeRoundRectCallout">
          <a:avLst>
            <a:gd name="adj1" fmla="val -71071"/>
            <a:gd name="adj2" fmla="val 54073"/>
            <a:gd name="adj3" fmla="val 16667"/>
          </a:avLst>
        </a:prstGeom>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報告内容についておたずねすることがあります。施設にてデータを保管ください。（保存</a:t>
          </a:r>
          <a:r>
            <a:rPr kumimoji="1" lang="en-US" altLang="ja-JP" sz="1100"/>
            <a:t>3</a:t>
          </a:r>
          <a:r>
            <a:rPr kumimoji="1" lang="ja-JP" altLang="en-US" sz="1100"/>
            <a:t>年）</a:t>
          </a:r>
        </a:p>
      </xdr:txBody>
    </xdr:sp>
    <xdr:clientData/>
  </xdr:twoCellAnchor>
  <xdr:twoCellAnchor>
    <xdr:from>
      <xdr:col>5</xdr:col>
      <xdr:colOff>504825</xdr:colOff>
      <xdr:row>13</xdr:row>
      <xdr:rowOff>171450</xdr:rowOff>
    </xdr:from>
    <xdr:to>
      <xdr:col>9</xdr:col>
      <xdr:colOff>95250</xdr:colOff>
      <xdr:row>15</xdr:row>
      <xdr:rowOff>9525</xdr:rowOff>
    </xdr:to>
    <xdr:sp macro="" textlink="">
      <xdr:nvSpPr>
        <xdr:cNvPr id="3" name="角丸四角形吹き出し 2"/>
        <xdr:cNvSpPr/>
      </xdr:nvSpPr>
      <xdr:spPr>
        <a:xfrm>
          <a:off x="4591050" y="2105025"/>
          <a:ext cx="2505075" cy="457200"/>
        </a:xfrm>
        <a:prstGeom prst="wedgeRoundRectCallout">
          <a:avLst>
            <a:gd name="adj1" fmla="val -67536"/>
            <a:gd name="adj2" fmla="val 58442"/>
            <a:gd name="adj3" fmla="val 16667"/>
          </a:avLst>
        </a:prstGeom>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施設名は正式名称を記入ください。</a:t>
          </a:r>
        </a:p>
      </xdr:txBody>
    </xdr:sp>
    <xdr:clientData/>
  </xdr:twoCellAnchor>
  <xdr:twoCellAnchor>
    <xdr:from>
      <xdr:col>9</xdr:col>
      <xdr:colOff>0</xdr:colOff>
      <xdr:row>14</xdr:row>
      <xdr:rowOff>0</xdr:rowOff>
    </xdr:from>
    <xdr:to>
      <xdr:col>13</xdr:col>
      <xdr:colOff>0</xdr:colOff>
      <xdr:row>16</xdr:row>
      <xdr:rowOff>190500</xdr:rowOff>
    </xdr:to>
    <xdr:sp macro="" textlink="">
      <xdr:nvSpPr>
        <xdr:cNvPr id="4" name="角丸四角形吹き出し 3"/>
        <xdr:cNvSpPr/>
      </xdr:nvSpPr>
      <xdr:spPr>
        <a:xfrm>
          <a:off x="7000875" y="2314575"/>
          <a:ext cx="2466975" cy="666750"/>
        </a:xfrm>
        <a:prstGeom prst="wedgeRoundRectCallout">
          <a:avLst>
            <a:gd name="adj1" fmla="val -81409"/>
            <a:gd name="adj2" fmla="val 33855"/>
            <a:gd name="adj3" fmla="val 16667"/>
          </a:avLst>
        </a:prstGeom>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給食管理者は</a:t>
          </a:r>
          <a:r>
            <a:rPr lang="en-US" altLang="ja-JP" sz="1100" b="0" i="0" u="none" strike="noStrike" baseline="0" smtClean="0">
              <a:solidFill>
                <a:schemeClr val="dk1"/>
              </a:solidFill>
              <a:latin typeface="+mn-lt"/>
              <a:ea typeface="+mn-ea"/>
              <a:cs typeface="+mn-cs"/>
            </a:rPr>
            <a:t>(</a:t>
          </a:r>
          <a:r>
            <a:rPr lang="ja-JP" altLang="en-US" sz="1100" b="0" i="0" u="none" strike="noStrike" baseline="0" smtClean="0">
              <a:solidFill>
                <a:schemeClr val="dk1"/>
              </a:solidFill>
              <a:latin typeface="+mn-lt"/>
              <a:ea typeface="+mn-ea"/>
              <a:cs typeface="+mn-cs"/>
            </a:rPr>
            <a:t>施設所属で給食部門を管理する者</a:t>
          </a:r>
          <a:r>
            <a:rPr lang="en-US" altLang="ja-JP" sz="1100" b="0" i="0" u="none" strike="noStrike" baseline="0" smtClean="0">
              <a:solidFill>
                <a:schemeClr val="dk1"/>
              </a:solidFill>
              <a:latin typeface="+mn-lt"/>
              <a:ea typeface="+mn-ea"/>
              <a:cs typeface="+mn-cs"/>
            </a:rPr>
            <a:t>)</a:t>
          </a:r>
          <a:r>
            <a:rPr lang="ja-JP" altLang="en-US" sz="1100" b="0" i="0" u="none" strike="noStrike" baseline="0" smtClean="0">
              <a:solidFill>
                <a:schemeClr val="dk1"/>
              </a:solidFill>
              <a:latin typeface="+mn-lt"/>
              <a:ea typeface="+mn-ea"/>
              <a:cs typeface="+mn-cs"/>
            </a:rPr>
            <a:t>の職・氏名</a:t>
          </a:r>
          <a:endParaRPr kumimoji="1" lang="ja-JP" altLang="en-US" sz="1100"/>
        </a:p>
      </xdr:txBody>
    </xdr:sp>
    <xdr:clientData/>
  </xdr:twoCellAnchor>
  <xdr:twoCellAnchor>
    <xdr:from>
      <xdr:col>5</xdr:col>
      <xdr:colOff>762000</xdr:colOff>
      <xdr:row>18</xdr:row>
      <xdr:rowOff>9524</xdr:rowOff>
    </xdr:from>
    <xdr:to>
      <xdr:col>9</xdr:col>
      <xdr:colOff>371475</xdr:colOff>
      <xdr:row>19</xdr:row>
      <xdr:rowOff>114298</xdr:rowOff>
    </xdr:to>
    <xdr:sp macro="" textlink="">
      <xdr:nvSpPr>
        <xdr:cNvPr id="6" name="角丸四角形吹き出し 5"/>
        <xdr:cNvSpPr/>
      </xdr:nvSpPr>
      <xdr:spPr>
        <a:xfrm>
          <a:off x="4848225" y="3276599"/>
          <a:ext cx="2524125" cy="342899"/>
        </a:xfrm>
        <a:prstGeom prst="wedgeRoundRectCallout">
          <a:avLst>
            <a:gd name="adj1" fmla="val -101551"/>
            <a:gd name="adj2" fmla="val 113307"/>
            <a:gd name="adj3" fmla="val 16667"/>
          </a:avLst>
        </a:prstGeom>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報告月</a:t>
          </a:r>
          <a:r>
            <a:rPr kumimoji="1" lang="en-US" altLang="ja-JP" sz="1100"/>
            <a:t>15</a:t>
          </a:r>
          <a:r>
            <a:rPr kumimoji="1" lang="ja-JP" altLang="en-US" sz="1100"/>
            <a:t>日現在の定員、在籍数</a:t>
          </a:r>
        </a:p>
      </xdr:txBody>
    </xdr:sp>
    <xdr:clientData/>
  </xdr:twoCellAnchor>
  <xdr:twoCellAnchor>
    <xdr:from>
      <xdr:col>11</xdr:col>
      <xdr:colOff>163830</xdr:colOff>
      <xdr:row>34</xdr:row>
      <xdr:rowOff>47625</xdr:rowOff>
    </xdr:from>
    <xdr:to>
      <xdr:col>16</xdr:col>
      <xdr:colOff>430530</xdr:colOff>
      <xdr:row>38</xdr:row>
      <xdr:rowOff>47625</xdr:rowOff>
    </xdr:to>
    <xdr:sp macro="" textlink="">
      <xdr:nvSpPr>
        <xdr:cNvPr id="12" name="角丸四角形吹き出し 11"/>
        <xdr:cNvSpPr/>
      </xdr:nvSpPr>
      <xdr:spPr>
        <a:xfrm>
          <a:off x="8431530" y="12858750"/>
          <a:ext cx="3095625" cy="952500"/>
        </a:xfrm>
        <a:prstGeom prst="wedgeRoundRectCallout">
          <a:avLst>
            <a:gd name="adj1" fmla="val -118795"/>
            <a:gd name="adj2" fmla="val 17855"/>
            <a:gd name="adj3" fmla="val 16667"/>
          </a:avLst>
        </a:prstGeom>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目標食品量とは、目標栄養量を給与するために施設等の食品群別荷重平均栄養量を活用して算出・設定された食品群別の量。</a:t>
          </a:r>
          <a:endParaRPr kumimoji="1" lang="ja-JP" altLang="en-US" sz="1100"/>
        </a:p>
      </xdr:txBody>
    </xdr:sp>
    <xdr:clientData/>
  </xdr:twoCellAnchor>
  <xdr:twoCellAnchor>
    <xdr:from>
      <xdr:col>11</xdr:col>
      <xdr:colOff>89535</xdr:colOff>
      <xdr:row>38</xdr:row>
      <xdr:rowOff>129538</xdr:rowOff>
    </xdr:from>
    <xdr:to>
      <xdr:col>16</xdr:col>
      <xdr:colOff>356235</xdr:colOff>
      <xdr:row>40</xdr:row>
      <xdr:rowOff>232408</xdr:rowOff>
    </xdr:to>
    <xdr:sp macro="" textlink="">
      <xdr:nvSpPr>
        <xdr:cNvPr id="13" name="角丸四角形吹き出し 12"/>
        <xdr:cNvSpPr/>
      </xdr:nvSpPr>
      <xdr:spPr>
        <a:xfrm>
          <a:off x="8357235" y="13893163"/>
          <a:ext cx="3095625" cy="1007745"/>
        </a:xfrm>
        <a:prstGeom prst="wedgeRoundRectCallout">
          <a:avLst>
            <a:gd name="adj1" fmla="val -72605"/>
            <a:gd name="adj2" fmla="val -30381"/>
            <a:gd name="adj3" fmla="val 16667"/>
          </a:avLst>
        </a:prstGeom>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給与量（給与栄養量・給与食品量）は、報告月に提供したすべての給食から</a:t>
          </a:r>
          <a:r>
            <a:rPr lang="en-US" altLang="ja-JP" sz="1100" b="0" i="0" u="none" strike="noStrike" baseline="0" smtClean="0">
              <a:solidFill>
                <a:schemeClr val="dk1"/>
              </a:solidFill>
              <a:latin typeface="+mn-lt"/>
              <a:ea typeface="+mn-ea"/>
              <a:cs typeface="+mn-cs"/>
            </a:rPr>
            <a:t>1</a:t>
          </a:r>
          <a:r>
            <a:rPr lang="ja-JP" altLang="en-US" sz="1100" b="0" i="0" u="none" strike="noStrike" baseline="0" smtClean="0">
              <a:solidFill>
                <a:schemeClr val="dk1"/>
              </a:solidFill>
              <a:latin typeface="+mn-lt"/>
              <a:ea typeface="+mn-ea"/>
              <a:cs typeface="+mn-cs"/>
            </a:rPr>
            <a:t>人１日当たりの平均値を算出して記⼊。</a:t>
          </a:r>
          <a:endParaRPr kumimoji="1" lang="ja-JP" altLang="en-US" sz="1100"/>
        </a:p>
      </xdr:txBody>
    </xdr:sp>
    <xdr:clientData/>
  </xdr:twoCellAnchor>
  <xdr:twoCellAnchor>
    <xdr:from>
      <xdr:col>11</xdr:col>
      <xdr:colOff>184785</xdr:colOff>
      <xdr:row>41</xdr:row>
      <xdr:rowOff>161923</xdr:rowOff>
    </xdr:from>
    <xdr:to>
      <xdr:col>16</xdr:col>
      <xdr:colOff>451485</xdr:colOff>
      <xdr:row>46</xdr:row>
      <xdr:rowOff>24763</xdr:rowOff>
    </xdr:to>
    <xdr:sp macro="" textlink="">
      <xdr:nvSpPr>
        <xdr:cNvPr id="14" name="角丸四角形吹き出し 13"/>
        <xdr:cNvSpPr/>
      </xdr:nvSpPr>
      <xdr:spPr>
        <a:xfrm>
          <a:off x="8452485" y="15068548"/>
          <a:ext cx="3095625" cy="1053465"/>
        </a:xfrm>
        <a:prstGeom prst="wedgeRoundRectCallout">
          <a:avLst>
            <a:gd name="adj1" fmla="val -218977"/>
            <a:gd name="adj2" fmla="val 34540"/>
            <a:gd name="adj3" fmla="val 16667"/>
          </a:avLst>
        </a:prstGeom>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食塩相当量には調味料分も含むこと。</a:t>
          </a:r>
        </a:p>
        <a:p>
          <a:r>
            <a:rPr lang="ja-JP" altLang="en-US" sz="1100" b="0" i="0" u="none" strike="noStrike" baseline="0" smtClean="0">
              <a:solidFill>
                <a:schemeClr val="dk1"/>
              </a:solidFill>
              <a:latin typeface="+mn-lt"/>
              <a:ea typeface="+mn-ea"/>
              <a:cs typeface="+mn-cs"/>
            </a:rPr>
            <a:t>調味料を含めることが困難な場合は含めていない旨を備考欄に記⼊。</a:t>
          </a:r>
          <a:endParaRPr kumimoji="1" lang="ja-JP" altLang="en-US" sz="1100"/>
        </a:p>
      </xdr:txBody>
    </xdr:sp>
    <xdr:clientData/>
  </xdr:twoCellAnchor>
  <xdr:twoCellAnchor>
    <xdr:from>
      <xdr:col>5</xdr:col>
      <xdr:colOff>542924</xdr:colOff>
      <xdr:row>52</xdr:row>
      <xdr:rowOff>133350</xdr:rowOff>
    </xdr:from>
    <xdr:to>
      <xdr:col>12</xdr:col>
      <xdr:colOff>400050</xdr:colOff>
      <xdr:row>55</xdr:row>
      <xdr:rowOff>142875</xdr:rowOff>
    </xdr:to>
    <xdr:sp macro="" textlink="">
      <xdr:nvSpPr>
        <xdr:cNvPr id="15" name="角丸四角形吹き出し 14"/>
        <xdr:cNvSpPr/>
      </xdr:nvSpPr>
      <xdr:spPr>
        <a:xfrm>
          <a:off x="4629149" y="18145125"/>
          <a:ext cx="4819651" cy="723900"/>
        </a:xfrm>
        <a:prstGeom prst="wedgeRoundRectCallout">
          <a:avLst>
            <a:gd name="adj1" fmla="val -60433"/>
            <a:gd name="adj2" fmla="val -8714"/>
            <a:gd name="adj3" fmla="val 16667"/>
          </a:avLst>
        </a:prstGeom>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報告内容についてお尋ねする場合があります。太枠内、栄養量等の記⼊者の氏名等も必ず記載してください。</a:t>
          </a:r>
        </a:p>
      </xdr:txBody>
    </xdr:sp>
    <xdr:clientData/>
  </xdr:twoCellAnchor>
  <xdr:twoCellAnchor>
    <xdr:from>
      <xdr:col>0</xdr:col>
      <xdr:colOff>581025</xdr:colOff>
      <xdr:row>26</xdr:row>
      <xdr:rowOff>114299</xdr:rowOff>
    </xdr:from>
    <xdr:to>
      <xdr:col>3</xdr:col>
      <xdr:colOff>600075</xdr:colOff>
      <xdr:row>27</xdr:row>
      <xdr:rowOff>180974</xdr:rowOff>
    </xdr:to>
    <xdr:sp macro="" textlink="">
      <xdr:nvSpPr>
        <xdr:cNvPr id="17" name="角丸四角形吹き出し 16"/>
        <xdr:cNvSpPr/>
      </xdr:nvSpPr>
      <xdr:spPr>
        <a:xfrm>
          <a:off x="581025" y="8381999"/>
          <a:ext cx="2562225" cy="304800"/>
        </a:xfrm>
        <a:prstGeom prst="wedgeRoundRectCallout">
          <a:avLst>
            <a:gd name="adj1" fmla="val 3960"/>
            <a:gd name="adj2" fmla="val -109029"/>
            <a:gd name="adj3" fmla="val 16667"/>
          </a:avLst>
        </a:prstGeom>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入力不要。自動で計算されます。</a:t>
          </a:r>
        </a:p>
      </xdr:txBody>
    </xdr:sp>
    <xdr:clientData/>
  </xdr:twoCellAnchor>
  <xdr:twoCellAnchor>
    <xdr:from>
      <xdr:col>4</xdr:col>
      <xdr:colOff>361950</xdr:colOff>
      <xdr:row>23</xdr:row>
      <xdr:rowOff>200025</xdr:rowOff>
    </xdr:from>
    <xdr:to>
      <xdr:col>7</xdr:col>
      <xdr:colOff>723900</xdr:colOff>
      <xdr:row>25</xdr:row>
      <xdr:rowOff>38100</xdr:rowOff>
    </xdr:to>
    <xdr:sp macro="" textlink="">
      <xdr:nvSpPr>
        <xdr:cNvPr id="18" name="角丸四角形吹き出し 17"/>
        <xdr:cNvSpPr/>
      </xdr:nvSpPr>
      <xdr:spPr>
        <a:xfrm>
          <a:off x="3590925" y="6238875"/>
          <a:ext cx="2562225" cy="314325"/>
        </a:xfrm>
        <a:prstGeom prst="wedgeRoundRectCallout">
          <a:avLst>
            <a:gd name="adj1" fmla="val -61839"/>
            <a:gd name="adj2" fmla="val 8454"/>
            <a:gd name="adj3" fmla="val 16667"/>
          </a:avLst>
        </a:prstGeom>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入力不要。自動で計算されます。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55"/>
  <sheetViews>
    <sheetView workbookViewId="0">
      <selection activeCell="I34" sqref="I34"/>
    </sheetView>
  </sheetViews>
  <sheetFormatPr defaultRowHeight="18" x14ac:dyDescent="0.55000000000000004"/>
  <cols>
    <col min="1" max="1" width="13.33203125" customWidth="1"/>
    <col min="2" max="2" width="11" customWidth="1"/>
    <col min="5" max="5" width="11.25" customWidth="1"/>
    <col min="6" max="6" width="11.58203125" customWidth="1"/>
    <col min="7" max="7" width="6" customWidth="1"/>
    <col min="8" max="8" width="14.75" customWidth="1"/>
    <col min="9" max="9" width="5.83203125" customWidth="1"/>
    <col min="10" max="10" width="11.58203125" customWidth="1"/>
    <col min="11" max="11" width="5" customWidth="1"/>
    <col min="12" max="12" width="10.25" customWidth="1"/>
    <col min="13" max="13" width="5.5" customWidth="1"/>
    <col min="14" max="14" width="3.33203125" bestFit="1" customWidth="1"/>
  </cols>
  <sheetData>
    <row r="2" spans="1:12" ht="25.5" customHeight="1" x14ac:dyDescent="0.55000000000000004">
      <c r="A2" s="87" t="s">
        <v>199</v>
      </c>
      <c r="B2" s="90" t="s">
        <v>193</v>
      </c>
      <c r="C2" s="90"/>
      <c r="D2" s="90" t="s">
        <v>196</v>
      </c>
      <c r="E2" s="90"/>
      <c r="F2" s="90"/>
      <c r="G2" s="90"/>
      <c r="H2" s="90"/>
      <c r="I2" s="90"/>
      <c r="J2" s="90"/>
      <c r="K2" s="90"/>
      <c r="L2" s="90"/>
    </row>
    <row r="3" spans="1:12" ht="25.5" customHeight="1" x14ac:dyDescent="0.55000000000000004">
      <c r="A3" s="88"/>
      <c r="B3" s="90" t="s">
        <v>194</v>
      </c>
      <c r="C3" s="90"/>
      <c r="D3" s="90" t="s">
        <v>197</v>
      </c>
      <c r="E3" s="90"/>
      <c r="F3" s="90"/>
      <c r="G3" s="90"/>
      <c r="H3" s="90"/>
      <c r="I3" s="90"/>
      <c r="J3" s="90"/>
      <c r="K3" s="90"/>
      <c r="L3" s="90"/>
    </row>
    <row r="4" spans="1:12" ht="25.5" customHeight="1" x14ac:dyDescent="0.55000000000000004">
      <c r="A4" s="89"/>
      <c r="B4" s="90" t="s">
        <v>195</v>
      </c>
      <c r="C4" s="90"/>
      <c r="D4" s="90" t="s">
        <v>198</v>
      </c>
      <c r="E4" s="90"/>
      <c r="F4" s="90"/>
      <c r="G4" s="90"/>
      <c r="H4" s="90"/>
      <c r="I4" s="90"/>
      <c r="J4" s="90"/>
      <c r="K4" s="90"/>
      <c r="L4" s="90"/>
    </row>
    <row r="5" spans="1:12" x14ac:dyDescent="0.55000000000000004">
      <c r="B5" t="s">
        <v>200</v>
      </c>
    </row>
    <row r="6" spans="1:12" ht="10.5" customHeight="1" x14ac:dyDescent="0.55000000000000004"/>
    <row r="7" spans="1:12" x14ac:dyDescent="0.55000000000000004">
      <c r="B7" s="13"/>
      <c r="C7" t="s">
        <v>98</v>
      </c>
    </row>
    <row r="8" spans="1:12" x14ac:dyDescent="0.55000000000000004">
      <c r="B8" s="1"/>
      <c r="C8" t="s">
        <v>99</v>
      </c>
    </row>
    <row r="9" spans="1:12" x14ac:dyDescent="0.55000000000000004">
      <c r="B9" s="2"/>
      <c r="C9" t="s">
        <v>100</v>
      </c>
    </row>
    <row r="10" spans="1:12" ht="30" customHeight="1" x14ac:dyDescent="0.55000000000000004">
      <c r="B10" s="18" t="s">
        <v>102</v>
      </c>
      <c r="C10" s="16"/>
      <c r="D10" s="16"/>
      <c r="E10" s="16"/>
      <c r="F10" s="16"/>
      <c r="G10" s="16"/>
      <c r="H10" s="16"/>
      <c r="I10" s="16"/>
      <c r="J10" s="16"/>
      <c r="K10" s="17"/>
    </row>
    <row r="11" spans="1:12" ht="9.75" customHeight="1" x14ac:dyDescent="0.55000000000000004">
      <c r="B11" s="19"/>
      <c r="C11" s="20"/>
      <c r="D11" s="20"/>
      <c r="E11" s="20"/>
      <c r="F11" s="20"/>
      <c r="G11" s="20"/>
      <c r="H11" s="20"/>
      <c r="I11" s="20"/>
      <c r="J11" s="20"/>
      <c r="K11" s="20"/>
    </row>
    <row r="13" spans="1:12" x14ac:dyDescent="0.55000000000000004">
      <c r="A13" t="s">
        <v>141</v>
      </c>
    </row>
    <row r="14" spans="1:12" s="4" customFormat="1" ht="29" x14ac:dyDescent="0.55000000000000004">
      <c r="A14" s="4" t="s">
        <v>0</v>
      </c>
      <c r="D14" s="4" t="s">
        <v>142</v>
      </c>
    </row>
    <row r="15" spans="1:12" x14ac:dyDescent="0.55000000000000004">
      <c r="A15" t="s">
        <v>1</v>
      </c>
      <c r="B15" s="75">
        <v>2042222</v>
      </c>
    </row>
    <row r="16" spans="1:12" x14ac:dyDescent="0.55000000000000004">
      <c r="A16" t="s">
        <v>2</v>
      </c>
      <c r="B16" s="85" t="s">
        <v>201</v>
      </c>
      <c r="C16" s="86"/>
      <c r="D16" s="86"/>
      <c r="E16" s="86"/>
      <c r="F16" s="86"/>
    </row>
    <row r="17" spans="1:14" x14ac:dyDescent="0.55000000000000004">
      <c r="A17" t="s">
        <v>3</v>
      </c>
      <c r="B17" t="s">
        <v>4</v>
      </c>
      <c r="C17" s="85" t="s">
        <v>202</v>
      </c>
      <c r="D17" s="86"/>
      <c r="E17" t="s">
        <v>5</v>
      </c>
      <c r="F17" s="85" t="s">
        <v>203</v>
      </c>
      <c r="G17" s="85"/>
      <c r="H17" s="85"/>
    </row>
    <row r="18" spans="1:14" x14ac:dyDescent="0.55000000000000004">
      <c r="A18" t="s">
        <v>101</v>
      </c>
      <c r="B18" s="84">
        <v>46143</v>
      </c>
      <c r="C18" s="3"/>
      <c r="D18" s="3"/>
    </row>
    <row r="19" spans="1:14" x14ac:dyDescent="0.55000000000000004">
      <c r="A19" t="s">
        <v>6</v>
      </c>
      <c r="B19" t="s">
        <v>7</v>
      </c>
      <c r="C19" s="76" t="s">
        <v>204</v>
      </c>
      <c r="D19" t="s">
        <v>8</v>
      </c>
      <c r="E19" s="85" t="s">
        <v>205</v>
      </c>
      <c r="F19" s="86"/>
      <c r="G19" s="86"/>
      <c r="H19" s="86"/>
      <c r="I19" s="86"/>
      <c r="J19" s="86"/>
    </row>
    <row r="20" spans="1:14" x14ac:dyDescent="0.55000000000000004">
      <c r="A20" t="s">
        <v>9</v>
      </c>
      <c r="B20" s="98" t="s">
        <v>206</v>
      </c>
      <c r="C20" s="98"/>
    </row>
    <row r="21" spans="1:14" x14ac:dyDescent="0.55000000000000004">
      <c r="A21" t="s">
        <v>10</v>
      </c>
      <c r="C21" s="73" t="s">
        <v>147</v>
      </c>
      <c r="D21" s="35" t="s">
        <v>148</v>
      </c>
      <c r="E21" s="3"/>
      <c r="F21" s="74" t="s">
        <v>151</v>
      </c>
      <c r="G21" s="36" t="s">
        <v>160</v>
      </c>
      <c r="H21" s="9"/>
      <c r="I21" s="36" t="s">
        <v>160</v>
      </c>
      <c r="J21" s="9"/>
      <c r="K21" s="37" t="s">
        <v>160</v>
      </c>
    </row>
    <row r="22" spans="1:14" x14ac:dyDescent="0.55000000000000004">
      <c r="B22" s="34" t="s">
        <v>144</v>
      </c>
      <c r="C22" s="77">
        <v>100</v>
      </c>
      <c r="D22" s="77">
        <v>95</v>
      </c>
      <c r="F22" s="7" t="s">
        <v>149</v>
      </c>
      <c r="G22" s="78">
        <v>5</v>
      </c>
      <c r="H22" s="7" t="s">
        <v>150</v>
      </c>
      <c r="I22" s="78">
        <v>5</v>
      </c>
      <c r="J22" s="7" t="s">
        <v>152</v>
      </c>
      <c r="K22" s="78">
        <v>40</v>
      </c>
    </row>
    <row r="23" spans="1:14" x14ac:dyDescent="0.55000000000000004">
      <c r="B23" s="34" t="s">
        <v>145</v>
      </c>
      <c r="C23" s="77">
        <v>10</v>
      </c>
      <c r="D23" s="77">
        <v>5</v>
      </c>
      <c r="F23" s="7" t="s">
        <v>153</v>
      </c>
      <c r="G23" s="78">
        <v>70</v>
      </c>
      <c r="H23" s="7" t="s">
        <v>154</v>
      </c>
      <c r="I23" s="78">
        <v>10</v>
      </c>
      <c r="J23" s="7" t="s">
        <v>156</v>
      </c>
      <c r="K23" s="78">
        <v>0</v>
      </c>
    </row>
    <row r="24" spans="1:14" x14ac:dyDescent="0.55000000000000004">
      <c r="B24" s="34" t="s">
        <v>146</v>
      </c>
      <c r="C24" s="77">
        <v>30</v>
      </c>
      <c r="D24" s="77">
        <v>30</v>
      </c>
      <c r="F24" s="7" t="s">
        <v>157</v>
      </c>
      <c r="G24" s="78">
        <v>0</v>
      </c>
      <c r="H24" s="7" t="s">
        <v>158</v>
      </c>
      <c r="I24" s="78">
        <v>0</v>
      </c>
      <c r="J24" s="7" t="s">
        <v>159</v>
      </c>
      <c r="K24" s="78">
        <v>0</v>
      </c>
    </row>
    <row r="25" spans="1:14" x14ac:dyDescent="0.55000000000000004">
      <c r="B25" s="10"/>
      <c r="C25" s="65" t="s">
        <v>188</v>
      </c>
      <c r="D25" s="65">
        <f>SUM(D22:D24)</f>
        <v>130</v>
      </c>
      <c r="F25" s="38"/>
      <c r="G25" s="38"/>
      <c r="H25" s="38"/>
      <c r="I25" s="38"/>
      <c r="J25" s="38"/>
      <c r="K25" s="38"/>
    </row>
    <row r="26" spans="1:14" x14ac:dyDescent="0.55000000000000004">
      <c r="A26" t="s">
        <v>221</v>
      </c>
      <c r="B26" s="7" t="s">
        <v>161</v>
      </c>
      <c r="C26" s="66">
        <f>F26+I26+M26+F27+I27+F28</f>
        <v>11700</v>
      </c>
      <c r="D26" s="8" t="s">
        <v>13</v>
      </c>
      <c r="E26" s="7" t="s">
        <v>162</v>
      </c>
      <c r="F26" s="79">
        <v>9000</v>
      </c>
      <c r="G26" s="8" t="s">
        <v>13</v>
      </c>
      <c r="H26" s="7" t="s">
        <v>163</v>
      </c>
      <c r="I26" s="79">
        <v>180</v>
      </c>
      <c r="J26" s="8" t="s">
        <v>13</v>
      </c>
      <c r="K26" s="7" t="s">
        <v>164</v>
      </c>
      <c r="L26" s="9"/>
      <c r="M26" s="79">
        <v>0</v>
      </c>
      <c r="N26" s="8" t="s">
        <v>13</v>
      </c>
    </row>
    <row r="27" spans="1:14" x14ac:dyDescent="0.55000000000000004">
      <c r="E27" s="7" t="s">
        <v>165</v>
      </c>
      <c r="F27" s="79">
        <v>720</v>
      </c>
      <c r="G27" s="8" t="s">
        <v>13</v>
      </c>
      <c r="H27" s="5" t="s">
        <v>166</v>
      </c>
      <c r="I27" s="80">
        <v>0</v>
      </c>
      <c r="J27" s="6" t="s">
        <v>13</v>
      </c>
      <c r="K27" s="47"/>
      <c r="L27" s="48"/>
      <c r="M27" s="49"/>
      <c r="N27" s="48"/>
    </row>
    <row r="28" spans="1:14" x14ac:dyDescent="0.55000000000000004">
      <c r="E28" s="7" t="s">
        <v>11</v>
      </c>
      <c r="F28" s="79">
        <v>1800</v>
      </c>
      <c r="G28" s="8" t="s">
        <v>13</v>
      </c>
      <c r="H28" s="7" t="s">
        <v>169</v>
      </c>
      <c r="I28" s="94" t="s">
        <v>207</v>
      </c>
      <c r="J28" s="95"/>
      <c r="K28" s="95"/>
      <c r="L28" s="95"/>
      <c r="M28" s="95"/>
      <c r="N28" s="96"/>
    </row>
    <row r="29" spans="1:14" x14ac:dyDescent="0.55000000000000004">
      <c r="A29" t="s">
        <v>186</v>
      </c>
      <c r="C29" s="75">
        <v>900</v>
      </c>
      <c r="D29" s="3" t="s">
        <v>187</v>
      </c>
      <c r="E29" s="33"/>
      <c r="F29" s="3"/>
      <c r="G29" s="33"/>
      <c r="H29" s="3"/>
      <c r="I29" s="33"/>
    </row>
    <row r="30" spans="1:14" ht="11.25" customHeight="1" x14ac:dyDescent="0.55000000000000004">
      <c r="C30" s="33"/>
      <c r="D30" s="3"/>
      <c r="E30" s="33"/>
      <c r="F30" s="3"/>
      <c r="G30" s="33"/>
      <c r="H30" s="3"/>
      <c r="I30" s="33"/>
    </row>
    <row r="31" spans="1:14" ht="27" customHeight="1" x14ac:dyDescent="0.55000000000000004">
      <c r="A31" s="46" t="s">
        <v>170</v>
      </c>
      <c r="C31" s="33"/>
      <c r="D31" s="3"/>
      <c r="E31" s="33"/>
      <c r="F31" s="3"/>
      <c r="G31" s="33"/>
      <c r="H31" s="3"/>
      <c r="I31" s="33"/>
    </row>
    <row r="32" spans="1:14" x14ac:dyDescent="0.55000000000000004">
      <c r="B32" t="s">
        <v>171</v>
      </c>
      <c r="C32" s="85" t="s">
        <v>208</v>
      </c>
      <c r="D32" s="86"/>
      <c r="E32" s="33"/>
      <c r="F32" s="3"/>
      <c r="G32" s="33"/>
      <c r="H32" s="3"/>
      <c r="I32" s="33"/>
    </row>
    <row r="33" spans="1:13" x14ac:dyDescent="0.55000000000000004">
      <c r="B33" t="s">
        <v>15</v>
      </c>
      <c r="D33" s="91">
        <v>46113</v>
      </c>
      <c r="E33" s="91"/>
      <c r="F33" s="69" t="s">
        <v>217</v>
      </c>
      <c r="G33" t="s">
        <v>16</v>
      </c>
      <c r="I33" s="99" t="s">
        <v>223</v>
      </c>
      <c r="J33" s="99"/>
      <c r="K33" t="s">
        <v>222</v>
      </c>
    </row>
    <row r="34" spans="1:13" ht="18.5" thickBot="1" x14ac:dyDescent="0.6">
      <c r="A34" s="64"/>
      <c r="B34" s="100" t="s">
        <v>214</v>
      </c>
      <c r="C34" s="100"/>
      <c r="D34" s="100"/>
      <c r="E34" s="100"/>
      <c r="F34" s="100"/>
      <c r="G34" s="101" t="s">
        <v>213</v>
      </c>
      <c r="H34" s="101"/>
      <c r="I34" s="63"/>
      <c r="J34" s="60"/>
      <c r="K34" s="60"/>
      <c r="L34" s="38"/>
      <c r="M34" s="38"/>
    </row>
    <row r="35" spans="1:13" x14ac:dyDescent="0.55000000000000004">
      <c r="A35" s="21" t="s">
        <v>17</v>
      </c>
      <c r="B35" s="22" t="s">
        <v>18</v>
      </c>
      <c r="C35" s="23"/>
      <c r="D35" s="22" t="s">
        <v>33</v>
      </c>
      <c r="E35" s="23"/>
      <c r="F35" s="22" t="s">
        <v>34</v>
      </c>
      <c r="G35" s="23"/>
      <c r="H35" s="22" t="s">
        <v>51</v>
      </c>
      <c r="I35" s="23"/>
      <c r="J35" s="28" t="s">
        <v>103</v>
      </c>
      <c r="K35" s="24"/>
    </row>
    <row r="36" spans="1:13" x14ac:dyDescent="0.55000000000000004">
      <c r="A36" s="25" t="s">
        <v>19</v>
      </c>
      <c r="B36" s="81"/>
      <c r="C36" s="8" t="s">
        <v>29</v>
      </c>
      <c r="D36" s="81"/>
      <c r="E36" s="8" t="s">
        <v>29</v>
      </c>
      <c r="F36" s="7" t="s">
        <v>35</v>
      </c>
      <c r="G36" s="8"/>
      <c r="H36" s="79"/>
      <c r="I36" s="8" t="s">
        <v>30</v>
      </c>
      <c r="J36" s="79"/>
      <c r="K36" s="26" t="s">
        <v>30</v>
      </c>
    </row>
    <row r="37" spans="1:13" x14ac:dyDescent="0.55000000000000004">
      <c r="A37" s="25" t="s">
        <v>20</v>
      </c>
      <c r="B37" s="81"/>
      <c r="C37" s="8" t="s">
        <v>30</v>
      </c>
      <c r="D37" s="81"/>
      <c r="E37" s="8" t="s">
        <v>30</v>
      </c>
      <c r="F37" s="7" t="s">
        <v>36</v>
      </c>
      <c r="G37" s="8"/>
      <c r="H37" s="79"/>
      <c r="I37" s="8" t="s">
        <v>30</v>
      </c>
      <c r="J37" s="79"/>
      <c r="K37" s="26" t="s">
        <v>30</v>
      </c>
    </row>
    <row r="38" spans="1:13" x14ac:dyDescent="0.55000000000000004">
      <c r="A38" s="25" t="s">
        <v>21</v>
      </c>
      <c r="B38" s="81"/>
      <c r="C38" s="8" t="s">
        <v>30</v>
      </c>
      <c r="D38" s="81"/>
      <c r="E38" s="8" t="s">
        <v>30</v>
      </c>
      <c r="F38" s="7" t="s">
        <v>37</v>
      </c>
      <c r="G38" s="8"/>
      <c r="H38" s="79"/>
      <c r="I38" s="8" t="s">
        <v>30</v>
      </c>
      <c r="J38" s="79"/>
      <c r="K38" s="26" t="s">
        <v>30</v>
      </c>
    </row>
    <row r="39" spans="1:13" ht="38.25" customHeight="1" x14ac:dyDescent="0.55000000000000004">
      <c r="A39" s="27" t="s">
        <v>56</v>
      </c>
      <c r="B39" s="81"/>
      <c r="C39" s="8" t="s">
        <v>14</v>
      </c>
      <c r="D39" s="81"/>
      <c r="E39" s="8" t="s">
        <v>14</v>
      </c>
      <c r="F39" s="7" t="s">
        <v>38</v>
      </c>
      <c r="G39" s="8"/>
      <c r="H39" s="79"/>
      <c r="I39" s="8" t="s">
        <v>30</v>
      </c>
      <c r="J39" s="79"/>
      <c r="K39" s="26" t="s">
        <v>30</v>
      </c>
    </row>
    <row r="40" spans="1:13" ht="33" customHeight="1" x14ac:dyDescent="0.55000000000000004">
      <c r="A40" s="25" t="s">
        <v>22</v>
      </c>
      <c r="B40" s="81"/>
      <c r="C40" s="8" t="s">
        <v>30</v>
      </c>
      <c r="D40" s="81"/>
      <c r="E40" s="8" t="s">
        <v>30</v>
      </c>
      <c r="F40" s="92" t="s">
        <v>59</v>
      </c>
      <c r="G40" s="93"/>
      <c r="H40" s="79"/>
      <c r="I40" s="8" t="s">
        <v>30</v>
      </c>
      <c r="J40" s="79"/>
      <c r="K40" s="26" t="s">
        <v>30</v>
      </c>
    </row>
    <row r="41" spans="1:13" x14ac:dyDescent="0.55000000000000004">
      <c r="A41" s="25" t="s">
        <v>23</v>
      </c>
      <c r="B41" s="81"/>
      <c r="C41" s="8" t="s">
        <v>31</v>
      </c>
      <c r="D41" s="81"/>
      <c r="E41" s="8" t="s">
        <v>31</v>
      </c>
      <c r="F41" s="7" t="s">
        <v>39</v>
      </c>
      <c r="G41" s="8"/>
      <c r="H41" s="79"/>
      <c r="I41" s="8" t="s">
        <v>30</v>
      </c>
      <c r="J41" s="79"/>
      <c r="K41" s="26" t="s">
        <v>30</v>
      </c>
    </row>
    <row r="42" spans="1:13" x14ac:dyDescent="0.55000000000000004">
      <c r="A42" s="25" t="s">
        <v>189</v>
      </c>
      <c r="B42" s="81"/>
      <c r="C42" s="8" t="s">
        <v>32</v>
      </c>
      <c r="D42" s="81"/>
      <c r="E42" s="8" t="s">
        <v>32</v>
      </c>
      <c r="F42" s="7" t="s">
        <v>40</v>
      </c>
      <c r="G42" s="8"/>
      <c r="H42" s="79"/>
      <c r="I42" s="8" t="s">
        <v>30</v>
      </c>
      <c r="J42" s="79"/>
      <c r="K42" s="26" t="s">
        <v>30</v>
      </c>
    </row>
    <row r="43" spans="1:13" x14ac:dyDescent="0.55000000000000004">
      <c r="A43" s="25" t="s">
        <v>190</v>
      </c>
      <c r="B43" s="81"/>
      <c r="C43" s="8" t="s">
        <v>32</v>
      </c>
      <c r="D43" s="81"/>
      <c r="E43" s="8" t="s">
        <v>32</v>
      </c>
      <c r="F43" s="7" t="s">
        <v>41</v>
      </c>
      <c r="G43" s="8"/>
      <c r="H43" s="79"/>
      <c r="I43" s="8" t="s">
        <v>30</v>
      </c>
      <c r="J43" s="79"/>
      <c r="K43" s="26" t="s">
        <v>30</v>
      </c>
    </row>
    <row r="44" spans="1:13" x14ac:dyDescent="0.55000000000000004">
      <c r="A44" s="25" t="s">
        <v>24</v>
      </c>
      <c r="B44" s="81"/>
      <c r="C44" s="8" t="s">
        <v>32</v>
      </c>
      <c r="D44" s="81"/>
      <c r="E44" s="8" t="s">
        <v>32</v>
      </c>
      <c r="F44" s="7" t="s">
        <v>42</v>
      </c>
      <c r="G44" s="8"/>
      <c r="H44" s="79"/>
      <c r="I44" s="8" t="s">
        <v>30</v>
      </c>
      <c r="J44" s="79"/>
      <c r="K44" s="26" t="s">
        <v>30</v>
      </c>
    </row>
    <row r="45" spans="1:13" x14ac:dyDescent="0.55000000000000004">
      <c r="A45" s="25" t="s">
        <v>25</v>
      </c>
      <c r="B45" s="81"/>
      <c r="C45" s="8" t="s">
        <v>30</v>
      </c>
      <c r="D45" s="81"/>
      <c r="E45" s="8" t="s">
        <v>30</v>
      </c>
      <c r="F45" s="7" t="s">
        <v>43</v>
      </c>
      <c r="G45" s="8"/>
      <c r="H45" s="79"/>
      <c r="I45" s="8" t="s">
        <v>30</v>
      </c>
      <c r="J45" s="79"/>
      <c r="K45" s="26" t="s">
        <v>30</v>
      </c>
    </row>
    <row r="46" spans="1:13" x14ac:dyDescent="0.55000000000000004">
      <c r="A46" s="25" t="s">
        <v>26</v>
      </c>
      <c r="B46" s="81"/>
      <c r="C46" s="8" t="s">
        <v>32</v>
      </c>
      <c r="D46" s="81"/>
      <c r="E46" s="8" t="s">
        <v>32</v>
      </c>
      <c r="F46" s="7" t="s">
        <v>44</v>
      </c>
      <c r="G46" s="8"/>
      <c r="H46" s="79"/>
      <c r="I46" s="8" t="s">
        <v>30</v>
      </c>
      <c r="J46" s="79"/>
      <c r="K46" s="26" t="s">
        <v>30</v>
      </c>
    </row>
    <row r="47" spans="1:13" x14ac:dyDescent="0.55000000000000004">
      <c r="A47" s="25" t="s">
        <v>27</v>
      </c>
      <c r="B47" s="81"/>
      <c r="C47" s="8" t="s">
        <v>32</v>
      </c>
      <c r="D47" s="81"/>
      <c r="E47" s="8" t="s">
        <v>32</v>
      </c>
      <c r="F47" s="7" t="s">
        <v>45</v>
      </c>
      <c r="G47" s="8"/>
      <c r="H47" s="79"/>
      <c r="I47" s="8" t="s">
        <v>30</v>
      </c>
      <c r="J47" s="79"/>
      <c r="K47" s="26" t="s">
        <v>30</v>
      </c>
    </row>
    <row r="48" spans="1:13" x14ac:dyDescent="0.55000000000000004">
      <c r="A48" s="25" t="s">
        <v>28</v>
      </c>
      <c r="B48" s="81"/>
      <c r="C48" s="8" t="s">
        <v>32</v>
      </c>
      <c r="D48" s="81"/>
      <c r="E48" s="8" t="s">
        <v>32</v>
      </c>
      <c r="F48" s="7" t="s">
        <v>46</v>
      </c>
      <c r="G48" s="8"/>
      <c r="H48" s="79"/>
      <c r="I48" s="8" t="s">
        <v>30</v>
      </c>
      <c r="J48" s="79"/>
      <c r="K48" s="26" t="s">
        <v>30</v>
      </c>
    </row>
    <row r="49" spans="1:11" ht="36" x14ac:dyDescent="0.55000000000000004">
      <c r="A49" s="27" t="s">
        <v>57</v>
      </c>
      <c r="B49" s="81"/>
      <c r="C49" s="8" t="s">
        <v>14</v>
      </c>
      <c r="D49" s="81"/>
      <c r="E49" s="8" t="s">
        <v>14</v>
      </c>
      <c r="F49" s="7" t="s">
        <v>47</v>
      </c>
      <c r="G49" s="8"/>
      <c r="H49" s="79"/>
      <c r="I49" s="8" t="s">
        <v>30</v>
      </c>
      <c r="J49" s="79"/>
      <c r="K49" s="26" t="s">
        <v>30</v>
      </c>
    </row>
    <row r="50" spans="1:11" x14ac:dyDescent="0.55000000000000004">
      <c r="A50" s="25" t="s">
        <v>55</v>
      </c>
      <c r="B50" s="81"/>
      <c r="C50" s="8" t="s">
        <v>14</v>
      </c>
      <c r="D50" s="81"/>
      <c r="E50" s="8" t="s">
        <v>14</v>
      </c>
      <c r="F50" s="7" t="s">
        <v>48</v>
      </c>
      <c r="G50" s="8"/>
      <c r="H50" s="79"/>
      <c r="I50" s="8" t="s">
        <v>30</v>
      </c>
      <c r="J50" s="79"/>
      <c r="K50" s="26" t="s">
        <v>30</v>
      </c>
    </row>
    <row r="51" spans="1:11" ht="36.5" thickBot="1" x14ac:dyDescent="0.6">
      <c r="A51" s="39" t="s">
        <v>58</v>
      </c>
      <c r="B51" s="82"/>
      <c r="C51" s="41" t="s">
        <v>14</v>
      </c>
      <c r="D51" s="82"/>
      <c r="E51" s="41" t="s">
        <v>14</v>
      </c>
      <c r="F51" s="7" t="s">
        <v>49</v>
      </c>
      <c r="G51" s="8"/>
      <c r="H51" s="79"/>
      <c r="I51" s="8" t="s">
        <v>30</v>
      </c>
      <c r="J51" s="79"/>
      <c r="K51" s="26" t="s">
        <v>30</v>
      </c>
    </row>
    <row r="52" spans="1:11" ht="18.5" thickBot="1" x14ac:dyDescent="0.6">
      <c r="B52" s="72"/>
      <c r="F52" s="42" t="s">
        <v>50</v>
      </c>
      <c r="G52" s="41"/>
      <c r="H52" s="83"/>
      <c r="I52" s="41" t="s">
        <v>30</v>
      </c>
      <c r="J52" s="83"/>
      <c r="K52" s="44" t="s">
        <v>30</v>
      </c>
    </row>
    <row r="53" spans="1:11" x14ac:dyDescent="0.55000000000000004">
      <c r="A53" t="s">
        <v>52</v>
      </c>
      <c r="B53" s="97" t="s">
        <v>218</v>
      </c>
      <c r="C53" s="97"/>
      <c r="D53" s="76" t="s">
        <v>219</v>
      </c>
      <c r="F53" s="14"/>
    </row>
    <row r="54" spans="1:11" x14ac:dyDescent="0.55000000000000004">
      <c r="A54" t="s">
        <v>138</v>
      </c>
      <c r="B54" t="s">
        <v>53</v>
      </c>
      <c r="C54" s="85" t="s">
        <v>209</v>
      </c>
      <c r="D54" s="86"/>
      <c r="E54" s="86"/>
      <c r="F54" s="15"/>
    </row>
    <row r="55" spans="1:11" x14ac:dyDescent="0.55000000000000004">
      <c r="A55" t="s">
        <v>139</v>
      </c>
      <c r="B55" t="s">
        <v>54</v>
      </c>
      <c r="C55" s="85" t="s">
        <v>210</v>
      </c>
      <c r="D55" s="86"/>
      <c r="E55" s="86"/>
      <c r="F55" s="15"/>
    </row>
  </sheetData>
  <sheetProtection password="CC1B" sheet="1" selectLockedCells="1"/>
  <mergeCells count="22">
    <mergeCell ref="F17:H17"/>
    <mergeCell ref="E19:J19"/>
    <mergeCell ref="B20:C20"/>
    <mergeCell ref="I33:J33"/>
    <mergeCell ref="B34:F34"/>
    <mergeCell ref="G34:H34"/>
    <mergeCell ref="C55:E55"/>
    <mergeCell ref="A2:A4"/>
    <mergeCell ref="B2:C2"/>
    <mergeCell ref="B3:C3"/>
    <mergeCell ref="B4:C4"/>
    <mergeCell ref="D2:L2"/>
    <mergeCell ref="D3:L3"/>
    <mergeCell ref="D4:L4"/>
    <mergeCell ref="C32:D32"/>
    <mergeCell ref="D33:E33"/>
    <mergeCell ref="F40:G40"/>
    <mergeCell ref="C54:E54"/>
    <mergeCell ref="I28:N28"/>
    <mergeCell ref="B53:C53"/>
    <mergeCell ref="B16:F16"/>
    <mergeCell ref="C17:D17"/>
  </mergeCells>
  <phoneticPr fontId="1"/>
  <dataValidations count="6">
    <dataValidation type="list" allowBlank="1" showInputMessage="1" showErrorMessage="1" sqref="F30">
      <formula1>"有,一部有,無"</formula1>
    </dataValidation>
    <dataValidation type="list" allowBlank="1" showInputMessage="1" showErrorMessage="1" sqref="C31">
      <formula1>"入所者,家族等"</formula1>
    </dataValidation>
    <dataValidation type="list" allowBlank="1" showInputMessage="1" showErrorMessage="1" sqref="C19">
      <formula1>"東灘,灘,中央,兵庫,長田,北,須磨,垂水,西"</formula1>
    </dataValidation>
    <dataValidation type="list" allowBlank="1" showInputMessage="1" showErrorMessage="1" sqref="D53">
      <formula1>"施設,受託"</formula1>
    </dataValidation>
    <dataValidation type="list" allowBlank="1" showInputMessage="1" showErrorMessage="1" sqref="G34:H34">
      <formula1>"8訂食品成分表,7訂食品成分表"</formula1>
    </dataValidation>
    <dataValidation type="list" allowBlank="1" showInputMessage="1" showErrorMessage="1" sqref="I33:J33">
      <formula1>"2025年版,2025年版より以前"</formula1>
    </dataValidation>
  </dataValidations>
  <pageMargins left="0.51181102362204722" right="0.51181102362204722" top="0.55118110236220474" bottom="0.55118110236220474" header="0.31496062992125984" footer="0.31496062992125984"/>
  <pageSetup paperSize="9" scale="6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0"/>
  <sheetViews>
    <sheetView zoomScaleNormal="100" workbookViewId="0">
      <selection activeCell="C15" sqref="C15"/>
    </sheetView>
  </sheetViews>
  <sheetFormatPr defaultRowHeight="18" x14ac:dyDescent="0.55000000000000004"/>
  <cols>
    <col min="1" max="1" width="13.33203125" customWidth="1"/>
    <col min="2" max="2" width="11" customWidth="1"/>
    <col min="5" max="5" width="11.25" customWidth="1"/>
    <col min="6" max="6" width="11.58203125" customWidth="1"/>
    <col min="7" max="7" width="6" customWidth="1"/>
    <col min="8" max="8" width="14.75" customWidth="1"/>
    <col min="9" max="9" width="5.83203125" customWidth="1"/>
    <col min="10" max="10" width="11.58203125" customWidth="1"/>
    <col min="11" max="11" width="5" customWidth="1"/>
    <col min="12" max="12" width="10.25" customWidth="1"/>
    <col min="13" max="13" width="5.5" customWidth="1"/>
    <col min="14" max="14" width="3.33203125" bestFit="1" customWidth="1"/>
  </cols>
  <sheetData>
    <row r="1" spans="1:11" x14ac:dyDescent="0.55000000000000004">
      <c r="B1" s="52"/>
      <c r="C1" t="s">
        <v>98</v>
      </c>
    </row>
    <row r="2" spans="1:11" x14ac:dyDescent="0.55000000000000004">
      <c r="B2" s="1"/>
      <c r="C2" t="s">
        <v>99</v>
      </c>
    </row>
    <row r="3" spans="1:11" x14ac:dyDescent="0.55000000000000004">
      <c r="B3" s="53"/>
      <c r="C3" t="s">
        <v>100</v>
      </c>
    </row>
    <row r="4" spans="1:11" ht="22.9" customHeight="1" x14ac:dyDescent="0.55000000000000004">
      <c r="B4" s="18" t="s">
        <v>102</v>
      </c>
      <c r="C4" s="16"/>
      <c r="D4" s="16"/>
      <c r="E4" s="16"/>
      <c r="F4" s="16"/>
      <c r="G4" s="16"/>
      <c r="H4" s="16"/>
      <c r="I4" s="16"/>
      <c r="J4" s="16"/>
      <c r="K4" s="17"/>
    </row>
    <row r="5" spans="1:11" ht="4.9000000000000004" customHeight="1" x14ac:dyDescent="0.55000000000000004">
      <c r="B5" s="19"/>
      <c r="C5" s="20"/>
      <c r="D5" s="20"/>
      <c r="E5" s="20"/>
      <c r="F5" s="20"/>
      <c r="G5" s="20"/>
      <c r="H5" s="20"/>
      <c r="I5" s="20"/>
      <c r="J5" s="20"/>
      <c r="K5" s="20"/>
    </row>
    <row r="6" spans="1:11" ht="22.15" customHeight="1" x14ac:dyDescent="0.55000000000000004">
      <c r="B6" s="18" t="s">
        <v>211</v>
      </c>
      <c r="C6" s="16"/>
      <c r="D6" s="16"/>
      <c r="E6" s="16"/>
      <c r="F6" s="16"/>
      <c r="G6" s="16"/>
      <c r="H6" s="16"/>
      <c r="I6" s="16"/>
      <c r="J6" s="16"/>
      <c r="K6" s="17"/>
    </row>
    <row r="7" spans="1:11" ht="5.5" customHeight="1" x14ac:dyDescent="0.55000000000000004">
      <c r="B7" s="19"/>
      <c r="C7" s="20"/>
      <c r="D7" s="20"/>
      <c r="E7" s="20"/>
      <c r="F7" s="20"/>
      <c r="G7" s="20"/>
      <c r="H7" s="20"/>
      <c r="I7" s="20"/>
      <c r="J7" s="20"/>
      <c r="K7" s="20"/>
    </row>
    <row r="8" spans="1:11" ht="7.9" customHeight="1" x14ac:dyDescent="0.55000000000000004"/>
    <row r="9" spans="1:11" x14ac:dyDescent="0.55000000000000004">
      <c r="A9" t="s">
        <v>141</v>
      </c>
    </row>
    <row r="10" spans="1:11" s="4" customFormat="1" ht="29" x14ac:dyDescent="0.55000000000000004">
      <c r="A10" s="4" t="s">
        <v>0</v>
      </c>
      <c r="D10" s="4" t="s">
        <v>142</v>
      </c>
    </row>
    <row r="11" spans="1:11" x14ac:dyDescent="0.55000000000000004">
      <c r="A11" t="s">
        <v>1</v>
      </c>
      <c r="B11" s="45"/>
      <c r="C11" s="59"/>
    </row>
    <row r="12" spans="1:11" x14ac:dyDescent="0.55000000000000004">
      <c r="A12" t="s">
        <v>2</v>
      </c>
      <c r="B12" s="105"/>
      <c r="C12" s="106"/>
      <c r="D12" s="106"/>
      <c r="E12" s="106"/>
      <c r="F12" s="106"/>
    </row>
    <row r="13" spans="1:11" x14ac:dyDescent="0.55000000000000004">
      <c r="A13" t="s">
        <v>3</v>
      </c>
      <c r="B13" t="s">
        <v>4</v>
      </c>
      <c r="C13" s="105"/>
      <c r="D13" s="106"/>
      <c r="E13" t="s">
        <v>5</v>
      </c>
      <c r="F13" s="105"/>
      <c r="G13" s="105"/>
      <c r="H13" s="105"/>
    </row>
    <row r="14" spans="1:11" x14ac:dyDescent="0.55000000000000004">
      <c r="A14" t="s">
        <v>101</v>
      </c>
      <c r="B14" s="84">
        <v>46143</v>
      </c>
      <c r="C14" s="3"/>
      <c r="D14" s="3"/>
    </row>
    <row r="15" spans="1:11" x14ac:dyDescent="0.55000000000000004">
      <c r="A15" t="s">
        <v>6</v>
      </c>
      <c r="B15" t="s">
        <v>7</v>
      </c>
      <c r="C15" s="30"/>
      <c r="D15" t="s">
        <v>8</v>
      </c>
      <c r="E15" s="105"/>
      <c r="F15" s="106"/>
      <c r="G15" s="106"/>
      <c r="H15" s="106"/>
      <c r="I15" s="106"/>
      <c r="J15" s="106"/>
    </row>
    <row r="16" spans="1:11" x14ac:dyDescent="0.55000000000000004">
      <c r="A16" t="s">
        <v>9</v>
      </c>
      <c r="B16" s="107"/>
      <c r="C16" s="107"/>
    </row>
    <row r="17" spans="1:14" x14ac:dyDescent="0.55000000000000004">
      <c r="A17" t="s">
        <v>10</v>
      </c>
      <c r="C17" s="73" t="s">
        <v>147</v>
      </c>
      <c r="D17" s="35" t="s">
        <v>148</v>
      </c>
      <c r="E17" s="3"/>
      <c r="F17" s="74" t="s">
        <v>151</v>
      </c>
      <c r="G17" s="36" t="s">
        <v>160</v>
      </c>
      <c r="H17" s="9"/>
      <c r="I17" s="36" t="s">
        <v>160</v>
      </c>
      <c r="J17" s="9"/>
      <c r="K17" s="37" t="s">
        <v>160</v>
      </c>
    </row>
    <row r="18" spans="1:14" x14ac:dyDescent="0.55000000000000004">
      <c r="B18" s="34" t="s">
        <v>144</v>
      </c>
      <c r="C18" s="50"/>
      <c r="D18" s="50"/>
      <c r="F18" s="7" t="s">
        <v>149</v>
      </c>
      <c r="G18" s="58"/>
      <c r="H18" s="7" t="s">
        <v>150</v>
      </c>
      <c r="I18" s="58"/>
      <c r="J18" s="7" t="s">
        <v>152</v>
      </c>
      <c r="K18" s="58"/>
    </row>
    <row r="19" spans="1:14" x14ac:dyDescent="0.55000000000000004">
      <c r="B19" s="34" t="s">
        <v>145</v>
      </c>
      <c r="C19" s="50"/>
      <c r="D19" s="50"/>
      <c r="F19" s="7" t="s">
        <v>153</v>
      </c>
      <c r="G19" s="58"/>
      <c r="H19" s="7" t="s">
        <v>154</v>
      </c>
      <c r="I19" s="58"/>
      <c r="J19" s="7" t="s">
        <v>156</v>
      </c>
      <c r="K19" s="58"/>
    </row>
    <row r="20" spans="1:14" x14ac:dyDescent="0.55000000000000004">
      <c r="B20" s="34" t="s">
        <v>146</v>
      </c>
      <c r="C20" s="50"/>
      <c r="D20" s="50"/>
      <c r="F20" s="7" t="s">
        <v>157</v>
      </c>
      <c r="G20" s="58"/>
      <c r="H20" s="7" t="s">
        <v>158</v>
      </c>
      <c r="I20" s="58"/>
      <c r="J20" s="7" t="s">
        <v>159</v>
      </c>
      <c r="K20" s="58"/>
    </row>
    <row r="21" spans="1:14" x14ac:dyDescent="0.55000000000000004">
      <c r="B21" s="10"/>
      <c r="C21" s="65" t="s">
        <v>177</v>
      </c>
      <c r="D21" s="65">
        <f>SUM(D18:D20)</f>
        <v>0</v>
      </c>
      <c r="F21" s="38"/>
      <c r="G21" s="38"/>
      <c r="H21" s="38"/>
      <c r="I21" s="38"/>
      <c r="J21" s="38"/>
      <c r="K21" s="38"/>
    </row>
    <row r="22" spans="1:14" x14ac:dyDescent="0.55000000000000004">
      <c r="A22" t="s">
        <v>220</v>
      </c>
      <c r="B22" s="7" t="s">
        <v>161</v>
      </c>
      <c r="C22" s="66">
        <f>F22+I22+M22+F23+I23+F24</f>
        <v>0</v>
      </c>
      <c r="D22" s="8" t="s">
        <v>13</v>
      </c>
      <c r="E22" s="7" t="s">
        <v>162</v>
      </c>
      <c r="F22" s="32"/>
      <c r="G22" s="8" t="s">
        <v>13</v>
      </c>
      <c r="H22" s="7" t="s">
        <v>163</v>
      </c>
      <c r="I22" s="32"/>
      <c r="J22" s="8" t="s">
        <v>13</v>
      </c>
      <c r="K22" s="7" t="s">
        <v>164</v>
      </c>
      <c r="L22" s="9"/>
      <c r="M22" s="32"/>
      <c r="N22" s="8" t="s">
        <v>13</v>
      </c>
    </row>
    <row r="23" spans="1:14" x14ac:dyDescent="0.55000000000000004">
      <c r="E23" s="7" t="s">
        <v>165</v>
      </c>
      <c r="F23" s="32"/>
      <c r="G23" s="8" t="s">
        <v>13</v>
      </c>
      <c r="H23" s="5" t="s">
        <v>166</v>
      </c>
      <c r="I23" s="51"/>
      <c r="J23" s="6" t="s">
        <v>13</v>
      </c>
      <c r="K23" s="47"/>
      <c r="L23" s="48"/>
      <c r="M23" s="67"/>
      <c r="N23" s="48"/>
    </row>
    <row r="24" spans="1:14" x14ac:dyDescent="0.55000000000000004">
      <c r="E24" s="7" t="s">
        <v>167</v>
      </c>
      <c r="F24" s="32"/>
      <c r="G24" s="8" t="s">
        <v>168</v>
      </c>
      <c r="H24" s="7" t="s">
        <v>169</v>
      </c>
      <c r="I24" s="102"/>
      <c r="J24" s="103"/>
      <c r="K24" s="103"/>
      <c r="L24" s="103"/>
      <c r="M24" s="103"/>
      <c r="N24" s="104"/>
    </row>
    <row r="25" spans="1:14" x14ac:dyDescent="0.55000000000000004">
      <c r="A25" t="s">
        <v>186</v>
      </c>
      <c r="C25" s="45"/>
      <c r="D25" s="3" t="s">
        <v>187</v>
      </c>
      <c r="E25" s="68"/>
      <c r="F25" s="3"/>
      <c r="G25" s="68"/>
      <c r="H25" s="3"/>
      <c r="I25" s="68"/>
    </row>
    <row r="26" spans="1:14" ht="27" customHeight="1" x14ac:dyDescent="0.55000000000000004">
      <c r="A26" s="46" t="s">
        <v>170</v>
      </c>
      <c r="C26" s="68"/>
      <c r="D26" s="3"/>
      <c r="E26" s="68"/>
      <c r="F26" s="3"/>
      <c r="G26" s="68"/>
      <c r="H26" s="3"/>
      <c r="I26" s="68"/>
    </row>
    <row r="27" spans="1:14" x14ac:dyDescent="0.55000000000000004">
      <c r="B27" t="s">
        <v>171</v>
      </c>
      <c r="C27" s="105"/>
      <c r="D27" s="106"/>
      <c r="E27" s="68"/>
      <c r="F27" s="3"/>
      <c r="G27" s="68"/>
      <c r="H27" s="3"/>
      <c r="I27" s="68"/>
    </row>
    <row r="28" spans="1:14" x14ac:dyDescent="0.55000000000000004">
      <c r="B28" t="s">
        <v>15</v>
      </c>
      <c r="D28" s="109"/>
      <c r="E28" s="109"/>
      <c r="F28" s="69" t="s">
        <v>217</v>
      </c>
      <c r="G28" t="s">
        <v>16</v>
      </c>
      <c r="I28" s="108"/>
      <c r="J28" s="108"/>
      <c r="K28" t="s">
        <v>222</v>
      </c>
    </row>
    <row r="29" spans="1:14" ht="18.5" thickBot="1" x14ac:dyDescent="0.6">
      <c r="A29" s="64"/>
      <c r="B29" s="100" t="s">
        <v>215</v>
      </c>
      <c r="C29" s="100"/>
      <c r="D29" s="100"/>
      <c r="E29" s="100"/>
      <c r="F29" s="100"/>
      <c r="G29" s="110"/>
      <c r="H29" s="110"/>
      <c r="I29" s="70"/>
      <c r="J29" s="71"/>
      <c r="K29" s="71"/>
      <c r="L29" s="38"/>
      <c r="M29" s="38"/>
    </row>
    <row r="30" spans="1:14" x14ac:dyDescent="0.55000000000000004">
      <c r="A30" s="21" t="s">
        <v>17</v>
      </c>
      <c r="B30" s="22" t="s">
        <v>18</v>
      </c>
      <c r="C30" s="61"/>
      <c r="D30" s="62" t="s">
        <v>33</v>
      </c>
      <c r="E30" s="61"/>
      <c r="F30" s="62" t="s">
        <v>34</v>
      </c>
      <c r="G30" s="61"/>
      <c r="H30" s="62" t="s">
        <v>51</v>
      </c>
      <c r="I30" s="61"/>
      <c r="J30" s="28" t="s">
        <v>103</v>
      </c>
      <c r="K30" s="24"/>
    </row>
    <row r="31" spans="1:14" x14ac:dyDescent="0.55000000000000004">
      <c r="A31" s="25" t="s">
        <v>19</v>
      </c>
      <c r="B31" s="31"/>
      <c r="C31" s="8" t="s">
        <v>29</v>
      </c>
      <c r="D31" s="31"/>
      <c r="E31" s="8" t="s">
        <v>29</v>
      </c>
      <c r="F31" s="7" t="s">
        <v>35</v>
      </c>
      <c r="G31" s="8"/>
      <c r="H31" s="32"/>
      <c r="I31" s="8" t="s">
        <v>30</v>
      </c>
      <c r="J31" s="32"/>
      <c r="K31" s="26" t="s">
        <v>30</v>
      </c>
    </row>
    <row r="32" spans="1:14" x14ac:dyDescent="0.55000000000000004">
      <c r="A32" s="25" t="s">
        <v>20</v>
      </c>
      <c r="B32" s="31"/>
      <c r="C32" s="8" t="s">
        <v>30</v>
      </c>
      <c r="D32" s="31"/>
      <c r="E32" s="8" t="s">
        <v>30</v>
      </c>
      <c r="F32" s="7" t="s">
        <v>36</v>
      </c>
      <c r="G32" s="8"/>
      <c r="H32" s="32"/>
      <c r="I32" s="8" t="s">
        <v>30</v>
      </c>
      <c r="J32" s="32"/>
      <c r="K32" s="26" t="s">
        <v>30</v>
      </c>
    </row>
    <row r="33" spans="1:11" x14ac:dyDescent="0.55000000000000004">
      <c r="A33" s="25" t="s">
        <v>21</v>
      </c>
      <c r="B33" s="31"/>
      <c r="C33" s="8" t="s">
        <v>30</v>
      </c>
      <c r="D33" s="31"/>
      <c r="E33" s="8" t="s">
        <v>30</v>
      </c>
      <c r="F33" s="7" t="s">
        <v>37</v>
      </c>
      <c r="G33" s="8"/>
      <c r="H33" s="32"/>
      <c r="I33" s="8" t="s">
        <v>30</v>
      </c>
      <c r="J33" s="32"/>
      <c r="K33" s="26" t="s">
        <v>30</v>
      </c>
    </row>
    <row r="34" spans="1:11" ht="38.25" customHeight="1" x14ac:dyDescent="0.55000000000000004">
      <c r="A34" s="27" t="s">
        <v>56</v>
      </c>
      <c r="B34" s="31"/>
      <c r="C34" s="8" t="s">
        <v>14</v>
      </c>
      <c r="D34" s="31"/>
      <c r="E34" s="8" t="s">
        <v>14</v>
      </c>
      <c r="F34" s="7" t="s">
        <v>38</v>
      </c>
      <c r="G34" s="8"/>
      <c r="H34" s="32"/>
      <c r="I34" s="8" t="s">
        <v>30</v>
      </c>
      <c r="J34" s="32"/>
      <c r="K34" s="26" t="s">
        <v>30</v>
      </c>
    </row>
    <row r="35" spans="1:11" ht="33" customHeight="1" x14ac:dyDescent="0.55000000000000004">
      <c r="A35" s="25" t="s">
        <v>22</v>
      </c>
      <c r="B35" s="31"/>
      <c r="C35" s="8" t="s">
        <v>30</v>
      </c>
      <c r="D35" s="31"/>
      <c r="E35" s="8" t="s">
        <v>30</v>
      </c>
      <c r="F35" s="92" t="s">
        <v>59</v>
      </c>
      <c r="G35" s="93"/>
      <c r="H35" s="32"/>
      <c r="I35" s="8" t="s">
        <v>30</v>
      </c>
      <c r="J35" s="32"/>
      <c r="K35" s="26" t="s">
        <v>30</v>
      </c>
    </row>
    <row r="36" spans="1:11" x14ac:dyDescent="0.55000000000000004">
      <c r="A36" s="25" t="s">
        <v>23</v>
      </c>
      <c r="B36" s="31"/>
      <c r="C36" s="8" t="s">
        <v>31</v>
      </c>
      <c r="D36" s="31"/>
      <c r="E36" s="8" t="s">
        <v>31</v>
      </c>
      <c r="F36" s="7" t="s">
        <v>39</v>
      </c>
      <c r="G36" s="8"/>
      <c r="H36" s="32"/>
      <c r="I36" s="8" t="s">
        <v>30</v>
      </c>
      <c r="J36" s="32"/>
      <c r="K36" s="26" t="s">
        <v>30</v>
      </c>
    </row>
    <row r="37" spans="1:11" x14ac:dyDescent="0.55000000000000004">
      <c r="A37" s="25" t="s">
        <v>191</v>
      </c>
      <c r="B37" s="55"/>
      <c r="C37" s="8" t="s">
        <v>32</v>
      </c>
      <c r="D37" s="55"/>
      <c r="E37" s="8" t="s">
        <v>32</v>
      </c>
      <c r="F37" s="7" t="s">
        <v>40</v>
      </c>
      <c r="G37" s="8"/>
      <c r="H37" s="32"/>
      <c r="I37" s="8" t="s">
        <v>30</v>
      </c>
      <c r="J37" s="32"/>
      <c r="K37" s="26" t="s">
        <v>30</v>
      </c>
    </row>
    <row r="38" spans="1:11" x14ac:dyDescent="0.55000000000000004">
      <c r="A38" s="25" t="s">
        <v>192</v>
      </c>
      <c r="B38" s="55"/>
      <c r="C38" s="8" t="s">
        <v>32</v>
      </c>
      <c r="D38" s="55"/>
      <c r="E38" s="8" t="s">
        <v>32</v>
      </c>
      <c r="F38" s="7" t="s">
        <v>41</v>
      </c>
      <c r="G38" s="8"/>
      <c r="H38" s="32"/>
      <c r="I38" s="8" t="s">
        <v>30</v>
      </c>
      <c r="J38" s="32"/>
      <c r="K38" s="26" t="s">
        <v>30</v>
      </c>
    </row>
    <row r="39" spans="1:11" x14ac:dyDescent="0.55000000000000004">
      <c r="A39" s="25" t="s">
        <v>24</v>
      </c>
      <c r="B39" s="31"/>
      <c r="C39" s="8" t="s">
        <v>32</v>
      </c>
      <c r="D39" s="31"/>
      <c r="E39" s="8" t="s">
        <v>32</v>
      </c>
      <c r="F39" s="7" t="s">
        <v>42</v>
      </c>
      <c r="G39" s="8"/>
      <c r="H39" s="32"/>
      <c r="I39" s="8" t="s">
        <v>30</v>
      </c>
      <c r="J39" s="32"/>
      <c r="K39" s="26" t="s">
        <v>30</v>
      </c>
    </row>
    <row r="40" spans="1:11" x14ac:dyDescent="0.55000000000000004">
      <c r="A40" s="25" t="s">
        <v>25</v>
      </c>
      <c r="B40" s="54"/>
      <c r="C40" s="8" t="s">
        <v>30</v>
      </c>
      <c r="D40" s="54"/>
      <c r="E40" s="8" t="s">
        <v>30</v>
      </c>
      <c r="F40" s="7" t="s">
        <v>43</v>
      </c>
      <c r="G40" s="8"/>
      <c r="H40" s="32"/>
      <c r="I40" s="8" t="s">
        <v>30</v>
      </c>
      <c r="J40" s="32"/>
      <c r="K40" s="26" t="s">
        <v>30</v>
      </c>
    </row>
    <row r="41" spans="1:11" x14ac:dyDescent="0.55000000000000004">
      <c r="A41" s="25" t="s">
        <v>26</v>
      </c>
      <c r="B41" s="31"/>
      <c r="C41" s="8" t="s">
        <v>32</v>
      </c>
      <c r="D41" s="31"/>
      <c r="E41" s="8" t="s">
        <v>32</v>
      </c>
      <c r="F41" s="7" t="s">
        <v>44</v>
      </c>
      <c r="G41" s="8"/>
      <c r="H41" s="32"/>
      <c r="I41" s="8" t="s">
        <v>30</v>
      </c>
      <c r="J41" s="32"/>
      <c r="K41" s="26" t="s">
        <v>30</v>
      </c>
    </row>
    <row r="42" spans="1:11" x14ac:dyDescent="0.55000000000000004">
      <c r="A42" s="25" t="s">
        <v>27</v>
      </c>
      <c r="B42" s="31"/>
      <c r="C42" s="8" t="s">
        <v>32</v>
      </c>
      <c r="D42" s="31"/>
      <c r="E42" s="8" t="s">
        <v>32</v>
      </c>
      <c r="F42" s="7" t="s">
        <v>45</v>
      </c>
      <c r="G42" s="8"/>
      <c r="H42" s="32"/>
      <c r="I42" s="8" t="s">
        <v>30</v>
      </c>
      <c r="J42" s="32"/>
      <c r="K42" s="26" t="s">
        <v>30</v>
      </c>
    </row>
    <row r="43" spans="1:11" x14ac:dyDescent="0.55000000000000004">
      <c r="A43" s="25" t="s">
        <v>28</v>
      </c>
      <c r="B43" s="54"/>
      <c r="C43" s="8" t="s">
        <v>32</v>
      </c>
      <c r="D43" s="54"/>
      <c r="E43" s="8" t="s">
        <v>32</v>
      </c>
      <c r="F43" s="7" t="s">
        <v>46</v>
      </c>
      <c r="G43" s="8"/>
      <c r="H43" s="32"/>
      <c r="I43" s="8" t="s">
        <v>30</v>
      </c>
      <c r="J43" s="32"/>
      <c r="K43" s="26" t="s">
        <v>30</v>
      </c>
    </row>
    <row r="44" spans="1:11" ht="36" x14ac:dyDescent="0.55000000000000004">
      <c r="A44" s="27" t="s">
        <v>57</v>
      </c>
      <c r="B44" s="31"/>
      <c r="C44" s="8" t="s">
        <v>14</v>
      </c>
      <c r="D44" s="31"/>
      <c r="E44" s="8" t="s">
        <v>14</v>
      </c>
      <c r="F44" s="7" t="s">
        <v>47</v>
      </c>
      <c r="G44" s="8"/>
      <c r="H44" s="32"/>
      <c r="I44" s="8" t="s">
        <v>30</v>
      </c>
      <c r="J44" s="32"/>
      <c r="K44" s="26" t="s">
        <v>30</v>
      </c>
    </row>
    <row r="45" spans="1:11" x14ac:dyDescent="0.55000000000000004">
      <c r="A45" s="25" t="s">
        <v>216</v>
      </c>
      <c r="B45" s="31"/>
      <c r="C45" s="8" t="s">
        <v>14</v>
      </c>
      <c r="D45" s="31"/>
      <c r="E45" s="8" t="s">
        <v>14</v>
      </c>
      <c r="F45" s="7" t="s">
        <v>48</v>
      </c>
      <c r="G45" s="8"/>
      <c r="H45" s="32"/>
      <c r="I45" s="8" t="s">
        <v>30</v>
      </c>
      <c r="J45" s="32"/>
      <c r="K45" s="26" t="s">
        <v>30</v>
      </c>
    </row>
    <row r="46" spans="1:11" ht="36.5" thickBot="1" x14ac:dyDescent="0.6">
      <c r="A46" s="39" t="s">
        <v>58</v>
      </c>
      <c r="B46" s="40"/>
      <c r="C46" s="41" t="s">
        <v>14</v>
      </c>
      <c r="D46" s="40"/>
      <c r="E46" s="41" t="s">
        <v>14</v>
      </c>
      <c r="F46" s="7" t="s">
        <v>49</v>
      </c>
      <c r="G46" s="8"/>
      <c r="H46" s="32"/>
      <c r="I46" s="8" t="s">
        <v>30</v>
      </c>
      <c r="J46" s="32"/>
      <c r="K46" s="26" t="s">
        <v>30</v>
      </c>
    </row>
    <row r="47" spans="1:11" ht="18.5" thickBot="1" x14ac:dyDescent="0.6">
      <c r="F47" s="42" t="s">
        <v>50</v>
      </c>
      <c r="G47" s="41"/>
      <c r="H47" s="43"/>
      <c r="I47" s="41" t="s">
        <v>30</v>
      </c>
      <c r="J47" s="43"/>
      <c r="K47" s="44" t="s">
        <v>30</v>
      </c>
    </row>
    <row r="48" spans="1:11" x14ac:dyDescent="0.55000000000000004">
      <c r="A48" t="s">
        <v>52</v>
      </c>
      <c r="B48" t="s">
        <v>218</v>
      </c>
      <c r="D48" s="30"/>
      <c r="F48" s="14"/>
    </row>
    <row r="49" spans="1:6" x14ac:dyDescent="0.55000000000000004">
      <c r="A49" t="s">
        <v>138</v>
      </c>
      <c r="B49" t="s">
        <v>53</v>
      </c>
      <c r="C49" s="105"/>
      <c r="D49" s="106"/>
      <c r="E49" s="106"/>
      <c r="F49" s="15"/>
    </row>
    <row r="50" spans="1:6" x14ac:dyDescent="0.55000000000000004">
      <c r="A50" t="s">
        <v>139</v>
      </c>
      <c r="B50" t="s">
        <v>54</v>
      </c>
      <c r="C50" s="105"/>
      <c r="D50" s="106"/>
      <c r="E50" s="106"/>
      <c r="F50" s="15"/>
    </row>
  </sheetData>
  <sheetProtection password="CC1B" sheet="1" selectLockedCells="1"/>
  <mergeCells count="14">
    <mergeCell ref="C50:E50"/>
    <mergeCell ref="F35:G35"/>
    <mergeCell ref="D28:E28"/>
    <mergeCell ref="B29:F29"/>
    <mergeCell ref="G29:H29"/>
    <mergeCell ref="I24:N24"/>
    <mergeCell ref="C49:E49"/>
    <mergeCell ref="C27:D27"/>
    <mergeCell ref="B12:F12"/>
    <mergeCell ref="F13:H13"/>
    <mergeCell ref="E15:J15"/>
    <mergeCell ref="C13:D13"/>
    <mergeCell ref="B16:C16"/>
    <mergeCell ref="I28:J28"/>
  </mergeCells>
  <phoneticPr fontId="1"/>
  <dataValidations count="4">
    <dataValidation type="list" allowBlank="1" showInputMessage="1" showErrorMessage="1" sqref="C15">
      <formula1>"東灘,灘,中央,兵庫,長田,北,須磨,垂水,西"</formula1>
    </dataValidation>
    <dataValidation type="list" allowBlank="1" showInputMessage="1" showErrorMessage="1" sqref="G29:H29">
      <formula1>"八訂食品成分表,七訂食品成分表"</formula1>
    </dataValidation>
    <dataValidation type="list" allowBlank="1" showInputMessage="1" showErrorMessage="1" sqref="D48">
      <formula1>"施設,受託"</formula1>
    </dataValidation>
    <dataValidation type="list" allowBlank="1" showInputMessage="1" showErrorMessage="1" sqref="I28:J28">
      <formula1>"2025年版,2025年版より以前"</formula1>
    </dataValidation>
  </dataValidations>
  <pageMargins left="0.51181102362204722" right="0.51181102362204722" top="0.55118110236220474" bottom="0.55118110236220474" header="0.31496062992125984" footer="0.31496062992125984"/>
  <pageSetup paperSize="9"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Y3"/>
  <sheetViews>
    <sheetView tabSelected="1" workbookViewId="0">
      <selection activeCell="C16" sqref="C16"/>
    </sheetView>
  </sheetViews>
  <sheetFormatPr defaultRowHeight="18" x14ac:dyDescent="0.55000000000000004"/>
  <cols>
    <col min="1" max="1" width="12.33203125" customWidth="1"/>
    <col min="2" max="2" width="27.5" customWidth="1"/>
    <col min="3" max="4" width="5.5" customWidth="1"/>
    <col min="5" max="5" width="11.83203125" customWidth="1"/>
    <col min="6" max="6" width="9.25" customWidth="1"/>
    <col min="7" max="7" width="9.83203125" customWidth="1"/>
    <col min="8" max="8" width="10.58203125" customWidth="1"/>
    <col min="9" max="34" width="5.5" customWidth="1"/>
    <col min="35" max="35" width="10.75" customWidth="1"/>
    <col min="36" max="37" width="5.5" customWidth="1"/>
    <col min="38" max="103" width="5.08203125" style="12" customWidth="1"/>
  </cols>
  <sheetData>
    <row r="1" spans="1:103" s="10" customFormat="1" ht="142.5" customHeight="1" x14ac:dyDescent="0.55000000000000004">
      <c r="A1" s="11" t="s">
        <v>1</v>
      </c>
      <c r="B1" s="11" t="s">
        <v>2</v>
      </c>
      <c r="C1" s="11" t="s">
        <v>60</v>
      </c>
      <c r="D1" s="11" t="s">
        <v>61</v>
      </c>
      <c r="E1" s="11" t="s">
        <v>62</v>
      </c>
      <c r="F1" s="11" t="s">
        <v>63</v>
      </c>
      <c r="G1" s="11" t="s">
        <v>64</v>
      </c>
      <c r="H1" s="11" t="s">
        <v>9</v>
      </c>
      <c r="I1" s="11" t="s">
        <v>143</v>
      </c>
      <c r="J1" s="11" t="s">
        <v>172</v>
      </c>
      <c r="K1" s="11" t="s">
        <v>173</v>
      </c>
      <c r="L1" s="11" t="s">
        <v>174</v>
      </c>
      <c r="M1" s="11" t="s">
        <v>175</v>
      </c>
      <c r="N1" s="11" t="s">
        <v>176</v>
      </c>
      <c r="O1" s="11" t="s">
        <v>177</v>
      </c>
      <c r="P1" s="11" t="s">
        <v>149</v>
      </c>
      <c r="Q1" s="11" t="s">
        <v>178</v>
      </c>
      <c r="R1" s="11" t="s">
        <v>179</v>
      </c>
      <c r="S1" s="11" t="s">
        <v>153</v>
      </c>
      <c r="T1" s="11" t="s">
        <v>154</v>
      </c>
      <c r="U1" s="11" t="s">
        <v>155</v>
      </c>
      <c r="V1" s="11" t="s">
        <v>157</v>
      </c>
      <c r="W1" s="11" t="s">
        <v>158</v>
      </c>
      <c r="X1" s="11" t="s">
        <v>159</v>
      </c>
      <c r="Y1" s="11" t="s">
        <v>12</v>
      </c>
      <c r="Z1" s="11" t="s">
        <v>180</v>
      </c>
      <c r="AA1" s="11" t="s">
        <v>181</v>
      </c>
      <c r="AB1" s="11" t="s">
        <v>182</v>
      </c>
      <c r="AC1" s="11" t="s">
        <v>183</v>
      </c>
      <c r="AD1" s="11" t="s">
        <v>184</v>
      </c>
      <c r="AE1" s="11" t="s">
        <v>167</v>
      </c>
      <c r="AF1" s="11" t="s">
        <v>185</v>
      </c>
      <c r="AG1" s="11" t="s">
        <v>186</v>
      </c>
      <c r="AH1" s="11" t="s">
        <v>171</v>
      </c>
      <c r="AI1" s="11" t="s">
        <v>140</v>
      </c>
      <c r="AJ1" s="11" t="s">
        <v>65</v>
      </c>
      <c r="AK1" s="11" t="s">
        <v>212</v>
      </c>
      <c r="AL1" s="11" t="s">
        <v>66</v>
      </c>
      <c r="AM1" s="11" t="s">
        <v>67</v>
      </c>
      <c r="AN1" s="11" t="s">
        <v>68</v>
      </c>
      <c r="AO1" s="11" t="s">
        <v>97</v>
      </c>
      <c r="AP1" s="11" t="s">
        <v>69</v>
      </c>
      <c r="AQ1" s="11" t="s">
        <v>70</v>
      </c>
      <c r="AR1" s="11" t="s">
        <v>71</v>
      </c>
      <c r="AS1" s="11" t="s">
        <v>72</v>
      </c>
      <c r="AT1" s="11" t="s">
        <v>73</v>
      </c>
      <c r="AU1" s="11" t="s">
        <v>74</v>
      </c>
      <c r="AV1" s="11" t="s">
        <v>75</v>
      </c>
      <c r="AW1" s="11" t="s">
        <v>76</v>
      </c>
      <c r="AX1" s="11" t="s">
        <v>77</v>
      </c>
      <c r="AY1" s="11" t="s">
        <v>96</v>
      </c>
      <c r="AZ1" s="11" t="s">
        <v>78</v>
      </c>
      <c r="BA1" s="11" t="s">
        <v>95</v>
      </c>
      <c r="BB1" s="11" t="s">
        <v>79</v>
      </c>
      <c r="BC1" s="11" t="s">
        <v>80</v>
      </c>
      <c r="BD1" s="11" t="s">
        <v>81</v>
      </c>
      <c r="BE1" s="11" t="s">
        <v>94</v>
      </c>
      <c r="BF1" s="11" t="s">
        <v>82</v>
      </c>
      <c r="BG1" s="11" t="s">
        <v>83</v>
      </c>
      <c r="BH1" s="11" t="s">
        <v>84</v>
      </c>
      <c r="BI1" s="11" t="s">
        <v>85</v>
      </c>
      <c r="BJ1" s="11" t="s">
        <v>86</v>
      </c>
      <c r="BK1" s="11" t="s">
        <v>87</v>
      </c>
      <c r="BL1" s="11" t="s">
        <v>88</v>
      </c>
      <c r="BM1" s="11" t="s">
        <v>89</v>
      </c>
      <c r="BN1" s="11" t="s">
        <v>90</v>
      </c>
      <c r="BO1" s="11" t="s">
        <v>93</v>
      </c>
      <c r="BP1" s="11" t="s">
        <v>91</v>
      </c>
      <c r="BQ1" s="11" t="s">
        <v>92</v>
      </c>
      <c r="BR1" s="11" t="s">
        <v>104</v>
      </c>
      <c r="BS1" s="11" t="s">
        <v>105</v>
      </c>
      <c r="BT1" s="11" t="s">
        <v>106</v>
      </c>
      <c r="BU1" s="11" t="s">
        <v>107</v>
      </c>
      <c r="BV1" s="11" t="s">
        <v>108</v>
      </c>
      <c r="BW1" s="11" t="s">
        <v>109</v>
      </c>
      <c r="BX1" s="11" t="s">
        <v>110</v>
      </c>
      <c r="BY1" s="11" t="s">
        <v>111</v>
      </c>
      <c r="BZ1" s="11" t="s">
        <v>112</v>
      </c>
      <c r="CA1" s="11" t="s">
        <v>113</v>
      </c>
      <c r="CB1" s="11" t="s">
        <v>114</v>
      </c>
      <c r="CC1" s="11" t="s">
        <v>115</v>
      </c>
      <c r="CD1" s="11" t="s">
        <v>116</v>
      </c>
      <c r="CE1" s="11" t="s">
        <v>117</v>
      </c>
      <c r="CF1" s="11" t="s">
        <v>118</v>
      </c>
      <c r="CG1" s="11" t="s">
        <v>119</v>
      </c>
      <c r="CH1" s="11" t="s">
        <v>120</v>
      </c>
      <c r="CI1" s="11" t="s">
        <v>121</v>
      </c>
      <c r="CJ1" s="11" t="s">
        <v>122</v>
      </c>
      <c r="CK1" s="11" t="s">
        <v>123</v>
      </c>
      <c r="CL1" s="11" t="s">
        <v>124</v>
      </c>
      <c r="CM1" s="11" t="s">
        <v>125</v>
      </c>
      <c r="CN1" s="11" t="s">
        <v>128</v>
      </c>
      <c r="CO1" s="11" t="s">
        <v>126</v>
      </c>
      <c r="CP1" s="11" t="s">
        <v>129</v>
      </c>
      <c r="CQ1" s="11" t="s">
        <v>127</v>
      </c>
      <c r="CR1" s="11" t="s">
        <v>130</v>
      </c>
      <c r="CS1" s="11" t="s">
        <v>131</v>
      </c>
      <c r="CT1" s="11" t="s">
        <v>132</v>
      </c>
      <c r="CU1" s="11" t="s">
        <v>133</v>
      </c>
      <c r="CV1" s="11" t="s">
        <v>134</v>
      </c>
      <c r="CW1" s="11" t="s">
        <v>135</v>
      </c>
      <c r="CX1" s="11" t="s">
        <v>136</v>
      </c>
      <c r="CY1" s="11" t="s">
        <v>137</v>
      </c>
    </row>
    <row r="2" spans="1:103" x14ac:dyDescent="0.55000000000000004">
      <c r="A2" t="str">
        <f>IF(社会福祉施設栄養報告書入力!B11="","",社会福祉施設栄養報告書入力!B11)</f>
        <v/>
      </c>
      <c r="B2" t="str">
        <f>IF(社会福祉施設栄養報告書入力!B12="","",社会福祉施設栄養報告書入力!B12)</f>
        <v/>
      </c>
      <c r="C2" t="str">
        <f>IF(社会福祉施設栄養報告書入力!C13="","",社会福祉施設栄養報告書入力!C13)</f>
        <v/>
      </c>
      <c r="D2" t="str">
        <f>IF(社会福祉施設栄養報告書入力!F13="","",社会福祉施設栄養報告書入力!F13)</f>
        <v/>
      </c>
      <c r="E2" s="29">
        <f>IF(社会福祉施設栄養報告書入力!B14="","",社会福祉施設栄養報告書入力!B14)</f>
        <v>46143</v>
      </c>
      <c r="F2" t="str">
        <f>IF(社会福祉施設栄養報告書入力!C15="","",社会福祉施設栄養報告書入力!C15)</f>
        <v/>
      </c>
      <c r="G2" t="str">
        <f>IF(社会福祉施設栄養報告書入力!E15="","",社会福祉施設栄養報告書入力!E15)</f>
        <v/>
      </c>
      <c r="H2" t="str">
        <f>IF(社会福祉施設栄養報告書入力!B16="","",社会福祉施設栄養報告書入力!B16)</f>
        <v/>
      </c>
      <c r="I2" s="3" t="str">
        <f>IF(社会福祉施設栄養報告書入力!C18="","",社会福祉施設栄養報告書入力!C18)</f>
        <v/>
      </c>
      <c r="J2" s="3" t="str">
        <f>IF(社会福祉施設栄養報告書入力!D18="","",社会福祉施設栄養報告書入力!D18)</f>
        <v/>
      </c>
      <c r="K2" s="3" t="str">
        <f>IF(社会福祉施設栄養報告書入力!C19="","",社会福祉施設栄養報告書入力!C19)</f>
        <v/>
      </c>
      <c r="L2" s="3" t="str">
        <f>IF(社会福祉施設栄養報告書入力!D19="","",社会福祉施設栄養報告書入力!D19)</f>
        <v/>
      </c>
      <c r="M2" s="3" t="str">
        <f>IF(社会福祉施設栄養報告書入力!C20="","",社会福祉施設栄養報告書入力!C20)</f>
        <v/>
      </c>
      <c r="N2" s="3" t="str">
        <f>IF(社会福祉施設栄養報告書入力!D20="","",社会福祉施設栄養報告書入力!D20)</f>
        <v/>
      </c>
      <c r="O2" s="3">
        <f>IF(社会福祉施設栄養報告書入力!D21="","",社会福祉施設栄養報告書入力!D21)</f>
        <v>0</v>
      </c>
      <c r="P2" s="3" t="str">
        <f>IF(社会福祉施設栄養報告書入力!G18="","",社会福祉施設栄養報告書入力!G18)</f>
        <v/>
      </c>
      <c r="Q2" s="3" t="str">
        <f>IF(社会福祉施設栄養報告書入力!I18="","",社会福祉施設栄養報告書入力!I18)</f>
        <v/>
      </c>
      <c r="R2" s="3" t="str">
        <f>IF(社会福祉施設栄養報告書入力!K18="","",社会福祉施設栄養報告書入力!K18)</f>
        <v/>
      </c>
      <c r="S2" s="3" t="str">
        <f>IF(社会福祉施設栄養報告書入力!G19="","",社会福祉施設栄養報告書入力!G19)</f>
        <v/>
      </c>
      <c r="T2" s="3" t="str">
        <f>IF(社会福祉施設栄養報告書入力!I19="","",社会福祉施設栄養報告書入力!I19)</f>
        <v/>
      </c>
      <c r="U2" s="3" t="str">
        <f>IF(社会福祉施設栄養報告書入力!K19="","",社会福祉施設栄養報告書入力!K19)</f>
        <v/>
      </c>
      <c r="V2" s="3" t="str">
        <f>IF(社会福祉施設栄養報告書入力!G20="","",社会福祉施設栄養報告書入力!G20)</f>
        <v/>
      </c>
      <c r="W2" s="3" t="str">
        <f>IF(社会福祉施設栄養報告書入力!I20="","",社会福祉施設栄養報告書入力!I20)</f>
        <v/>
      </c>
      <c r="X2" s="3" t="str">
        <f>IF(社会福祉施設栄養報告書入力!K20="","",社会福祉施設栄養報告書入力!K20)</f>
        <v/>
      </c>
      <c r="Y2">
        <f>IF(社会福祉施設栄養報告書入力!C22="","",社会福祉施設栄養報告書入力!C22)</f>
        <v>0</v>
      </c>
      <c r="Z2" t="str">
        <f>IF(社会福祉施設栄養報告書入力!F22="","",社会福祉施設栄養報告書入力!F22)</f>
        <v/>
      </c>
      <c r="AA2" t="str">
        <f>IF(社会福祉施設栄養報告書入力!I22="","",社会福祉施設栄養報告書入力!I22)</f>
        <v/>
      </c>
      <c r="AB2" t="str">
        <f>IF(社会福祉施設栄養報告書入力!M22="","",社会福祉施設栄養報告書入力!M22)</f>
        <v/>
      </c>
      <c r="AC2" t="str">
        <f>IF(社会福祉施設栄養報告書入力!F23="","",社会福祉施設栄養報告書入力!F23)</f>
        <v/>
      </c>
      <c r="AD2" t="str">
        <f>IF(社会福祉施設栄養報告書入力!I23="","",社会福祉施設栄養報告書入力!I23)</f>
        <v/>
      </c>
      <c r="AE2" t="str">
        <f>IF(社会福祉施設栄養報告書入力!F24="","",社会福祉施設栄養報告書入力!F24)</f>
        <v/>
      </c>
      <c r="AF2" t="str">
        <f>IF(社会福祉施設栄養報告書入力!I24="","",社会福祉施設栄養報告書入力!I24)</f>
        <v/>
      </c>
      <c r="AG2" s="3" t="str">
        <f>IF(社会福祉施設栄養報告書入力!C25="","",社会福祉施設栄養報告書入力!C25)</f>
        <v/>
      </c>
      <c r="AH2" s="3" t="str">
        <f>IF(社会福祉施設栄養報告書入力!C27="","",社会福祉施設栄養報告書入力!C27)</f>
        <v/>
      </c>
      <c r="AI2" s="29" t="str">
        <f>IF(社会福祉施設栄養報告書入力!D28="","",社会福祉施設栄養報告書入力!D28)</f>
        <v/>
      </c>
      <c r="AJ2" t="str">
        <f>IF(社会福祉施設栄養報告書入力!I28="","",社会福祉施設栄養報告書入力!I28)</f>
        <v/>
      </c>
      <c r="AK2" t="str">
        <f>IF(社会福祉施設栄養報告書入力!G29="","",社会福祉施設栄養報告書入力!G29)</f>
        <v/>
      </c>
      <c r="AL2" s="12" t="str">
        <f>IF(社会福祉施設栄養報告書入力!$B31="","",社会福祉施設栄養報告書入力!$B31)</f>
        <v/>
      </c>
      <c r="AM2" s="12" t="str">
        <f>IF(社会福祉施設栄養報告書入力!$B32="","",社会福祉施設栄養報告書入力!$B32)</f>
        <v/>
      </c>
      <c r="AN2" s="12" t="str">
        <f>IF(社会福祉施設栄養報告書入力!$B33="","",社会福祉施設栄養報告書入力!$B33)</f>
        <v/>
      </c>
      <c r="AO2" s="12" t="str">
        <f>IF(社会福祉施設栄養報告書入力!$B34="","",社会福祉施設栄養報告書入力!$B34)</f>
        <v/>
      </c>
      <c r="AP2" s="12" t="str">
        <f>IF(社会福祉施設栄養報告書入力!$B35="","",社会福祉施設栄養報告書入力!$B35)</f>
        <v/>
      </c>
      <c r="AQ2" s="12" t="str">
        <f>IF(社会福祉施設栄養報告書入力!$B36="","",社会福祉施設栄養報告書入力!$B36)</f>
        <v/>
      </c>
      <c r="AR2" s="57" t="str">
        <f>IF(社会福祉施設栄養報告書入力!$B37="","",社会福祉施設栄養報告書入力!$B37)</f>
        <v/>
      </c>
      <c r="AS2" s="57" t="str">
        <f>IF(社会福祉施設栄養報告書入力!$B38="","",社会福祉施設栄養報告書入力!$B38)</f>
        <v/>
      </c>
      <c r="AT2" s="12" t="str">
        <f>IF(社会福祉施設栄養報告書入力!$B39="","",社会福祉施設栄養報告書入力!$B39)</f>
        <v/>
      </c>
      <c r="AU2" s="56" t="str">
        <f>IF(社会福祉施設栄養報告書入力!$B40="","",社会福祉施設栄養報告書入力!$B40)</f>
        <v/>
      </c>
      <c r="AV2" s="12" t="str">
        <f>IF(社会福祉施設栄養報告書入力!$B41="","",社会福祉施設栄養報告書入力!$B41)</f>
        <v/>
      </c>
      <c r="AW2" s="12" t="str">
        <f>IF(社会福祉施設栄養報告書入力!$B42="","",社会福祉施設栄養報告書入力!$B42)</f>
        <v/>
      </c>
      <c r="AX2" s="56" t="str">
        <f>IF(社会福祉施設栄養報告書入力!$B43="","",社会福祉施設栄養報告書入力!$B43)</f>
        <v/>
      </c>
      <c r="AY2" s="12" t="str">
        <f>IF(社会福祉施設栄養報告書入力!$B44="","",社会福祉施設栄養報告書入力!$B44)</f>
        <v/>
      </c>
      <c r="AZ2" s="12" t="str">
        <f>IF(社会福祉施設栄養報告書入力!$B45="","",社会福祉施設栄養報告書入力!$B45)</f>
        <v/>
      </c>
      <c r="BA2" s="12" t="str">
        <f>IF(社会福祉施設栄養報告書入力!$B46="","",社会福祉施設栄養報告書入力!$B46)</f>
        <v/>
      </c>
      <c r="BB2" s="12" t="str">
        <f>IF(社会福祉施設栄養報告書入力!$D31="","",社会福祉施設栄養報告書入力!$D31)</f>
        <v/>
      </c>
      <c r="BC2" s="12" t="str">
        <f>IF(社会福祉施設栄養報告書入力!$D32="","",社会福祉施設栄養報告書入力!$D32)</f>
        <v/>
      </c>
      <c r="BD2" s="12" t="str">
        <f>IF(社会福祉施設栄養報告書入力!$D33="","",社会福祉施設栄養報告書入力!$D33)</f>
        <v/>
      </c>
      <c r="BE2" s="12" t="str">
        <f>IF(社会福祉施設栄養報告書入力!$D34="","",社会福祉施設栄養報告書入力!$D34)</f>
        <v/>
      </c>
      <c r="BF2" s="12" t="str">
        <f>IF(社会福祉施設栄養報告書入力!$D35="","",社会福祉施設栄養報告書入力!$D35)</f>
        <v/>
      </c>
      <c r="BG2" s="12" t="str">
        <f>IF(社会福祉施設栄養報告書入力!$D36="","",社会福祉施設栄養報告書入力!$D36)</f>
        <v/>
      </c>
      <c r="BH2" s="57" t="str">
        <f>IF(社会福祉施設栄養報告書入力!$D37="","",社会福祉施設栄養報告書入力!$D37)</f>
        <v/>
      </c>
      <c r="BI2" s="57" t="str">
        <f>IF(社会福祉施設栄養報告書入力!$D38="","",社会福祉施設栄養報告書入力!$D38)</f>
        <v/>
      </c>
      <c r="BJ2" s="12" t="str">
        <f>IF(社会福祉施設栄養報告書入力!$D39="","",社会福祉施設栄養報告書入力!$D39)</f>
        <v/>
      </c>
      <c r="BK2" s="56" t="str">
        <f>IF(社会福祉施設栄養報告書入力!$D40="","",社会福祉施設栄養報告書入力!$D40)</f>
        <v/>
      </c>
      <c r="BL2" s="12" t="str">
        <f>IF(社会福祉施設栄養報告書入力!$D41="","",社会福祉施設栄養報告書入力!$D41)</f>
        <v/>
      </c>
      <c r="BM2" s="12" t="str">
        <f>IF(社会福祉施設栄養報告書入力!$D42="","",社会福祉施設栄養報告書入力!$D42)</f>
        <v/>
      </c>
      <c r="BN2" s="56" t="str">
        <f>IF(社会福祉施設栄養報告書入力!$D43="","",社会福祉施設栄養報告書入力!$D43)</f>
        <v/>
      </c>
      <c r="BO2" s="12" t="str">
        <f>IF(社会福祉施設栄養報告書入力!$D44="","",社会福祉施設栄養報告書入力!$D44)</f>
        <v/>
      </c>
      <c r="BP2" s="12" t="str">
        <f>IF(社会福祉施設栄養報告書入力!$D45="","",社会福祉施設栄養報告書入力!$D45)</f>
        <v/>
      </c>
      <c r="BQ2" s="12" t="str">
        <f>IF(社会福祉施設栄養報告書入力!$D46="","",社会福祉施設栄養報告書入力!$D46)</f>
        <v/>
      </c>
      <c r="BR2" s="12" t="str">
        <f>IF(社会福祉施設栄養報告書入力!$H31="","",社会福祉施設栄養報告書入力!$H31)</f>
        <v/>
      </c>
      <c r="BS2" s="12" t="str">
        <f>IF(社会福祉施設栄養報告書入力!$H32="","",社会福祉施設栄養報告書入力!$H32)</f>
        <v/>
      </c>
      <c r="BT2" s="12" t="str">
        <f>IF(社会福祉施設栄養報告書入力!$H33="","",社会福祉施設栄養報告書入力!$H33)</f>
        <v/>
      </c>
      <c r="BU2" s="12" t="str">
        <f>IF(社会福祉施設栄養報告書入力!$H34="","",社会福祉施設栄養報告書入力!$H34)</f>
        <v/>
      </c>
      <c r="BV2" s="12" t="str">
        <f>IF(社会福祉施設栄養報告書入力!$H35="","",社会福祉施設栄養報告書入力!$H35)</f>
        <v/>
      </c>
      <c r="BW2" s="12" t="str">
        <f>IF(社会福祉施設栄養報告書入力!$H36="","",社会福祉施設栄養報告書入力!$H36)</f>
        <v/>
      </c>
      <c r="BX2" s="12" t="str">
        <f>IF(社会福祉施設栄養報告書入力!$H37="","",社会福祉施設栄養報告書入力!$H37)</f>
        <v/>
      </c>
      <c r="BY2" s="12" t="str">
        <f>IF(社会福祉施設栄養報告書入力!$H38="","",社会福祉施設栄養報告書入力!$H38)</f>
        <v/>
      </c>
      <c r="BZ2" s="12" t="str">
        <f>IF(社会福祉施設栄養報告書入力!$H39="","",社会福祉施設栄養報告書入力!$H39)</f>
        <v/>
      </c>
      <c r="CA2" s="12" t="str">
        <f>IF(社会福祉施設栄養報告書入力!$H40="","",社会福祉施設栄養報告書入力!$H40)</f>
        <v/>
      </c>
      <c r="CB2" s="12" t="str">
        <f>IF(社会福祉施設栄養報告書入力!$H41="","",社会福祉施設栄養報告書入力!$H41)</f>
        <v/>
      </c>
      <c r="CC2" s="12" t="str">
        <f>IF(社会福祉施設栄養報告書入力!$H42="","",社会福祉施設栄養報告書入力!$H42)</f>
        <v/>
      </c>
      <c r="CD2" s="12" t="str">
        <f>IF(社会福祉施設栄養報告書入力!$H43="","",社会福祉施設栄養報告書入力!$H43)</f>
        <v/>
      </c>
      <c r="CE2" s="12" t="str">
        <f>IF(社会福祉施設栄養報告書入力!$H44="","",社会福祉施設栄養報告書入力!$H44)</f>
        <v/>
      </c>
      <c r="CF2" s="12" t="str">
        <f>IF(社会福祉施設栄養報告書入力!$H45="","",社会福祉施設栄養報告書入力!$H45)</f>
        <v/>
      </c>
      <c r="CG2" s="12" t="str">
        <f>IF(社会福祉施設栄養報告書入力!$H46="","",社会福祉施設栄養報告書入力!$H46)</f>
        <v/>
      </c>
      <c r="CH2" s="12" t="str">
        <f>IF(社会福祉施設栄養報告書入力!$H47="","",社会福祉施設栄養報告書入力!$H47)</f>
        <v/>
      </c>
      <c r="CI2" s="12" t="str">
        <f>IF(社会福祉施設栄養報告書入力!$J31="","",社会福祉施設栄養報告書入力!$J31)</f>
        <v/>
      </c>
      <c r="CJ2" s="12" t="str">
        <f>IF(社会福祉施設栄養報告書入力!$J32="","",社会福祉施設栄養報告書入力!$J32)</f>
        <v/>
      </c>
      <c r="CK2" s="12" t="str">
        <f>IF(社会福祉施設栄養報告書入力!$J33="","",社会福祉施設栄養報告書入力!$J33)</f>
        <v/>
      </c>
      <c r="CL2" s="12" t="str">
        <f>IF(社会福祉施設栄養報告書入力!$J34="","",社会福祉施設栄養報告書入力!$J34)</f>
        <v/>
      </c>
      <c r="CM2" s="12" t="str">
        <f>IF(社会福祉施設栄養報告書入力!$J35="","",社会福祉施設栄養報告書入力!$J35)</f>
        <v/>
      </c>
      <c r="CN2" s="12" t="str">
        <f>IF(社会福祉施設栄養報告書入力!$J36="","",社会福祉施設栄養報告書入力!$J36)</f>
        <v/>
      </c>
      <c r="CO2" s="12" t="str">
        <f>IF(社会福祉施設栄養報告書入力!$J37="","",社会福祉施設栄養報告書入力!$J37)</f>
        <v/>
      </c>
      <c r="CP2" s="12" t="str">
        <f>IF(社会福祉施設栄養報告書入力!$J38="","",社会福祉施設栄養報告書入力!$J38)</f>
        <v/>
      </c>
      <c r="CQ2" s="12" t="str">
        <f>IF(社会福祉施設栄養報告書入力!$J39="","",社会福祉施設栄養報告書入力!$J39)</f>
        <v/>
      </c>
      <c r="CR2" s="12" t="str">
        <f>IF(社会福祉施設栄養報告書入力!$J40="","",社会福祉施設栄養報告書入力!$J40)</f>
        <v/>
      </c>
      <c r="CS2" s="12" t="str">
        <f>IF(社会福祉施設栄養報告書入力!$J41="","",社会福祉施設栄養報告書入力!$J41)</f>
        <v/>
      </c>
      <c r="CT2" s="12" t="str">
        <f>IF(社会福祉施設栄養報告書入力!$J42="","",社会福祉施設栄養報告書入力!$J42)</f>
        <v/>
      </c>
      <c r="CU2" s="12" t="str">
        <f>IF(社会福祉施設栄養報告書入力!$J43="","",社会福祉施設栄養報告書入力!$J43)</f>
        <v/>
      </c>
      <c r="CV2" s="12" t="str">
        <f>IF(社会福祉施設栄養報告書入力!$J44="","",社会福祉施設栄養報告書入力!$J44)</f>
        <v/>
      </c>
      <c r="CW2" s="12" t="str">
        <f>IF(社会福祉施設栄養報告書入力!$J45="","",社会福祉施設栄養報告書入力!$J45)</f>
        <v/>
      </c>
      <c r="CX2" s="12" t="str">
        <f>IF(社会福祉施設栄養報告書入力!$J46="","",社会福祉施設栄養報告書入力!$J46)</f>
        <v/>
      </c>
      <c r="CY2" s="12" t="str">
        <f>IF(社会福祉施設栄養報告書入力!$J47="","",社会福祉施設栄養報告書入力!$J47)</f>
        <v/>
      </c>
    </row>
    <row r="3" spans="1:103" x14ac:dyDescent="0.55000000000000004">
      <c r="E3" s="29"/>
      <c r="AI3" s="29" t="str">
        <f>IF(社会福祉施設栄養報告書入力!D29="","",社会福祉施設栄養報告書入力!D29)</f>
        <v/>
      </c>
    </row>
  </sheetData>
  <sheetProtection password="CC1B" sheet="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記入例 (入力前にご覧ください)</vt:lpstr>
      <vt:lpstr>社会福祉施設栄養報告書入力</vt:lpstr>
      <vt:lpstr>データ(触らないでください）</vt:lpstr>
      <vt:lpstr>'記入例 (入力前にご覧ください)'!Print_Area</vt:lpstr>
      <vt:lpstr>社会福祉施設栄養報告書入力!Print_Area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2021-06-11T08:02:13Z</cp:lastPrinted>
  <dcterms:created xsi:type="dcterms:W3CDTF">2021-04-27T04:51:17Z</dcterms:created>
  <dcterms:modified xsi:type="dcterms:W3CDTF">2026-02-17T01:48:34Z</dcterms:modified>
</cp:coreProperties>
</file>