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08_健康局\12_医務薬務課\03 栄養\01_給食施設指導\11_栄養報告書・自主点検票\01_報告書様式\R8年度\栄養報告書様式\"/>
    </mc:Choice>
  </mc:AlternateContent>
  <bookViews>
    <workbookView xWindow="0" yWindow="0" windowWidth="20400" windowHeight="6780"/>
  </bookViews>
  <sheets>
    <sheet name="記入例（入力前にご覧ください）" sheetId="9" r:id="rId1"/>
    <sheet name="介護老人保健施設等栄養報告書様式（入力してください）" sheetId="8" r:id="rId2"/>
    <sheet name="データ(触らないでください）" sheetId="2" r:id="rId3"/>
  </sheets>
  <definedNames>
    <definedName name="_xlnm.Print_Area" localSheetId="1">'介護老人保健施設等栄養報告書様式（入力してください）'!$A$9:$J$55</definedName>
    <definedName name="_xlnm.Print_Area" localSheetId="0">'記入例（入力前にご覧ください）'!$A$9:$Q$55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2" l="1"/>
  <c r="C22" i="9" l="1"/>
  <c r="C17" i="9" s="1"/>
  <c r="C18" i="9"/>
  <c r="CU2" i="2" l="1"/>
  <c r="CT2" i="2"/>
  <c r="CS2" i="2"/>
  <c r="CR2" i="2"/>
  <c r="CQ2" i="2"/>
  <c r="CP2" i="2"/>
  <c r="CO2" i="2"/>
  <c r="CN2" i="2"/>
  <c r="CM2" i="2"/>
  <c r="CL2" i="2"/>
  <c r="CK2" i="2"/>
  <c r="CJ2" i="2"/>
  <c r="CI2" i="2"/>
  <c r="CH2" i="2"/>
  <c r="CG2" i="2"/>
  <c r="CF2" i="2"/>
  <c r="CE2" i="2"/>
  <c r="CD2" i="2"/>
  <c r="CC2" i="2"/>
  <c r="CB2" i="2"/>
  <c r="CA2" i="2"/>
  <c r="BZ2" i="2"/>
  <c r="BY2" i="2"/>
  <c r="BX2" i="2"/>
  <c r="BW2" i="2"/>
  <c r="BV2" i="2"/>
  <c r="BU2" i="2"/>
  <c r="BT2" i="2" l="1"/>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Q2" i="2"/>
  <c r="P2" i="2"/>
  <c r="O2" i="2"/>
  <c r="N2" i="2"/>
  <c r="M2" i="2"/>
  <c r="L2" i="2"/>
  <c r="K2" i="2"/>
  <c r="H2" i="2" l="1"/>
  <c r="G2" i="2"/>
  <c r="F2" i="2"/>
  <c r="D2" i="2"/>
  <c r="C2" i="2"/>
  <c r="B2" i="2"/>
  <c r="A2" i="2" l="1"/>
  <c r="C22" i="8" l="1"/>
  <c r="R2" i="2" s="1"/>
  <c r="C18" i="8"/>
  <c r="J2" i="2" s="1"/>
  <c r="C17" i="8" l="1"/>
  <c r="I2" i="2" s="1"/>
</calcChain>
</file>

<file path=xl/sharedStrings.xml><?xml version="1.0" encoding="utf-8"?>
<sst xmlns="http://schemas.openxmlformats.org/spreadsheetml/2006/main" count="467" uniqueCount="212">
  <si>
    <t>栄　養　報　告　書</t>
  </si>
  <si>
    <t>施設番号</t>
  </si>
  <si>
    <t>施設名</t>
  </si>
  <si>
    <t>給食管理者</t>
  </si>
  <si>
    <t>（職名）</t>
  </si>
  <si>
    <t>（氏名）</t>
  </si>
  <si>
    <t>所在地</t>
  </si>
  <si>
    <t>神戸市</t>
  </si>
  <si>
    <t>区</t>
    <rPh sb="0" eb="1">
      <t>ク</t>
    </rPh>
    <phoneticPr fontId="1"/>
  </si>
  <si>
    <t>電話番号</t>
    <rPh sb="0" eb="2">
      <t>デンワ</t>
    </rPh>
    <rPh sb="2" eb="4">
      <t>バンゴウ</t>
    </rPh>
    <phoneticPr fontId="1"/>
  </si>
  <si>
    <t>食</t>
    <rPh sb="0" eb="1">
      <t>ショク</t>
    </rPh>
    <phoneticPr fontId="1"/>
  </si>
  <si>
    <t>％</t>
  </si>
  <si>
    <t>施設基準作成年月</t>
    <rPh sb="0" eb="2">
      <t>シセツ</t>
    </rPh>
    <rPh sb="2" eb="4">
      <t>キジュン</t>
    </rPh>
    <rPh sb="4" eb="6">
      <t>サクセイ</t>
    </rPh>
    <rPh sb="6" eb="8">
      <t>ネンゲツ</t>
    </rPh>
    <phoneticPr fontId="1"/>
  </si>
  <si>
    <t>栄養素等名</t>
    <rPh sb="0" eb="3">
      <t>エイヨウソ</t>
    </rPh>
    <rPh sb="3" eb="4">
      <t>トウ</t>
    </rPh>
    <rPh sb="4" eb="5">
      <t>メイ</t>
    </rPh>
    <phoneticPr fontId="1"/>
  </si>
  <si>
    <t>エネルギー</t>
  </si>
  <si>
    <t>たんぱく質</t>
  </si>
  <si>
    <t>脂質</t>
  </si>
  <si>
    <t>食物繊維</t>
  </si>
  <si>
    <t>ビタミンA</t>
  </si>
  <si>
    <t>ビタミンC</t>
  </si>
  <si>
    <t>食塩相当量</t>
  </si>
  <si>
    <t>カリウム</t>
  </si>
  <si>
    <t>カルシウム</t>
  </si>
  <si>
    <t>鉄</t>
  </si>
  <si>
    <t>kcal</t>
  </si>
  <si>
    <t>ｇ</t>
    <phoneticPr fontId="1"/>
  </si>
  <si>
    <t>µgRAE</t>
  </si>
  <si>
    <t>ｍｇ</t>
  </si>
  <si>
    <t>給与栄養量</t>
  </si>
  <si>
    <t>記入者</t>
    <rPh sb="0" eb="2">
      <t>キニュウ</t>
    </rPh>
    <rPh sb="2" eb="3">
      <t>シャ</t>
    </rPh>
    <phoneticPr fontId="1"/>
  </si>
  <si>
    <t>所属</t>
    <rPh sb="0" eb="2">
      <t>ショゾク</t>
    </rPh>
    <phoneticPr fontId="1"/>
  </si>
  <si>
    <t>職名</t>
    <rPh sb="0" eb="2">
      <t>ショクメイ</t>
    </rPh>
    <phoneticPr fontId="1"/>
  </si>
  <si>
    <t>氏名</t>
    <rPh sb="0" eb="2">
      <t>シメイ</t>
    </rPh>
    <phoneticPr fontId="1"/>
  </si>
  <si>
    <t>飽和脂肪酸
ｴﾈﾙｷﾞｰ比</t>
    <phoneticPr fontId="1"/>
  </si>
  <si>
    <t>たんぱく質
ｴﾈﾙｷﾞｰ比</t>
    <rPh sb="4" eb="5">
      <t>シツ</t>
    </rPh>
    <phoneticPr fontId="1"/>
  </si>
  <si>
    <t>炭水化物
ｴﾈﾙｷﾞｰ比</t>
    <rPh sb="0" eb="4">
      <t>タンスイカブツ</t>
    </rPh>
    <phoneticPr fontId="1"/>
  </si>
  <si>
    <t>給食管理者職名</t>
    <rPh sb="5" eb="7">
      <t>ショクメイ</t>
    </rPh>
    <phoneticPr fontId="1"/>
  </si>
  <si>
    <t>給食管理者氏名</t>
    <rPh sb="5" eb="7">
      <t>シメイ</t>
    </rPh>
    <phoneticPr fontId="1"/>
  </si>
  <si>
    <t>報告年月</t>
    <rPh sb="0" eb="2">
      <t>ホウコク</t>
    </rPh>
    <rPh sb="2" eb="3">
      <t>ネン</t>
    </rPh>
    <rPh sb="3" eb="4">
      <t>ツキ</t>
    </rPh>
    <phoneticPr fontId="1"/>
  </si>
  <si>
    <t>所在地（区）</t>
    <rPh sb="4" eb="5">
      <t>ク</t>
    </rPh>
    <phoneticPr fontId="1"/>
  </si>
  <si>
    <t>住所</t>
    <rPh sb="0" eb="2">
      <t>ジュウショ</t>
    </rPh>
    <phoneticPr fontId="1"/>
  </si>
  <si>
    <t>エネルギー（目）</t>
    <rPh sb="6" eb="7">
      <t>モク</t>
    </rPh>
    <phoneticPr fontId="1"/>
  </si>
  <si>
    <t>たんぱく質（目）</t>
    <phoneticPr fontId="1"/>
  </si>
  <si>
    <t>脂質（目）</t>
    <phoneticPr fontId="1"/>
  </si>
  <si>
    <t>食物繊維（目）</t>
    <phoneticPr fontId="1"/>
  </si>
  <si>
    <t>ビタミンA（目）</t>
    <phoneticPr fontId="1"/>
  </si>
  <si>
    <t>ビタミンB１（目）</t>
    <phoneticPr fontId="1"/>
  </si>
  <si>
    <t>ビタミンB２（目）</t>
    <phoneticPr fontId="1"/>
  </si>
  <si>
    <t>ビタミンC（目）</t>
    <phoneticPr fontId="1"/>
  </si>
  <si>
    <t>食塩相当量（目）</t>
    <phoneticPr fontId="1"/>
  </si>
  <si>
    <t>カリウム（目）</t>
    <phoneticPr fontId="1"/>
  </si>
  <si>
    <t>カルシウム（目）</t>
    <phoneticPr fontId="1"/>
  </si>
  <si>
    <t>鉄（目）</t>
    <phoneticPr fontId="1"/>
  </si>
  <si>
    <t>エネルギー（給与）</t>
    <rPh sb="6" eb="8">
      <t>キュウヨ</t>
    </rPh>
    <phoneticPr fontId="1"/>
  </si>
  <si>
    <t>たんぱく質（給与）</t>
    <phoneticPr fontId="1"/>
  </si>
  <si>
    <t>脂質（給与）</t>
    <phoneticPr fontId="1"/>
  </si>
  <si>
    <t>食物繊維（給与）</t>
    <phoneticPr fontId="1"/>
  </si>
  <si>
    <t>ビタミンA（給与）</t>
    <phoneticPr fontId="1"/>
  </si>
  <si>
    <t>ビタミンB１（給与）</t>
    <phoneticPr fontId="1"/>
  </si>
  <si>
    <t>ビタミンB２（給与）</t>
    <phoneticPr fontId="1"/>
  </si>
  <si>
    <t>ビタミンC（給与）</t>
    <phoneticPr fontId="1"/>
  </si>
  <si>
    <t>食塩相当量（給与）</t>
    <phoneticPr fontId="1"/>
  </si>
  <si>
    <t>カリウム（給与）</t>
    <phoneticPr fontId="1"/>
  </si>
  <si>
    <t>カルシウム（給与）</t>
    <phoneticPr fontId="1"/>
  </si>
  <si>
    <t>鉄（給与）</t>
    <phoneticPr fontId="1"/>
  </si>
  <si>
    <t>炭水化物ｴﾈﾙｷﾞｰ比（給与）</t>
    <rPh sb="0" eb="4">
      <t>タンスイカブツ</t>
    </rPh>
    <phoneticPr fontId="1"/>
  </si>
  <si>
    <t>たんぱく質ｴﾈﾙｷﾞｰ比（給与）</t>
    <rPh sb="4" eb="5">
      <t>シツ</t>
    </rPh>
    <phoneticPr fontId="1"/>
  </si>
  <si>
    <t>飽和脂肪酸ｴﾈﾙｷﾞｰ比（給与）</t>
    <phoneticPr fontId="1"/>
  </si>
  <si>
    <t>炭水化物ｴﾈﾙｷﾞｰ比（目）</t>
    <rPh sb="0" eb="4">
      <t>タンスイカブツ</t>
    </rPh>
    <phoneticPr fontId="1"/>
  </si>
  <si>
    <t>たんぱく質ｴﾈﾙｷﾞｰ比（目）</t>
    <rPh sb="4" eb="5">
      <t>シツ</t>
    </rPh>
    <phoneticPr fontId="1"/>
  </si>
  <si>
    <t>飽和脂肪酸ｴﾈﾙｷﾞｰ比（目）</t>
    <phoneticPr fontId="1"/>
  </si>
  <si>
    <t>黄色のセルには数字を記入してください</t>
    <rPh sb="0" eb="2">
      <t>キイロ</t>
    </rPh>
    <rPh sb="7" eb="9">
      <t>スウジ</t>
    </rPh>
    <rPh sb="10" eb="12">
      <t>キニュウ</t>
    </rPh>
    <phoneticPr fontId="1"/>
  </si>
  <si>
    <t>オレンジのセルには文字を入力してください</t>
    <rPh sb="9" eb="11">
      <t>モジ</t>
    </rPh>
    <rPh sb="12" eb="14">
      <t>ニュウリョク</t>
    </rPh>
    <phoneticPr fontId="1"/>
  </si>
  <si>
    <t>プルダウンで、選択してください</t>
    <rPh sb="7" eb="9">
      <t>センタク</t>
    </rPh>
    <phoneticPr fontId="1"/>
  </si>
  <si>
    <t>報告年月</t>
    <rPh sb="2" eb="4">
      <t>ネンゲツ</t>
    </rPh>
    <phoneticPr fontId="1"/>
  </si>
  <si>
    <t>部分的に委託業者が記入する場合であっても、施設側で確認後、送信してください。</t>
    <rPh sb="0" eb="3">
      <t>ブブンテキ</t>
    </rPh>
    <rPh sb="4" eb="6">
      <t>イタク</t>
    </rPh>
    <rPh sb="6" eb="8">
      <t>ギョウシャ</t>
    </rPh>
    <rPh sb="9" eb="11">
      <t>キニュウ</t>
    </rPh>
    <rPh sb="13" eb="15">
      <t>バアイ</t>
    </rPh>
    <rPh sb="21" eb="23">
      <t>シセツ</t>
    </rPh>
    <rPh sb="23" eb="24">
      <t>ガワ</t>
    </rPh>
    <rPh sb="25" eb="27">
      <t>カクニン</t>
    </rPh>
    <rPh sb="27" eb="28">
      <t>ゴ</t>
    </rPh>
    <rPh sb="29" eb="31">
      <t>ソウシン</t>
    </rPh>
    <phoneticPr fontId="1"/>
  </si>
  <si>
    <t>米（目標）</t>
    <rPh sb="2" eb="4">
      <t>モクヒョウ</t>
    </rPh>
    <phoneticPr fontId="1"/>
  </si>
  <si>
    <t>小麦・麦（目標）</t>
    <phoneticPr fontId="1"/>
  </si>
  <si>
    <t>いも類（目標）</t>
    <phoneticPr fontId="1"/>
  </si>
  <si>
    <t>砂糖類（目標）</t>
    <phoneticPr fontId="1"/>
  </si>
  <si>
    <t>大豆・大豆製品・
その他豆類（目標）</t>
    <phoneticPr fontId="1"/>
  </si>
  <si>
    <t>みそ（目標）</t>
    <phoneticPr fontId="1"/>
  </si>
  <si>
    <t>緑黄色野菜類（目標）</t>
    <phoneticPr fontId="1"/>
  </si>
  <si>
    <t>その他の野菜類（目標）</t>
    <phoneticPr fontId="1"/>
  </si>
  <si>
    <t>果実類（目標）</t>
    <phoneticPr fontId="1"/>
  </si>
  <si>
    <t>藻類（目標）</t>
    <phoneticPr fontId="1"/>
  </si>
  <si>
    <t>魚介類（目標）</t>
    <phoneticPr fontId="1"/>
  </si>
  <si>
    <t>肉類（目標）</t>
    <phoneticPr fontId="1"/>
  </si>
  <si>
    <t>卵類（目標）</t>
    <phoneticPr fontId="1"/>
  </si>
  <si>
    <t>牛乳（目標）</t>
    <phoneticPr fontId="1"/>
  </si>
  <si>
    <t>乳製品（目標）</t>
    <phoneticPr fontId="1"/>
  </si>
  <si>
    <t>油脂類（目標）</t>
    <phoneticPr fontId="1"/>
  </si>
  <si>
    <t>菓子類（目標）</t>
    <phoneticPr fontId="1"/>
  </si>
  <si>
    <t>小麦・麦（給与）</t>
    <rPh sb="5" eb="7">
      <t>キュウヨ</t>
    </rPh>
    <phoneticPr fontId="1"/>
  </si>
  <si>
    <t>いも類（給与）</t>
    <phoneticPr fontId="1"/>
  </si>
  <si>
    <t>砂糖類（給与）</t>
    <phoneticPr fontId="1"/>
  </si>
  <si>
    <t>大豆・大豆製品・
その他豆類（給与）</t>
    <phoneticPr fontId="1"/>
  </si>
  <si>
    <t>緑黄色野菜類（給与）</t>
    <phoneticPr fontId="1"/>
  </si>
  <si>
    <t>果実類（給与）</t>
    <phoneticPr fontId="1"/>
  </si>
  <si>
    <t>みそ（給与）</t>
    <phoneticPr fontId="1"/>
  </si>
  <si>
    <t>その他の野菜類（給与）</t>
    <phoneticPr fontId="1"/>
  </si>
  <si>
    <t>藻類（給与）</t>
    <phoneticPr fontId="1"/>
  </si>
  <si>
    <t>魚介類（給与）</t>
    <phoneticPr fontId="1"/>
  </si>
  <si>
    <t>肉類（給与）</t>
    <phoneticPr fontId="1"/>
  </si>
  <si>
    <t>卵類（給与）</t>
    <phoneticPr fontId="1"/>
  </si>
  <si>
    <t>牛乳（給与）</t>
    <phoneticPr fontId="1"/>
  </si>
  <si>
    <t>乳製品（給与）</t>
    <phoneticPr fontId="1"/>
  </si>
  <si>
    <t>油脂類（給与）</t>
    <phoneticPr fontId="1"/>
  </si>
  <si>
    <t>菓子類（給与）</t>
    <phoneticPr fontId="1"/>
  </si>
  <si>
    <t>施設基準作成年月日</t>
    <rPh sb="0" eb="2">
      <t>シセツ</t>
    </rPh>
    <rPh sb="2" eb="4">
      <t>キジュン</t>
    </rPh>
    <rPh sb="4" eb="6">
      <t>サクセイ</t>
    </rPh>
    <rPh sb="6" eb="9">
      <t>ネンガッピ</t>
    </rPh>
    <phoneticPr fontId="1"/>
  </si>
  <si>
    <t>全粥食</t>
    <rPh sb="0" eb="2">
      <t>ゼンガユ</t>
    </rPh>
    <rPh sb="2" eb="3">
      <t>ショク</t>
    </rPh>
    <phoneticPr fontId="1"/>
  </si>
  <si>
    <t>刻み食</t>
    <rPh sb="0" eb="1">
      <t>キザ</t>
    </rPh>
    <rPh sb="2" eb="3">
      <t>ショク</t>
    </rPh>
    <phoneticPr fontId="1"/>
  </si>
  <si>
    <t>流動食</t>
    <rPh sb="0" eb="3">
      <t>リュウドウショク</t>
    </rPh>
    <phoneticPr fontId="1"/>
  </si>
  <si>
    <t>その他</t>
    <rPh sb="2" eb="3">
      <t>タ</t>
    </rPh>
    <phoneticPr fontId="1"/>
  </si>
  <si>
    <t>食種名</t>
    <rPh sb="0" eb="2">
      <t>ショクシュ</t>
    </rPh>
    <rPh sb="2" eb="3">
      <t>メイ</t>
    </rPh>
    <phoneticPr fontId="1"/>
  </si>
  <si>
    <t>普通食</t>
    <rPh sb="0" eb="2">
      <t>フツウ</t>
    </rPh>
    <rPh sb="2" eb="3">
      <t>ショク</t>
    </rPh>
    <phoneticPr fontId="1"/>
  </si>
  <si>
    <t>全粥食</t>
    <rPh sb="0" eb="2">
      <t>ゼンガユ</t>
    </rPh>
    <rPh sb="2" eb="3">
      <t>ショク</t>
    </rPh>
    <phoneticPr fontId="1"/>
  </si>
  <si>
    <t>ミキサー食</t>
    <rPh sb="4" eb="5">
      <t>ショク</t>
    </rPh>
    <phoneticPr fontId="1"/>
  </si>
  <si>
    <t>刻み食</t>
    <rPh sb="0" eb="1">
      <t>キザ</t>
    </rPh>
    <rPh sb="2" eb="3">
      <t>ショク</t>
    </rPh>
    <phoneticPr fontId="1"/>
  </si>
  <si>
    <t>流動食</t>
    <rPh sb="0" eb="3">
      <t>リュウドウショク</t>
    </rPh>
    <phoneticPr fontId="1"/>
  </si>
  <si>
    <t>その他食種名</t>
    <rPh sb="2" eb="3">
      <t>タ</t>
    </rPh>
    <rPh sb="3" eb="5">
      <t>ショクシュ</t>
    </rPh>
    <rPh sb="5" eb="6">
      <t>メイ</t>
    </rPh>
    <phoneticPr fontId="1"/>
  </si>
  <si>
    <t>１人１日当たりの材料費</t>
    <phoneticPr fontId="1"/>
  </si>
  <si>
    <t>ビタミンB１</t>
    <phoneticPr fontId="1"/>
  </si>
  <si>
    <t>ビタミンB２</t>
    <phoneticPr fontId="1"/>
  </si>
  <si>
    <t>様式第11号－2</t>
    <phoneticPr fontId="1"/>
  </si>
  <si>
    <t>一般食</t>
    <rPh sb="0" eb="2">
      <t>イッパン</t>
    </rPh>
    <rPh sb="2" eb="3">
      <t>ショク</t>
    </rPh>
    <phoneticPr fontId="1"/>
  </si>
  <si>
    <t>療養食</t>
    <rPh sb="0" eb="2">
      <t>リョウヨウ</t>
    </rPh>
    <rPh sb="2" eb="3">
      <t>ショク</t>
    </rPh>
    <phoneticPr fontId="1"/>
  </si>
  <si>
    <t>腎臓食</t>
    <rPh sb="0" eb="2">
      <t>ジンゾウ</t>
    </rPh>
    <rPh sb="2" eb="3">
      <t>ショク</t>
    </rPh>
    <phoneticPr fontId="1"/>
  </si>
  <si>
    <t>肝臓食</t>
    <rPh sb="0" eb="2">
      <t>カンゾウ</t>
    </rPh>
    <rPh sb="2" eb="3">
      <t>ショク</t>
    </rPh>
    <phoneticPr fontId="1"/>
  </si>
  <si>
    <t>糖尿食</t>
    <rPh sb="0" eb="2">
      <t>トウニョウ</t>
    </rPh>
    <rPh sb="2" eb="3">
      <t>ショク</t>
    </rPh>
    <phoneticPr fontId="1"/>
  </si>
  <si>
    <t>胃潰瘍食</t>
    <rPh sb="0" eb="3">
      <t>イカイヨウ</t>
    </rPh>
    <rPh sb="3" eb="4">
      <t>ショク</t>
    </rPh>
    <phoneticPr fontId="1"/>
  </si>
  <si>
    <t>貧血食</t>
    <rPh sb="0" eb="2">
      <t>ヒンケツ</t>
    </rPh>
    <rPh sb="2" eb="3">
      <t>ショク</t>
    </rPh>
    <phoneticPr fontId="1"/>
  </si>
  <si>
    <t>円</t>
    <rPh sb="0" eb="1">
      <t>エン</t>
    </rPh>
    <phoneticPr fontId="1"/>
  </si>
  <si>
    <t>１人１日当たりの材料費(一般食）</t>
    <rPh sb="12" eb="14">
      <t>イッパン</t>
    </rPh>
    <rPh sb="14" eb="15">
      <t>ショク</t>
    </rPh>
    <phoneticPr fontId="1"/>
  </si>
  <si>
    <t>１人１日当たりの材料費(療養食）</t>
    <rPh sb="12" eb="14">
      <t>リョウヨウ</t>
    </rPh>
    <rPh sb="14" eb="15">
      <t>ショク</t>
    </rPh>
    <rPh sb="15" eb="16">
      <t>イッショク</t>
    </rPh>
    <phoneticPr fontId="1"/>
  </si>
  <si>
    <t>腎臓食</t>
    <rPh sb="0" eb="2">
      <t>ジンゾウ</t>
    </rPh>
    <rPh sb="2" eb="3">
      <t>ショク</t>
    </rPh>
    <phoneticPr fontId="1"/>
  </si>
  <si>
    <t>肝臓食</t>
    <rPh sb="0" eb="2">
      <t>カンゾウ</t>
    </rPh>
    <rPh sb="2" eb="3">
      <t>ショク</t>
    </rPh>
    <phoneticPr fontId="1"/>
  </si>
  <si>
    <t>糖尿食</t>
    <rPh sb="0" eb="2">
      <t>トウニョウ</t>
    </rPh>
    <rPh sb="2" eb="3">
      <t>ショク</t>
    </rPh>
    <phoneticPr fontId="1"/>
  </si>
  <si>
    <t>胃潰瘍食</t>
    <rPh sb="0" eb="3">
      <t>イカイヨウ</t>
    </rPh>
    <rPh sb="3" eb="4">
      <t>ショク</t>
    </rPh>
    <phoneticPr fontId="1"/>
  </si>
  <si>
    <t>貧血食</t>
    <rPh sb="0" eb="2">
      <t>ヒンケツ</t>
    </rPh>
    <rPh sb="2" eb="3">
      <t>ショク</t>
    </rPh>
    <phoneticPr fontId="1"/>
  </si>
  <si>
    <t>その他</t>
    <rPh sb="2" eb="3">
      <t>タ</t>
    </rPh>
    <phoneticPr fontId="1"/>
  </si>
  <si>
    <t>【給食数】
(延べ)総計</t>
    <rPh sb="1" eb="3">
      <t>キュウショク</t>
    </rPh>
    <rPh sb="3" eb="4">
      <t>スウ</t>
    </rPh>
    <rPh sb="7" eb="8">
      <t>ノ</t>
    </rPh>
    <rPh sb="10" eb="12">
      <t>ソウケイ</t>
    </rPh>
    <phoneticPr fontId="1"/>
  </si>
  <si>
    <t>〔一般食〕　合計</t>
    <rPh sb="1" eb="3">
      <t>イッパン</t>
    </rPh>
    <rPh sb="3" eb="4">
      <t>ショク</t>
    </rPh>
    <rPh sb="6" eb="8">
      <t>ゴウケイ</t>
    </rPh>
    <phoneticPr fontId="1"/>
  </si>
  <si>
    <t>〔療養食〕　合計</t>
    <rPh sb="1" eb="3">
      <t>リョウヨウ</t>
    </rPh>
    <rPh sb="3" eb="4">
      <t>ショク</t>
    </rPh>
    <rPh sb="6" eb="8">
      <t>ゴウケイ</t>
    </rPh>
    <phoneticPr fontId="1"/>
  </si>
  <si>
    <t>提出の際は、エクセルファイルのまま送付してください。</t>
    <rPh sb="0" eb="2">
      <t>テイシュツ</t>
    </rPh>
    <rPh sb="3" eb="4">
      <t>サイ</t>
    </rPh>
    <rPh sb="17" eb="19">
      <t>ソウフ</t>
    </rPh>
    <phoneticPr fontId="1"/>
  </si>
  <si>
    <t>(栄養量の記入者)</t>
    <rPh sb="1" eb="3">
      <t>エイヨウ</t>
    </rPh>
    <rPh sb="3" eb="4">
      <t>リョウ</t>
    </rPh>
    <rPh sb="5" eb="8">
      <t>キニュウシャ</t>
    </rPh>
    <phoneticPr fontId="1"/>
  </si>
  <si>
    <t>《 栄養摂取状況（1人1日平均）》</t>
    <rPh sb="2" eb="4">
      <t>エイヨウ</t>
    </rPh>
    <rPh sb="4" eb="6">
      <t>セッシュ</t>
    </rPh>
    <rPh sb="6" eb="8">
      <t>ジョウキョウ</t>
    </rPh>
    <rPh sb="10" eb="11">
      <t>ニン</t>
    </rPh>
    <rPh sb="12" eb="13">
      <t>ニチ</t>
    </rPh>
    <rPh sb="13" eb="15">
      <t>ヘイキン</t>
    </rPh>
    <phoneticPr fontId="1"/>
  </si>
  <si>
    <t>備考欄</t>
    <rPh sb="0" eb="2">
      <t>ビコウ</t>
    </rPh>
    <rPh sb="2" eb="3">
      <t>ラン</t>
    </rPh>
    <phoneticPr fontId="1"/>
  </si>
  <si>
    <t>（その他の内容)</t>
  </si>
  <si>
    <t>食</t>
    <phoneticPr fontId="1"/>
  </si>
  <si>
    <t>その他</t>
    <phoneticPr fontId="1"/>
  </si>
  <si>
    <t>食</t>
  </si>
  <si>
    <t>その他</t>
  </si>
  <si>
    <t>普通食</t>
  </si>
  <si>
    <t>〈一般食〉</t>
    <rPh sb="1" eb="3">
      <t>イッパン</t>
    </rPh>
    <rPh sb="3" eb="4">
      <t>ショク</t>
    </rPh>
    <phoneticPr fontId="1"/>
  </si>
  <si>
    <t>《総計》</t>
    <phoneticPr fontId="1"/>
  </si>
  <si>
    <t>給食数(延べ)</t>
    <rPh sb="4" eb="5">
      <t>ノ</t>
    </rPh>
    <phoneticPr fontId="1"/>
  </si>
  <si>
    <t>（介護老人保健施設・介護医療院・老人福祉施設 ）</t>
    <rPh sb="1" eb="3">
      <t>カイゴ</t>
    </rPh>
    <rPh sb="3" eb="5">
      <t>ロウジン</t>
    </rPh>
    <rPh sb="5" eb="7">
      <t>ホケン</t>
    </rPh>
    <rPh sb="7" eb="9">
      <t>シセツ</t>
    </rPh>
    <rPh sb="10" eb="12">
      <t>カイゴ</t>
    </rPh>
    <rPh sb="12" eb="14">
      <t>イリョウ</t>
    </rPh>
    <rPh sb="14" eb="15">
      <t>イン</t>
    </rPh>
    <rPh sb="16" eb="18">
      <t>ロウジン</t>
    </rPh>
    <rPh sb="18" eb="20">
      <t>フクシ</t>
    </rPh>
    <rPh sb="20" eb="22">
      <t>シセツ</t>
    </rPh>
    <phoneticPr fontId="1"/>
  </si>
  <si>
    <t>〈療養食〉</t>
    <rPh sb="1" eb="3">
      <t>リョウヨウ</t>
    </rPh>
    <rPh sb="3" eb="4">
      <t>ショク</t>
    </rPh>
    <rPh sb="4" eb="5">
      <t>トクショク</t>
    </rPh>
    <phoneticPr fontId="1"/>
  </si>
  <si>
    <t>食品群</t>
    <rPh sb="0" eb="3">
      <t>ショクヒングン</t>
    </rPh>
    <phoneticPr fontId="1"/>
  </si>
  <si>
    <t>施設基準（目標栄養量）</t>
    <rPh sb="0" eb="2">
      <t>シセツ</t>
    </rPh>
    <rPh sb="2" eb="4">
      <t>キジュン</t>
    </rPh>
    <phoneticPr fontId="1"/>
  </si>
  <si>
    <t>施設基準（目標食品量）</t>
    <rPh sb="0" eb="2">
      <t>シセツ</t>
    </rPh>
    <rPh sb="2" eb="4">
      <t>キジュン</t>
    </rPh>
    <rPh sb="7" eb="9">
      <t>ショクヒン</t>
    </rPh>
    <phoneticPr fontId="1"/>
  </si>
  <si>
    <t>給与食品量</t>
    <rPh sb="2" eb="4">
      <t>ショクヒン</t>
    </rPh>
    <phoneticPr fontId="1"/>
  </si>
  <si>
    <t>米</t>
    <rPh sb="0" eb="1">
      <t>コメ</t>
    </rPh>
    <phoneticPr fontId="1"/>
  </si>
  <si>
    <t>小麦・麦</t>
    <rPh sb="0" eb="2">
      <t>コムギ</t>
    </rPh>
    <rPh sb="3" eb="4">
      <t>ムギ</t>
    </rPh>
    <phoneticPr fontId="1"/>
  </si>
  <si>
    <t>いも類</t>
    <rPh sb="2" eb="3">
      <t>ルイ</t>
    </rPh>
    <phoneticPr fontId="1"/>
  </si>
  <si>
    <t>砂糖類</t>
    <rPh sb="0" eb="2">
      <t>サトウ</t>
    </rPh>
    <rPh sb="2" eb="3">
      <t>ルイ</t>
    </rPh>
    <phoneticPr fontId="1"/>
  </si>
  <si>
    <t>大豆・大豆製品・その他豆類</t>
    <rPh sb="0" eb="2">
      <t>ダイズ</t>
    </rPh>
    <rPh sb="3" eb="5">
      <t>ダイズ</t>
    </rPh>
    <rPh sb="5" eb="7">
      <t>セイヒン</t>
    </rPh>
    <rPh sb="10" eb="11">
      <t>タ</t>
    </rPh>
    <rPh sb="11" eb="13">
      <t>マメルイ</t>
    </rPh>
    <phoneticPr fontId="1"/>
  </si>
  <si>
    <t>みそ</t>
    <phoneticPr fontId="1"/>
  </si>
  <si>
    <t>その他の野菜類</t>
    <rPh sb="2" eb="3">
      <t>タ</t>
    </rPh>
    <rPh sb="4" eb="6">
      <t>ヤサイ</t>
    </rPh>
    <rPh sb="6" eb="7">
      <t>ルイ</t>
    </rPh>
    <phoneticPr fontId="1"/>
  </si>
  <si>
    <t>緑黄色野菜類</t>
    <rPh sb="0" eb="3">
      <t>リョクオウショク</t>
    </rPh>
    <rPh sb="3" eb="5">
      <t>ヤサイ</t>
    </rPh>
    <rPh sb="5" eb="6">
      <t>ルイ</t>
    </rPh>
    <phoneticPr fontId="1"/>
  </si>
  <si>
    <t>果実類</t>
    <rPh sb="0" eb="2">
      <t>カジツ</t>
    </rPh>
    <rPh sb="2" eb="3">
      <t>ルイ</t>
    </rPh>
    <phoneticPr fontId="1"/>
  </si>
  <si>
    <t>藻類</t>
    <rPh sb="0" eb="2">
      <t>ソウルイ</t>
    </rPh>
    <phoneticPr fontId="1"/>
  </si>
  <si>
    <t>魚介類</t>
    <rPh sb="0" eb="3">
      <t>ギョカイルイ</t>
    </rPh>
    <phoneticPr fontId="1"/>
  </si>
  <si>
    <t>肉類</t>
    <rPh sb="0" eb="2">
      <t>ニクルイ</t>
    </rPh>
    <phoneticPr fontId="1"/>
  </si>
  <si>
    <t>卵類</t>
    <rPh sb="0" eb="1">
      <t>タマゴ</t>
    </rPh>
    <rPh sb="1" eb="2">
      <t>ルイ</t>
    </rPh>
    <phoneticPr fontId="1"/>
  </si>
  <si>
    <t>牛乳</t>
    <rPh sb="0" eb="2">
      <t>ギュウニュウ</t>
    </rPh>
    <phoneticPr fontId="1"/>
  </si>
  <si>
    <t>乳製品</t>
    <rPh sb="0" eb="3">
      <t>ニュウセイヒン</t>
    </rPh>
    <phoneticPr fontId="1"/>
  </si>
  <si>
    <t>菓子類</t>
    <rPh sb="0" eb="2">
      <t>カシ</t>
    </rPh>
    <rPh sb="2" eb="3">
      <t>ルイ</t>
    </rPh>
    <phoneticPr fontId="1"/>
  </si>
  <si>
    <t>油脂類</t>
    <rPh sb="0" eb="2">
      <t>ユシ</t>
    </rPh>
    <rPh sb="2" eb="3">
      <t>ルイ</t>
    </rPh>
    <phoneticPr fontId="1"/>
  </si>
  <si>
    <t>その他食種名</t>
    <rPh sb="2" eb="3">
      <t>タ</t>
    </rPh>
    <rPh sb="3" eb="5">
      <t>ショクシュ</t>
    </rPh>
    <rPh sb="5" eb="6">
      <t>ナ</t>
    </rPh>
    <phoneticPr fontId="1"/>
  </si>
  <si>
    <t>食種名</t>
    <rPh sb="0" eb="2">
      <t>ショクシュ</t>
    </rPh>
    <rPh sb="2" eb="3">
      <t>ナ</t>
    </rPh>
    <phoneticPr fontId="1"/>
  </si>
  <si>
    <t>食事摂取基準</t>
    <rPh sb="0" eb="2">
      <t>ショクジ</t>
    </rPh>
    <rPh sb="2" eb="4">
      <t>セッシュ</t>
    </rPh>
    <rPh sb="4" eb="6">
      <t>キジュン</t>
    </rPh>
    <phoneticPr fontId="1"/>
  </si>
  <si>
    <t>食品成分表</t>
    <rPh sb="0" eb="2">
      <t>ショクヒン</t>
    </rPh>
    <rPh sb="2" eb="5">
      <t>セイブンヒョウ</t>
    </rPh>
    <phoneticPr fontId="1"/>
  </si>
  <si>
    <t>〇〇</t>
    <phoneticPr fontId="1"/>
  </si>
  <si>
    <t>△△</t>
    <phoneticPr fontId="1"/>
  </si>
  <si>
    <t>●●</t>
    <phoneticPr fontId="1"/>
  </si>
  <si>
    <t>▲▲</t>
    <phoneticPr fontId="1"/>
  </si>
  <si>
    <t>①施設</t>
  </si>
  <si>
    <t>管理栄養士</t>
    <rPh sb="0" eb="2">
      <t>カンリ</t>
    </rPh>
    <rPh sb="2" eb="5">
      <t>エイヨウシ</t>
    </rPh>
    <phoneticPr fontId="1"/>
  </si>
  <si>
    <t>中央　花子</t>
    <rPh sb="0" eb="2">
      <t>チュウオウ</t>
    </rPh>
    <rPh sb="3" eb="5">
      <t>ハナコ</t>
    </rPh>
    <phoneticPr fontId="1"/>
  </si>
  <si>
    <t>介護老人保健施設こうべ園</t>
    <rPh sb="0" eb="2">
      <t>カイゴ</t>
    </rPh>
    <rPh sb="2" eb="4">
      <t>ロウジン</t>
    </rPh>
    <rPh sb="4" eb="6">
      <t>ホケン</t>
    </rPh>
    <rPh sb="6" eb="8">
      <t>シセツ</t>
    </rPh>
    <rPh sb="11" eb="12">
      <t>エン</t>
    </rPh>
    <phoneticPr fontId="1"/>
  </si>
  <si>
    <t>施設長</t>
    <rPh sb="0" eb="2">
      <t>シセツ</t>
    </rPh>
    <rPh sb="2" eb="3">
      <t>チョウ</t>
    </rPh>
    <phoneticPr fontId="1"/>
  </si>
  <si>
    <t>兵庫　二郎</t>
    <rPh sb="0" eb="2">
      <t>ヒョウゴ</t>
    </rPh>
    <rPh sb="3" eb="5">
      <t>ジロウ</t>
    </rPh>
    <phoneticPr fontId="1"/>
  </si>
  <si>
    <t>中央</t>
  </si>
  <si>
    <t>加納町6-5-1</t>
    <rPh sb="0" eb="3">
      <t>カノウチョウ</t>
    </rPh>
    <phoneticPr fontId="1"/>
  </si>
  <si>
    <t>078-331-8181</t>
    <phoneticPr fontId="1"/>
  </si>
  <si>
    <t>ソフト食</t>
    <rPh sb="3" eb="4">
      <t>ショク</t>
    </rPh>
    <phoneticPr fontId="1"/>
  </si>
  <si>
    <t>脂質異常症食</t>
    <rPh sb="0" eb="5">
      <t>シシツイジョウショウ</t>
    </rPh>
    <rPh sb="5" eb="6">
      <t>ショク</t>
    </rPh>
    <phoneticPr fontId="1"/>
  </si>
  <si>
    <t>脂質異常症食</t>
    <rPh sb="0" eb="5">
      <t>シシツイジョウショウ</t>
    </rPh>
    <rPh sb="5" eb="6">
      <t>ショク</t>
    </rPh>
    <phoneticPr fontId="1"/>
  </si>
  <si>
    <t>膵臓食</t>
    <rPh sb="0" eb="2">
      <t>スイゾウ</t>
    </rPh>
    <rPh sb="2" eb="3">
      <t>ショク</t>
    </rPh>
    <phoneticPr fontId="1"/>
  </si>
  <si>
    <t>刻み食</t>
    <rPh sb="0" eb="1">
      <t>キザ</t>
    </rPh>
    <rPh sb="2" eb="3">
      <t>ショク</t>
    </rPh>
    <phoneticPr fontId="1"/>
  </si>
  <si>
    <t xml:space="preserve">栄養計算に使用した食品成分表　　　①八訂 ②七訂  
</t>
    <rPh sb="18" eb="19">
      <t>ハチ</t>
    </rPh>
    <rPh sb="22" eb="23">
      <t>ナナ</t>
    </rPh>
    <phoneticPr fontId="1"/>
  </si>
  <si>
    <t>脂肪ｴﾈﾙｷﾞｰ比</t>
    <rPh sb="0" eb="2">
      <t>シボウ</t>
    </rPh>
    <phoneticPr fontId="1"/>
  </si>
  <si>
    <t>脂肪ｴﾈﾙｷﾞｰ比（目）</t>
    <rPh sb="0" eb="2">
      <t>シボウ</t>
    </rPh>
    <phoneticPr fontId="1"/>
  </si>
  <si>
    <t>脂肪ｴﾈﾙｷﾞｰ比（給与）</t>
    <rPh sb="0" eb="2">
      <t>シボウ</t>
    </rPh>
    <phoneticPr fontId="1"/>
  </si>
  <si>
    <t>①施設②受託業者</t>
    <rPh sb="1" eb="3">
      <t>シセツ</t>
    </rPh>
    <rPh sb="4" eb="6">
      <t>ジュタク</t>
    </rPh>
    <rPh sb="6" eb="8">
      <t>ギョウシャ</t>
    </rPh>
    <phoneticPr fontId="1"/>
  </si>
  <si>
    <t>米（給与）</t>
    <rPh sb="2" eb="4">
      <t>キュウヨ</t>
    </rPh>
    <phoneticPr fontId="1"/>
  </si>
  <si>
    <t>①八訂</t>
  </si>
  <si>
    <t>施設基準作成年月(西暦/月)</t>
    <rPh sb="0" eb="2">
      <t>シセツ</t>
    </rPh>
    <rPh sb="2" eb="4">
      <t>キジュン</t>
    </rPh>
    <rPh sb="4" eb="6">
      <t>サクセイ</t>
    </rPh>
    <rPh sb="6" eb="8">
      <t>ネンゲツ</t>
    </rPh>
    <rPh sb="9" eb="11">
      <t>セイレキ</t>
    </rPh>
    <rPh sb="12" eb="13">
      <t>ツキ</t>
    </rPh>
    <phoneticPr fontId="1"/>
  </si>
  <si>
    <t>参考にした日本人の食事摂取基準　　①2025年版 ②2020年版以前</t>
    <rPh sb="0" eb="2">
      <t>サンコウ</t>
    </rPh>
    <rPh sb="23" eb="24">
      <t>バン</t>
    </rPh>
    <rPh sb="31" eb="32">
      <t>バン</t>
    </rPh>
    <rPh sb="32" eb="34">
      <t>イゼン</t>
    </rPh>
    <phoneticPr fontId="1"/>
  </si>
  <si>
    <t>①2025年版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</si>
</sst>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HGP創英角ｺﾞｼｯｸUB"/>
      <family val="3"/>
      <charset val="128"/>
    </font>
    <font>
      <sz val="14"/>
      <color rgb="FFFF0000"/>
      <name val="HGP創英角ｺﾞｼｯｸUB"/>
      <family val="3"/>
      <charset val="128"/>
    </font>
    <font>
      <sz val="12"/>
      <color rgb="FFFF0000"/>
      <name val="HGP創英角ｺﾞｼｯｸUB"/>
      <family val="3"/>
      <charset val="128"/>
    </font>
    <font>
      <b/>
      <sz val="11"/>
      <color theme="1"/>
      <name val="游ゴシック"/>
      <family val="3"/>
      <charset val="128"/>
      <scheme val="minor"/>
    </font>
    <font>
      <b/>
      <sz val="14"/>
      <color theme="1"/>
      <name val="游ゴシック"/>
      <family val="3"/>
      <charset val="128"/>
      <scheme val="minor"/>
    </font>
    <font>
      <sz val="12"/>
      <color theme="1"/>
      <name val="游ゴシック"/>
      <family val="2"/>
      <charset val="128"/>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auto="1"/>
      </right>
      <top style="medium">
        <color indexed="64"/>
      </top>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right/>
      <top style="hair">
        <color auto="1"/>
      </top>
      <bottom style="thin">
        <color auto="1"/>
      </bottom>
      <diagonal/>
    </border>
    <border>
      <left style="hair">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hair">
        <color auto="1"/>
      </top>
      <bottom style="thin">
        <color auto="1"/>
      </bottom>
      <diagonal/>
    </border>
    <border>
      <left/>
      <right/>
      <top style="medium">
        <color indexed="64"/>
      </top>
      <bottom/>
      <diagonal/>
    </border>
  </borders>
  <cellStyleXfs count="1">
    <xf numFmtId="0" fontId="0" fillId="0" borderId="0">
      <alignment vertical="center"/>
    </xf>
  </cellStyleXfs>
  <cellXfs count="239">
    <xf numFmtId="0" fontId="0" fillId="0" borderId="0" xfId="0">
      <alignment vertical="center"/>
    </xf>
    <xf numFmtId="0" fontId="0" fillId="2" borderId="0" xfId="0" applyFill="1">
      <alignment vertical="center"/>
    </xf>
    <xf numFmtId="0" fontId="0" fillId="0" borderId="0" xfId="0" applyFill="1">
      <alignment vertical="center"/>
    </xf>
    <xf numFmtId="0" fontId="2" fillId="0" borderId="0" xfId="0" applyFont="1">
      <alignment vertical="center"/>
    </xf>
    <xf numFmtId="0" fontId="0" fillId="0" borderId="7" xfId="0" applyBorder="1">
      <alignment vertical="center"/>
    </xf>
    <xf numFmtId="0" fontId="0" fillId="0" borderId="1" xfId="0" applyBorder="1">
      <alignment vertical="center"/>
    </xf>
    <xf numFmtId="0" fontId="0" fillId="0" borderId="3"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Border="1">
      <alignment vertical="center"/>
    </xf>
    <xf numFmtId="0" fontId="3" fillId="0" borderId="0" xfId="0" applyFont="1" applyBorder="1" applyAlignment="1">
      <alignment vertical="center" textRotation="255" wrapText="1"/>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11" xfId="0" applyFont="1" applyBorder="1">
      <alignment vertical="center"/>
    </xf>
    <xf numFmtId="0" fontId="8" fillId="0" borderId="10" xfId="0" applyFont="1" applyBorder="1">
      <alignment vertical="center"/>
    </xf>
    <xf numFmtId="0" fontId="9" fillId="0" borderId="9" xfId="0" applyFont="1" applyBorder="1">
      <alignment vertical="center"/>
    </xf>
    <xf numFmtId="0" fontId="9" fillId="0" borderId="0" xfId="0" applyFont="1" applyBorder="1">
      <alignment vertical="center"/>
    </xf>
    <xf numFmtId="0" fontId="8" fillId="0" borderId="0" xfId="0" applyFont="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8" xfId="0" applyBorder="1">
      <alignment vertical="center"/>
    </xf>
    <xf numFmtId="0" fontId="0" fillId="0" borderId="19" xfId="0" applyBorder="1">
      <alignment vertical="center"/>
    </xf>
    <xf numFmtId="0" fontId="0" fillId="0" borderId="18" xfId="0" applyBorder="1" applyAlignment="1">
      <alignment vertical="center" wrapText="1"/>
    </xf>
    <xf numFmtId="55" fontId="0" fillId="0" borderId="0" xfId="0" applyNumberFormat="1">
      <alignment vertical="center"/>
    </xf>
    <xf numFmtId="0" fontId="0" fillId="4" borderId="9" xfId="0" applyFill="1" applyBorder="1" applyProtection="1">
      <alignment vertical="center"/>
      <protection locked="0"/>
    </xf>
    <xf numFmtId="0" fontId="0" fillId="0" borderId="0" xfId="0" applyFill="1" applyProtection="1">
      <alignment vertical="center"/>
      <protection locked="0"/>
    </xf>
    <xf numFmtId="0" fontId="0" fillId="0" borderId="23" xfId="0" applyBorder="1">
      <alignment vertical="center"/>
    </xf>
    <xf numFmtId="0" fontId="0" fillId="0" borderId="11" xfId="0" applyFill="1" applyBorder="1">
      <alignment vertical="center"/>
    </xf>
    <xf numFmtId="0" fontId="0" fillId="0" borderId="0" xfId="0" applyFill="1" applyBorder="1" applyProtection="1">
      <alignment vertical="center"/>
      <protection locked="0"/>
    </xf>
    <xf numFmtId="0" fontId="0" fillId="0" borderId="0" xfId="0" applyFill="1" applyBorder="1">
      <alignment vertical="center"/>
    </xf>
    <xf numFmtId="0" fontId="0" fillId="0" borderId="20" xfId="0" applyBorder="1" applyAlignment="1">
      <alignment vertical="center" wrapText="1"/>
    </xf>
    <xf numFmtId="0" fontId="0" fillId="0" borderId="24" xfId="0" applyBorder="1">
      <alignment vertical="center"/>
    </xf>
    <xf numFmtId="0" fontId="0" fillId="0" borderId="22" xfId="0" applyBorder="1">
      <alignment vertical="center"/>
    </xf>
    <xf numFmtId="0" fontId="0" fillId="4" borderId="7" xfId="0" applyFill="1" applyBorder="1" applyProtection="1">
      <alignment vertical="center"/>
      <protection locked="0"/>
    </xf>
    <xf numFmtId="0" fontId="5" fillId="4" borderId="0" xfId="0" applyFont="1" applyFill="1">
      <alignment vertical="center"/>
    </xf>
    <xf numFmtId="0" fontId="0" fillId="0" borderId="12" xfId="0" applyBorder="1">
      <alignment vertical="center"/>
    </xf>
    <xf numFmtId="0" fontId="0" fillId="3" borderId="0" xfId="0" applyFill="1">
      <alignment vertical="center"/>
    </xf>
    <xf numFmtId="176" fontId="0" fillId="4" borderId="9" xfId="0" applyNumberFormat="1" applyFill="1" applyBorder="1" applyProtection="1">
      <alignment vertical="center"/>
      <protection locked="0"/>
    </xf>
    <xf numFmtId="2" fontId="0" fillId="4" borderId="9" xfId="0" applyNumberFormat="1" applyFill="1" applyBorder="1" applyProtection="1">
      <alignment vertical="center"/>
      <protection locked="0"/>
    </xf>
    <xf numFmtId="176" fontId="4" fillId="0" borderId="0" xfId="0" applyNumberFormat="1" applyFont="1">
      <alignment vertical="center"/>
    </xf>
    <xf numFmtId="2" fontId="4" fillId="0" borderId="0" xfId="0" applyNumberFormat="1" applyFont="1">
      <alignment vertical="center"/>
    </xf>
    <xf numFmtId="0" fontId="0" fillId="0" borderId="30" xfId="0" applyBorder="1">
      <alignment vertical="center"/>
    </xf>
    <xf numFmtId="0" fontId="0" fillId="0" borderId="8" xfId="0" applyBorder="1">
      <alignment vertical="center"/>
    </xf>
    <xf numFmtId="0" fontId="0" fillId="0" borderId="33" xfId="0" applyBorder="1">
      <alignment vertical="center"/>
    </xf>
    <xf numFmtId="0" fontId="3" fillId="0" borderId="34" xfId="0" applyFont="1" applyBorder="1" applyAlignment="1">
      <alignment horizontal="center" vertical="center"/>
    </xf>
    <xf numFmtId="0" fontId="0" fillId="0" borderId="36" xfId="0" applyFill="1" applyBorder="1" applyProtection="1">
      <alignment vertical="center"/>
      <protection locked="0"/>
    </xf>
    <xf numFmtId="0" fontId="0" fillId="0" borderId="36" xfId="0" applyBorder="1">
      <alignment vertical="center"/>
    </xf>
    <xf numFmtId="0" fontId="0" fillId="0" borderId="37" xfId="0" applyBorder="1">
      <alignment vertical="center"/>
    </xf>
    <xf numFmtId="0" fontId="0" fillId="0" borderId="38" xfId="0" applyBorder="1" applyAlignment="1">
      <alignment horizontal="center" vertical="center"/>
    </xf>
    <xf numFmtId="0" fontId="0" fillId="4" borderId="21" xfId="0" applyFill="1" applyBorder="1" applyProtection="1">
      <alignment vertical="center"/>
      <protection locked="0"/>
    </xf>
    <xf numFmtId="0" fontId="0" fillId="0" borderId="17" xfId="0" applyBorder="1">
      <alignment vertical="center"/>
    </xf>
    <xf numFmtId="0" fontId="0" fillId="0" borderId="5" xfId="0" applyFill="1" applyBorder="1" applyProtection="1">
      <alignment vertical="center"/>
      <protection locked="0"/>
    </xf>
    <xf numFmtId="0" fontId="0" fillId="0" borderId="41" xfId="0" applyFill="1" applyBorder="1" applyProtection="1">
      <alignment vertical="center"/>
      <protection locked="0"/>
    </xf>
    <xf numFmtId="0" fontId="0" fillId="0" borderId="43" xfId="0" applyFill="1" applyBorder="1" applyProtection="1">
      <alignment vertical="center"/>
      <protection locked="0"/>
    </xf>
    <xf numFmtId="0" fontId="0" fillId="0" borderId="29" xfId="0" applyBorder="1">
      <alignment vertical="center"/>
    </xf>
    <xf numFmtId="0" fontId="0" fillId="0" borderId="0" xfId="0" applyFill="1" applyAlignment="1" applyProtection="1">
      <protection locked="0"/>
    </xf>
    <xf numFmtId="0" fontId="0" fillId="0" borderId="10" xfId="0" applyFill="1" applyBorder="1" applyProtection="1">
      <alignment vertical="center"/>
      <protection locked="0"/>
    </xf>
    <xf numFmtId="3" fontId="0" fillId="4" borderId="40" xfId="0" applyNumberFormat="1" applyFill="1" applyBorder="1" applyProtection="1">
      <alignment vertical="center"/>
      <protection locked="0"/>
    </xf>
    <xf numFmtId="0" fontId="5" fillId="4" borderId="40" xfId="0" applyFont="1" applyFill="1" applyBorder="1" applyProtection="1">
      <alignment vertical="center"/>
      <protection locked="0"/>
    </xf>
    <xf numFmtId="0" fontId="0" fillId="0" borderId="12" xfId="0" applyFill="1" applyBorder="1" applyAlignment="1" applyProtection="1">
      <alignment vertical="center"/>
      <protection locked="0"/>
    </xf>
    <xf numFmtId="0" fontId="0" fillId="0" borderId="29" xfId="0" applyFill="1" applyBorder="1" applyProtection="1">
      <alignment vertical="center"/>
      <protection locked="0"/>
    </xf>
    <xf numFmtId="0" fontId="0" fillId="4" borderId="29" xfId="0" applyFill="1" applyBorder="1" applyProtection="1">
      <alignment vertical="center"/>
      <protection locked="0"/>
    </xf>
    <xf numFmtId="0" fontId="0" fillId="0" borderId="46" xfId="0" applyBorder="1" applyAlignment="1" applyProtection="1">
      <alignment vertical="center"/>
      <protection locked="0"/>
    </xf>
    <xf numFmtId="0" fontId="0" fillId="4" borderId="32" xfId="0" applyFill="1" applyBorder="1" applyProtection="1">
      <alignment vertical="center"/>
      <protection locked="0"/>
    </xf>
    <xf numFmtId="0" fontId="0" fillId="0" borderId="32" xfId="0" applyBorder="1">
      <alignment vertical="center"/>
    </xf>
    <xf numFmtId="0" fontId="0" fillId="0" borderId="34" xfId="0" applyBorder="1">
      <alignment vertical="center"/>
    </xf>
    <xf numFmtId="0" fontId="0" fillId="0" borderId="0" xfId="0" applyProtection="1">
      <alignment vertical="center"/>
      <protection locked="0"/>
    </xf>
    <xf numFmtId="0" fontId="0" fillId="0" borderId="47" xfId="0" applyBorder="1">
      <alignment vertical="center"/>
    </xf>
    <xf numFmtId="0" fontId="0" fillId="4" borderId="48" xfId="0" applyFill="1" applyBorder="1" applyProtection="1">
      <alignment vertical="center"/>
      <protection locked="0"/>
    </xf>
    <xf numFmtId="0" fontId="0" fillId="0" borderId="48" xfId="0" applyBorder="1">
      <alignment vertical="center"/>
    </xf>
    <xf numFmtId="0" fontId="0" fillId="0" borderId="49" xfId="0" applyBorder="1">
      <alignment vertical="center"/>
    </xf>
    <xf numFmtId="0" fontId="0" fillId="0" borderId="2" xfId="0" applyBorder="1">
      <alignment vertical="center"/>
    </xf>
    <xf numFmtId="0" fontId="0" fillId="0" borderId="29" xfId="0" applyFill="1" applyBorder="1" applyAlignment="1" applyProtection="1">
      <alignment vertical="center"/>
      <protection locked="0"/>
    </xf>
    <xf numFmtId="0" fontId="0" fillId="0" borderId="12" xfId="0" applyFill="1" applyBorder="1">
      <alignment vertical="center"/>
    </xf>
    <xf numFmtId="0" fontId="0" fillId="0" borderId="47" xfId="0" applyFill="1" applyBorder="1" applyProtection="1">
      <alignment vertical="center"/>
      <protection locked="0"/>
    </xf>
    <xf numFmtId="0" fontId="0" fillId="0" borderId="11" xfId="0" applyBorder="1" applyAlignment="1">
      <alignment horizontal="center" vertical="center"/>
    </xf>
    <xf numFmtId="0" fontId="0" fillId="3" borderId="11" xfId="0" applyFill="1" applyBorder="1" applyProtection="1">
      <alignment vertical="center"/>
      <protection locked="0"/>
    </xf>
    <xf numFmtId="0" fontId="0" fillId="0" borderId="42" xfId="0" applyBorder="1">
      <alignment vertical="center"/>
    </xf>
    <xf numFmtId="0" fontId="2" fillId="0" borderId="0" xfId="0" applyFont="1" applyFill="1">
      <alignment vertical="center"/>
    </xf>
    <xf numFmtId="0" fontId="0" fillId="0" borderId="46" xfId="0" applyBorder="1">
      <alignment vertical="center"/>
    </xf>
    <xf numFmtId="0" fontId="0" fillId="0" borderId="50" xfId="0" applyFill="1" applyBorder="1" applyProtection="1">
      <alignment vertical="center"/>
      <protection locked="0"/>
    </xf>
    <xf numFmtId="0" fontId="0" fillId="0" borderId="51" xfId="0" applyFill="1" applyBorder="1" applyProtection="1">
      <alignment vertical="center"/>
      <protection locked="0"/>
    </xf>
    <xf numFmtId="0" fontId="6" fillId="0" borderId="12" xfId="0" applyFont="1" applyBorder="1">
      <alignment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left" vertical="center" wrapText="1"/>
    </xf>
    <xf numFmtId="0" fontId="0" fillId="3" borderId="35" xfId="0" applyFill="1" applyBorder="1" applyProtection="1">
      <alignment vertical="center"/>
      <protection locked="0"/>
    </xf>
    <xf numFmtId="0" fontId="0" fillId="0" borderId="0" xfId="0" applyAlignment="1" applyProtection="1">
      <alignment vertical="center"/>
      <protection locked="0"/>
    </xf>
    <xf numFmtId="0" fontId="0" fillId="0" borderId="0" xfId="0" applyFill="1" applyAlignment="1" applyProtection="1">
      <alignment vertical="center"/>
      <protection locked="0"/>
    </xf>
    <xf numFmtId="0" fontId="0" fillId="0" borderId="0" xfId="0" applyBorder="1" applyAlignment="1">
      <alignment vertical="center"/>
    </xf>
    <xf numFmtId="0" fontId="13" fillId="0" borderId="0" xfId="0" applyFont="1" applyAlignment="1">
      <alignment vertical="center"/>
    </xf>
    <xf numFmtId="0" fontId="0" fillId="0" borderId="0" xfId="0" applyBorder="1" applyAlignment="1">
      <alignment vertical="center"/>
    </xf>
    <xf numFmtId="0" fontId="0" fillId="0" borderId="6" xfId="0" applyBorder="1">
      <alignment vertical="center"/>
    </xf>
    <xf numFmtId="0" fontId="0" fillId="0" borderId="25" xfId="0" applyFill="1" applyBorder="1">
      <alignment vertical="center"/>
    </xf>
    <xf numFmtId="0" fontId="0" fillId="0" borderId="5" xfId="0" applyBorder="1">
      <alignment vertical="center"/>
    </xf>
    <xf numFmtId="0" fontId="0" fillId="0" borderId="10" xfId="0" applyBorder="1" applyAlignment="1" applyProtection="1">
      <alignment vertical="center"/>
      <protection locked="0"/>
    </xf>
    <xf numFmtId="0" fontId="0" fillId="0" borderId="0" xfId="0" applyFill="1" applyAlignment="1" applyProtection="1">
      <alignment vertical="center"/>
      <protection locked="0"/>
    </xf>
    <xf numFmtId="0" fontId="0" fillId="0" borderId="55" xfId="0" applyBorder="1">
      <alignment vertical="center"/>
    </xf>
    <xf numFmtId="0" fontId="7" fillId="0" borderId="12" xfId="0" applyFont="1" applyBorder="1">
      <alignment vertical="center"/>
    </xf>
    <xf numFmtId="0" fontId="0" fillId="0" borderId="4" xfId="0" applyBorder="1" applyAlignment="1">
      <alignment horizontal="left" vertical="center"/>
    </xf>
    <xf numFmtId="0" fontId="0" fillId="3" borderId="43" xfId="0" applyFill="1" applyBorder="1" applyAlignment="1" applyProtection="1">
      <alignment vertical="center"/>
      <protection locked="0"/>
    </xf>
    <xf numFmtId="0" fontId="0" fillId="4" borderId="7" xfId="0" applyFill="1" applyBorder="1" applyProtection="1">
      <alignment vertical="center"/>
    </xf>
    <xf numFmtId="0" fontId="0" fillId="3" borderId="11" xfId="0" applyFill="1" applyBorder="1" applyProtection="1">
      <alignment vertical="center"/>
    </xf>
    <xf numFmtId="0" fontId="0" fillId="4" borderId="48" xfId="0" applyFill="1" applyBorder="1" applyProtection="1">
      <alignment vertical="center"/>
    </xf>
    <xf numFmtId="0" fontId="0" fillId="4" borderId="32" xfId="0" applyFill="1" applyBorder="1" applyProtection="1">
      <alignment vertical="center"/>
    </xf>
    <xf numFmtId="0" fontId="0" fillId="4" borderId="29" xfId="0" applyFill="1" applyBorder="1" applyProtection="1">
      <alignment vertical="center"/>
    </xf>
    <xf numFmtId="0" fontId="5" fillId="4" borderId="40" xfId="0" applyFont="1" applyFill="1" applyBorder="1" applyProtection="1">
      <alignment vertical="center"/>
    </xf>
    <xf numFmtId="3" fontId="0" fillId="4" borderId="40" xfId="0" applyNumberFormat="1" applyFill="1" applyBorder="1" applyProtection="1">
      <alignment vertical="center"/>
    </xf>
    <xf numFmtId="0" fontId="5" fillId="3" borderId="23" xfId="0" applyFont="1" applyFill="1" applyBorder="1" applyAlignment="1" applyProtection="1">
      <alignment vertical="center"/>
    </xf>
    <xf numFmtId="0" fontId="0" fillId="3" borderId="43" xfId="0" applyFill="1" applyBorder="1" applyAlignment="1" applyProtection="1">
      <alignment vertical="center"/>
    </xf>
    <xf numFmtId="0" fontId="0" fillId="4" borderId="9" xfId="0" applyFill="1" applyBorder="1" applyProtection="1">
      <alignment vertical="center"/>
    </xf>
    <xf numFmtId="2" fontId="0" fillId="4" borderId="9" xfId="0" applyNumberFormat="1" applyFill="1" applyBorder="1" applyProtection="1">
      <alignment vertical="center"/>
    </xf>
    <xf numFmtId="176" fontId="0" fillId="4" borderId="9" xfId="0" applyNumberFormat="1" applyFill="1" applyBorder="1" applyProtection="1">
      <alignment vertical="center"/>
    </xf>
    <xf numFmtId="0" fontId="0" fillId="4" borderId="21" xfId="0" applyFill="1" applyBorder="1" applyProtection="1">
      <alignment vertical="center"/>
    </xf>
    <xf numFmtId="0" fontId="0" fillId="3" borderId="35" xfId="0" applyFill="1" applyBorder="1" applyProtection="1">
      <alignment vertical="center"/>
    </xf>
    <xf numFmtId="0" fontId="0" fillId="0" borderId="0" xfId="0" applyProtection="1">
      <alignment vertical="center"/>
    </xf>
    <xf numFmtId="0" fontId="5" fillId="4" borderId="0" xfId="0" applyFont="1" applyFill="1" applyProtection="1">
      <alignment vertical="center"/>
    </xf>
    <xf numFmtId="0" fontId="0" fillId="0" borderId="13" xfId="0" applyBorder="1" applyProtection="1">
      <alignment vertical="center"/>
    </xf>
    <xf numFmtId="0" fontId="0" fillId="2" borderId="0" xfId="0" applyFill="1" applyProtection="1">
      <alignment vertical="center"/>
    </xf>
    <xf numFmtId="0" fontId="0" fillId="3" borderId="0" xfId="0" applyFill="1" applyProtection="1">
      <alignment vertical="center"/>
    </xf>
    <xf numFmtId="0" fontId="0" fillId="0" borderId="6" xfId="0" applyBorder="1" applyProtection="1">
      <alignment vertical="center"/>
    </xf>
    <xf numFmtId="0" fontId="9" fillId="0" borderId="9" xfId="0" applyFont="1" applyBorder="1" applyProtection="1">
      <alignment vertical="center"/>
    </xf>
    <xf numFmtId="0" fontId="8" fillId="0" borderId="11" xfId="0" applyFont="1" applyBorder="1" applyProtection="1">
      <alignment vertical="center"/>
    </xf>
    <xf numFmtId="0" fontId="8" fillId="0" borderId="10" xfId="0" applyFont="1" applyBorder="1" applyProtection="1">
      <alignment vertical="center"/>
    </xf>
    <xf numFmtId="0" fontId="9" fillId="0" borderId="0" xfId="0" applyFont="1" applyBorder="1" applyProtection="1">
      <alignment vertical="center"/>
    </xf>
    <xf numFmtId="0" fontId="8" fillId="0" borderId="0" xfId="0" applyFont="1" applyBorder="1" applyProtection="1">
      <alignment vertical="center"/>
    </xf>
    <xf numFmtId="0" fontId="9" fillId="0" borderId="2" xfId="0" applyFont="1" applyBorder="1" applyProtection="1">
      <alignment vertical="center"/>
    </xf>
    <xf numFmtId="0" fontId="8" fillId="0" borderId="2" xfId="0" applyFont="1" applyBorder="1" applyProtection="1">
      <alignment vertical="center"/>
    </xf>
    <xf numFmtId="0" fontId="10" fillId="0" borderId="2" xfId="0" applyFont="1" applyBorder="1" applyAlignment="1" applyProtection="1">
      <alignment vertical="center"/>
    </xf>
    <xf numFmtId="0" fontId="13" fillId="0" borderId="2" xfId="0" applyFont="1" applyBorder="1" applyAlignment="1" applyProtection="1">
      <alignment vertical="center"/>
    </xf>
    <xf numFmtId="0" fontId="0" fillId="0" borderId="0" xfId="0" applyBorder="1" applyProtection="1">
      <alignment vertical="center"/>
    </xf>
    <xf numFmtId="0" fontId="13" fillId="0" borderId="0" xfId="0" applyFont="1" applyBorder="1" applyAlignment="1" applyProtection="1">
      <alignment vertical="center"/>
    </xf>
    <xf numFmtId="0" fontId="2" fillId="0" borderId="0" xfId="0" applyFont="1" applyProtection="1">
      <alignment vertical="center"/>
    </xf>
    <xf numFmtId="0" fontId="2" fillId="0" borderId="0" xfId="0" applyFont="1" applyBorder="1" applyProtection="1">
      <alignment vertical="center"/>
    </xf>
    <xf numFmtId="0" fontId="2" fillId="0" borderId="0" xfId="0" applyFont="1" applyFill="1" applyBorder="1" applyProtection="1">
      <alignment vertical="center"/>
    </xf>
    <xf numFmtId="0" fontId="10" fillId="0" borderId="4" xfId="0" applyFont="1" applyBorder="1">
      <alignment vertical="center"/>
    </xf>
    <xf numFmtId="0" fontId="0" fillId="0" borderId="47" xfId="0" applyFill="1" applyBorder="1" applyProtection="1">
      <alignment vertical="center"/>
    </xf>
    <xf numFmtId="0" fontId="0" fillId="0" borderId="29" xfId="0" applyBorder="1" applyProtection="1">
      <alignment vertical="center"/>
    </xf>
    <xf numFmtId="0" fontId="0" fillId="0" borderId="29" xfId="0" applyFill="1" applyBorder="1" applyAlignment="1" applyProtection="1">
      <alignment vertical="center"/>
    </xf>
    <xf numFmtId="0" fontId="0" fillId="0" borderId="46" xfId="0" applyBorder="1" applyAlignment="1" applyProtection="1">
      <alignment vertical="center"/>
    </xf>
    <xf numFmtId="0" fontId="0" fillId="0" borderId="29" xfId="0" applyFill="1" applyBorder="1" applyProtection="1">
      <alignment vertical="center"/>
    </xf>
    <xf numFmtId="0" fontId="0" fillId="0" borderId="41" xfId="0" applyFill="1" applyBorder="1" applyProtection="1">
      <alignment vertical="center"/>
    </xf>
    <xf numFmtId="0" fontId="0" fillId="0" borderId="43" xfId="0" applyFill="1" applyBorder="1" applyProtection="1">
      <alignment vertical="center"/>
    </xf>
    <xf numFmtId="0" fontId="0" fillId="0" borderId="10" xfId="0" applyFill="1" applyBorder="1" applyProtection="1">
      <alignment vertical="center"/>
    </xf>
    <xf numFmtId="0" fontId="0" fillId="0" borderId="0" xfId="0" applyFill="1" applyBorder="1" applyProtection="1">
      <alignment vertical="center"/>
    </xf>
    <xf numFmtId="0" fontId="0" fillId="0" borderId="25" xfId="0" applyFill="1" applyBorder="1" applyProtection="1">
      <alignment vertical="center"/>
    </xf>
    <xf numFmtId="0" fontId="0" fillId="0" borderId="36" xfId="0" applyBorder="1" applyProtection="1">
      <alignment vertical="center"/>
    </xf>
    <xf numFmtId="0" fontId="0" fillId="0" borderId="36" xfId="0" applyFill="1" applyBorder="1" applyProtection="1">
      <alignment vertical="center"/>
    </xf>
    <xf numFmtId="0" fontId="0" fillId="0" borderId="10" xfId="0" applyBorder="1" applyAlignment="1" applyProtection="1">
      <alignment vertical="center"/>
    </xf>
    <xf numFmtId="0" fontId="0" fillId="0" borderId="50" xfId="0" applyFill="1" applyBorder="1" applyProtection="1">
      <alignment vertical="center"/>
    </xf>
    <xf numFmtId="0" fontId="0" fillId="0" borderId="51" xfId="0" applyFill="1" applyBorder="1" applyProtection="1">
      <alignment vertical="center"/>
    </xf>
    <xf numFmtId="0" fontId="0" fillId="0" borderId="0" xfId="0" applyFill="1" applyProtection="1">
      <alignment vertical="center"/>
    </xf>
    <xf numFmtId="0" fontId="0" fillId="0" borderId="12" xfId="0" applyFill="1" applyBorder="1" applyAlignment="1" applyProtection="1">
      <alignment vertical="center"/>
    </xf>
    <xf numFmtId="0" fontId="0" fillId="0" borderId="0" xfId="0" applyFill="1" applyAlignment="1" applyProtection="1">
      <alignment vertical="center"/>
    </xf>
    <xf numFmtId="0" fontId="0" fillId="0" borderId="0" xfId="0" applyAlignment="1" applyProtection="1">
      <alignment vertical="center"/>
    </xf>
    <xf numFmtId="0" fontId="0" fillId="0" borderId="2" xfId="0" applyFill="1" applyBorder="1" applyAlignment="1" applyProtection="1"/>
    <xf numFmtId="0" fontId="0" fillId="0" borderId="2" xfId="0" applyFill="1" applyBorder="1" applyAlignment="1" applyProtection="1">
      <alignment vertical="center"/>
    </xf>
    <xf numFmtId="1" fontId="0" fillId="4" borderId="9" xfId="0" applyNumberFormat="1" applyFill="1" applyBorder="1" applyProtection="1">
      <alignment vertical="center"/>
    </xf>
    <xf numFmtId="1" fontId="0" fillId="4" borderId="9" xfId="0" applyNumberFormat="1" applyFill="1" applyBorder="1" applyProtection="1">
      <alignment vertical="center"/>
      <protection locked="0"/>
    </xf>
    <xf numFmtId="1" fontId="0" fillId="0" borderId="10" xfId="0" applyNumberFormat="1" applyBorder="1">
      <alignment vertical="center"/>
    </xf>
    <xf numFmtId="55" fontId="0" fillId="0" borderId="7" xfId="0" applyNumberFormat="1" applyFill="1" applyBorder="1">
      <alignment vertical="center"/>
    </xf>
    <xf numFmtId="0" fontId="5" fillId="3" borderId="23" xfId="0" applyFont="1" applyFill="1" applyBorder="1" applyAlignment="1" applyProtection="1">
      <alignment vertical="center"/>
      <protection locked="0"/>
    </xf>
    <xf numFmtId="0" fontId="0" fillId="2" borderId="32" xfId="0" applyFill="1" applyBorder="1" applyAlignment="1" applyProtection="1">
      <alignment vertical="center"/>
    </xf>
    <xf numFmtId="0" fontId="0" fillId="0" borderId="32" xfId="0" applyBorder="1" applyAlignment="1" applyProtection="1">
      <alignment vertical="center"/>
    </xf>
    <xf numFmtId="0" fontId="0" fillId="0" borderId="31" xfId="0" applyBorder="1" applyAlignment="1" applyProtection="1">
      <alignment vertical="center"/>
    </xf>
    <xf numFmtId="0" fontId="0" fillId="2" borderId="29" xfId="0" applyFill="1" applyBorder="1" applyAlignment="1" applyProtection="1">
      <alignment vertical="center"/>
    </xf>
    <xf numFmtId="0" fontId="0" fillId="0" borderId="29" xfId="0" applyBorder="1" applyAlignment="1" applyProtection="1">
      <alignment vertical="center"/>
    </xf>
    <xf numFmtId="0" fontId="0" fillId="0" borderId="28" xfId="0" applyBorder="1" applyAlignment="1" applyProtection="1">
      <alignment vertical="center"/>
    </xf>
    <xf numFmtId="0" fontId="5" fillId="0" borderId="9"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5" fillId="0" borderId="9" xfId="0" applyFont="1"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xf>
    <xf numFmtId="1" fontId="0" fillId="4" borderId="1" xfId="0" applyNumberFormat="1" applyFill="1" applyBorder="1" applyAlignment="1" applyProtection="1">
      <alignment vertical="center"/>
    </xf>
    <xf numFmtId="1" fontId="0" fillId="0" borderId="4" xfId="0" applyNumberFormat="1" applyBorder="1" applyAlignment="1" applyProtection="1">
      <alignment vertical="center"/>
    </xf>
    <xf numFmtId="0" fontId="0" fillId="0" borderId="3" xfId="0" applyBorder="1" applyAlignment="1">
      <alignment vertical="center"/>
    </xf>
    <xf numFmtId="0" fontId="0" fillId="0" borderId="6" xfId="0" applyBorder="1" applyAlignment="1">
      <alignment vertical="center"/>
    </xf>
    <xf numFmtId="176" fontId="0" fillId="4" borderId="1" xfId="0" applyNumberFormat="1" applyFill="1" applyBorder="1" applyAlignment="1" applyProtection="1">
      <alignment vertical="center"/>
    </xf>
    <xf numFmtId="0" fontId="0" fillId="0" borderId="4" xfId="0" applyBorder="1" applyAlignment="1" applyProtection="1">
      <alignment vertical="center"/>
    </xf>
    <xf numFmtId="0" fontId="0" fillId="0" borderId="52" xfId="0" applyBorder="1" applyAlignment="1">
      <alignment vertical="center"/>
    </xf>
    <xf numFmtId="0" fontId="0" fillId="0" borderId="53" xfId="0" applyBorder="1" applyAlignment="1">
      <alignment vertical="center"/>
    </xf>
    <xf numFmtId="0" fontId="0" fillId="0" borderId="9" xfId="0" applyBorder="1" applyAlignment="1">
      <alignment vertical="center"/>
    </xf>
    <xf numFmtId="0" fontId="0" fillId="0" borderId="42" xfId="0" applyBorder="1" applyAlignment="1">
      <alignment vertical="center"/>
    </xf>
    <xf numFmtId="0" fontId="0" fillId="2" borderId="39" xfId="0" applyFill="1" applyBorder="1" applyAlignment="1" applyProtection="1">
      <alignment vertical="center"/>
    </xf>
    <xf numFmtId="0" fontId="0" fillId="0" borderId="11" xfId="0" applyBorder="1" applyAlignment="1" applyProtection="1">
      <alignment vertical="center"/>
    </xf>
    <xf numFmtId="0" fontId="0" fillId="0" borderId="10" xfId="0" applyBorder="1" applyAlignment="1" applyProtection="1">
      <alignment vertical="center"/>
    </xf>
    <xf numFmtId="0" fontId="0" fillId="0" borderId="12" xfId="0" applyFill="1" applyBorder="1" applyAlignment="1">
      <alignment vertical="center"/>
    </xf>
    <xf numFmtId="0" fontId="0" fillId="0" borderId="0" xfId="0" applyBorder="1" applyAlignment="1">
      <alignment vertical="center"/>
    </xf>
    <xf numFmtId="55" fontId="0" fillId="2" borderId="39" xfId="0" applyNumberFormat="1" applyFill="1" applyBorder="1" applyAlignment="1" applyProtection="1">
      <alignment horizontal="left" vertical="center"/>
    </xf>
    <xf numFmtId="55" fontId="0" fillId="0" borderId="11" xfId="0" applyNumberFormat="1" applyBorder="1" applyAlignment="1" applyProtection="1">
      <alignment horizontal="left" vertical="center"/>
    </xf>
    <xf numFmtId="55" fontId="0" fillId="0" borderId="10" xfId="0" applyNumberFormat="1" applyBorder="1" applyAlignment="1" applyProtection="1">
      <alignment horizontal="left" vertical="center"/>
    </xf>
    <xf numFmtId="0" fontId="5" fillId="0" borderId="12" xfId="0" applyFont="1" applyBorder="1" applyAlignment="1">
      <alignment vertical="center"/>
    </xf>
    <xf numFmtId="0" fontId="12"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3" fillId="0" borderId="0" xfId="0" applyFont="1" applyAlignment="1">
      <alignment vertical="center"/>
    </xf>
    <xf numFmtId="0" fontId="0" fillId="2" borderId="9" xfId="0" applyFill="1" applyBorder="1" applyAlignment="1" applyProtection="1">
      <alignment vertical="center"/>
    </xf>
    <xf numFmtId="0" fontId="0" fillId="0" borderId="2" xfId="0" applyBorder="1" applyAlignment="1" applyProtection="1">
      <alignment vertical="center"/>
    </xf>
    <xf numFmtId="0" fontId="0" fillId="0" borderId="3" xfId="0" applyBorder="1" applyAlignment="1" applyProtection="1">
      <alignment vertical="center"/>
    </xf>
    <xf numFmtId="0" fontId="0" fillId="2" borderId="40" xfId="0" applyFill="1" applyBorder="1" applyAlignment="1" applyProtection="1">
      <alignment vertical="center"/>
    </xf>
    <xf numFmtId="0" fontId="0" fillId="0" borderId="43" xfId="0" applyBorder="1" applyAlignment="1" applyProtection="1">
      <alignment vertical="center"/>
    </xf>
    <xf numFmtId="0" fontId="0" fillId="2" borderId="11" xfId="0" applyFill="1" applyBorder="1" applyAlignment="1" applyProtection="1">
      <alignment vertical="center"/>
    </xf>
    <xf numFmtId="0" fontId="0" fillId="2" borderId="10" xfId="0" applyFill="1" applyBorder="1" applyAlignment="1" applyProtection="1">
      <alignment vertical="center"/>
    </xf>
    <xf numFmtId="0" fontId="0" fillId="4" borderId="7" xfId="0" applyFill="1" applyBorder="1" applyAlignment="1" applyProtection="1">
      <alignment vertical="center"/>
    </xf>
    <xf numFmtId="0" fontId="0" fillId="2" borderId="45" xfId="0" applyFill="1" applyBorder="1" applyAlignment="1" applyProtection="1">
      <alignment vertical="center"/>
    </xf>
    <xf numFmtId="0" fontId="0" fillId="0" borderId="44" xfId="0" applyBorder="1" applyAlignment="1" applyProtection="1">
      <alignment vertical="center"/>
    </xf>
    <xf numFmtId="0" fontId="0" fillId="0" borderId="54" xfId="0" applyBorder="1" applyAlignment="1" applyProtection="1">
      <alignment vertical="center"/>
    </xf>
    <xf numFmtId="0" fontId="0" fillId="0" borderId="0" xfId="0" applyFill="1" applyAlignment="1" applyProtection="1">
      <alignment vertical="center"/>
      <protection locked="0"/>
    </xf>
    <xf numFmtId="0" fontId="0" fillId="4" borderId="7"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0" borderId="11" xfId="0" applyBorder="1"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2" borderId="40" xfId="0" applyFill="1" applyBorder="1" applyAlignment="1" applyProtection="1">
      <alignment vertical="center"/>
      <protection locked="0"/>
    </xf>
    <xf numFmtId="0" fontId="0" fillId="0" borderId="43" xfId="0" applyBorder="1" applyAlignment="1" applyProtection="1">
      <alignment vertical="center"/>
      <protection locked="0"/>
    </xf>
    <xf numFmtId="0" fontId="0" fillId="2" borderId="11"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0" borderId="10" xfId="0" applyBorder="1" applyAlignment="1" applyProtection="1">
      <alignment vertical="center"/>
      <protection locked="0"/>
    </xf>
    <xf numFmtId="0" fontId="12" fillId="0" borderId="0" xfId="0" applyFont="1" applyBorder="1" applyAlignment="1">
      <alignment horizontal="left" vertical="center"/>
    </xf>
    <xf numFmtId="0" fontId="11" fillId="0" borderId="0" xfId="0" applyFont="1" applyBorder="1" applyAlignment="1">
      <alignment horizontal="left" vertical="center"/>
    </xf>
    <xf numFmtId="0" fontId="0" fillId="2" borderId="45" xfId="0" applyFill="1" applyBorder="1" applyAlignment="1" applyProtection="1">
      <alignment vertical="center"/>
      <protection locked="0"/>
    </xf>
    <xf numFmtId="0" fontId="0" fillId="0" borderId="44" xfId="0" applyBorder="1" applyAlignment="1" applyProtection="1">
      <alignment vertical="center"/>
      <protection locked="0"/>
    </xf>
    <xf numFmtId="0" fontId="0" fillId="0" borderId="54" xfId="0" applyBorder="1" applyAlignment="1" applyProtection="1">
      <alignment vertical="center"/>
      <protection locked="0"/>
    </xf>
    <xf numFmtId="0" fontId="0" fillId="2" borderId="39" xfId="0" applyFill="1" applyBorder="1" applyAlignment="1" applyProtection="1">
      <alignment vertical="center"/>
      <protection locked="0"/>
    </xf>
    <xf numFmtId="55" fontId="0" fillId="2" borderId="39" xfId="0" applyNumberFormat="1" applyFill="1" applyBorder="1" applyAlignment="1" applyProtection="1">
      <alignment horizontal="left" vertical="center"/>
      <protection locked="0"/>
    </xf>
    <xf numFmtId="55" fontId="0" fillId="0" borderId="11" xfId="0" applyNumberFormat="1" applyBorder="1" applyAlignment="1" applyProtection="1">
      <alignment horizontal="left" vertical="center"/>
      <protection locked="0"/>
    </xf>
    <xf numFmtId="55" fontId="0" fillId="0" borderId="10" xfId="0" applyNumberFormat="1" applyBorder="1" applyAlignment="1" applyProtection="1">
      <alignment horizontal="left" vertical="center"/>
      <protection locked="0"/>
    </xf>
    <xf numFmtId="0" fontId="0" fillId="2" borderId="29" xfId="0" applyFill="1" applyBorder="1" applyAlignment="1" applyProtection="1">
      <alignment vertical="center"/>
      <protection locked="0"/>
    </xf>
    <xf numFmtId="0" fontId="0" fillId="0" borderId="29" xfId="0" applyBorder="1" applyAlignment="1" applyProtection="1">
      <alignment vertical="center"/>
      <protection locked="0"/>
    </xf>
    <xf numFmtId="0" fontId="0" fillId="0" borderId="28" xfId="0" applyBorder="1" applyAlignment="1" applyProtection="1">
      <alignment vertical="center"/>
      <protection locked="0"/>
    </xf>
    <xf numFmtId="1" fontId="0" fillId="4" borderId="1" xfId="0" applyNumberFormat="1" applyFill="1" applyBorder="1" applyAlignment="1" applyProtection="1">
      <alignment vertical="center"/>
      <protection locked="0"/>
    </xf>
    <xf numFmtId="1" fontId="0" fillId="0" borderId="4" xfId="0" applyNumberFormat="1" applyBorder="1" applyAlignment="1" applyProtection="1">
      <alignment vertical="center"/>
      <protection locked="0"/>
    </xf>
    <xf numFmtId="0" fontId="0" fillId="2" borderId="32" xfId="0" applyFill="1" applyBorder="1" applyAlignment="1" applyProtection="1">
      <alignment vertical="center"/>
      <protection locked="0"/>
    </xf>
    <xf numFmtId="0" fontId="0" fillId="0" borderId="32" xfId="0" applyBorder="1" applyAlignment="1" applyProtection="1">
      <alignment vertical="center"/>
      <protection locked="0"/>
    </xf>
    <xf numFmtId="0" fontId="0" fillId="0" borderId="31" xfId="0" applyBorder="1" applyAlignment="1" applyProtection="1">
      <alignment vertical="center"/>
      <protection locked="0"/>
    </xf>
  </cellXfs>
  <cellStyles count="1">
    <cellStyle name="標準"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952500</xdr:colOff>
      <xdr:row>10</xdr:row>
      <xdr:rowOff>19050</xdr:rowOff>
    </xdr:from>
    <xdr:to>
      <xdr:col>8</xdr:col>
      <xdr:colOff>668655</xdr:colOff>
      <xdr:row>11</xdr:row>
      <xdr:rowOff>200025</xdr:rowOff>
    </xdr:to>
    <xdr:sp macro="" textlink="">
      <xdr:nvSpPr>
        <xdr:cNvPr id="2" name="角丸四角形吹き出し 1"/>
        <xdr:cNvSpPr/>
      </xdr:nvSpPr>
      <xdr:spPr>
        <a:xfrm>
          <a:off x="5524500" y="2314575"/>
          <a:ext cx="2573655" cy="419100"/>
        </a:xfrm>
        <a:prstGeom prst="wedgeRoundRectCallout">
          <a:avLst>
            <a:gd name="adj1" fmla="val -71192"/>
            <a:gd name="adj2" fmla="val 24962"/>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施設名は正式名称を記入ください。</a:t>
          </a:r>
        </a:p>
      </xdr:txBody>
    </xdr:sp>
    <xdr:clientData/>
  </xdr:twoCellAnchor>
  <xdr:twoCellAnchor>
    <xdr:from>
      <xdr:col>8</xdr:col>
      <xdr:colOff>723900</xdr:colOff>
      <xdr:row>10</xdr:row>
      <xdr:rowOff>47625</xdr:rowOff>
    </xdr:from>
    <xdr:to>
      <xdr:col>12</xdr:col>
      <xdr:colOff>123825</xdr:colOff>
      <xdr:row>12</xdr:row>
      <xdr:rowOff>230505</xdr:rowOff>
    </xdr:to>
    <xdr:sp macro="" textlink="">
      <xdr:nvSpPr>
        <xdr:cNvPr id="3" name="角丸四角形吹き出し 2"/>
        <xdr:cNvSpPr/>
      </xdr:nvSpPr>
      <xdr:spPr>
        <a:xfrm>
          <a:off x="8058150" y="2343150"/>
          <a:ext cx="2409825" cy="659130"/>
        </a:xfrm>
        <a:prstGeom prst="wedgeRoundRectCallout">
          <a:avLst>
            <a:gd name="adj1" fmla="val -79105"/>
            <a:gd name="adj2" fmla="val 33855"/>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給食管理者は</a:t>
          </a:r>
          <a:r>
            <a:rPr kumimoji="0"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施設所属で給食部門を管理する者</a:t>
          </a:r>
          <a:r>
            <a:rPr lang="en-US" altLang="ja-JP" sz="1100" b="0" i="0" u="none" strike="noStrike" baseline="0" smtClean="0">
              <a:solidFill>
                <a:schemeClr val="dk1"/>
              </a:solidFill>
              <a:latin typeface="+mn-lt"/>
              <a:ea typeface="+mn-ea"/>
              <a:cs typeface="+mn-cs"/>
            </a:rPr>
            <a:t>】</a:t>
          </a:r>
          <a:r>
            <a:rPr lang="ja-JP" altLang="en-US" sz="1100" b="0" i="0" u="none" strike="noStrike" baseline="0" smtClean="0">
              <a:solidFill>
                <a:schemeClr val="dk1"/>
              </a:solidFill>
              <a:latin typeface="+mn-lt"/>
              <a:ea typeface="+mn-ea"/>
              <a:cs typeface="+mn-cs"/>
            </a:rPr>
            <a:t>の職・氏名</a:t>
          </a:r>
          <a:endParaRPr kumimoji="1" lang="ja-JP" altLang="en-US" sz="1100"/>
        </a:p>
      </xdr:txBody>
    </xdr:sp>
    <xdr:clientData/>
  </xdr:twoCellAnchor>
  <xdr:twoCellAnchor>
    <xdr:from>
      <xdr:col>8</xdr:col>
      <xdr:colOff>400050</xdr:colOff>
      <xdr:row>15</xdr:row>
      <xdr:rowOff>9526</xdr:rowOff>
    </xdr:from>
    <xdr:to>
      <xdr:col>14</xdr:col>
      <xdr:colOff>70485</xdr:colOff>
      <xdr:row>18</xdr:row>
      <xdr:rowOff>28575</xdr:rowOff>
    </xdr:to>
    <xdr:sp macro="" textlink="">
      <xdr:nvSpPr>
        <xdr:cNvPr id="4" name="角丸四角形吹き出し 3"/>
        <xdr:cNvSpPr/>
      </xdr:nvSpPr>
      <xdr:spPr>
        <a:xfrm>
          <a:off x="7829550" y="3495676"/>
          <a:ext cx="3994785" cy="733424"/>
        </a:xfrm>
        <a:prstGeom prst="wedgeRoundRectCallout">
          <a:avLst>
            <a:gd name="adj1" fmla="val -144077"/>
            <a:gd name="adj2" fmla="val 7257"/>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報告月１か月間の延べ食数（間食を除く）及びその内訳を食種別に記⼊。その他は食数と食種名を記⼊する。</a:t>
          </a:r>
        </a:p>
      </xdr:txBody>
    </xdr:sp>
    <xdr:clientData/>
  </xdr:twoCellAnchor>
  <xdr:twoCellAnchor>
    <xdr:from>
      <xdr:col>6</xdr:col>
      <xdr:colOff>0</xdr:colOff>
      <xdr:row>28</xdr:row>
      <xdr:rowOff>0</xdr:rowOff>
    </xdr:from>
    <xdr:to>
      <xdr:col>9</xdr:col>
      <xdr:colOff>632460</xdr:colOff>
      <xdr:row>29</xdr:row>
      <xdr:rowOff>9525</xdr:rowOff>
    </xdr:to>
    <xdr:sp macro="" textlink="">
      <xdr:nvSpPr>
        <xdr:cNvPr id="6" name="角丸四角形吹き出し 5"/>
        <xdr:cNvSpPr/>
      </xdr:nvSpPr>
      <xdr:spPr>
        <a:xfrm>
          <a:off x="5619750" y="6600825"/>
          <a:ext cx="3204210" cy="352425"/>
        </a:xfrm>
        <a:prstGeom prst="wedgeRoundRectCallout">
          <a:avLst>
            <a:gd name="adj1" fmla="val -85139"/>
            <a:gd name="adj2" fmla="val 69274"/>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t>報告の対象は、最も提供数の多い食種とする。</a:t>
          </a:r>
        </a:p>
      </xdr:txBody>
    </xdr:sp>
    <xdr:clientData/>
  </xdr:twoCellAnchor>
  <xdr:twoCellAnchor>
    <xdr:from>
      <xdr:col>8</xdr:col>
      <xdr:colOff>457200</xdr:colOff>
      <xdr:row>29</xdr:row>
      <xdr:rowOff>152400</xdr:rowOff>
    </xdr:from>
    <xdr:to>
      <xdr:col>12</xdr:col>
      <xdr:colOff>533400</xdr:colOff>
      <xdr:row>33</xdr:row>
      <xdr:rowOff>104775</xdr:rowOff>
    </xdr:to>
    <xdr:sp macro="" textlink="">
      <xdr:nvSpPr>
        <xdr:cNvPr id="7" name="角丸四角形吹き出し 6"/>
        <xdr:cNvSpPr/>
      </xdr:nvSpPr>
      <xdr:spPr>
        <a:xfrm>
          <a:off x="7886700" y="7096125"/>
          <a:ext cx="3086100" cy="904875"/>
        </a:xfrm>
        <a:prstGeom prst="wedgeRoundRectCallout">
          <a:avLst>
            <a:gd name="adj1" fmla="val -80049"/>
            <a:gd name="adj2" fmla="val 64729"/>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目標食品量とは、目標栄養量を給与するために施設等の食品群別荷重平均栄養量を活用して算出・設定された食品群別の量。</a:t>
          </a:r>
          <a:endParaRPr kumimoji="1" lang="ja-JP" altLang="en-US" sz="1100"/>
        </a:p>
      </xdr:txBody>
    </xdr:sp>
    <xdr:clientData/>
  </xdr:twoCellAnchor>
  <xdr:twoCellAnchor>
    <xdr:from>
      <xdr:col>10</xdr:col>
      <xdr:colOff>57150</xdr:colOff>
      <xdr:row>34</xdr:row>
      <xdr:rowOff>76200</xdr:rowOff>
    </xdr:from>
    <xdr:to>
      <xdr:col>14</xdr:col>
      <xdr:colOff>615315</xdr:colOff>
      <xdr:row>38</xdr:row>
      <xdr:rowOff>95249</xdr:rowOff>
    </xdr:to>
    <xdr:sp macro="" textlink="">
      <xdr:nvSpPr>
        <xdr:cNvPr id="9" name="角丸四角形吹き出し 8"/>
        <xdr:cNvSpPr/>
      </xdr:nvSpPr>
      <xdr:spPr>
        <a:xfrm>
          <a:off x="9296400" y="8220075"/>
          <a:ext cx="3072765" cy="971549"/>
        </a:xfrm>
        <a:prstGeom prst="wedgeRoundRectCallout">
          <a:avLst>
            <a:gd name="adj1" fmla="val -79731"/>
            <a:gd name="adj2" fmla="val -43893"/>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給与量（給与栄養量・給与食品量）は、報告月に提供したその食種のすべての給与量から</a:t>
          </a:r>
          <a:r>
            <a:rPr lang="en-US" altLang="ja-JP" sz="1100" b="0" i="0" u="none" strike="noStrike" baseline="0" smtClean="0">
              <a:solidFill>
                <a:schemeClr val="dk1"/>
              </a:solidFill>
              <a:latin typeface="+mn-lt"/>
              <a:ea typeface="+mn-ea"/>
              <a:cs typeface="+mn-cs"/>
            </a:rPr>
            <a:t>1</a:t>
          </a:r>
          <a:r>
            <a:rPr lang="ja-JP" altLang="en-US" sz="1100" b="0" i="0" u="none" strike="noStrike" baseline="0" smtClean="0">
              <a:solidFill>
                <a:schemeClr val="dk1"/>
              </a:solidFill>
              <a:latin typeface="+mn-lt"/>
              <a:ea typeface="+mn-ea"/>
              <a:cs typeface="+mn-cs"/>
            </a:rPr>
            <a:t>人１日当たりの平均値を算出して記⼊。</a:t>
          </a:r>
          <a:endParaRPr kumimoji="1" lang="ja-JP" altLang="en-US" sz="1100"/>
        </a:p>
      </xdr:txBody>
    </xdr:sp>
    <xdr:clientData/>
  </xdr:twoCellAnchor>
  <xdr:twoCellAnchor>
    <xdr:from>
      <xdr:col>9</xdr:col>
      <xdr:colOff>638175</xdr:colOff>
      <xdr:row>39</xdr:row>
      <xdr:rowOff>161925</xdr:rowOff>
    </xdr:from>
    <xdr:to>
      <xdr:col>14</xdr:col>
      <xdr:colOff>238125</xdr:colOff>
      <xdr:row>42</xdr:row>
      <xdr:rowOff>161925</xdr:rowOff>
    </xdr:to>
    <xdr:sp macro="" textlink="">
      <xdr:nvSpPr>
        <xdr:cNvPr id="11" name="角丸四角形吹き出し 10"/>
        <xdr:cNvSpPr/>
      </xdr:nvSpPr>
      <xdr:spPr>
        <a:xfrm>
          <a:off x="8924925" y="9744075"/>
          <a:ext cx="3067050" cy="952500"/>
        </a:xfrm>
        <a:prstGeom prst="wedgeRoundRectCallout">
          <a:avLst>
            <a:gd name="adj1" fmla="val -194498"/>
            <a:gd name="adj2" fmla="val 100033"/>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食塩相当量には調味料分も含むこと。</a:t>
          </a:r>
        </a:p>
        <a:p>
          <a:r>
            <a:rPr lang="ja-JP" altLang="en-US" sz="1100" b="0" i="0" u="none" strike="noStrike" baseline="0" smtClean="0">
              <a:solidFill>
                <a:schemeClr val="dk1"/>
              </a:solidFill>
              <a:latin typeface="+mn-lt"/>
              <a:ea typeface="+mn-ea"/>
              <a:cs typeface="+mn-cs"/>
            </a:rPr>
            <a:t>調味料を含めることが困難な場合は含めていない旨を備考欄に記⼊。</a:t>
          </a:r>
          <a:endParaRPr kumimoji="1" lang="ja-JP" altLang="en-US" sz="1100"/>
        </a:p>
      </xdr:txBody>
    </xdr:sp>
    <xdr:clientData/>
  </xdr:twoCellAnchor>
  <xdr:twoCellAnchor>
    <xdr:from>
      <xdr:col>5</xdr:col>
      <xdr:colOff>695325</xdr:colOff>
      <xdr:row>52</xdr:row>
      <xdr:rowOff>95250</xdr:rowOff>
    </xdr:from>
    <xdr:to>
      <xdr:col>11</xdr:col>
      <xdr:colOff>120015</xdr:colOff>
      <xdr:row>55</xdr:row>
      <xdr:rowOff>123825</xdr:rowOff>
    </xdr:to>
    <xdr:sp macro="" textlink="">
      <xdr:nvSpPr>
        <xdr:cNvPr id="12" name="角丸四角形吹き出し 11"/>
        <xdr:cNvSpPr/>
      </xdr:nvSpPr>
      <xdr:spPr>
        <a:xfrm>
          <a:off x="5267325" y="13277850"/>
          <a:ext cx="4872990" cy="742950"/>
        </a:xfrm>
        <a:prstGeom prst="wedgeRoundRectCallout">
          <a:avLst>
            <a:gd name="adj1" fmla="val -64534"/>
            <a:gd name="adj2" fmla="val 10827"/>
            <a:gd name="adj3" fmla="val 16667"/>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報告内容についてお尋ねする場合があります。太枠内、栄養量等の記⼊者の氏名等も必ず記載してください。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tabSelected="1" topLeftCell="A11" zoomScaleNormal="100" workbookViewId="0">
      <selection activeCell="K31" sqref="K31"/>
    </sheetView>
  </sheetViews>
  <sheetFormatPr defaultRowHeight="18" x14ac:dyDescent="0.55000000000000004"/>
  <cols>
    <col min="1" max="1" width="13.75" customWidth="1"/>
    <col min="2" max="4" width="11.25" customWidth="1"/>
    <col min="5" max="5" width="12.5" customWidth="1"/>
    <col min="6" max="6" width="13.75" customWidth="1"/>
    <col min="7" max="7" width="11.25" customWidth="1"/>
    <col min="8" max="8" width="12.5" customWidth="1"/>
    <col min="9" max="9" width="11.25" customWidth="1"/>
    <col min="10" max="10" width="12.5" customWidth="1"/>
    <col min="11" max="11" width="10.25" customWidth="1"/>
    <col min="12" max="12" width="5.5" customWidth="1"/>
    <col min="13" max="13" width="11.58203125" customWidth="1"/>
    <col min="14" max="14" width="5.58203125" customWidth="1"/>
  </cols>
  <sheetData>
    <row r="1" spans="1:12" x14ac:dyDescent="0.55000000000000004">
      <c r="B1" s="37"/>
      <c r="C1" t="s">
        <v>71</v>
      </c>
    </row>
    <row r="2" spans="1:12" x14ac:dyDescent="0.55000000000000004">
      <c r="B2" s="1"/>
      <c r="C2" t="s">
        <v>72</v>
      </c>
    </row>
    <row r="3" spans="1:12" x14ac:dyDescent="0.55000000000000004">
      <c r="B3" s="39"/>
      <c r="C3" t="s">
        <v>73</v>
      </c>
    </row>
    <row r="4" spans="1:12" ht="25.9" customHeight="1" x14ac:dyDescent="0.55000000000000004">
      <c r="B4" s="17" t="s">
        <v>75</v>
      </c>
      <c r="C4" s="15"/>
      <c r="D4" s="15"/>
      <c r="E4" s="15"/>
      <c r="F4" s="15"/>
      <c r="G4" s="15"/>
      <c r="H4" s="15"/>
      <c r="I4" s="15"/>
      <c r="J4" s="16"/>
    </row>
    <row r="5" spans="1:12" ht="4.1500000000000004" customHeight="1" x14ac:dyDescent="0.55000000000000004">
      <c r="B5" s="18"/>
      <c r="C5" s="19"/>
      <c r="D5" s="19"/>
      <c r="E5" s="19"/>
      <c r="F5" s="19"/>
      <c r="G5" s="19"/>
      <c r="H5" s="19"/>
      <c r="I5" s="19"/>
      <c r="J5" s="19"/>
    </row>
    <row r="6" spans="1:12" ht="24.65" customHeight="1" x14ac:dyDescent="0.55000000000000004">
      <c r="B6" s="17" t="s">
        <v>144</v>
      </c>
      <c r="C6" s="15"/>
      <c r="D6" s="15"/>
      <c r="E6" s="15"/>
      <c r="F6" s="15"/>
      <c r="G6" s="15"/>
      <c r="H6" s="15"/>
      <c r="I6" s="15"/>
      <c r="J6" s="16"/>
    </row>
    <row r="7" spans="1:12" ht="9.75" customHeight="1" x14ac:dyDescent="0.55000000000000004">
      <c r="B7" s="18"/>
      <c r="C7" s="19"/>
      <c r="D7" s="19"/>
      <c r="E7" s="19"/>
      <c r="F7" s="19"/>
      <c r="G7" s="19"/>
      <c r="H7" s="198"/>
      <c r="I7" s="199"/>
      <c r="J7" s="199"/>
      <c r="K7" s="199"/>
      <c r="L7" s="199"/>
    </row>
    <row r="8" spans="1:12" ht="13.15" customHeight="1" x14ac:dyDescent="0.55000000000000004">
      <c r="H8" s="199"/>
      <c r="I8" s="199"/>
      <c r="J8" s="199"/>
      <c r="K8" s="199"/>
      <c r="L8" s="199"/>
    </row>
    <row r="9" spans="1:12" x14ac:dyDescent="0.55000000000000004">
      <c r="A9" t="s">
        <v>124</v>
      </c>
    </row>
    <row r="10" spans="1:12" s="3" customFormat="1" ht="29" x14ac:dyDescent="0.55000000000000004">
      <c r="A10" s="3" t="s">
        <v>0</v>
      </c>
      <c r="D10" s="3" t="s">
        <v>157</v>
      </c>
      <c r="H10" s="81"/>
      <c r="I10" s="81"/>
      <c r="J10" s="81"/>
      <c r="K10" s="81"/>
    </row>
    <row r="11" spans="1:12" x14ac:dyDescent="0.55000000000000004">
      <c r="A11" s="7" t="s">
        <v>1</v>
      </c>
      <c r="B11" s="104">
        <v>2222000</v>
      </c>
      <c r="C11" s="138"/>
      <c r="D11" s="97"/>
      <c r="E11" s="97"/>
      <c r="F11" s="10"/>
      <c r="G11" s="10"/>
      <c r="H11" s="10"/>
      <c r="I11" s="10"/>
      <c r="J11" s="10"/>
      <c r="K11" s="10"/>
    </row>
    <row r="12" spans="1:12" x14ac:dyDescent="0.55000000000000004">
      <c r="A12" s="29" t="s">
        <v>2</v>
      </c>
      <c r="B12" s="200" t="s">
        <v>191</v>
      </c>
      <c r="C12" s="188"/>
      <c r="D12" s="188"/>
      <c r="E12" s="201"/>
      <c r="F12" s="202"/>
    </row>
    <row r="13" spans="1:12" x14ac:dyDescent="0.55000000000000004">
      <c r="A13" s="7" t="s">
        <v>3</v>
      </c>
      <c r="B13" s="80" t="s">
        <v>4</v>
      </c>
      <c r="C13" s="203" t="s">
        <v>192</v>
      </c>
      <c r="D13" s="204"/>
      <c r="E13" s="7" t="s">
        <v>5</v>
      </c>
      <c r="F13" s="200" t="s">
        <v>193</v>
      </c>
      <c r="G13" s="205"/>
      <c r="H13" s="206"/>
    </row>
    <row r="14" spans="1:12" x14ac:dyDescent="0.55000000000000004">
      <c r="A14" s="29" t="s">
        <v>74</v>
      </c>
      <c r="B14" s="163">
        <v>46143</v>
      </c>
      <c r="C14" s="2"/>
      <c r="D14" s="2"/>
    </row>
    <row r="15" spans="1:12" x14ac:dyDescent="0.55000000000000004">
      <c r="A15" s="29" t="s">
        <v>6</v>
      </c>
      <c r="B15" s="7" t="s">
        <v>7</v>
      </c>
      <c r="C15" s="105" t="s">
        <v>194</v>
      </c>
      <c r="D15" s="78" t="s">
        <v>8</v>
      </c>
      <c r="E15" s="205" t="s">
        <v>195</v>
      </c>
      <c r="F15" s="188"/>
      <c r="G15" s="188"/>
      <c r="H15" s="188"/>
      <c r="I15" s="188"/>
      <c r="J15" s="189"/>
    </row>
    <row r="16" spans="1:12" x14ac:dyDescent="0.55000000000000004">
      <c r="A16" s="4" t="s">
        <v>9</v>
      </c>
      <c r="B16" s="207" t="s">
        <v>196</v>
      </c>
      <c r="C16" s="207"/>
    </row>
    <row r="17" spans="1:16" x14ac:dyDescent="0.55000000000000004">
      <c r="A17" s="7" t="s">
        <v>156</v>
      </c>
      <c r="B17" s="7" t="s">
        <v>155</v>
      </c>
      <c r="C17" s="9">
        <f>SUM(C18,C22)</f>
        <v>3620</v>
      </c>
      <c r="D17" s="8" t="s">
        <v>151</v>
      </c>
      <c r="E17" s="10"/>
      <c r="F17" s="10"/>
      <c r="G17" s="10"/>
      <c r="H17" s="10"/>
      <c r="I17" s="10"/>
      <c r="J17" s="10"/>
      <c r="N17" s="2"/>
    </row>
    <row r="18" spans="1:16" x14ac:dyDescent="0.55000000000000004">
      <c r="A18" s="4"/>
      <c r="B18" s="102" t="s">
        <v>154</v>
      </c>
      <c r="C18" s="97">
        <f>SUM(C19,F19,I19,C20,F20,C21)</f>
        <v>2850</v>
      </c>
      <c r="D18" s="95" t="s">
        <v>149</v>
      </c>
      <c r="E18" s="97"/>
      <c r="F18" s="97"/>
      <c r="G18" s="97"/>
      <c r="H18" s="97"/>
      <c r="I18" s="97"/>
      <c r="J18" s="97"/>
      <c r="N18" s="2"/>
    </row>
    <row r="19" spans="1:16" x14ac:dyDescent="0.55000000000000004">
      <c r="A19" s="68"/>
      <c r="B19" s="73" t="s">
        <v>153</v>
      </c>
      <c r="C19" s="106">
        <v>440</v>
      </c>
      <c r="D19" s="72" t="s">
        <v>151</v>
      </c>
      <c r="E19" s="72" t="s">
        <v>110</v>
      </c>
      <c r="F19" s="106">
        <v>90</v>
      </c>
      <c r="G19" s="72" t="s">
        <v>151</v>
      </c>
      <c r="H19" s="72" t="s">
        <v>117</v>
      </c>
      <c r="I19" s="106">
        <v>60</v>
      </c>
      <c r="J19" s="77" t="s">
        <v>10</v>
      </c>
      <c r="K19" s="76"/>
    </row>
    <row r="20" spans="1:16" x14ac:dyDescent="0.55000000000000004">
      <c r="A20" s="68"/>
      <c r="B20" s="46" t="s">
        <v>111</v>
      </c>
      <c r="C20" s="107">
        <v>1800</v>
      </c>
      <c r="D20" s="67" t="s">
        <v>151</v>
      </c>
      <c r="E20" s="67" t="s">
        <v>112</v>
      </c>
      <c r="F20" s="107">
        <v>400</v>
      </c>
      <c r="G20" s="67" t="s">
        <v>151</v>
      </c>
      <c r="H20" s="82"/>
      <c r="I20" s="83"/>
      <c r="J20" s="84"/>
      <c r="K20" s="32"/>
      <c r="M20" s="28"/>
      <c r="P20" s="28"/>
    </row>
    <row r="21" spans="1:16" x14ac:dyDescent="0.55000000000000004">
      <c r="A21" s="68"/>
      <c r="B21" s="44" t="s">
        <v>152</v>
      </c>
      <c r="C21" s="108">
        <v>60</v>
      </c>
      <c r="D21" s="57" t="s">
        <v>151</v>
      </c>
      <c r="E21" s="57" t="s">
        <v>148</v>
      </c>
      <c r="F21" s="75"/>
      <c r="G21" s="208" t="s">
        <v>197</v>
      </c>
      <c r="H21" s="209"/>
      <c r="I21" s="209"/>
      <c r="J21" s="210"/>
      <c r="K21" s="62"/>
      <c r="L21" s="2"/>
      <c r="M21" s="2"/>
      <c r="N21" s="2"/>
    </row>
    <row r="22" spans="1:16" x14ac:dyDescent="0.55000000000000004">
      <c r="A22" s="68"/>
      <c r="B22" s="5" t="s">
        <v>158</v>
      </c>
      <c r="C22" s="74">
        <f>SUM(C23,F23,I23,C24,F24,I24,C25)</f>
        <v>770</v>
      </c>
      <c r="D22" s="6" t="s">
        <v>149</v>
      </c>
      <c r="F22" s="28"/>
      <c r="I22" s="99"/>
      <c r="J22" s="98"/>
      <c r="K22" s="90"/>
      <c r="L22" s="90"/>
      <c r="M22" s="90"/>
      <c r="N22" s="90"/>
    </row>
    <row r="23" spans="1:16" x14ac:dyDescent="0.55000000000000004">
      <c r="A23" s="68"/>
      <c r="B23" s="73" t="s">
        <v>127</v>
      </c>
      <c r="C23" s="106">
        <v>140</v>
      </c>
      <c r="D23" s="72" t="s">
        <v>149</v>
      </c>
      <c r="E23" s="72" t="s">
        <v>128</v>
      </c>
      <c r="F23" s="106">
        <v>50</v>
      </c>
      <c r="G23" s="72" t="s">
        <v>10</v>
      </c>
      <c r="H23" s="72" t="s">
        <v>129</v>
      </c>
      <c r="I23" s="106">
        <v>360</v>
      </c>
      <c r="J23" s="70" t="s">
        <v>10</v>
      </c>
      <c r="K23" s="38"/>
      <c r="L23" s="28"/>
      <c r="M23" s="69"/>
      <c r="N23" s="2"/>
      <c r="P23" s="28"/>
    </row>
    <row r="24" spans="1:16" x14ac:dyDescent="0.55000000000000004">
      <c r="A24" s="68"/>
      <c r="B24" s="46" t="s">
        <v>130</v>
      </c>
      <c r="C24" s="107">
        <v>50</v>
      </c>
      <c r="D24" s="67" t="s">
        <v>149</v>
      </c>
      <c r="E24" s="67" t="s">
        <v>131</v>
      </c>
      <c r="F24" s="107">
        <v>30</v>
      </c>
      <c r="G24" s="67" t="s">
        <v>10</v>
      </c>
      <c r="H24" s="67" t="s">
        <v>198</v>
      </c>
      <c r="I24" s="107">
        <v>90</v>
      </c>
      <c r="J24" s="65" t="s">
        <v>10</v>
      </c>
      <c r="K24" s="85"/>
      <c r="L24" s="14"/>
      <c r="N24" s="2"/>
    </row>
    <row r="25" spans="1:16" x14ac:dyDescent="0.55000000000000004">
      <c r="A25" s="45"/>
      <c r="B25" s="44" t="s">
        <v>150</v>
      </c>
      <c r="C25" s="108">
        <v>50</v>
      </c>
      <c r="D25" s="57" t="s">
        <v>149</v>
      </c>
      <c r="E25" s="57" t="s">
        <v>148</v>
      </c>
      <c r="F25" s="63"/>
      <c r="G25" s="208" t="s">
        <v>200</v>
      </c>
      <c r="H25" s="209"/>
      <c r="I25" s="209"/>
      <c r="J25" s="210"/>
      <c r="K25" s="62"/>
      <c r="L25" s="91"/>
      <c r="M25" s="91"/>
      <c r="N25" s="91"/>
    </row>
    <row r="26" spans="1:16" x14ac:dyDescent="0.55000000000000004">
      <c r="A26" s="185" t="s">
        <v>121</v>
      </c>
      <c r="B26" s="173"/>
      <c r="C26" s="55" t="s">
        <v>125</v>
      </c>
      <c r="D26" s="109">
        <v>710</v>
      </c>
      <c r="E26" s="56" t="s">
        <v>132</v>
      </c>
      <c r="F26" s="30" t="s">
        <v>126</v>
      </c>
      <c r="G26" s="110">
        <v>780</v>
      </c>
      <c r="H26" s="59" t="s">
        <v>132</v>
      </c>
      <c r="I26" s="58"/>
      <c r="J26" s="211"/>
      <c r="K26" s="211"/>
      <c r="L26" s="211"/>
      <c r="M26" s="211"/>
      <c r="N26" s="211"/>
    </row>
    <row r="27" spans="1:16" ht="19.5" customHeight="1" x14ac:dyDescent="0.55000000000000004">
      <c r="C27" s="55" t="s">
        <v>147</v>
      </c>
      <c r="D27" s="187"/>
      <c r="E27" s="188"/>
      <c r="F27" s="188"/>
      <c r="G27" s="188"/>
      <c r="H27" s="189"/>
      <c r="I27" s="28"/>
    </row>
    <row r="28" spans="1:16" ht="19.5" customHeight="1" x14ac:dyDescent="0.55000000000000004">
      <c r="C28" s="31"/>
      <c r="D28" s="32"/>
      <c r="E28" s="31"/>
      <c r="F28" s="32"/>
      <c r="G28" s="31"/>
      <c r="H28" s="32"/>
      <c r="I28" s="28"/>
    </row>
    <row r="29" spans="1:16" ht="27" customHeight="1" x14ac:dyDescent="0.55000000000000004">
      <c r="A29" s="196" t="s">
        <v>146</v>
      </c>
      <c r="B29" s="197"/>
      <c r="C29" s="197"/>
      <c r="D29" s="197"/>
      <c r="E29" s="197"/>
      <c r="F29" s="2"/>
      <c r="G29" s="28"/>
      <c r="H29" s="2"/>
      <c r="I29" s="28"/>
    </row>
    <row r="30" spans="1:16" x14ac:dyDescent="0.55000000000000004">
      <c r="A30" s="185" t="s">
        <v>114</v>
      </c>
      <c r="B30" s="186"/>
      <c r="C30" s="187" t="s">
        <v>201</v>
      </c>
      <c r="D30" s="188"/>
      <c r="E30" s="189"/>
      <c r="F30" s="190"/>
      <c r="G30" s="191"/>
      <c r="H30" s="191"/>
      <c r="I30" s="191"/>
    </row>
    <row r="31" spans="1:16" x14ac:dyDescent="0.55000000000000004">
      <c r="A31" s="185" t="s">
        <v>12</v>
      </c>
      <c r="B31" s="186"/>
      <c r="C31" s="192">
        <v>46113</v>
      </c>
      <c r="D31" s="193"/>
      <c r="E31" s="194"/>
      <c r="F31" s="195"/>
      <c r="G31" s="191"/>
      <c r="H31" s="191"/>
      <c r="I31" s="191"/>
      <c r="J31" s="191"/>
      <c r="K31" s="31"/>
    </row>
    <row r="32" spans="1:16" x14ac:dyDescent="0.55000000000000004">
      <c r="A32" s="171" t="s">
        <v>210</v>
      </c>
      <c r="B32" s="172"/>
      <c r="C32" s="172"/>
      <c r="D32" s="172"/>
      <c r="E32" s="173"/>
      <c r="F32" s="111" t="s">
        <v>211</v>
      </c>
      <c r="G32" s="92"/>
      <c r="H32" s="92"/>
      <c r="I32" s="92"/>
      <c r="J32" s="92"/>
      <c r="K32" s="31"/>
    </row>
    <row r="33" spans="1:11" x14ac:dyDescent="0.55000000000000004">
      <c r="A33" s="174" t="s">
        <v>202</v>
      </c>
      <c r="B33" s="172"/>
      <c r="C33" s="172"/>
      <c r="D33" s="172"/>
      <c r="E33" s="173"/>
      <c r="F33" s="112" t="s">
        <v>208</v>
      </c>
      <c r="I33" s="28"/>
    </row>
    <row r="34" spans="1:11" ht="18.5" thickBot="1" x14ac:dyDescent="0.6">
      <c r="A34" s="31"/>
      <c r="B34" s="32"/>
      <c r="C34" s="32"/>
      <c r="D34" s="32"/>
      <c r="E34" s="54"/>
      <c r="F34" s="31"/>
      <c r="G34" s="32"/>
      <c r="H34" s="2"/>
      <c r="I34" s="32"/>
      <c r="J34" s="31"/>
    </row>
    <row r="35" spans="1:11" x14ac:dyDescent="0.55000000000000004">
      <c r="A35" s="20" t="s">
        <v>13</v>
      </c>
      <c r="B35" s="21" t="s">
        <v>160</v>
      </c>
      <c r="C35" s="22"/>
      <c r="D35" s="86" t="s">
        <v>28</v>
      </c>
      <c r="E35" s="87"/>
      <c r="F35" s="20" t="s">
        <v>159</v>
      </c>
      <c r="G35" s="21" t="s">
        <v>161</v>
      </c>
      <c r="H35" s="22"/>
      <c r="I35" s="21" t="s">
        <v>162</v>
      </c>
      <c r="J35" s="53"/>
      <c r="K35" s="2"/>
    </row>
    <row r="36" spans="1:11" x14ac:dyDescent="0.55000000000000004">
      <c r="A36" s="23" t="s">
        <v>14</v>
      </c>
      <c r="B36" s="113" t="s">
        <v>184</v>
      </c>
      <c r="C36" s="8" t="s">
        <v>24</v>
      </c>
      <c r="D36" s="113" t="s">
        <v>185</v>
      </c>
      <c r="E36" s="24" t="s">
        <v>24</v>
      </c>
      <c r="F36" s="23" t="s">
        <v>163</v>
      </c>
      <c r="G36" s="113" t="s">
        <v>186</v>
      </c>
      <c r="H36" s="8" t="s">
        <v>25</v>
      </c>
      <c r="I36" s="113" t="s">
        <v>187</v>
      </c>
      <c r="J36" s="24" t="s">
        <v>25</v>
      </c>
    </row>
    <row r="37" spans="1:11" x14ac:dyDescent="0.55000000000000004">
      <c r="A37" s="23" t="s">
        <v>15</v>
      </c>
      <c r="B37" s="113"/>
      <c r="C37" s="8" t="s">
        <v>25</v>
      </c>
      <c r="D37" s="113"/>
      <c r="E37" s="24" t="s">
        <v>25</v>
      </c>
      <c r="F37" s="23" t="s">
        <v>164</v>
      </c>
      <c r="G37" s="113"/>
      <c r="H37" s="8" t="s">
        <v>25</v>
      </c>
      <c r="I37" s="113"/>
      <c r="J37" s="24" t="s">
        <v>25</v>
      </c>
    </row>
    <row r="38" spans="1:11" x14ac:dyDescent="0.55000000000000004">
      <c r="A38" s="23" t="s">
        <v>16</v>
      </c>
      <c r="B38" s="113"/>
      <c r="C38" s="8" t="s">
        <v>25</v>
      </c>
      <c r="D38" s="113"/>
      <c r="E38" s="24" t="s">
        <v>25</v>
      </c>
      <c r="F38" s="23" t="s">
        <v>165</v>
      </c>
      <c r="G38" s="113"/>
      <c r="H38" s="8" t="s">
        <v>25</v>
      </c>
      <c r="I38" s="113"/>
      <c r="J38" s="24" t="s">
        <v>25</v>
      </c>
    </row>
    <row r="39" spans="1:11" ht="38.25" customHeight="1" x14ac:dyDescent="0.55000000000000004">
      <c r="A39" s="25" t="s">
        <v>33</v>
      </c>
      <c r="B39" s="113"/>
      <c r="C39" s="8" t="s">
        <v>11</v>
      </c>
      <c r="D39" s="113"/>
      <c r="E39" s="24" t="s">
        <v>11</v>
      </c>
      <c r="F39" s="25" t="s">
        <v>166</v>
      </c>
      <c r="G39" s="113"/>
      <c r="H39" s="8" t="s">
        <v>25</v>
      </c>
      <c r="I39" s="113"/>
      <c r="J39" s="24" t="s">
        <v>25</v>
      </c>
    </row>
    <row r="40" spans="1:11" ht="36" x14ac:dyDescent="0.55000000000000004">
      <c r="A40" s="23" t="s">
        <v>17</v>
      </c>
      <c r="B40" s="113"/>
      <c r="C40" s="8" t="s">
        <v>25</v>
      </c>
      <c r="D40" s="113"/>
      <c r="E40" s="24" t="s">
        <v>25</v>
      </c>
      <c r="F40" s="25" t="s">
        <v>167</v>
      </c>
      <c r="G40" s="113"/>
      <c r="H40" s="8" t="s">
        <v>25</v>
      </c>
      <c r="I40" s="113"/>
      <c r="J40" s="24" t="s">
        <v>25</v>
      </c>
    </row>
    <row r="41" spans="1:11" x14ac:dyDescent="0.55000000000000004">
      <c r="A41" s="23" t="s">
        <v>18</v>
      </c>
      <c r="B41" s="113"/>
      <c r="C41" s="8" t="s">
        <v>26</v>
      </c>
      <c r="D41" s="113"/>
      <c r="E41" s="24" t="s">
        <v>26</v>
      </c>
      <c r="F41" s="23" t="s">
        <v>168</v>
      </c>
      <c r="G41" s="113"/>
      <c r="H41" s="8" t="s">
        <v>25</v>
      </c>
      <c r="I41" s="113"/>
      <c r="J41" s="24" t="s">
        <v>25</v>
      </c>
    </row>
    <row r="42" spans="1:11" x14ac:dyDescent="0.55000000000000004">
      <c r="A42" s="23" t="s">
        <v>122</v>
      </c>
      <c r="B42" s="114"/>
      <c r="C42" s="8" t="s">
        <v>27</v>
      </c>
      <c r="D42" s="114"/>
      <c r="E42" s="24" t="s">
        <v>27</v>
      </c>
      <c r="F42" s="23" t="s">
        <v>170</v>
      </c>
      <c r="G42" s="160"/>
      <c r="H42" s="8" t="s">
        <v>25</v>
      </c>
      <c r="I42" s="114"/>
      <c r="J42" s="24" t="s">
        <v>25</v>
      </c>
    </row>
    <row r="43" spans="1:11" x14ac:dyDescent="0.55000000000000004">
      <c r="A43" s="23" t="s">
        <v>123</v>
      </c>
      <c r="B43" s="114"/>
      <c r="C43" s="8" t="s">
        <v>27</v>
      </c>
      <c r="D43" s="114"/>
      <c r="E43" s="24" t="s">
        <v>27</v>
      </c>
      <c r="F43" s="23" t="s">
        <v>169</v>
      </c>
      <c r="G43" s="160"/>
      <c r="H43" s="8" t="s">
        <v>25</v>
      </c>
      <c r="I43" s="114"/>
      <c r="J43" s="24" t="s">
        <v>25</v>
      </c>
    </row>
    <row r="44" spans="1:11" x14ac:dyDescent="0.55000000000000004">
      <c r="A44" s="23" t="s">
        <v>19</v>
      </c>
      <c r="B44" s="113"/>
      <c r="C44" s="8" t="s">
        <v>27</v>
      </c>
      <c r="D44" s="113"/>
      <c r="E44" s="24" t="s">
        <v>27</v>
      </c>
      <c r="F44" s="23" t="s">
        <v>171</v>
      </c>
      <c r="G44" s="113"/>
      <c r="H44" s="8" t="s">
        <v>25</v>
      </c>
      <c r="I44" s="113"/>
      <c r="J44" s="24" t="s">
        <v>25</v>
      </c>
    </row>
    <row r="45" spans="1:11" x14ac:dyDescent="0.55000000000000004">
      <c r="A45" s="23" t="s">
        <v>20</v>
      </c>
      <c r="B45" s="115"/>
      <c r="C45" s="8" t="s">
        <v>25</v>
      </c>
      <c r="D45" s="115"/>
      <c r="E45" s="24" t="s">
        <v>25</v>
      </c>
      <c r="F45" s="23" t="s">
        <v>172</v>
      </c>
      <c r="G45" s="115"/>
      <c r="H45" s="8" t="s">
        <v>25</v>
      </c>
      <c r="I45" s="115"/>
      <c r="J45" s="24" t="s">
        <v>25</v>
      </c>
    </row>
    <row r="46" spans="1:11" x14ac:dyDescent="0.55000000000000004">
      <c r="A46" s="23" t="s">
        <v>21</v>
      </c>
      <c r="B46" s="113"/>
      <c r="C46" s="8" t="s">
        <v>27</v>
      </c>
      <c r="D46" s="113"/>
      <c r="E46" s="24" t="s">
        <v>27</v>
      </c>
      <c r="F46" s="23" t="s">
        <v>173</v>
      </c>
      <c r="G46" s="113"/>
      <c r="H46" s="8" t="s">
        <v>25</v>
      </c>
      <c r="I46" s="113"/>
      <c r="J46" s="24" t="s">
        <v>25</v>
      </c>
    </row>
    <row r="47" spans="1:11" x14ac:dyDescent="0.55000000000000004">
      <c r="A47" s="23" t="s">
        <v>22</v>
      </c>
      <c r="B47" s="113"/>
      <c r="C47" s="8" t="s">
        <v>27</v>
      </c>
      <c r="D47" s="113"/>
      <c r="E47" s="24" t="s">
        <v>27</v>
      </c>
      <c r="F47" s="23" t="s">
        <v>174</v>
      </c>
      <c r="G47" s="113"/>
      <c r="H47" s="8" t="s">
        <v>25</v>
      </c>
      <c r="I47" s="113"/>
      <c r="J47" s="24" t="s">
        <v>25</v>
      </c>
    </row>
    <row r="48" spans="1:11" x14ac:dyDescent="0.55000000000000004">
      <c r="A48" s="23" t="s">
        <v>23</v>
      </c>
      <c r="B48" s="115"/>
      <c r="C48" s="8" t="s">
        <v>27</v>
      </c>
      <c r="D48" s="115"/>
      <c r="E48" s="24" t="s">
        <v>27</v>
      </c>
      <c r="F48" s="23" t="s">
        <v>175</v>
      </c>
      <c r="G48" s="160"/>
      <c r="H48" s="8" t="s">
        <v>25</v>
      </c>
      <c r="I48" s="115"/>
      <c r="J48" s="24" t="s">
        <v>25</v>
      </c>
    </row>
    <row r="49" spans="1:10" ht="15.75" customHeight="1" x14ac:dyDescent="0.55000000000000004">
      <c r="A49" s="175" t="s">
        <v>34</v>
      </c>
      <c r="B49" s="177"/>
      <c r="C49" s="179" t="s">
        <v>11</v>
      </c>
      <c r="D49" s="181"/>
      <c r="E49" s="183" t="s">
        <v>11</v>
      </c>
      <c r="F49" s="23" t="s">
        <v>176</v>
      </c>
      <c r="G49" s="160"/>
      <c r="H49" s="8" t="s">
        <v>25</v>
      </c>
      <c r="I49" s="115"/>
      <c r="J49" s="24" t="s">
        <v>25</v>
      </c>
    </row>
    <row r="50" spans="1:10" ht="15.75" customHeight="1" x14ac:dyDescent="0.55000000000000004">
      <c r="A50" s="176"/>
      <c r="B50" s="178"/>
      <c r="C50" s="180"/>
      <c r="D50" s="182"/>
      <c r="E50" s="184"/>
      <c r="F50" s="25" t="s">
        <v>177</v>
      </c>
      <c r="G50" s="113"/>
      <c r="H50" s="8" t="s">
        <v>25</v>
      </c>
      <c r="I50" s="113"/>
      <c r="J50" s="24" t="s">
        <v>25</v>
      </c>
    </row>
    <row r="51" spans="1:10" ht="32.25" customHeight="1" x14ac:dyDescent="0.55000000000000004">
      <c r="A51" s="23" t="s">
        <v>203</v>
      </c>
      <c r="B51" s="113"/>
      <c r="C51" s="8" t="s">
        <v>11</v>
      </c>
      <c r="D51" s="113"/>
      <c r="E51" s="24" t="s">
        <v>11</v>
      </c>
      <c r="F51" s="23" t="s">
        <v>179</v>
      </c>
      <c r="G51" s="113"/>
      <c r="H51" s="8" t="s">
        <v>25</v>
      </c>
      <c r="I51" s="113"/>
      <c r="J51" s="24" t="s">
        <v>25</v>
      </c>
    </row>
    <row r="52" spans="1:10" ht="32.25" customHeight="1" thickBot="1" x14ac:dyDescent="0.6">
      <c r="A52" s="88" t="s">
        <v>35</v>
      </c>
      <c r="B52" s="116"/>
      <c r="C52" s="34" t="s">
        <v>11</v>
      </c>
      <c r="D52" s="116"/>
      <c r="E52" s="35" t="s">
        <v>11</v>
      </c>
      <c r="F52" s="33" t="s">
        <v>178</v>
      </c>
      <c r="G52" s="116"/>
      <c r="H52" s="34" t="s">
        <v>25</v>
      </c>
      <c r="I52" s="116"/>
      <c r="J52" s="35" t="s">
        <v>25</v>
      </c>
    </row>
    <row r="53" spans="1:10" x14ac:dyDescent="0.55000000000000004">
      <c r="A53" s="51" t="s">
        <v>29</v>
      </c>
      <c r="B53" s="50" t="s">
        <v>30</v>
      </c>
      <c r="C53" s="49" t="s">
        <v>206</v>
      </c>
      <c r="D53" s="48"/>
      <c r="E53" s="117" t="s">
        <v>188</v>
      </c>
      <c r="F53" s="13"/>
    </row>
    <row r="54" spans="1:10" x14ac:dyDescent="0.55000000000000004">
      <c r="A54" s="47" t="s">
        <v>145</v>
      </c>
      <c r="B54" s="46" t="s">
        <v>31</v>
      </c>
      <c r="C54" s="165" t="s">
        <v>189</v>
      </c>
      <c r="D54" s="166"/>
      <c r="E54" s="167"/>
      <c r="F54" s="14"/>
    </row>
    <row r="55" spans="1:10" x14ac:dyDescent="0.55000000000000004">
      <c r="A55" s="45"/>
      <c r="B55" s="44" t="s">
        <v>32</v>
      </c>
      <c r="C55" s="168" t="s">
        <v>190</v>
      </c>
      <c r="D55" s="169"/>
      <c r="E55" s="170"/>
      <c r="F55" s="14"/>
    </row>
  </sheetData>
  <sheetProtection password="CC1B" sheet="1" selectLockedCells="1"/>
  <mergeCells count="27">
    <mergeCell ref="A29:E29"/>
    <mergeCell ref="H7:L8"/>
    <mergeCell ref="B12:F12"/>
    <mergeCell ref="C13:D13"/>
    <mergeCell ref="F13:H13"/>
    <mergeCell ref="E15:J15"/>
    <mergeCell ref="B16:C16"/>
    <mergeCell ref="G21:J21"/>
    <mergeCell ref="G25:J25"/>
    <mergeCell ref="A26:B26"/>
    <mergeCell ref="J26:N26"/>
    <mergeCell ref="D27:H27"/>
    <mergeCell ref="A30:B30"/>
    <mergeCell ref="C30:E30"/>
    <mergeCell ref="F30:I30"/>
    <mergeCell ref="A31:B31"/>
    <mergeCell ref="C31:E31"/>
    <mergeCell ref="F31:J31"/>
    <mergeCell ref="C54:E54"/>
    <mergeCell ref="C55:E55"/>
    <mergeCell ref="A32:E32"/>
    <mergeCell ref="A33:E33"/>
    <mergeCell ref="A49:A50"/>
    <mergeCell ref="B49:B50"/>
    <mergeCell ref="C49:C50"/>
    <mergeCell ref="D49:D50"/>
    <mergeCell ref="E49:E50"/>
  </mergeCells>
  <phoneticPr fontId="1"/>
  <dataValidations count="4">
    <dataValidation type="list" allowBlank="1" showInputMessage="1" showErrorMessage="1" sqref="F32">
      <formula1>"①2025年版,②2020年版以前"</formula1>
    </dataValidation>
    <dataValidation type="list" allowBlank="1" showInputMessage="1" showErrorMessage="1" sqref="F33">
      <formula1>"①八訂,②七訂"</formula1>
    </dataValidation>
    <dataValidation type="list" allowBlank="1" showInputMessage="1" showErrorMessage="1" sqref="E53">
      <formula1>"①施設,②受託業者"</formula1>
    </dataValidation>
    <dataValidation type="list" allowBlank="1" showInputMessage="1" showErrorMessage="1" sqref="C15">
      <formula1>"東灘,灘,中央,兵庫,長田,北,須磨,垂水,西"</formula1>
    </dataValidation>
  </dataValidations>
  <pageMargins left="0.31496062992125984" right="0.31496062992125984" top="0.55118110236220474" bottom="0.55118110236220474" header="0.31496062992125984" footer="0.31496062992125984"/>
  <pageSetup paperSize="9" scale="51"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zoomScaleNormal="100" workbookViewId="0">
      <selection activeCell="C15" sqref="C15"/>
    </sheetView>
  </sheetViews>
  <sheetFormatPr defaultRowHeight="18" x14ac:dyDescent="0.55000000000000004"/>
  <cols>
    <col min="1" max="1" width="13.75" customWidth="1"/>
    <col min="2" max="4" width="11.25" customWidth="1"/>
    <col min="5" max="5" width="12.5" customWidth="1"/>
    <col min="6" max="6" width="13.75" customWidth="1"/>
    <col min="7" max="7" width="11.25" customWidth="1"/>
    <col min="8" max="8" width="12.58203125" customWidth="1"/>
    <col min="9" max="9" width="11.25" customWidth="1"/>
    <col min="10" max="10" width="12.5" customWidth="1"/>
    <col min="11" max="11" width="10.25" customWidth="1"/>
  </cols>
  <sheetData>
    <row r="1" spans="1:11" x14ac:dyDescent="0.55000000000000004">
      <c r="A1" s="118"/>
      <c r="B1" s="119"/>
      <c r="C1" s="118" t="s">
        <v>71</v>
      </c>
      <c r="D1" s="118"/>
      <c r="E1" s="118"/>
      <c r="F1" s="118"/>
      <c r="G1" s="118"/>
      <c r="H1" s="118"/>
      <c r="I1" s="118"/>
      <c r="J1" s="120"/>
    </row>
    <row r="2" spans="1:11" x14ac:dyDescent="0.55000000000000004">
      <c r="A2" s="118"/>
      <c r="B2" s="121"/>
      <c r="C2" s="118" t="s">
        <v>72</v>
      </c>
      <c r="D2" s="118"/>
      <c r="E2" s="118"/>
      <c r="F2" s="118"/>
      <c r="G2" s="118"/>
      <c r="H2" s="118"/>
      <c r="I2" s="118"/>
      <c r="J2" s="120"/>
    </row>
    <row r="3" spans="1:11" x14ac:dyDescent="0.55000000000000004">
      <c r="A3" s="118"/>
      <c r="B3" s="122"/>
      <c r="C3" s="118" t="s">
        <v>73</v>
      </c>
      <c r="D3" s="118"/>
      <c r="E3" s="118"/>
      <c r="F3" s="118"/>
      <c r="G3" s="118"/>
      <c r="H3" s="118"/>
      <c r="I3" s="118"/>
      <c r="J3" s="123"/>
    </row>
    <row r="4" spans="1:11" ht="25.9" customHeight="1" x14ac:dyDescent="0.55000000000000004">
      <c r="A4" s="118"/>
      <c r="B4" s="124" t="s">
        <v>75</v>
      </c>
      <c r="C4" s="125"/>
      <c r="D4" s="125"/>
      <c r="E4" s="125"/>
      <c r="F4" s="125"/>
      <c r="G4" s="125"/>
      <c r="H4" s="125"/>
      <c r="I4" s="125"/>
      <c r="J4" s="126"/>
    </row>
    <row r="5" spans="1:11" ht="4.1500000000000004" customHeight="1" x14ac:dyDescent="0.55000000000000004">
      <c r="A5" s="118"/>
      <c r="B5" s="127"/>
      <c r="C5" s="128"/>
      <c r="D5" s="128"/>
      <c r="E5" s="128"/>
      <c r="F5" s="128"/>
      <c r="G5" s="128"/>
      <c r="H5" s="128"/>
      <c r="I5" s="128"/>
      <c r="J5" s="125"/>
    </row>
    <row r="6" spans="1:11" ht="24.65" customHeight="1" x14ac:dyDescent="0.55000000000000004">
      <c r="A6" s="118"/>
      <c r="B6" s="124" t="s">
        <v>144</v>
      </c>
      <c r="C6" s="125"/>
      <c r="D6" s="125"/>
      <c r="E6" s="125"/>
      <c r="F6" s="125"/>
      <c r="G6" s="125"/>
      <c r="H6" s="125"/>
      <c r="I6" s="125"/>
      <c r="J6" s="126"/>
    </row>
    <row r="7" spans="1:11" ht="9.75" customHeight="1" x14ac:dyDescent="0.55000000000000004">
      <c r="A7" s="118"/>
      <c r="B7" s="129"/>
      <c r="C7" s="130"/>
      <c r="D7" s="130"/>
      <c r="E7" s="130"/>
      <c r="F7" s="130"/>
      <c r="G7" s="130"/>
      <c r="H7" s="131"/>
      <c r="I7" s="132"/>
      <c r="J7" s="132"/>
      <c r="K7" s="93"/>
    </row>
    <row r="8" spans="1:11" ht="13.15" customHeight="1" x14ac:dyDescent="0.55000000000000004">
      <c r="A8" s="118"/>
      <c r="B8" s="133"/>
      <c r="C8" s="133"/>
      <c r="D8" s="133"/>
      <c r="E8" s="133"/>
      <c r="F8" s="133"/>
      <c r="G8" s="133"/>
      <c r="H8" s="134"/>
      <c r="I8" s="134"/>
      <c r="J8" s="134"/>
      <c r="K8" s="93"/>
    </row>
    <row r="9" spans="1:11" x14ac:dyDescent="0.55000000000000004">
      <c r="A9" s="118" t="s">
        <v>124</v>
      </c>
      <c r="B9" s="133"/>
      <c r="C9" s="133"/>
      <c r="D9" s="133"/>
      <c r="E9" s="133"/>
      <c r="F9" s="133"/>
      <c r="G9" s="133"/>
      <c r="H9" s="133"/>
      <c r="I9" s="133"/>
      <c r="J9" s="133"/>
    </row>
    <row r="10" spans="1:11" s="3" customFormat="1" ht="29" x14ac:dyDescent="0.55000000000000004">
      <c r="A10" s="135" t="s">
        <v>0</v>
      </c>
      <c r="B10" s="136"/>
      <c r="C10" s="136"/>
      <c r="D10" s="136" t="s">
        <v>157</v>
      </c>
      <c r="E10" s="136"/>
      <c r="F10" s="136"/>
      <c r="G10" s="136"/>
      <c r="H10" s="137"/>
      <c r="I10" s="137"/>
      <c r="J10" s="137"/>
      <c r="K10" s="81"/>
    </row>
    <row r="11" spans="1:11" x14ac:dyDescent="0.55000000000000004">
      <c r="A11" s="7" t="s">
        <v>1</v>
      </c>
      <c r="B11" s="36"/>
      <c r="C11" s="138"/>
      <c r="D11" s="97"/>
      <c r="E11" s="97"/>
      <c r="F11" s="10"/>
      <c r="G11" s="10"/>
      <c r="H11" s="10"/>
      <c r="I11" s="10"/>
      <c r="J11" s="10"/>
      <c r="K11" s="10"/>
    </row>
    <row r="12" spans="1:11" x14ac:dyDescent="0.55000000000000004">
      <c r="A12" s="29" t="s">
        <v>2</v>
      </c>
      <c r="B12" s="213"/>
      <c r="C12" s="214"/>
      <c r="D12" s="214"/>
      <c r="E12" s="215"/>
      <c r="F12" s="216"/>
      <c r="G12" s="10"/>
      <c r="H12" s="10"/>
      <c r="I12" s="10"/>
      <c r="J12" s="10"/>
    </row>
    <row r="13" spans="1:11" x14ac:dyDescent="0.55000000000000004">
      <c r="A13" s="7" t="s">
        <v>3</v>
      </c>
      <c r="B13" s="80" t="s">
        <v>4</v>
      </c>
      <c r="C13" s="217"/>
      <c r="D13" s="218"/>
      <c r="E13" s="7" t="s">
        <v>5</v>
      </c>
      <c r="F13" s="213"/>
      <c r="G13" s="219"/>
      <c r="H13" s="220"/>
      <c r="I13" s="10"/>
      <c r="J13" s="10"/>
    </row>
    <row r="14" spans="1:11" x14ac:dyDescent="0.55000000000000004">
      <c r="A14" s="29" t="s">
        <v>74</v>
      </c>
      <c r="B14" s="163">
        <v>46143</v>
      </c>
      <c r="C14" s="32"/>
      <c r="D14" s="32"/>
      <c r="E14" s="10"/>
      <c r="F14" s="10"/>
      <c r="G14" s="10"/>
      <c r="H14" s="10"/>
      <c r="I14" s="10"/>
      <c r="J14" s="97"/>
    </row>
    <row r="15" spans="1:11" x14ac:dyDescent="0.55000000000000004">
      <c r="A15" s="29" t="s">
        <v>6</v>
      </c>
      <c r="B15" s="7" t="s">
        <v>7</v>
      </c>
      <c r="C15" s="79"/>
      <c r="D15" s="78" t="s">
        <v>8</v>
      </c>
      <c r="E15" s="219"/>
      <c r="F15" s="214"/>
      <c r="G15" s="214"/>
      <c r="H15" s="214"/>
      <c r="I15" s="214"/>
      <c r="J15" s="221"/>
    </row>
    <row r="16" spans="1:11" x14ac:dyDescent="0.55000000000000004">
      <c r="A16" s="4" t="s">
        <v>9</v>
      </c>
      <c r="B16" s="212"/>
      <c r="C16" s="212"/>
      <c r="D16" s="10"/>
      <c r="E16" s="10"/>
      <c r="F16" s="10"/>
      <c r="G16" s="10"/>
      <c r="H16" s="10"/>
      <c r="I16" s="10"/>
      <c r="J16" s="74"/>
    </row>
    <row r="17" spans="1:11" x14ac:dyDescent="0.55000000000000004">
      <c r="A17" s="7" t="s">
        <v>156</v>
      </c>
      <c r="B17" s="7" t="s">
        <v>155</v>
      </c>
      <c r="C17" s="9">
        <f>SUM(C18,C22)</f>
        <v>0</v>
      </c>
      <c r="D17" s="8" t="s">
        <v>151</v>
      </c>
      <c r="E17" s="10"/>
      <c r="F17" s="10"/>
      <c r="G17" s="10"/>
      <c r="H17" s="10"/>
      <c r="I17" s="10"/>
      <c r="J17" s="10"/>
    </row>
    <row r="18" spans="1:11" x14ac:dyDescent="0.55000000000000004">
      <c r="A18" s="4"/>
      <c r="B18" s="102" t="s">
        <v>154</v>
      </c>
      <c r="C18" s="97">
        <f>SUM(C19,F19,I19,C20,F20,C21)</f>
        <v>0</v>
      </c>
      <c r="D18" s="95" t="s">
        <v>149</v>
      </c>
      <c r="E18" s="97"/>
      <c r="F18" s="97"/>
      <c r="G18" s="97"/>
      <c r="H18" s="97"/>
      <c r="I18" s="97"/>
      <c r="J18" s="97"/>
    </row>
    <row r="19" spans="1:11" x14ac:dyDescent="0.55000000000000004">
      <c r="A19" s="68"/>
      <c r="B19" s="73" t="s">
        <v>153</v>
      </c>
      <c r="C19" s="71"/>
      <c r="D19" s="72" t="s">
        <v>151</v>
      </c>
      <c r="E19" s="72" t="s">
        <v>110</v>
      </c>
      <c r="F19" s="71"/>
      <c r="G19" s="72" t="s">
        <v>151</v>
      </c>
      <c r="H19" s="72" t="s">
        <v>117</v>
      </c>
      <c r="I19" s="71"/>
      <c r="J19" s="139" t="s">
        <v>10</v>
      </c>
      <c r="K19" s="76"/>
    </row>
    <row r="20" spans="1:11" x14ac:dyDescent="0.55000000000000004">
      <c r="A20" s="68"/>
      <c r="B20" s="46" t="s">
        <v>111</v>
      </c>
      <c r="C20" s="66"/>
      <c r="D20" s="67" t="s">
        <v>151</v>
      </c>
      <c r="E20" s="67" t="s">
        <v>112</v>
      </c>
      <c r="F20" s="66"/>
      <c r="G20" s="67" t="s">
        <v>151</v>
      </c>
      <c r="H20" s="82"/>
      <c r="I20" s="152"/>
      <c r="J20" s="153"/>
      <c r="K20" s="32"/>
    </row>
    <row r="21" spans="1:11" x14ac:dyDescent="0.55000000000000004">
      <c r="A21" s="68"/>
      <c r="B21" s="44" t="s">
        <v>152</v>
      </c>
      <c r="C21" s="64"/>
      <c r="D21" s="57" t="s">
        <v>151</v>
      </c>
      <c r="E21" s="140" t="s">
        <v>148</v>
      </c>
      <c r="F21" s="141"/>
      <c r="G21" s="224"/>
      <c r="H21" s="225"/>
      <c r="I21" s="225"/>
      <c r="J21" s="226"/>
      <c r="K21" s="155"/>
    </row>
    <row r="22" spans="1:11" x14ac:dyDescent="0.55000000000000004">
      <c r="A22" s="68"/>
      <c r="B22" s="5" t="s">
        <v>158</v>
      </c>
      <c r="C22" s="74">
        <f>SUM(C23,F23,I23,C24,F24,I24,C25)</f>
        <v>0</v>
      </c>
      <c r="D22" s="6" t="s">
        <v>149</v>
      </c>
      <c r="F22" s="154"/>
      <c r="I22" s="156"/>
      <c r="J22" s="151"/>
      <c r="K22" s="157"/>
    </row>
    <row r="23" spans="1:11" x14ac:dyDescent="0.55000000000000004">
      <c r="A23" s="68"/>
      <c r="B23" s="73" t="s">
        <v>127</v>
      </c>
      <c r="C23" s="71"/>
      <c r="D23" s="72" t="s">
        <v>149</v>
      </c>
      <c r="E23" s="72" t="s">
        <v>128</v>
      </c>
      <c r="F23" s="71"/>
      <c r="G23" s="72" t="s">
        <v>10</v>
      </c>
      <c r="H23" s="72" t="s">
        <v>129</v>
      </c>
      <c r="I23" s="71"/>
      <c r="J23" s="70" t="s">
        <v>10</v>
      </c>
      <c r="K23" s="38"/>
    </row>
    <row r="24" spans="1:11" x14ac:dyDescent="0.55000000000000004">
      <c r="A24" s="68"/>
      <c r="B24" s="46" t="s">
        <v>130</v>
      </c>
      <c r="C24" s="66"/>
      <c r="D24" s="67" t="s">
        <v>149</v>
      </c>
      <c r="E24" s="67" t="s">
        <v>131</v>
      </c>
      <c r="F24" s="66"/>
      <c r="G24" s="67" t="s">
        <v>10</v>
      </c>
      <c r="H24" s="67" t="s">
        <v>198</v>
      </c>
      <c r="I24" s="66"/>
      <c r="J24" s="142" t="s">
        <v>10</v>
      </c>
      <c r="K24" s="85"/>
    </row>
    <row r="25" spans="1:11" x14ac:dyDescent="0.55000000000000004">
      <c r="A25" s="45"/>
      <c r="B25" s="44" t="s">
        <v>150</v>
      </c>
      <c r="C25" s="64"/>
      <c r="D25" s="57" t="s">
        <v>149</v>
      </c>
      <c r="E25" s="140" t="s">
        <v>148</v>
      </c>
      <c r="F25" s="143"/>
      <c r="G25" s="224"/>
      <c r="H25" s="225"/>
      <c r="I25" s="225"/>
      <c r="J25" s="226"/>
      <c r="K25" s="155"/>
    </row>
    <row r="26" spans="1:11" x14ac:dyDescent="0.55000000000000004">
      <c r="A26" s="185" t="s">
        <v>121</v>
      </c>
      <c r="B26" s="173"/>
      <c r="C26" s="144" t="s">
        <v>125</v>
      </c>
      <c r="D26" s="61"/>
      <c r="E26" s="145" t="s">
        <v>132</v>
      </c>
      <c r="F26" s="30" t="s">
        <v>126</v>
      </c>
      <c r="G26" s="60"/>
      <c r="H26" s="146" t="s">
        <v>132</v>
      </c>
      <c r="I26" s="158"/>
      <c r="J26" s="159"/>
      <c r="K26" s="156"/>
    </row>
    <row r="27" spans="1:11" ht="19.5" customHeight="1" x14ac:dyDescent="0.55000000000000004">
      <c r="A27" s="10"/>
      <c r="B27" s="10"/>
      <c r="C27" s="144" t="s">
        <v>147</v>
      </c>
      <c r="D27" s="227"/>
      <c r="E27" s="214"/>
      <c r="F27" s="214"/>
      <c r="G27" s="214"/>
      <c r="H27" s="221"/>
      <c r="I27" s="147"/>
      <c r="J27" s="10"/>
    </row>
    <row r="28" spans="1:11" ht="19.5" customHeight="1" x14ac:dyDescent="0.55000000000000004">
      <c r="A28" s="10"/>
      <c r="B28" s="10"/>
      <c r="C28" s="147"/>
      <c r="D28" s="32"/>
      <c r="E28" s="147"/>
      <c r="F28" s="32"/>
      <c r="G28" s="147"/>
      <c r="H28" s="32"/>
      <c r="I28" s="147"/>
      <c r="J28" s="10"/>
    </row>
    <row r="29" spans="1:11" ht="27" customHeight="1" x14ac:dyDescent="0.55000000000000004">
      <c r="A29" s="222" t="s">
        <v>146</v>
      </c>
      <c r="B29" s="223"/>
      <c r="C29" s="223"/>
      <c r="D29" s="223"/>
      <c r="E29" s="223"/>
      <c r="F29" s="32"/>
      <c r="G29" s="147"/>
      <c r="H29" s="32"/>
      <c r="I29" s="147"/>
      <c r="J29" s="10"/>
    </row>
    <row r="30" spans="1:11" x14ac:dyDescent="0.55000000000000004">
      <c r="A30" s="185" t="s">
        <v>114</v>
      </c>
      <c r="B30" s="186"/>
      <c r="C30" s="227"/>
      <c r="D30" s="214"/>
      <c r="E30" s="221"/>
      <c r="F30" s="190"/>
      <c r="G30" s="191"/>
      <c r="H30" s="191"/>
      <c r="I30" s="191"/>
      <c r="J30" s="10"/>
    </row>
    <row r="31" spans="1:11" x14ac:dyDescent="0.55000000000000004">
      <c r="A31" s="185" t="s">
        <v>209</v>
      </c>
      <c r="B31" s="186"/>
      <c r="C31" s="228"/>
      <c r="D31" s="229"/>
      <c r="E31" s="230"/>
      <c r="F31" s="195"/>
      <c r="G31" s="191"/>
      <c r="H31" s="191"/>
      <c r="I31" s="191"/>
      <c r="J31" s="191"/>
      <c r="K31" s="147"/>
    </row>
    <row r="32" spans="1:11" x14ac:dyDescent="0.55000000000000004">
      <c r="A32" s="171" t="s">
        <v>210</v>
      </c>
      <c r="B32" s="172"/>
      <c r="C32" s="172"/>
      <c r="D32" s="172"/>
      <c r="E32" s="173"/>
      <c r="F32" s="164"/>
      <c r="G32" s="94"/>
      <c r="H32" s="94"/>
      <c r="I32" s="94"/>
      <c r="J32" s="94"/>
      <c r="K32" s="147"/>
    </row>
    <row r="33" spans="1:11" x14ac:dyDescent="0.55000000000000004">
      <c r="A33" s="174" t="s">
        <v>202</v>
      </c>
      <c r="B33" s="172"/>
      <c r="C33" s="172"/>
      <c r="D33" s="172"/>
      <c r="E33" s="173"/>
      <c r="F33" s="103"/>
      <c r="G33" s="10"/>
      <c r="H33" s="10"/>
      <c r="I33" s="147"/>
      <c r="J33" s="10"/>
    </row>
    <row r="34" spans="1:11" ht="18.5" thickBot="1" x14ac:dyDescent="0.6">
      <c r="A34" s="148"/>
      <c r="B34" s="96"/>
      <c r="C34" s="96"/>
      <c r="D34" s="96"/>
      <c r="E34" s="148"/>
      <c r="F34" s="148"/>
      <c r="G34" s="96"/>
      <c r="H34" s="96"/>
      <c r="I34" s="96"/>
      <c r="J34" s="148"/>
    </row>
    <row r="35" spans="1:11" x14ac:dyDescent="0.55000000000000004">
      <c r="A35" s="20" t="s">
        <v>13</v>
      </c>
      <c r="B35" s="21" t="s">
        <v>160</v>
      </c>
      <c r="C35" s="22"/>
      <c r="D35" s="86" t="s">
        <v>28</v>
      </c>
      <c r="E35" s="87"/>
      <c r="F35" s="20" t="s">
        <v>159</v>
      </c>
      <c r="G35" s="21" t="s">
        <v>161</v>
      </c>
      <c r="H35" s="22"/>
      <c r="I35" s="21" t="s">
        <v>162</v>
      </c>
      <c r="J35" s="53"/>
      <c r="K35" s="2"/>
    </row>
    <row r="36" spans="1:11" x14ac:dyDescent="0.55000000000000004">
      <c r="A36" s="23" t="s">
        <v>14</v>
      </c>
      <c r="B36" s="27"/>
      <c r="C36" s="8" t="s">
        <v>24</v>
      </c>
      <c r="D36" s="27"/>
      <c r="E36" s="24" t="s">
        <v>24</v>
      </c>
      <c r="F36" s="23" t="s">
        <v>163</v>
      </c>
      <c r="G36" s="27"/>
      <c r="H36" s="8" t="s">
        <v>25</v>
      </c>
      <c r="I36" s="27"/>
      <c r="J36" s="24" t="s">
        <v>25</v>
      </c>
    </row>
    <row r="37" spans="1:11" x14ac:dyDescent="0.55000000000000004">
      <c r="A37" s="23" t="s">
        <v>15</v>
      </c>
      <c r="B37" s="27"/>
      <c r="C37" s="8" t="s">
        <v>25</v>
      </c>
      <c r="D37" s="27"/>
      <c r="E37" s="24" t="s">
        <v>25</v>
      </c>
      <c r="F37" s="23" t="s">
        <v>164</v>
      </c>
      <c r="G37" s="27"/>
      <c r="H37" s="8" t="s">
        <v>25</v>
      </c>
      <c r="I37" s="27"/>
      <c r="J37" s="24" t="s">
        <v>25</v>
      </c>
    </row>
    <row r="38" spans="1:11" x14ac:dyDescent="0.55000000000000004">
      <c r="A38" s="23" t="s">
        <v>16</v>
      </c>
      <c r="B38" s="27"/>
      <c r="C38" s="8" t="s">
        <v>25</v>
      </c>
      <c r="D38" s="27"/>
      <c r="E38" s="24" t="s">
        <v>25</v>
      </c>
      <c r="F38" s="23" t="s">
        <v>165</v>
      </c>
      <c r="G38" s="27"/>
      <c r="H38" s="8" t="s">
        <v>25</v>
      </c>
      <c r="I38" s="27"/>
      <c r="J38" s="24" t="s">
        <v>25</v>
      </c>
    </row>
    <row r="39" spans="1:11" ht="38.25" customHeight="1" x14ac:dyDescent="0.55000000000000004">
      <c r="A39" s="25" t="s">
        <v>33</v>
      </c>
      <c r="B39" s="27"/>
      <c r="C39" s="8" t="s">
        <v>11</v>
      </c>
      <c r="D39" s="27"/>
      <c r="E39" s="24" t="s">
        <v>11</v>
      </c>
      <c r="F39" s="25" t="s">
        <v>166</v>
      </c>
      <c r="G39" s="27"/>
      <c r="H39" s="8" t="s">
        <v>25</v>
      </c>
      <c r="I39" s="27"/>
      <c r="J39" s="24" t="s">
        <v>25</v>
      </c>
    </row>
    <row r="40" spans="1:11" ht="36" x14ac:dyDescent="0.55000000000000004">
      <c r="A40" s="23" t="s">
        <v>17</v>
      </c>
      <c r="B40" s="27"/>
      <c r="C40" s="8" t="s">
        <v>25</v>
      </c>
      <c r="D40" s="27"/>
      <c r="E40" s="24" t="s">
        <v>25</v>
      </c>
      <c r="F40" s="25" t="s">
        <v>167</v>
      </c>
      <c r="G40" s="27"/>
      <c r="H40" s="8" t="s">
        <v>25</v>
      </c>
      <c r="I40" s="27"/>
      <c r="J40" s="24" t="s">
        <v>25</v>
      </c>
    </row>
    <row r="41" spans="1:11" x14ac:dyDescent="0.55000000000000004">
      <c r="A41" s="23" t="s">
        <v>18</v>
      </c>
      <c r="B41" s="27"/>
      <c r="C41" s="8" t="s">
        <v>26</v>
      </c>
      <c r="D41" s="27"/>
      <c r="E41" s="24" t="s">
        <v>26</v>
      </c>
      <c r="F41" s="23" t="s">
        <v>168</v>
      </c>
      <c r="G41" s="27"/>
      <c r="H41" s="8" t="s">
        <v>25</v>
      </c>
      <c r="I41" s="27"/>
      <c r="J41" s="24" t="s">
        <v>25</v>
      </c>
    </row>
    <row r="42" spans="1:11" x14ac:dyDescent="0.55000000000000004">
      <c r="A42" s="23" t="s">
        <v>122</v>
      </c>
      <c r="B42" s="41"/>
      <c r="C42" s="8" t="s">
        <v>27</v>
      </c>
      <c r="D42" s="41"/>
      <c r="E42" s="24" t="s">
        <v>27</v>
      </c>
      <c r="F42" s="23" t="s">
        <v>170</v>
      </c>
      <c r="G42" s="161"/>
      <c r="H42" s="162" t="s">
        <v>25</v>
      </c>
      <c r="I42" s="161"/>
      <c r="J42" s="24" t="s">
        <v>25</v>
      </c>
    </row>
    <row r="43" spans="1:11" x14ac:dyDescent="0.55000000000000004">
      <c r="A43" s="23" t="s">
        <v>123</v>
      </c>
      <c r="B43" s="41"/>
      <c r="C43" s="8" t="s">
        <v>27</v>
      </c>
      <c r="D43" s="41"/>
      <c r="E43" s="24" t="s">
        <v>27</v>
      </c>
      <c r="F43" s="23" t="s">
        <v>169</v>
      </c>
      <c r="G43" s="161"/>
      <c r="H43" s="162" t="s">
        <v>25</v>
      </c>
      <c r="I43" s="161"/>
      <c r="J43" s="24" t="s">
        <v>25</v>
      </c>
    </row>
    <row r="44" spans="1:11" x14ac:dyDescent="0.55000000000000004">
      <c r="A44" s="23" t="s">
        <v>19</v>
      </c>
      <c r="B44" s="27"/>
      <c r="C44" s="8" t="s">
        <v>27</v>
      </c>
      <c r="D44" s="27"/>
      <c r="E44" s="24" t="s">
        <v>27</v>
      </c>
      <c r="F44" s="23" t="s">
        <v>171</v>
      </c>
      <c r="G44" s="27"/>
      <c r="H44" s="8" t="s">
        <v>25</v>
      </c>
      <c r="I44" s="27"/>
      <c r="J44" s="24" t="s">
        <v>25</v>
      </c>
    </row>
    <row r="45" spans="1:11" x14ac:dyDescent="0.55000000000000004">
      <c r="A45" s="23" t="s">
        <v>20</v>
      </c>
      <c r="B45" s="40"/>
      <c r="C45" s="8" t="s">
        <v>25</v>
      </c>
      <c r="D45" s="40"/>
      <c r="E45" s="24" t="s">
        <v>25</v>
      </c>
      <c r="F45" s="23" t="s">
        <v>172</v>
      </c>
      <c r="G45" s="40"/>
      <c r="H45" s="8" t="s">
        <v>25</v>
      </c>
      <c r="I45" s="40"/>
      <c r="J45" s="24" t="s">
        <v>25</v>
      </c>
    </row>
    <row r="46" spans="1:11" x14ac:dyDescent="0.55000000000000004">
      <c r="A46" s="23" t="s">
        <v>21</v>
      </c>
      <c r="B46" s="27"/>
      <c r="C46" s="8" t="s">
        <v>27</v>
      </c>
      <c r="D46" s="27"/>
      <c r="E46" s="24" t="s">
        <v>27</v>
      </c>
      <c r="F46" s="23" t="s">
        <v>173</v>
      </c>
      <c r="G46" s="27"/>
      <c r="H46" s="8" t="s">
        <v>25</v>
      </c>
      <c r="I46" s="27"/>
      <c r="J46" s="24" t="s">
        <v>25</v>
      </c>
    </row>
    <row r="47" spans="1:11" x14ac:dyDescent="0.55000000000000004">
      <c r="A47" s="23" t="s">
        <v>22</v>
      </c>
      <c r="B47" s="27"/>
      <c r="C47" s="8" t="s">
        <v>27</v>
      </c>
      <c r="D47" s="27"/>
      <c r="E47" s="24" t="s">
        <v>27</v>
      </c>
      <c r="F47" s="23" t="s">
        <v>174</v>
      </c>
      <c r="G47" s="27"/>
      <c r="H47" s="8" t="s">
        <v>25</v>
      </c>
      <c r="I47" s="27"/>
      <c r="J47" s="24" t="s">
        <v>25</v>
      </c>
    </row>
    <row r="48" spans="1:11" x14ac:dyDescent="0.55000000000000004">
      <c r="A48" s="23" t="s">
        <v>23</v>
      </c>
      <c r="B48" s="40"/>
      <c r="C48" s="8" t="s">
        <v>27</v>
      </c>
      <c r="D48" s="40"/>
      <c r="E48" s="24" t="s">
        <v>27</v>
      </c>
      <c r="F48" s="23" t="s">
        <v>175</v>
      </c>
      <c r="G48" s="161"/>
      <c r="H48" s="162" t="s">
        <v>25</v>
      </c>
      <c r="I48" s="161"/>
      <c r="J48" s="24" t="s">
        <v>25</v>
      </c>
    </row>
    <row r="49" spans="1:10" ht="15.75" customHeight="1" x14ac:dyDescent="0.55000000000000004">
      <c r="A49" s="175" t="s">
        <v>34</v>
      </c>
      <c r="B49" s="234"/>
      <c r="C49" s="179" t="s">
        <v>11</v>
      </c>
      <c r="D49" s="234"/>
      <c r="E49" s="183" t="s">
        <v>11</v>
      </c>
      <c r="F49" s="23" t="s">
        <v>176</v>
      </c>
      <c r="G49" s="161"/>
      <c r="H49" s="162" t="s">
        <v>25</v>
      </c>
      <c r="I49" s="161"/>
      <c r="J49" s="24" t="s">
        <v>25</v>
      </c>
    </row>
    <row r="50" spans="1:10" ht="15.75" customHeight="1" x14ac:dyDescent="0.55000000000000004">
      <c r="A50" s="176"/>
      <c r="B50" s="235"/>
      <c r="C50" s="180"/>
      <c r="D50" s="235"/>
      <c r="E50" s="184"/>
      <c r="F50" s="25" t="s">
        <v>177</v>
      </c>
      <c r="G50" s="27"/>
      <c r="H50" s="8" t="s">
        <v>25</v>
      </c>
      <c r="I50" s="27"/>
      <c r="J50" s="24" t="s">
        <v>25</v>
      </c>
    </row>
    <row r="51" spans="1:10" ht="32.25" customHeight="1" x14ac:dyDescent="0.55000000000000004">
      <c r="A51" s="23" t="s">
        <v>203</v>
      </c>
      <c r="B51" s="27"/>
      <c r="C51" s="8" t="s">
        <v>11</v>
      </c>
      <c r="D51" s="27"/>
      <c r="E51" s="24" t="s">
        <v>11</v>
      </c>
      <c r="F51" s="23" t="s">
        <v>179</v>
      </c>
      <c r="G51" s="27"/>
      <c r="H51" s="8" t="s">
        <v>25</v>
      </c>
      <c r="I51" s="27"/>
      <c r="J51" s="24" t="s">
        <v>25</v>
      </c>
    </row>
    <row r="52" spans="1:10" ht="32.25" customHeight="1" thickBot="1" x14ac:dyDescent="0.6">
      <c r="A52" s="88" t="s">
        <v>35</v>
      </c>
      <c r="B52" s="52"/>
      <c r="C52" s="34" t="s">
        <v>11</v>
      </c>
      <c r="D52" s="52"/>
      <c r="E52" s="35" t="s">
        <v>11</v>
      </c>
      <c r="F52" s="33" t="s">
        <v>178</v>
      </c>
      <c r="G52" s="52"/>
      <c r="H52" s="34" t="s">
        <v>25</v>
      </c>
      <c r="I52" s="52"/>
      <c r="J52" s="35" t="s">
        <v>25</v>
      </c>
    </row>
    <row r="53" spans="1:10" x14ac:dyDescent="0.55000000000000004">
      <c r="A53" s="51" t="s">
        <v>29</v>
      </c>
      <c r="B53" s="50" t="s">
        <v>30</v>
      </c>
      <c r="C53" s="149" t="s">
        <v>206</v>
      </c>
      <c r="D53" s="150"/>
      <c r="E53" s="89"/>
      <c r="F53" s="13"/>
      <c r="J53" s="100"/>
    </row>
    <row r="54" spans="1:10" x14ac:dyDescent="0.55000000000000004">
      <c r="A54" s="47" t="s">
        <v>145</v>
      </c>
      <c r="B54" s="46" t="s">
        <v>31</v>
      </c>
      <c r="C54" s="236"/>
      <c r="D54" s="237"/>
      <c r="E54" s="238"/>
      <c r="F54" s="14"/>
      <c r="J54" s="10"/>
    </row>
    <row r="55" spans="1:10" x14ac:dyDescent="0.55000000000000004">
      <c r="A55" s="45"/>
      <c r="B55" s="44" t="s">
        <v>32</v>
      </c>
      <c r="C55" s="231"/>
      <c r="D55" s="232"/>
      <c r="E55" s="233"/>
      <c r="F55" s="101"/>
      <c r="G55" s="10"/>
      <c r="H55" s="10"/>
      <c r="I55" s="10"/>
      <c r="J55" s="10"/>
    </row>
  </sheetData>
  <sheetProtection password="CC1B" sheet="1" selectLockedCells="1"/>
  <mergeCells count="25">
    <mergeCell ref="C55:E55"/>
    <mergeCell ref="F30:I30"/>
    <mergeCell ref="A49:A50"/>
    <mergeCell ref="B49:B50"/>
    <mergeCell ref="C49:C50"/>
    <mergeCell ref="D49:D50"/>
    <mergeCell ref="E49:E50"/>
    <mergeCell ref="C54:E54"/>
    <mergeCell ref="A32:E32"/>
    <mergeCell ref="A33:E33"/>
    <mergeCell ref="B16:C16"/>
    <mergeCell ref="F31:J31"/>
    <mergeCell ref="B12:F12"/>
    <mergeCell ref="C13:D13"/>
    <mergeCell ref="F13:H13"/>
    <mergeCell ref="E15:J15"/>
    <mergeCell ref="A26:B26"/>
    <mergeCell ref="A29:E29"/>
    <mergeCell ref="A30:B30"/>
    <mergeCell ref="A31:B31"/>
    <mergeCell ref="G21:J21"/>
    <mergeCell ref="G25:J25"/>
    <mergeCell ref="D27:H27"/>
    <mergeCell ref="C30:E30"/>
    <mergeCell ref="C31:E31"/>
  </mergeCells>
  <phoneticPr fontId="1"/>
  <dataValidations count="4">
    <dataValidation type="list" allowBlank="1" showInputMessage="1" showErrorMessage="1" sqref="C15">
      <formula1>"東灘,灘,中央,兵庫,長田,北,須磨,垂水,西"</formula1>
    </dataValidation>
    <dataValidation type="list" allowBlank="1" showInputMessage="1" showErrorMessage="1" sqref="E53">
      <formula1>"①施設,②受託業者"</formula1>
    </dataValidation>
    <dataValidation type="list" allowBlank="1" showInputMessage="1" showErrorMessage="1" sqref="F33">
      <formula1>"①八訂,②七訂"</formula1>
    </dataValidation>
    <dataValidation type="list" allowBlank="1" showInputMessage="1" showErrorMessage="1" sqref="F32">
      <formula1>"①2025年版,②2020年版以前"</formula1>
    </dataValidation>
  </dataValidations>
  <pageMargins left="0.31496062992125984" right="0.31496062992125984" top="0.55118110236220474" bottom="0.55118110236220474"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3"/>
  <sheetViews>
    <sheetView workbookViewId="0">
      <selection activeCell="F12" sqref="F12"/>
    </sheetView>
  </sheetViews>
  <sheetFormatPr defaultRowHeight="18" x14ac:dyDescent="0.55000000000000004"/>
  <cols>
    <col min="1" max="1" width="12.33203125" customWidth="1"/>
    <col min="2" max="2" width="27.5" customWidth="1"/>
    <col min="3" max="4" width="5.5" customWidth="1"/>
    <col min="5" max="5" width="11.08203125" customWidth="1"/>
    <col min="6" max="6" width="9.08203125" customWidth="1"/>
    <col min="7" max="7" width="9.83203125" customWidth="1"/>
    <col min="8" max="8" width="10.58203125" customWidth="1"/>
    <col min="9" max="30" width="5.5" customWidth="1"/>
    <col min="31" max="31" width="10.58203125" customWidth="1"/>
    <col min="32" max="32" width="6.5" customWidth="1"/>
    <col min="33" max="33" width="5.5" customWidth="1"/>
    <col min="34" max="55" width="5.08203125" style="12" customWidth="1"/>
    <col min="56" max="56" width="5.33203125" style="12" customWidth="1"/>
    <col min="57" max="57" width="5.5" style="12" customWidth="1"/>
    <col min="58" max="99" width="5.08203125" style="12" customWidth="1"/>
  </cols>
  <sheetData>
    <row r="1" spans="1:99" s="10" customFormat="1" ht="142.5" customHeight="1" x14ac:dyDescent="0.55000000000000004">
      <c r="A1" s="11" t="s">
        <v>1</v>
      </c>
      <c r="B1" s="11" t="s">
        <v>2</v>
      </c>
      <c r="C1" s="11" t="s">
        <v>36</v>
      </c>
      <c r="D1" s="11" t="s">
        <v>37</v>
      </c>
      <c r="E1" s="11" t="s">
        <v>38</v>
      </c>
      <c r="F1" s="11" t="s">
        <v>39</v>
      </c>
      <c r="G1" s="11" t="s">
        <v>40</v>
      </c>
      <c r="H1" s="11" t="s">
        <v>9</v>
      </c>
      <c r="I1" s="11" t="s">
        <v>141</v>
      </c>
      <c r="J1" s="11" t="s">
        <v>142</v>
      </c>
      <c r="K1" s="11" t="s">
        <v>115</v>
      </c>
      <c r="L1" s="11" t="s">
        <v>116</v>
      </c>
      <c r="M1" s="11" t="s">
        <v>117</v>
      </c>
      <c r="N1" s="11" t="s">
        <v>118</v>
      </c>
      <c r="O1" s="11" t="s">
        <v>119</v>
      </c>
      <c r="P1" s="11" t="s">
        <v>113</v>
      </c>
      <c r="Q1" s="11" t="s">
        <v>180</v>
      </c>
      <c r="R1" s="11" t="s">
        <v>143</v>
      </c>
      <c r="S1" s="11" t="s">
        <v>135</v>
      </c>
      <c r="T1" s="11" t="s">
        <v>136</v>
      </c>
      <c r="U1" s="11" t="s">
        <v>137</v>
      </c>
      <c r="V1" s="11" t="s">
        <v>138</v>
      </c>
      <c r="W1" s="11" t="s">
        <v>139</v>
      </c>
      <c r="X1" s="11" t="s">
        <v>199</v>
      </c>
      <c r="Y1" s="11" t="s">
        <v>140</v>
      </c>
      <c r="Z1" s="11" t="s">
        <v>120</v>
      </c>
      <c r="AA1" s="11" t="s">
        <v>133</v>
      </c>
      <c r="AB1" s="11" t="s">
        <v>134</v>
      </c>
      <c r="AC1" s="11" t="s">
        <v>147</v>
      </c>
      <c r="AD1" s="11" t="s">
        <v>181</v>
      </c>
      <c r="AE1" s="11" t="s">
        <v>109</v>
      </c>
      <c r="AF1" s="11" t="s">
        <v>182</v>
      </c>
      <c r="AG1" s="11" t="s">
        <v>183</v>
      </c>
      <c r="AH1" s="11" t="s">
        <v>41</v>
      </c>
      <c r="AI1" s="11" t="s">
        <v>42</v>
      </c>
      <c r="AJ1" s="11" t="s">
        <v>43</v>
      </c>
      <c r="AK1" s="11" t="s">
        <v>70</v>
      </c>
      <c r="AL1" s="11" t="s">
        <v>44</v>
      </c>
      <c r="AM1" s="11" t="s">
        <v>45</v>
      </c>
      <c r="AN1" s="11" t="s">
        <v>46</v>
      </c>
      <c r="AO1" s="11" t="s">
        <v>47</v>
      </c>
      <c r="AP1" s="11" t="s">
        <v>48</v>
      </c>
      <c r="AQ1" s="11" t="s">
        <v>49</v>
      </c>
      <c r="AR1" s="11" t="s">
        <v>50</v>
      </c>
      <c r="AS1" s="11" t="s">
        <v>51</v>
      </c>
      <c r="AT1" s="11" t="s">
        <v>52</v>
      </c>
      <c r="AU1" s="11" t="s">
        <v>69</v>
      </c>
      <c r="AV1" s="11" t="s">
        <v>204</v>
      </c>
      <c r="AW1" s="11" t="s">
        <v>68</v>
      </c>
      <c r="AX1" s="11" t="s">
        <v>53</v>
      </c>
      <c r="AY1" s="11" t="s">
        <v>54</v>
      </c>
      <c r="AZ1" s="11" t="s">
        <v>55</v>
      </c>
      <c r="BA1" s="11" t="s">
        <v>67</v>
      </c>
      <c r="BB1" s="11" t="s">
        <v>56</v>
      </c>
      <c r="BC1" s="11" t="s">
        <v>57</v>
      </c>
      <c r="BD1" s="11" t="s">
        <v>58</v>
      </c>
      <c r="BE1" s="11" t="s">
        <v>59</v>
      </c>
      <c r="BF1" s="11" t="s">
        <v>60</v>
      </c>
      <c r="BG1" s="11" t="s">
        <v>61</v>
      </c>
      <c r="BH1" s="11" t="s">
        <v>62</v>
      </c>
      <c r="BI1" s="11" t="s">
        <v>63</v>
      </c>
      <c r="BJ1" s="11" t="s">
        <v>64</v>
      </c>
      <c r="BK1" s="11" t="s">
        <v>66</v>
      </c>
      <c r="BL1" s="11" t="s">
        <v>205</v>
      </c>
      <c r="BM1" s="11" t="s">
        <v>65</v>
      </c>
      <c r="BN1" s="11" t="s">
        <v>76</v>
      </c>
      <c r="BO1" s="11" t="s">
        <v>77</v>
      </c>
      <c r="BP1" s="11" t="s">
        <v>78</v>
      </c>
      <c r="BQ1" s="11" t="s">
        <v>79</v>
      </c>
      <c r="BR1" s="11" t="s">
        <v>80</v>
      </c>
      <c r="BS1" s="11" t="s">
        <v>81</v>
      </c>
      <c r="BT1" s="11" t="s">
        <v>82</v>
      </c>
      <c r="BU1" s="11" t="s">
        <v>83</v>
      </c>
      <c r="BV1" s="11" t="s">
        <v>84</v>
      </c>
      <c r="BW1" s="11" t="s">
        <v>85</v>
      </c>
      <c r="BX1" s="11" t="s">
        <v>86</v>
      </c>
      <c r="BY1" s="11" t="s">
        <v>87</v>
      </c>
      <c r="BZ1" s="11" t="s">
        <v>88</v>
      </c>
      <c r="CA1" s="11" t="s">
        <v>89</v>
      </c>
      <c r="CB1" s="11" t="s">
        <v>90</v>
      </c>
      <c r="CC1" s="11" t="s">
        <v>91</v>
      </c>
      <c r="CD1" s="11" t="s">
        <v>92</v>
      </c>
      <c r="CE1" s="11" t="s">
        <v>207</v>
      </c>
      <c r="CF1" s="11" t="s">
        <v>93</v>
      </c>
      <c r="CG1" s="11" t="s">
        <v>94</v>
      </c>
      <c r="CH1" s="11" t="s">
        <v>95</v>
      </c>
      <c r="CI1" s="11" t="s">
        <v>96</v>
      </c>
      <c r="CJ1" s="11" t="s">
        <v>99</v>
      </c>
      <c r="CK1" s="11" t="s">
        <v>97</v>
      </c>
      <c r="CL1" s="11" t="s">
        <v>100</v>
      </c>
      <c r="CM1" s="11" t="s">
        <v>98</v>
      </c>
      <c r="CN1" s="11" t="s">
        <v>101</v>
      </c>
      <c r="CO1" s="11" t="s">
        <v>102</v>
      </c>
      <c r="CP1" s="11" t="s">
        <v>103</v>
      </c>
      <c r="CQ1" s="11" t="s">
        <v>104</v>
      </c>
      <c r="CR1" s="11" t="s">
        <v>105</v>
      </c>
      <c r="CS1" s="11" t="s">
        <v>106</v>
      </c>
      <c r="CT1" s="11" t="s">
        <v>107</v>
      </c>
      <c r="CU1" s="11" t="s">
        <v>108</v>
      </c>
    </row>
    <row r="2" spans="1:99" x14ac:dyDescent="0.55000000000000004">
      <c r="A2" t="str">
        <f>IF('介護老人保健施設等栄養報告書様式（入力してください）'!$B$11="","",'介護老人保健施設等栄養報告書様式（入力してください）'!$B$11)</f>
        <v/>
      </c>
      <c r="B2" t="str">
        <f>IF('介護老人保健施設等栄養報告書様式（入力してください）'!$B$12="","",'介護老人保健施設等栄養報告書様式（入力してください）'!$B$12)</f>
        <v/>
      </c>
      <c r="C2" t="str">
        <f>IF('介護老人保健施設等栄養報告書様式（入力してください）'!$C$13="","",'介護老人保健施設等栄養報告書様式（入力してください）'!$C$13)</f>
        <v/>
      </c>
      <c r="D2" t="str">
        <f>IF('介護老人保健施設等栄養報告書様式（入力してください）'!$F$13="","",'介護老人保健施設等栄養報告書様式（入力してください）'!$F$13)</f>
        <v/>
      </c>
      <c r="E2" s="26">
        <f>IF('介護老人保健施設等栄養報告書様式（入力してください）'!$B$14="","",'介護老人保健施設等栄養報告書様式（入力してください）'!$B$14)</f>
        <v>46143</v>
      </c>
      <c r="F2" s="2" t="str">
        <f>IF('介護老人保健施設等栄養報告書様式（入力してください）'!$C$15="","",'介護老人保健施設等栄養報告書様式（入力してください）'!$C$15)</f>
        <v/>
      </c>
      <c r="G2" t="str">
        <f>IF('介護老人保健施設等栄養報告書様式（入力してください）'!$E$15="","",'介護老人保健施設等栄養報告書様式（入力してください）'!$E$15)</f>
        <v/>
      </c>
      <c r="H2" t="str">
        <f>IF('介護老人保健施設等栄養報告書様式（入力してください）'!$B$16="","",'介護老人保健施設等栄養報告書様式（入力してください）'!$B$16)</f>
        <v/>
      </c>
      <c r="I2" s="2">
        <f>IF('介護老人保健施設等栄養報告書様式（入力してください）'!$C$17="","",'介護老人保健施設等栄養報告書様式（入力してください）'!$C$17)</f>
        <v>0</v>
      </c>
      <c r="J2" s="2">
        <f>IF('介護老人保健施設等栄養報告書様式（入力してください）'!$C$18="","",'介護老人保健施設等栄養報告書様式（入力してください）'!$C$18)</f>
        <v>0</v>
      </c>
      <c r="K2" t="str">
        <f>IF('介護老人保健施設等栄養報告書様式（入力してください）'!$C$19="","",'介護老人保健施設等栄養報告書様式（入力してください）'!$C$19)</f>
        <v/>
      </c>
      <c r="L2" t="str">
        <f>IF('介護老人保健施設等栄養報告書様式（入力してください）'!$F$19="","",'介護老人保健施設等栄養報告書様式（入力してください）'!$F$19)</f>
        <v/>
      </c>
      <c r="M2" t="str">
        <f>IF('介護老人保健施設等栄養報告書様式（入力してください）'!$I$19="","",'介護老人保健施設等栄養報告書様式（入力してください）'!$I$19)</f>
        <v/>
      </c>
      <c r="N2" t="str">
        <f>IF('介護老人保健施設等栄養報告書様式（入力してください）'!$C$20="","",'介護老人保健施設等栄養報告書様式（入力してください）'!$C$20)</f>
        <v/>
      </c>
      <c r="O2" t="str">
        <f>IF('介護老人保健施設等栄養報告書様式（入力してください）'!$F$20="","",'介護老人保健施設等栄養報告書様式（入力してください）'!$F$20)</f>
        <v/>
      </c>
      <c r="P2" t="str">
        <f>IF('介護老人保健施設等栄養報告書様式（入力してください）'!$C$21="","",'介護老人保健施設等栄養報告書様式（入力してください）'!$C$21)</f>
        <v/>
      </c>
      <c r="Q2" t="str">
        <f>IF('介護老人保健施設等栄養報告書様式（入力してください）'!$G$21="","",'介護老人保健施設等栄養報告書様式（入力してください）'!$G$21)</f>
        <v/>
      </c>
      <c r="R2" s="2">
        <f>IF('介護老人保健施設等栄養報告書様式（入力してください）'!$C$22="","",'介護老人保健施設等栄養報告書様式（入力してください）'!$C$22)</f>
        <v>0</v>
      </c>
      <c r="S2" t="str">
        <f>IF('介護老人保健施設等栄養報告書様式（入力してください）'!$C$23="","",'介護老人保健施設等栄養報告書様式（入力してください）'!$C$23)</f>
        <v/>
      </c>
      <c r="T2" t="str">
        <f>IF('介護老人保健施設等栄養報告書様式（入力してください）'!$F$23="","",'介護老人保健施設等栄養報告書様式（入力してください）'!$F$23)</f>
        <v/>
      </c>
      <c r="U2" t="str">
        <f>IF('介護老人保健施設等栄養報告書様式（入力してください）'!$I$23="","",'介護老人保健施設等栄養報告書様式（入力してください）'!$I$23)</f>
        <v/>
      </c>
      <c r="V2" t="str">
        <f>IF('介護老人保健施設等栄養報告書様式（入力してください）'!$C$24="","",'介護老人保健施設等栄養報告書様式（入力してください）'!$C$24)</f>
        <v/>
      </c>
      <c r="W2" t="str">
        <f>IF('介護老人保健施設等栄養報告書様式（入力してください）'!$F$24="","",'介護老人保健施設等栄養報告書様式（入力してください）'!$F$24)</f>
        <v/>
      </c>
      <c r="X2" t="str">
        <f>IF('介護老人保健施設等栄養報告書様式（入力してください）'!$I$24="","",'介護老人保健施設等栄養報告書様式（入力してください）'!$I$24)</f>
        <v/>
      </c>
      <c r="Y2" t="str">
        <f>IF('介護老人保健施設等栄養報告書様式（入力してください）'!$C$25="","",'介護老人保健施設等栄養報告書様式（入力してください）'!$C$25)</f>
        <v/>
      </c>
      <c r="Z2" t="str">
        <f>IF('介護老人保健施設等栄養報告書様式（入力してください）'!$G$25="","",'介護老人保健施設等栄養報告書様式（入力してください）'!$G$25)</f>
        <v/>
      </c>
      <c r="AA2" s="2" t="str">
        <f>IF('介護老人保健施設等栄養報告書様式（入力してください）'!$D$26="","",'介護老人保健施設等栄養報告書様式（入力してください）'!$D$26)</f>
        <v/>
      </c>
      <c r="AB2" s="2" t="str">
        <f>IF('介護老人保健施設等栄養報告書様式（入力してください）'!$G$26="","",'介護老人保健施設等栄養報告書様式（入力してください）'!$G$26)</f>
        <v/>
      </c>
      <c r="AC2" s="2" t="str">
        <f>IF('介護老人保健施設等栄養報告書様式（入力してください）'!$D$27="","",'介護老人保健施設等栄養報告書様式（入力してください）'!$D$27)</f>
        <v/>
      </c>
      <c r="AD2" s="26" t="str">
        <f>IF('介護老人保健施設等栄養報告書様式（入力してください）'!$C$30="","",'介護老人保健施設等栄養報告書様式（入力してください）'!$C$30)</f>
        <v/>
      </c>
      <c r="AE2" s="26" t="str">
        <f>IF('介護老人保健施設等栄養報告書様式（入力してください）'!$C$31="","",'介護老人保健施設等栄養報告書様式（入力してください）'!$C$31)</f>
        <v/>
      </c>
      <c r="AF2" s="26" t="str">
        <f>IF('介護老人保健施設等栄養報告書様式（入力してください）'!$F$32="","",'介護老人保健施設等栄養報告書様式（入力してください）'!$F$32)</f>
        <v/>
      </c>
      <c r="AG2" s="26" t="str">
        <f>IF('介護老人保健施設等栄養報告書様式（入力してください）'!$F$33="","",'介護老人保健施設等栄養報告書様式（入力してください）'!$F$33)</f>
        <v/>
      </c>
      <c r="AH2" s="12" t="str">
        <f>IF('介護老人保健施設等栄養報告書様式（入力してください）'!$B$36="","",'介護老人保健施設等栄養報告書様式（入力してください）'!$B$36)</f>
        <v/>
      </c>
      <c r="AI2" s="12" t="str">
        <f>IF('介護老人保健施設等栄養報告書様式（入力してください）'!$B$37="","",'介護老人保健施設等栄養報告書様式（入力してください）'!$B$37)</f>
        <v/>
      </c>
      <c r="AJ2" s="12" t="str">
        <f>IF('介護老人保健施設等栄養報告書様式（入力してください）'!$B$38="","",'介護老人保健施設等栄養報告書様式（入力してください）'!$B$38)</f>
        <v/>
      </c>
      <c r="AK2" s="12" t="str">
        <f>IF('介護老人保健施設等栄養報告書様式（入力してください）'!$B$39="","",'介護老人保健施設等栄養報告書様式（入力してください）'!$B$39)</f>
        <v/>
      </c>
      <c r="AL2" s="12" t="str">
        <f>IF('介護老人保健施設等栄養報告書様式（入力してください）'!$B$40="","",'介護老人保健施設等栄養報告書様式（入力してください）'!$B$40)</f>
        <v/>
      </c>
      <c r="AM2" s="12" t="str">
        <f>IF('介護老人保健施設等栄養報告書様式（入力してください）'!$B$41="","",'介護老人保健施設等栄養報告書様式（入力してください）'!$B$41)</f>
        <v/>
      </c>
      <c r="AN2" s="43" t="str">
        <f>IF('介護老人保健施設等栄養報告書様式（入力してください）'!$B$42="","",'介護老人保健施設等栄養報告書様式（入力してください）'!$B$42)</f>
        <v/>
      </c>
      <c r="AO2" s="43" t="str">
        <f>IF('介護老人保健施設等栄養報告書様式（入力してください）'!$B$43="","",'介護老人保健施設等栄養報告書様式（入力してください）'!$B$43)</f>
        <v/>
      </c>
      <c r="AP2" s="12" t="str">
        <f>IF('介護老人保健施設等栄養報告書様式（入力してください）'!$B$44="","",'介護老人保健施設等栄養報告書様式（入力してください）'!$B$44)</f>
        <v/>
      </c>
      <c r="AQ2" s="42" t="str">
        <f>IF('介護老人保健施設等栄養報告書様式（入力してください）'!$B$45="","",'介護老人保健施設等栄養報告書様式（入力してください）'!$B$45)</f>
        <v/>
      </c>
      <c r="AR2" s="12" t="str">
        <f>IF('介護老人保健施設等栄養報告書様式（入力してください）'!$B$46="","",'介護老人保健施設等栄養報告書様式（入力してください）'!$B$46)</f>
        <v/>
      </c>
      <c r="AS2" s="12" t="str">
        <f>IF('介護老人保健施設等栄養報告書様式（入力してください）'!$B$47="","",'介護老人保健施設等栄養報告書様式（入力してください）'!$B$47)</f>
        <v/>
      </c>
      <c r="AT2" s="42" t="str">
        <f>IF('介護老人保健施設等栄養報告書様式（入力してください）'!$B$48="","",'介護老人保健施設等栄養報告書様式（入力してください）'!$B$48)</f>
        <v/>
      </c>
      <c r="AU2" s="12" t="str">
        <f>IF('介護老人保健施設等栄養報告書様式（入力してください）'!$B$49="","",'介護老人保健施設等栄養報告書様式（入力してください）'!$B$49)</f>
        <v/>
      </c>
      <c r="AV2" s="12" t="str">
        <f>IF('介護老人保健施設等栄養報告書様式（入力してください）'!$B$51="","",'介護老人保健施設等栄養報告書様式（入力してください）'!$B$51)</f>
        <v/>
      </c>
      <c r="AW2" s="12" t="str">
        <f>IF('介護老人保健施設等栄養報告書様式（入力してください）'!$B$52="","",'介護老人保健施設等栄養報告書様式（入力してください）'!$B$52)</f>
        <v/>
      </c>
      <c r="AX2" s="12" t="str">
        <f>IF('介護老人保健施設等栄養報告書様式（入力してください）'!$D$36="","",'介護老人保健施設等栄養報告書様式（入力してください）'!$D$36)</f>
        <v/>
      </c>
      <c r="AY2" s="12" t="str">
        <f>IF('介護老人保健施設等栄養報告書様式（入力してください）'!$D$37="","",'介護老人保健施設等栄養報告書様式（入力してください）'!$D$37)</f>
        <v/>
      </c>
      <c r="AZ2" s="12" t="str">
        <f>IF('介護老人保健施設等栄養報告書様式（入力してください）'!$D$38="","",'介護老人保健施設等栄養報告書様式（入力してください）'!$D$38)</f>
        <v/>
      </c>
      <c r="BA2" s="12" t="str">
        <f>IF('介護老人保健施設等栄養報告書様式（入力してください）'!$D$39="","",'介護老人保健施設等栄養報告書様式（入力してください）'!$D$39)</f>
        <v/>
      </c>
      <c r="BB2" s="12" t="str">
        <f>IF('介護老人保健施設等栄養報告書様式（入力してください）'!$D$40="","",'介護老人保健施設等栄養報告書様式（入力してください）'!$D$40)</f>
        <v/>
      </c>
      <c r="BC2" s="12" t="str">
        <f>IF('介護老人保健施設等栄養報告書様式（入力してください）'!$D$41="","",'介護老人保健施設等栄養報告書様式（入力してください）'!$D$41)</f>
        <v/>
      </c>
      <c r="BD2" s="43" t="str">
        <f>IF('介護老人保健施設等栄養報告書様式（入力してください）'!$D$42="","",'介護老人保健施設等栄養報告書様式（入力してください）'!$D$42)</f>
        <v/>
      </c>
      <c r="BE2" s="43" t="str">
        <f>IF('介護老人保健施設等栄養報告書様式（入力してください）'!$D$43="","",'介護老人保健施設等栄養報告書様式（入力してください）'!$D$43)</f>
        <v/>
      </c>
      <c r="BF2" s="12" t="str">
        <f>IF('介護老人保健施設等栄養報告書様式（入力してください）'!$D$44="","",'介護老人保健施設等栄養報告書様式（入力してください）'!$D$44)</f>
        <v/>
      </c>
      <c r="BG2" s="42" t="str">
        <f>IF('介護老人保健施設等栄養報告書様式（入力してください）'!$D$45="","",'介護老人保健施設等栄養報告書様式（入力してください）'!$D$45)</f>
        <v/>
      </c>
      <c r="BH2" s="12" t="str">
        <f>IF('介護老人保健施設等栄養報告書様式（入力してください）'!$D$46="","",'介護老人保健施設等栄養報告書様式（入力してください）'!$D$46)</f>
        <v/>
      </c>
      <c r="BI2" s="12" t="str">
        <f>IF('介護老人保健施設等栄養報告書様式（入力してください）'!$D$47="","",'介護老人保健施設等栄養報告書様式（入力してください）'!$D$47)</f>
        <v/>
      </c>
      <c r="BJ2" s="42" t="str">
        <f>IF('介護老人保健施設等栄養報告書様式（入力してください）'!$D$48="","",'介護老人保健施設等栄養報告書様式（入力してください）'!$D$48)</f>
        <v/>
      </c>
      <c r="BK2" s="12" t="str">
        <f>IF('介護老人保健施設等栄養報告書様式（入力してください）'!$D$49="","",'介護老人保健施設等栄養報告書様式（入力してください）'!$D$49)</f>
        <v/>
      </c>
      <c r="BL2" s="12" t="str">
        <f>IF('介護老人保健施設等栄養報告書様式（入力してください）'!$D$51="","",'介護老人保健施設等栄養報告書様式（入力してください）'!$D$51)</f>
        <v/>
      </c>
      <c r="BM2" s="12" t="str">
        <f>IF('介護老人保健施設等栄養報告書様式（入力してください）'!$D$52="","",'介護老人保健施設等栄養報告書様式（入力してください）'!$D$52)</f>
        <v/>
      </c>
      <c r="BN2" s="12" t="str">
        <f>IF('介護老人保健施設等栄養報告書様式（入力してください）'!$G$36="","",'介護老人保健施設等栄養報告書様式（入力してください）'!$G$36)</f>
        <v/>
      </c>
      <c r="BO2" s="12" t="str">
        <f>IF('介護老人保健施設等栄養報告書様式（入力してください）'!$G$37="","",'介護老人保健施設等栄養報告書様式（入力してください）'!$G$37)</f>
        <v/>
      </c>
      <c r="BP2" s="12" t="str">
        <f>IF('介護老人保健施設等栄養報告書様式（入力してください）'!$G$38="","",'介護老人保健施設等栄養報告書様式（入力してください）'!$G$38)</f>
        <v/>
      </c>
      <c r="BQ2" s="12" t="str">
        <f>IF('介護老人保健施設等栄養報告書様式（入力してください）'!$G$39="","",'介護老人保健施設等栄養報告書様式（入力してください）'!$G$39)</f>
        <v/>
      </c>
      <c r="BR2" s="12" t="str">
        <f>IF('介護老人保健施設等栄養報告書様式（入力してください）'!$G$40="","",'介護老人保健施設等栄養報告書様式（入力してください）'!$G$40)</f>
        <v/>
      </c>
      <c r="BS2" s="12" t="str">
        <f>IF('介護老人保健施設等栄養報告書様式（入力してください）'!$G$41="","",'介護老人保健施設等栄養報告書様式（入力してください）'!$G$41)</f>
        <v/>
      </c>
      <c r="BT2" s="12" t="str">
        <f>IF('介護老人保健施設等栄養報告書様式（入力してください）'!$G$42="","",'介護老人保健施設等栄養報告書様式（入力してください）'!$G$42)</f>
        <v/>
      </c>
      <c r="BU2" s="12" t="str">
        <f>IF('介護老人保健施設等栄養報告書様式（入力してください）'!$G$43="","",'介護老人保健施設等栄養報告書様式（入力してください）'!$G$43)</f>
        <v/>
      </c>
      <c r="BV2" s="12" t="str">
        <f>IF('介護老人保健施設等栄養報告書様式（入力してください）'!$G$44="","",'介護老人保健施設等栄養報告書様式（入力してください）'!$G$44)</f>
        <v/>
      </c>
      <c r="BW2" s="12" t="str">
        <f>IF('介護老人保健施設等栄養報告書様式（入力してください）'!$G$45="","",'介護老人保健施設等栄養報告書様式（入力してください）'!$G$45)</f>
        <v/>
      </c>
      <c r="BX2" s="12" t="str">
        <f>IF('介護老人保健施設等栄養報告書様式（入力してください）'!$G$46="","",'介護老人保健施設等栄養報告書様式（入力してください）'!$G$46)</f>
        <v/>
      </c>
      <c r="BY2" s="12" t="str">
        <f>IF('介護老人保健施設等栄養報告書様式（入力してください）'!$G$47="","",'介護老人保健施設等栄養報告書様式（入力してください）'!$G$47)</f>
        <v/>
      </c>
      <c r="BZ2" s="12" t="str">
        <f>IF('介護老人保健施設等栄養報告書様式（入力してください）'!$G$48="","",'介護老人保健施設等栄養報告書様式（入力してください）'!$G$48)</f>
        <v/>
      </c>
      <c r="CA2" s="12" t="str">
        <f>IF('介護老人保健施設等栄養報告書様式（入力してください）'!$G$49="","",'介護老人保健施設等栄養報告書様式（入力してください）'!$G$49)</f>
        <v/>
      </c>
      <c r="CB2" s="12" t="str">
        <f>IF('介護老人保健施設等栄養報告書様式（入力してください）'!$G$50="","",'介護老人保健施設等栄養報告書様式（入力してください）'!$G$50)</f>
        <v/>
      </c>
      <c r="CC2" s="12" t="str">
        <f>IF('介護老人保健施設等栄養報告書様式（入力してください）'!$G$51="","",'介護老人保健施設等栄養報告書様式（入力してください）'!$G$51)</f>
        <v/>
      </c>
      <c r="CD2" s="12" t="str">
        <f>IF('介護老人保健施設等栄養報告書様式（入力してください）'!$G$52="","",'介護老人保健施設等栄養報告書様式（入力してください）'!$G$52)</f>
        <v/>
      </c>
      <c r="CE2" s="12" t="str">
        <f>IF('介護老人保健施設等栄養報告書様式（入力してください）'!$I$36="","",'介護老人保健施設等栄養報告書様式（入力してください）'!$I$36)</f>
        <v/>
      </c>
      <c r="CF2" s="12" t="str">
        <f>IF('介護老人保健施設等栄養報告書様式（入力してください）'!$I$37="","",'介護老人保健施設等栄養報告書様式（入力してください）'!$I$37)</f>
        <v/>
      </c>
      <c r="CG2" s="12" t="str">
        <f>IF('介護老人保健施設等栄養報告書様式（入力してください）'!$I$38="","",'介護老人保健施設等栄養報告書様式（入力してください）'!$I$38)</f>
        <v/>
      </c>
      <c r="CH2" s="12" t="str">
        <f>IF('介護老人保健施設等栄養報告書様式（入力してください）'!$I$39="","",'介護老人保健施設等栄養報告書様式（入力してください）'!$I$39)</f>
        <v/>
      </c>
      <c r="CI2" s="12" t="str">
        <f>IF('介護老人保健施設等栄養報告書様式（入力してください）'!$I$40="","",'介護老人保健施設等栄養報告書様式（入力してください）'!$I$40)</f>
        <v/>
      </c>
      <c r="CJ2" s="12" t="str">
        <f>IF('介護老人保健施設等栄養報告書様式（入力してください）'!$I$41="","",'介護老人保健施設等栄養報告書様式（入力してください）'!$I$41)</f>
        <v/>
      </c>
      <c r="CK2" s="12" t="str">
        <f>IF('介護老人保健施設等栄養報告書様式（入力してください）'!$I$42="","",'介護老人保健施設等栄養報告書様式（入力してください）'!$I$42)</f>
        <v/>
      </c>
      <c r="CL2" s="12" t="str">
        <f>IF('介護老人保健施設等栄養報告書様式（入力してください）'!$I$43="","",'介護老人保健施設等栄養報告書様式（入力してください）'!$I$43)</f>
        <v/>
      </c>
      <c r="CM2" s="12" t="str">
        <f>IF('介護老人保健施設等栄養報告書様式（入力してください）'!$I$44="","",'介護老人保健施設等栄養報告書様式（入力してください）'!$I$44)</f>
        <v/>
      </c>
      <c r="CN2" s="12" t="str">
        <f>IF('介護老人保健施設等栄養報告書様式（入力してください）'!$I$45="","",'介護老人保健施設等栄養報告書様式（入力してください）'!$I$45)</f>
        <v/>
      </c>
      <c r="CO2" s="12" t="str">
        <f>IF('介護老人保健施設等栄養報告書様式（入力してください）'!$I$46="","",'介護老人保健施設等栄養報告書様式（入力してください）'!$I$46)</f>
        <v/>
      </c>
      <c r="CP2" s="12" t="str">
        <f>IF('介護老人保健施設等栄養報告書様式（入力してください）'!$I$47="","",'介護老人保健施設等栄養報告書様式（入力してください）'!$I$47)</f>
        <v/>
      </c>
      <c r="CQ2" s="12" t="str">
        <f>IF('介護老人保健施設等栄養報告書様式（入力してください）'!$I$48="","",'介護老人保健施設等栄養報告書様式（入力してください）'!$I$48)</f>
        <v/>
      </c>
      <c r="CR2" s="12" t="str">
        <f>IF('介護老人保健施設等栄養報告書様式（入力してください）'!$I$49="","",'介護老人保健施設等栄養報告書様式（入力してください）'!$I$49)</f>
        <v/>
      </c>
      <c r="CS2" s="12" t="str">
        <f>IF('介護老人保健施設等栄養報告書様式（入力してください）'!$I$50="","",'介護老人保健施設等栄養報告書様式（入力してください）'!$I$50)</f>
        <v/>
      </c>
      <c r="CT2" s="12" t="str">
        <f>IF('介護老人保健施設等栄養報告書様式（入力してください）'!$I$51="","",'介護老人保健施設等栄養報告書様式（入力してください）'!$I$51)</f>
        <v/>
      </c>
      <c r="CU2" s="12" t="str">
        <f>IF('介護老人保健施設等栄養報告書様式（入力してください）'!$I$52="","",'介護老人保健施設等栄養報告書様式（入力してください）'!$I$52)</f>
        <v/>
      </c>
    </row>
    <row r="3" spans="1:99" x14ac:dyDescent="0.55000000000000004">
      <c r="E3" s="26"/>
    </row>
  </sheetData>
  <sheetProtection password="CC1B" sheet="1" formatCells="0"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記入例（入力前にご覧ください）</vt:lpstr>
      <vt:lpstr>介護老人保健施設等栄養報告書様式（入力してください）</vt:lpstr>
      <vt:lpstr>データ(触らないでください）</vt:lpstr>
      <vt:lpstr>'介護老人保健施設等栄養報告書様式（入力してください）'!Print_Area</vt:lpstr>
      <vt:lpstr>'記入例（入力前にご覧ください）'!Print_Area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2024-02-19T06:34:46Z</cp:lastPrinted>
  <dcterms:created xsi:type="dcterms:W3CDTF">2021-04-27T04:51:17Z</dcterms:created>
  <dcterms:modified xsi:type="dcterms:W3CDTF">2026-02-17T01:52:20Z</dcterms:modified>
</cp:coreProperties>
</file>