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Sheet1!$K$2:$L$80</definedName>
    <definedName name="_xlnm.Print_Area" localSheetId="0">Sheet1!$A$1:$I$37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D10" i="1" l="1"/>
</calcChain>
</file>

<file path=xl/comments1.xml><?xml version="1.0" encoding="utf-8"?>
<comments xmlns="http://schemas.openxmlformats.org/spreadsheetml/2006/main">
  <authors>
    <author>作成者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プルダウンよりサービスを選択してください</t>
        </r>
      </text>
    </commen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サービスを選択すると自動的に金額が表示されます</t>
        </r>
      </text>
    </comment>
  </commentList>
</comments>
</file>

<file path=xl/sharedStrings.xml><?xml version="1.0" encoding="utf-8"?>
<sst xmlns="http://schemas.openxmlformats.org/spreadsheetml/2006/main" count="149" uniqueCount="129">
  <si>
    <t>神戸市収入証紙貼り付け書</t>
    <phoneticPr fontId="1"/>
  </si>
  <si>
    <t>指定居宅サービス事業所等の</t>
    <phoneticPr fontId="1"/>
  </si>
  <si>
    <t>新規指定(許可)申請</t>
    <phoneticPr fontId="1"/>
  </si>
  <si>
    <t>指定更新(許可)申請</t>
    <phoneticPr fontId="1"/>
  </si>
  <si>
    <t>に係る収入証紙(手数料)貼り付け書</t>
    <phoneticPr fontId="1"/>
  </si>
  <si>
    <t>【神戸市】</t>
    <phoneticPr fontId="1"/>
  </si>
  <si>
    <t>必要事項をご記入願います。</t>
    <phoneticPr fontId="1"/>
  </si>
  <si>
    <t>法人名</t>
    <phoneticPr fontId="1"/>
  </si>
  <si>
    <t>事業所名</t>
    <phoneticPr fontId="1"/>
  </si>
  <si>
    <t>実施サービス</t>
    <phoneticPr fontId="1"/>
  </si>
  <si>
    <t>事業所番号　※</t>
    <phoneticPr fontId="1"/>
  </si>
  <si>
    <t>証紙金額</t>
    <phoneticPr fontId="1"/>
  </si>
  <si>
    <t>証紙貼り付け欄</t>
    <phoneticPr fontId="1"/>
  </si>
  <si>
    <t>収入証紙</t>
    <phoneticPr fontId="1"/>
  </si>
  <si>
    <t>神戸市</t>
    <phoneticPr fontId="1"/>
  </si>
  <si>
    <t>神戸市収入証紙は、神戸市役所内（三井住友銀行）、市内の三井住友銀行２５店舗及びみなと銀行の市内１４店舗等証紙売りさばき所にて販売しています。</t>
    <phoneticPr fontId="1"/>
  </si>
  <si>
    <t>【手数料一覧】</t>
    <phoneticPr fontId="1"/>
  </si>
  <si>
    <t>区分</t>
    <phoneticPr fontId="1"/>
  </si>
  <si>
    <t>新規指定申請手数料</t>
  </si>
  <si>
    <t>指定更新手数料</t>
    <phoneticPr fontId="1"/>
  </si>
  <si>
    <t>変更申請手数料</t>
    <phoneticPr fontId="1"/>
  </si>
  <si>
    <t>指定居宅サービス事業者</t>
  </si>
  <si>
    <t>指定居宅介護支援事業者</t>
  </si>
  <si>
    <t>指定介護予防サービス事業者</t>
  </si>
  <si>
    <t>指定介護老人福祉施設</t>
  </si>
  <si>
    <t>介護老人保健施設</t>
  </si>
  <si>
    <t>介護医療院</t>
  </si>
  <si>
    <t>地域密着型サービス事業者</t>
  </si>
  <si>
    <t>地域密着型介護老人福祉施設</t>
  </si>
  <si>
    <t>地域密着型介護予防サービス事業者</t>
  </si>
  <si>
    <t>介護予防・日常生活支援総合事業者</t>
  </si>
  <si>
    <t>20,000円</t>
    <rPh sb="6" eb="7">
      <t>エン</t>
    </rPh>
    <phoneticPr fontId="1"/>
  </si>
  <si>
    <t>14,000円</t>
    <rPh sb="6" eb="7">
      <t>エン</t>
    </rPh>
    <phoneticPr fontId="1"/>
  </si>
  <si>
    <t>30,000円</t>
    <rPh sb="6" eb="7">
      <t>エン</t>
    </rPh>
    <phoneticPr fontId="1"/>
  </si>
  <si>
    <t>63,000円</t>
    <rPh sb="6" eb="7">
      <t>エン</t>
    </rPh>
    <phoneticPr fontId="1"/>
  </si>
  <si>
    <t>－</t>
    <phoneticPr fontId="1"/>
  </si>
  <si>
    <t>10,000円</t>
    <rPh sb="6" eb="7">
      <t>エン</t>
    </rPh>
    <phoneticPr fontId="1"/>
  </si>
  <si>
    <t>7,000円</t>
    <rPh sb="5" eb="6">
      <t>エン</t>
    </rPh>
    <phoneticPr fontId="1"/>
  </si>
  <si>
    <t>15,000円</t>
    <phoneticPr fontId="1"/>
  </si>
  <si>
    <t>10,000円</t>
    <phoneticPr fontId="1"/>
  </si>
  <si>
    <t>7,000円</t>
    <phoneticPr fontId="1"/>
  </si>
  <si>
    <t>33,000円</t>
    <phoneticPr fontId="1"/>
  </si>
  <si>
    <t>【納付上の注意】</t>
    <phoneticPr fontId="1"/>
  </si>
  <si>
    <t>・介護予防訪問サービスと生活支援訪問サービスは別サービスのためそれぞれに手数料が必要です。</t>
    <phoneticPr fontId="1"/>
  </si>
  <si>
    <t>　（セロハンテープでは貼り付けないでください）</t>
    <phoneticPr fontId="1"/>
  </si>
  <si>
    <t>円</t>
    <rPh sb="0" eb="1">
      <t>エン</t>
    </rPh>
    <phoneticPr fontId="1"/>
  </si>
  <si>
    <t>　※　新規で指定・許可を受ける場合、記入は不要です。</t>
    <phoneticPr fontId="1"/>
  </si>
  <si>
    <r>
      <t>変更申請</t>
    </r>
    <r>
      <rPr>
        <b/>
        <sz val="9"/>
        <color theme="1"/>
        <rFont val="游ゴシック"/>
        <family val="3"/>
        <charset val="128"/>
        <scheme val="minor"/>
      </rPr>
      <t>(介護老人保健施設、介護医療院及び特定施設入居者生活介護)</t>
    </r>
    <rPh sb="25" eb="30">
      <t>ニュウキョシャセイカツ</t>
    </rPh>
    <phoneticPr fontId="1"/>
  </si>
  <si>
    <r>
      <t>（</t>
    </r>
    <r>
      <rPr>
        <sz val="11"/>
        <color rgb="FFFF0000"/>
        <rFont val="游ゴシック"/>
        <family val="3"/>
        <charset val="128"/>
        <scheme val="minor"/>
      </rPr>
      <t>収入印紙</t>
    </r>
    <r>
      <rPr>
        <sz val="11"/>
        <color theme="1"/>
        <rFont val="游ゴシック"/>
        <family val="3"/>
        <charset val="128"/>
        <scheme val="minor"/>
      </rPr>
      <t>や</t>
    </r>
    <r>
      <rPr>
        <sz val="11"/>
        <color rgb="FFFF0000"/>
        <rFont val="游ゴシック"/>
        <family val="3"/>
        <charset val="128"/>
        <scheme val="minor"/>
      </rPr>
      <t>兵庫県収入証紙</t>
    </r>
    <r>
      <rPr>
        <sz val="11"/>
        <color theme="1"/>
        <rFont val="游ゴシック"/>
        <family val="3"/>
        <charset val="128"/>
        <scheme val="minor"/>
      </rPr>
      <t>と</t>
    </r>
    <r>
      <rPr>
        <sz val="11"/>
        <color rgb="FFFF0000"/>
        <rFont val="游ゴシック"/>
        <family val="3"/>
        <charset val="128"/>
        <scheme val="minor"/>
      </rPr>
      <t>お間違えのないよう</t>
    </r>
    <r>
      <rPr>
        <sz val="11"/>
        <color theme="1"/>
        <rFont val="游ゴシック"/>
        <family val="3"/>
        <charset val="128"/>
        <scheme val="minor"/>
      </rPr>
      <t>願います。）</t>
    </r>
    <phoneticPr fontId="1"/>
  </si>
  <si>
    <t>・手数料は払い戻しが出来ませんので、十分にご確認願います。</t>
    <rPh sb="1" eb="4">
      <t>テスウリョウ</t>
    </rPh>
    <phoneticPr fontId="1"/>
  </si>
  <si>
    <t>000(新規)居宅介護支援</t>
    <rPh sb="4" eb="6">
      <t>シンキ</t>
    </rPh>
    <phoneticPr fontId="1"/>
  </si>
  <si>
    <t>001(新規)訪問介護</t>
  </si>
  <si>
    <t>002(新規)介護予防訪問サービス</t>
  </si>
  <si>
    <t>003(新規)生活支援訪問サービス</t>
  </si>
  <si>
    <t>004(新規)訪問入浴介護</t>
  </si>
  <si>
    <t>005(新規)介護予防訪問入浴介護</t>
  </si>
  <si>
    <t>006(新規)訪問看護</t>
  </si>
  <si>
    <t>007(新規)介護予防訪問看護</t>
  </si>
  <si>
    <t>008(新規)訪問リハビリテーション</t>
  </si>
  <si>
    <t>009(新規)介護予防訪問リハビリテーション</t>
  </si>
  <si>
    <t>010(新規)通所介護</t>
  </si>
  <si>
    <t>011(新規)地域密着型通所介護</t>
  </si>
  <si>
    <t>012(新規)介護予防通所サービス</t>
  </si>
  <si>
    <t>100(更新)居宅介護支援</t>
    <rPh sb="4" eb="6">
      <t>コウシン</t>
    </rPh>
    <phoneticPr fontId="1"/>
  </si>
  <si>
    <t>101(更新)訪問介護</t>
  </si>
  <si>
    <t>102(更新)介護予防訪問サービス</t>
  </si>
  <si>
    <t>103(更新)生活支援訪問サービス</t>
  </si>
  <si>
    <t>104(更新)訪問入浴介護</t>
  </si>
  <si>
    <t>105(更新)介護予防訪問入浴介護</t>
  </si>
  <si>
    <t>106(更新)訪問看護</t>
  </si>
  <si>
    <t>107(更新)介護予防訪問看護</t>
  </si>
  <si>
    <t>108(更新)訪問リハビリテーション</t>
  </si>
  <si>
    <t>109(更新)介護予防訪問リハビリテーション</t>
  </si>
  <si>
    <t>110(更新)通所介護</t>
  </si>
  <si>
    <t>111(更新)地域密着型通所介護</t>
  </si>
  <si>
    <t>112(更新)介護予防通所サービス</t>
  </si>
  <si>
    <t>200(変更)特定施設入居者生活介護</t>
    <rPh sb="4" eb="6">
      <t>ヘンコウ</t>
    </rPh>
    <phoneticPr fontId="1"/>
  </si>
  <si>
    <t>201(変更)介護老人保健施設</t>
    <rPh sb="4" eb="6">
      <t>ヘンコウ</t>
    </rPh>
    <phoneticPr fontId="1"/>
  </si>
  <si>
    <t>202(変更)介護医療院</t>
    <rPh sb="4" eb="6">
      <t>ヘンコウ</t>
    </rPh>
    <phoneticPr fontId="1"/>
  </si>
  <si>
    <t>113(更新)通所リハビリテーション</t>
    <rPh sb="7" eb="9">
      <t>ツウショ</t>
    </rPh>
    <phoneticPr fontId="1"/>
  </si>
  <si>
    <t>114(更新)介護予防通所リハビリテーション</t>
    <rPh sb="7" eb="11">
      <t>カイゴヨボウ</t>
    </rPh>
    <rPh sb="11" eb="13">
      <t>ツウショ</t>
    </rPh>
    <phoneticPr fontId="1"/>
  </si>
  <si>
    <t>115(更新)短期入所生活介護</t>
    <phoneticPr fontId="1"/>
  </si>
  <si>
    <t>116(更新)介護予防短期入所生活介護</t>
    <phoneticPr fontId="1"/>
  </si>
  <si>
    <t>117(更新)短期入所療養介護</t>
    <phoneticPr fontId="1"/>
  </si>
  <si>
    <t>118(更新)介護予防短期入所療養介護</t>
    <phoneticPr fontId="1"/>
  </si>
  <si>
    <t>119(更新)特定施設入居者生活介護</t>
    <phoneticPr fontId="1"/>
  </si>
  <si>
    <t>120(更新)介護予防特定施設入居者生活介護</t>
    <phoneticPr fontId="1"/>
  </si>
  <si>
    <t>121(更新)福祉用具貸与</t>
    <phoneticPr fontId="1"/>
  </si>
  <si>
    <t>122(更新)介護予防福祉用具貸与</t>
    <phoneticPr fontId="1"/>
  </si>
  <si>
    <t>123(更新)特定福祉用具販売</t>
    <phoneticPr fontId="1"/>
  </si>
  <si>
    <t>124(更新)特定介護予防福祉用具販売</t>
    <rPh sb="7" eb="9">
      <t>トクテイ</t>
    </rPh>
    <phoneticPr fontId="1"/>
  </si>
  <si>
    <t>125(更新)定期巡回・随時対応型訪問介護看護</t>
    <phoneticPr fontId="1"/>
  </si>
  <si>
    <t>126(更新)夜間対応型訪問介護</t>
    <phoneticPr fontId="1"/>
  </si>
  <si>
    <t>127(更新)認知症対応型通所介護</t>
    <phoneticPr fontId="1"/>
  </si>
  <si>
    <t>128(更新)介護予防認知症対応型通所介護</t>
    <phoneticPr fontId="1"/>
  </si>
  <si>
    <t>129(更新)認知症対応型共同生活介護</t>
    <phoneticPr fontId="1"/>
  </si>
  <si>
    <t>130(更新)介護予防認知症対応型共同生活介護</t>
    <phoneticPr fontId="1"/>
  </si>
  <si>
    <t>131(更新)小規模多機能型居宅介護</t>
    <phoneticPr fontId="1"/>
  </si>
  <si>
    <t>132(更新)介護予防小規模多機能型居宅介護</t>
    <phoneticPr fontId="1"/>
  </si>
  <si>
    <t>133(更新)看護小規模多機能型居宅介護</t>
    <phoneticPr fontId="1"/>
  </si>
  <si>
    <t>134(更新)地域密着型介護老人福祉施設入所者生活介護</t>
    <rPh sb="21" eb="22">
      <t>トコロ</t>
    </rPh>
    <phoneticPr fontId="1"/>
  </si>
  <si>
    <t>135(更新)介護老人福祉施設</t>
    <phoneticPr fontId="1"/>
  </si>
  <si>
    <t>136(更新)介護老人保健施設</t>
    <phoneticPr fontId="1"/>
  </si>
  <si>
    <t>137(更新)介護医療院</t>
    <phoneticPr fontId="1"/>
  </si>
  <si>
    <t>013(新規)通所リハビリテーション</t>
    <rPh sb="7" eb="9">
      <t>ツウショ</t>
    </rPh>
    <phoneticPr fontId="1"/>
  </si>
  <si>
    <t>014(新規)介護予防通所リハビリテーション</t>
    <rPh sb="7" eb="11">
      <t>カイゴヨボウ</t>
    </rPh>
    <rPh sb="11" eb="13">
      <t>ツウショ</t>
    </rPh>
    <phoneticPr fontId="1"/>
  </si>
  <si>
    <t>015(新規)短期入所生活介護</t>
    <phoneticPr fontId="1"/>
  </si>
  <si>
    <t>016(新規)介護予防短期入所生活介護</t>
    <phoneticPr fontId="1"/>
  </si>
  <si>
    <t>017(新規)短期入所療養介護</t>
    <phoneticPr fontId="1"/>
  </si>
  <si>
    <t>018(新規)介護予防短期入所療養介護</t>
    <phoneticPr fontId="1"/>
  </si>
  <si>
    <t>019(新規)特定施設入居者生活介護</t>
    <phoneticPr fontId="1"/>
  </si>
  <si>
    <t>020(新規)介護予防特定施設入居者生活介護</t>
    <phoneticPr fontId="1"/>
  </si>
  <si>
    <t>021(新規)福祉用具貸与</t>
    <phoneticPr fontId="1"/>
  </si>
  <si>
    <t>022(新規)介護予防福祉用具貸与</t>
    <phoneticPr fontId="1"/>
  </si>
  <si>
    <t>023(新規)特定福祉用具販売</t>
    <phoneticPr fontId="1"/>
  </si>
  <si>
    <t>024(新規)特定介護予防福祉用具販売</t>
    <rPh sb="7" eb="9">
      <t>トクテイ</t>
    </rPh>
    <phoneticPr fontId="1"/>
  </si>
  <si>
    <t>025(新規)定期巡回・随時対応型訪問介護看護</t>
    <phoneticPr fontId="1"/>
  </si>
  <si>
    <t>026(新規)夜間対応型訪問介護</t>
    <phoneticPr fontId="1"/>
  </si>
  <si>
    <t>027(新規)認知症対応型通所介護</t>
    <phoneticPr fontId="1"/>
  </si>
  <si>
    <t>028(新規)介護予防認知症対応型通所介護</t>
    <phoneticPr fontId="1"/>
  </si>
  <si>
    <t>029(新規)認知症対応型共同生活介護</t>
    <phoneticPr fontId="1"/>
  </si>
  <si>
    <t>030(新規)介護予防認知症対応型共同生活介護</t>
    <phoneticPr fontId="1"/>
  </si>
  <si>
    <t>031(新規)小規模多機能型居宅介護</t>
    <phoneticPr fontId="1"/>
  </si>
  <si>
    <t>032(新規)介護予防小規模多機能型居宅介護</t>
    <phoneticPr fontId="1"/>
  </si>
  <si>
    <t>033(新規)看護小規模多機能型居宅介護</t>
    <phoneticPr fontId="1"/>
  </si>
  <si>
    <t>034(新規)地域密着型介護老人福祉施設入所者生活介護</t>
    <rPh sb="21" eb="22">
      <t>トコロ</t>
    </rPh>
    <phoneticPr fontId="1"/>
  </si>
  <si>
    <t>035(新規)介護老人福祉施設</t>
    <phoneticPr fontId="1"/>
  </si>
  <si>
    <t>036(新規)介護老人保健施設</t>
    <phoneticPr fontId="1"/>
  </si>
  <si>
    <t>037(新規)介護医療院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</si>
</sst>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76" fontId="11" fillId="0" borderId="1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12" fillId="0" borderId="16" xfId="0" applyFont="1" applyBorder="1" applyAlignment="1">
      <alignment vertical="center" shrinkToFit="1"/>
    </xf>
    <xf numFmtId="3" fontId="5" fillId="0" borderId="16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22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2" fillId="0" borderId="23" xfId="0" applyFont="1" applyBorder="1" applyAlignment="1">
      <alignment vertical="center" shrinkToFit="1"/>
    </xf>
    <xf numFmtId="0" fontId="12" fillId="0" borderId="29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12" fillId="0" borderId="28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6" fontId="11" fillId="2" borderId="13" xfId="0" applyNumberFormat="1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1"/>
  <sheetViews>
    <sheetView tabSelected="1" view="pageBreakPreview" zoomScaleNormal="100" zoomScaleSheetLayoutView="100" workbookViewId="0">
      <selection activeCell="A11" sqref="A11:C21"/>
    </sheetView>
  </sheetViews>
  <sheetFormatPr defaultRowHeight="18.75"/>
  <cols>
    <col min="1" max="3" width="8.75" style="1" customWidth="1"/>
    <col min="4" max="4" width="9" style="1"/>
    <col min="5" max="5" width="10.75" style="1" customWidth="1"/>
    <col min="6" max="6" width="9" style="1"/>
    <col min="7" max="7" width="10.75" style="1" customWidth="1"/>
    <col min="8" max="8" width="9" style="1"/>
    <col min="9" max="9" width="10.75" style="1" customWidth="1"/>
    <col min="10" max="10" width="9" style="1"/>
    <col min="11" max="11" width="41.625" style="1" bestFit="1" customWidth="1"/>
    <col min="12" max="12" width="6.75" style="1" bestFit="1" customWidth="1"/>
    <col min="13" max="16384" width="9" style="1"/>
  </cols>
  <sheetData>
    <row r="1" spans="1:12" ht="27.75" customHeight="1">
      <c r="A1" s="48" t="s">
        <v>0</v>
      </c>
      <c r="B1" s="48"/>
      <c r="C1" s="48"/>
      <c r="D1" s="5"/>
      <c r="I1" s="20" t="s">
        <v>5</v>
      </c>
    </row>
    <row r="2" spans="1:12" ht="19.5">
      <c r="A2" s="20"/>
      <c r="B2" s="20"/>
      <c r="C2" s="20"/>
      <c r="D2" s="20" t="s">
        <v>2</v>
      </c>
      <c r="E2" s="20"/>
      <c r="F2" s="20"/>
      <c r="G2" s="20"/>
      <c r="H2" s="20"/>
      <c r="I2" s="20"/>
      <c r="K2" s="15" t="s">
        <v>50</v>
      </c>
      <c r="L2" s="23">
        <v>20000</v>
      </c>
    </row>
    <row r="3" spans="1:12" ht="19.5">
      <c r="A3" s="20" t="s">
        <v>1</v>
      </c>
      <c r="B3" s="20"/>
      <c r="C3" s="20"/>
      <c r="D3" s="20" t="s">
        <v>3</v>
      </c>
      <c r="E3" s="20"/>
      <c r="F3" s="20" t="s">
        <v>4</v>
      </c>
      <c r="G3" s="20"/>
      <c r="H3" s="20"/>
      <c r="I3" s="20"/>
      <c r="K3" s="16" t="s">
        <v>51</v>
      </c>
      <c r="L3" s="23">
        <v>20000</v>
      </c>
    </row>
    <row r="4" spans="1:12" ht="19.5">
      <c r="A4" s="20"/>
      <c r="B4" s="20"/>
      <c r="C4" s="20"/>
      <c r="D4" s="20" t="s">
        <v>47</v>
      </c>
      <c r="E4" s="20"/>
      <c r="F4" s="20"/>
      <c r="G4" s="20"/>
      <c r="H4" s="20"/>
      <c r="I4" s="20"/>
      <c r="K4" s="16" t="s">
        <v>52</v>
      </c>
      <c r="L4" s="23">
        <v>14000</v>
      </c>
    </row>
    <row r="5" spans="1:12">
      <c r="A5" s="1" t="s">
        <v>6</v>
      </c>
      <c r="K5" s="16" t="s">
        <v>53</v>
      </c>
      <c r="L5" s="23">
        <v>14000</v>
      </c>
    </row>
    <row r="6" spans="1:12" ht="19.5">
      <c r="A6" s="28" t="s">
        <v>7</v>
      </c>
      <c r="B6" s="28"/>
      <c r="C6" s="28"/>
      <c r="D6" s="40"/>
      <c r="E6" s="41"/>
      <c r="F6" s="41"/>
      <c r="G6" s="41"/>
      <c r="H6" s="41"/>
      <c r="I6" s="42"/>
      <c r="K6" s="15" t="s">
        <v>54</v>
      </c>
      <c r="L6" s="23">
        <v>20000</v>
      </c>
    </row>
    <row r="7" spans="1:12" ht="19.5">
      <c r="A7" s="28" t="s">
        <v>8</v>
      </c>
      <c r="B7" s="28"/>
      <c r="C7" s="28"/>
      <c r="D7" s="40"/>
      <c r="E7" s="41"/>
      <c r="F7" s="41"/>
      <c r="G7" s="41"/>
      <c r="H7" s="41"/>
      <c r="I7" s="42"/>
      <c r="J7" s="27">
        <f>IFERROR(VLOOKUP(D8,K2:L81,2,FALSE),0)</f>
        <v>20000</v>
      </c>
      <c r="K7" s="15" t="s">
        <v>55</v>
      </c>
      <c r="L7" s="23">
        <v>14000</v>
      </c>
    </row>
    <row r="8" spans="1:12" ht="37.5" customHeight="1">
      <c r="A8" s="28" t="s">
        <v>9</v>
      </c>
      <c r="B8" s="28"/>
      <c r="C8" s="28"/>
      <c r="D8" s="43" t="s">
        <v>51</v>
      </c>
      <c r="E8" s="44"/>
      <c r="F8" s="45" t="s">
        <v>52</v>
      </c>
      <c r="G8" s="46"/>
      <c r="H8" s="44" t="s">
        <v>53</v>
      </c>
      <c r="I8" s="47"/>
      <c r="J8" s="27">
        <f>IFERROR(VLOOKUP(F8,K2:L81,2,FALSE),0)</f>
        <v>14000</v>
      </c>
      <c r="K8" s="15" t="s">
        <v>56</v>
      </c>
      <c r="L8" s="23">
        <v>20000</v>
      </c>
    </row>
    <row r="9" spans="1:12" ht="19.5">
      <c r="A9" s="28" t="s">
        <v>10</v>
      </c>
      <c r="B9" s="28"/>
      <c r="C9" s="28"/>
      <c r="D9" s="40"/>
      <c r="E9" s="41"/>
      <c r="F9" s="41"/>
      <c r="G9" s="41"/>
      <c r="H9" s="41"/>
      <c r="I9" s="42"/>
      <c r="J9" s="27">
        <f>IFERROR(VLOOKUP(H8,K2:L81,2,FALSE),0)</f>
        <v>14000</v>
      </c>
      <c r="K9" s="15" t="s">
        <v>57</v>
      </c>
      <c r="L9" s="23">
        <v>14000</v>
      </c>
    </row>
    <row r="10" spans="1:12" ht="19.5">
      <c r="A10" s="28" t="s">
        <v>11</v>
      </c>
      <c r="B10" s="28"/>
      <c r="C10" s="28"/>
      <c r="D10" s="77">
        <f>SUM(J7:J9)</f>
        <v>48000</v>
      </c>
      <c r="E10" s="78"/>
      <c r="F10" s="78"/>
      <c r="G10" s="78"/>
      <c r="H10" s="78"/>
      <c r="I10" s="22" t="s">
        <v>45</v>
      </c>
      <c r="K10" s="15" t="s">
        <v>58</v>
      </c>
      <c r="L10" s="23">
        <v>20000</v>
      </c>
    </row>
    <row r="11" spans="1:12">
      <c r="A11" s="28" t="s">
        <v>12</v>
      </c>
      <c r="B11" s="28"/>
      <c r="C11" s="28"/>
      <c r="D11" s="2" t="s">
        <v>44</v>
      </c>
      <c r="E11" s="3"/>
      <c r="F11" s="3"/>
      <c r="G11" s="3"/>
      <c r="H11" s="3"/>
      <c r="I11" s="4"/>
      <c r="J11" s="5"/>
      <c r="K11" s="15" t="s">
        <v>59</v>
      </c>
      <c r="L11" s="23">
        <v>14000</v>
      </c>
    </row>
    <row r="12" spans="1:12">
      <c r="A12" s="28"/>
      <c r="B12" s="28"/>
      <c r="C12" s="28"/>
      <c r="D12" s="6"/>
      <c r="E12" s="19" t="s">
        <v>14</v>
      </c>
      <c r="F12" s="5"/>
      <c r="G12" s="19" t="s">
        <v>14</v>
      </c>
      <c r="H12" s="5"/>
      <c r="I12" s="7"/>
      <c r="J12" s="5"/>
      <c r="K12" s="16" t="s">
        <v>60</v>
      </c>
      <c r="L12" s="23">
        <v>20000</v>
      </c>
    </row>
    <row r="13" spans="1:12">
      <c r="A13" s="28"/>
      <c r="B13" s="28"/>
      <c r="C13" s="28"/>
      <c r="D13" s="6"/>
      <c r="E13" s="8" t="s">
        <v>13</v>
      </c>
      <c r="F13" s="5"/>
      <c r="G13" s="8" t="s">
        <v>13</v>
      </c>
      <c r="H13" s="5"/>
      <c r="I13" s="7"/>
      <c r="J13" s="5"/>
      <c r="K13" s="16" t="s">
        <v>61</v>
      </c>
      <c r="L13" s="23">
        <v>20000</v>
      </c>
    </row>
    <row r="14" spans="1:12">
      <c r="A14" s="28"/>
      <c r="B14" s="28"/>
      <c r="C14" s="28"/>
      <c r="D14" s="6"/>
      <c r="E14" s="8"/>
      <c r="F14" s="5"/>
      <c r="G14" s="8"/>
      <c r="H14" s="5"/>
      <c r="I14" s="7"/>
      <c r="J14" s="5"/>
      <c r="K14" s="16" t="s">
        <v>62</v>
      </c>
      <c r="L14" s="23">
        <v>14000</v>
      </c>
    </row>
    <row r="15" spans="1:12">
      <c r="A15" s="28"/>
      <c r="B15" s="28"/>
      <c r="C15" s="28"/>
      <c r="D15" s="6"/>
      <c r="E15" s="9"/>
      <c r="F15" s="5"/>
      <c r="G15" s="9"/>
      <c r="H15" s="5"/>
      <c r="I15" s="7"/>
      <c r="J15" s="5"/>
      <c r="K15" s="15" t="s">
        <v>104</v>
      </c>
      <c r="L15" s="23">
        <v>20000</v>
      </c>
    </row>
    <row r="16" spans="1:12">
      <c r="A16" s="28"/>
      <c r="B16" s="28"/>
      <c r="C16" s="28"/>
      <c r="D16" s="6" t="s">
        <v>48</v>
      </c>
      <c r="E16" s="5"/>
      <c r="F16" s="5"/>
      <c r="G16" s="5"/>
      <c r="H16" s="5"/>
      <c r="I16" s="7"/>
      <c r="J16" s="5"/>
      <c r="K16" s="15" t="s">
        <v>105</v>
      </c>
      <c r="L16" s="23">
        <v>14000</v>
      </c>
    </row>
    <row r="17" spans="1:12">
      <c r="A17" s="28"/>
      <c r="B17" s="28"/>
      <c r="C17" s="28"/>
      <c r="D17" s="6"/>
      <c r="E17" s="5"/>
      <c r="F17" s="5"/>
      <c r="G17" s="5"/>
      <c r="H17" s="5"/>
      <c r="I17" s="7"/>
      <c r="J17" s="5"/>
      <c r="K17" s="15" t="s">
        <v>106</v>
      </c>
      <c r="L17" s="23">
        <v>20000</v>
      </c>
    </row>
    <row r="18" spans="1:12" ht="18.75" customHeight="1">
      <c r="A18" s="28"/>
      <c r="B18" s="28"/>
      <c r="C18" s="28"/>
      <c r="D18" s="34" t="s">
        <v>15</v>
      </c>
      <c r="E18" s="35"/>
      <c r="F18" s="35"/>
      <c r="G18" s="35"/>
      <c r="H18" s="35"/>
      <c r="I18" s="36"/>
      <c r="J18" s="5"/>
      <c r="K18" s="15" t="s">
        <v>107</v>
      </c>
      <c r="L18" s="23">
        <v>14000</v>
      </c>
    </row>
    <row r="19" spans="1:12" ht="18.75" customHeight="1">
      <c r="A19" s="28"/>
      <c r="B19" s="28"/>
      <c r="C19" s="28"/>
      <c r="D19" s="34"/>
      <c r="E19" s="35"/>
      <c r="F19" s="35"/>
      <c r="G19" s="35"/>
      <c r="H19" s="35"/>
      <c r="I19" s="36"/>
      <c r="J19" s="5"/>
      <c r="K19" s="15" t="s">
        <v>108</v>
      </c>
      <c r="L19" s="23">
        <v>20000</v>
      </c>
    </row>
    <row r="20" spans="1:12">
      <c r="A20" s="28"/>
      <c r="B20" s="28"/>
      <c r="C20" s="28"/>
      <c r="D20" s="34"/>
      <c r="E20" s="35"/>
      <c r="F20" s="35"/>
      <c r="G20" s="35"/>
      <c r="H20" s="35"/>
      <c r="I20" s="36"/>
      <c r="J20" s="5"/>
      <c r="K20" s="15" t="s">
        <v>109</v>
      </c>
      <c r="L20" s="23">
        <v>14000</v>
      </c>
    </row>
    <row r="21" spans="1:12">
      <c r="A21" s="28"/>
      <c r="B21" s="28"/>
      <c r="C21" s="28"/>
      <c r="D21" s="12"/>
      <c r="E21" s="13"/>
      <c r="F21" s="13"/>
      <c r="G21" s="13"/>
      <c r="H21" s="13"/>
      <c r="I21" s="14"/>
      <c r="J21" s="5"/>
      <c r="K21" s="15" t="s">
        <v>110</v>
      </c>
      <c r="L21" s="23">
        <v>20000</v>
      </c>
    </row>
    <row r="22" spans="1:12">
      <c r="A22" s="1" t="s">
        <v>46</v>
      </c>
      <c r="K22" s="15" t="s">
        <v>111</v>
      </c>
      <c r="L22" s="23">
        <v>14000</v>
      </c>
    </row>
    <row r="23" spans="1:12" s="10" customFormat="1" ht="18.75" customHeight="1">
      <c r="A23" s="10" t="s">
        <v>16</v>
      </c>
      <c r="K23" s="15" t="s">
        <v>112</v>
      </c>
      <c r="L23" s="23">
        <v>20000</v>
      </c>
    </row>
    <row r="24" spans="1:12" s="10" customFormat="1" ht="18.75" customHeight="1">
      <c r="A24" s="29" t="s">
        <v>17</v>
      </c>
      <c r="B24" s="29"/>
      <c r="C24" s="29"/>
      <c r="D24" s="30" t="s">
        <v>18</v>
      </c>
      <c r="E24" s="30"/>
      <c r="F24" s="29" t="s">
        <v>19</v>
      </c>
      <c r="G24" s="29"/>
      <c r="H24" s="29" t="s">
        <v>20</v>
      </c>
      <c r="I24" s="29"/>
      <c r="K24" s="15" t="s">
        <v>113</v>
      </c>
      <c r="L24" s="23">
        <v>14000</v>
      </c>
    </row>
    <row r="25" spans="1:12" s="10" customFormat="1" ht="18.75" customHeight="1">
      <c r="A25" s="37" t="s">
        <v>21</v>
      </c>
      <c r="B25" s="37"/>
      <c r="C25" s="37"/>
      <c r="D25" s="38" t="s">
        <v>31</v>
      </c>
      <c r="E25" s="38"/>
      <c r="F25" s="38" t="s">
        <v>36</v>
      </c>
      <c r="G25" s="38"/>
      <c r="H25" s="32" t="s">
        <v>39</v>
      </c>
      <c r="I25" s="32"/>
      <c r="K25" s="15" t="s">
        <v>114</v>
      </c>
      <c r="L25" s="23">
        <v>20000</v>
      </c>
    </row>
    <row r="26" spans="1:12" s="10" customFormat="1" ht="18.75" customHeight="1">
      <c r="A26" s="31" t="s">
        <v>22</v>
      </c>
      <c r="B26" s="31"/>
      <c r="C26" s="31"/>
      <c r="D26" s="39"/>
      <c r="E26" s="39"/>
      <c r="F26" s="39"/>
      <c r="G26" s="39"/>
      <c r="H26" s="33" t="s">
        <v>35</v>
      </c>
      <c r="I26" s="33"/>
      <c r="K26" s="15" t="s">
        <v>115</v>
      </c>
      <c r="L26" s="23">
        <v>14000</v>
      </c>
    </row>
    <row r="27" spans="1:12" s="10" customFormat="1" ht="18.75" customHeight="1">
      <c r="A27" s="31" t="s">
        <v>23</v>
      </c>
      <c r="B27" s="31"/>
      <c r="C27" s="31"/>
      <c r="D27" s="33" t="s">
        <v>32</v>
      </c>
      <c r="E27" s="33"/>
      <c r="F27" s="33" t="s">
        <v>37</v>
      </c>
      <c r="G27" s="33"/>
      <c r="H27" s="33" t="s">
        <v>35</v>
      </c>
      <c r="I27" s="33"/>
      <c r="K27" s="15" t="s">
        <v>116</v>
      </c>
      <c r="L27" s="23">
        <v>20000</v>
      </c>
    </row>
    <row r="28" spans="1:12" s="10" customFormat="1" ht="18.75" customHeight="1">
      <c r="A28" s="31" t="s">
        <v>24</v>
      </c>
      <c r="B28" s="31"/>
      <c r="C28" s="31"/>
      <c r="D28" s="33" t="s">
        <v>33</v>
      </c>
      <c r="E28" s="33"/>
      <c r="F28" s="71" t="s">
        <v>38</v>
      </c>
      <c r="G28" s="72"/>
      <c r="H28" s="33" t="s">
        <v>35</v>
      </c>
      <c r="I28" s="33"/>
      <c r="K28" s="15" t="s">
        <v>117</v>
      </c>
      <c r="L28" s="23">
        <v>20000</v>
      </c>
    </row>
    <row r="29" spans="1:12" s="10" customFormat="1" ht="18.75" customHeight="1">
      <c r="A29" s="31" t="s">
        <v>25</v>
      </c>
      <c r="B29" s="31"/>
      <c r="C29" s="31"/>
      <c r="D29" s="33" t="s">
        <v>34</v>
      </c>
      <c r="E29" s="33"/>
      <c r="F29" s="73"/>
      <c r="G29" s="74"/>
      <c r="H29" s="33" t="s">
        <v>41</v>
      </c>
      <c r="I29" s="33"/>
      <c r="K29" s="15" t="s">
        <v>118</v>
      </c>
      <c r="L29" s="23">
        <v>20000</v>
      </c>
    </row>
    <row r="30" spans="1:12" s="10" customFormat="1" ht="18.75" customHeight="1" thickBot="1">
      <c r="A30" s="31" t="s">
        <v>26</v>
      </c>
      <c r="B30" s="31"/>
      <c r="C30" s="31"/>
      <c r="D30" s="33" t="s">
        <v>34</v>
      </c>
      <c r="E30" s="33"/>
      <c r="F30" s="75"/>
      <c r="G30" s="76"/>
      <c r="H30" s="33" t="s">
        <v>41</v>
      </c>
      <c r="I30" s="33"/>
      <c r="K30" s="15" t="s">
        <v>119</v>
      </c>
      <c r="L30" s="23">
        <v>14000</v>
      </c>
    </row>
    <row r="31" spans="1:12" s="10" customFormat="1" ht="18.75" customHeight="1" thickTop="1">
      <c r="A31" s="60" t="s">
        <v>27</v>
      </c>
      <c r="B31" s="61"/>
      <c r="C31" s="62"/>
      <c r="D31" s="63" t="s">
        <v>31</v>
      </c>
      <c r="E31" s="64"/>
      <c r="F31" s="52" t="s">
        <v>39</v>
      </c>
      <c r="G31" s="53"/>
      <c r="H31" s="52" t="s">
        <v>35</v>
      </c>
      <c r="I31" s="53"/>
      <c r="K31" s="15" t="s">
        <v>120</v>
      </c>
      <c r="L31" s="23">
        <v>20000</v>
      </c>
    </row>
    <row r="32" spans="1:12" s="10" customFormat="1" ht="18.75" customHeight="1">
      <c r="A32" s="68" t="s">
        <v>28</v>
      </c>
      <c r="B32" s="69"/>
      <c r="C32" s="70"/>
      <c r="D32" s="54" t="s">
        <v>33</v>
      </c>
      <c r="E32" s="55"/>
      <c r="F32" s="54" t="s">
        <v>38</v>
      </c>
      <c r="G32" s="55"/>
      <c r="H32" s="54" t="s">
        <v>35</v>
      </c>
      <c r="I32" s="55"/>
      <c r="K32" s="15" t="s">
        <v>121</v>
      </c>
      <c r="L32" s="23">
        <v>14000</v>
      </c>
    </row>
    <row r="33" spans="1:12" s="10" customFormat="1" ht="18.75" customHeight="1" thickBot="1">
      <c r="A33" s="49" t="s">
        <v>29</v>
      </c>
      <c r="B33" s="50"/>
      <c r="C33" s="51"/>
      <c r="D33" s="56" t="s">
        <v>32</v>
      </c>
      <c r="E33" s="57"/>
      <c r="F33" s="56" t="s">
        <v>40</v>
      </c>
      <c r="G33" s="57"/>
      <c r="H33" s="56" t="s">
        <v>35</v>
      </c>
      <c r="I33" s="57"/>
      <c r="K33" s="15" t="s">
        <v>122</v>
      </c>
      <c r="L33" s="23">
        <v>20000</v>
      </c>
    </row>
    <row r="34" spans="1:12" s="10" customFormat="1" ht="18.75" customHeight="1" thickTop="1">
      <c r="A34" s="65" t="s">
        <v>30</v>
      </c>
      <c r="B34" s="66"/>
      <c r="C34" s="67"/>
      <c r="D34" s="58" t="s">
        <v>32</v>
      </c>
      <c r="E34" s="59"/>
      <c r="F34" s="58" t="s">
        <v>40</v>
      </c>
      <c r="G34" s="59"/>
      <c r="H34" s="58" t="s">
        <v>35</v>
      </c>
      <c r="I34" s="59"/>
      <c r="K34" s="15" t="s">
        <v>123</v>
      </c>
      <c r="L34" s="23">
        <v>14000</v>
      </c>
    </row>
    <row r="35" spans="1:12" s="10" customFormat="1" ht="18.75" customHeight="1">
      <c r="A35" s="11" t="s">
        <v>42</v>
      </c>
      <c r="K35" s="15" t="s">
        <v>124</v>
      </c>
      <c r="L35" s="23">
        <v>20000</v>
      </c>
    </row>
    <row r="36" spans="1:12" s="10" customFormat="1" ht="18.75" customHeight="1">
      <c r="A36" s="11" t="s">
        <v>43</v>
      </c>
      <c r="K36" s="15" t="s">
        <v>125</v>
      </c>
      <c r="L36" s="23">
        <v>30000</v>
      </c>
    </row>
    <row r="37" spans="1:12" s="10" customFormat="1" ht="18.75" customHeight="1">
      <c r="A37" s="11" t="s">
        <v>49</v>
      </c>
      <c r="K37" s="15" t="s">
        <v>126</v>
      </c>
      <c r="L37" s="23">
        <v>30000</v>
      </c>
    </row>
    <row r="38" spans="1:12" s="10" customFormat="1" ht="18.75" customHeight="1">
      <c r="K38" s="15" t="s">
        <v>127</v>
      </c>
      <c r="L38" s="23">
        <v>63000</v>
      </c>
    </row>
    <row r="39" spans="1:12" s="10" customFormat="1" ht="18.75" customHeight="1">
      <c r="A39" s="1"/>
      <c r="B39" s="1"/>
      <c r="C39" s="1"/>
      <c r="D39" s="1"/>
      <c r="E39" s="1"/>
      <c r="F39" s="1"/>
      <c r="G39" s="1"/>
      <c r="H39" s="1"/>
      <c r="I39" s="1"/>
      <c r="K39" s="15" t="s">
        <v>128</v>
      </c>
      <c r="L39" s="23">
        <v>63000</v>
      </c>
    </row>
    <row r="40" spans="1:12" ht="18.75" customHeight="1">
      <c r="K40" s="17" t="s">
        <v>63</v>
      </c>
      <c r="L40" s="24">
        <v>10000</v>
      </c>
    </row>
    <row r="41" spans="1:12" ht="18.75" customHeight="1">
      <c r="K41" s="17" t="s">
        <v>64</v>
      </c>
      <c r="L41" s="24">
        <v>10000</v>
      </c>
    </row>
    <row r="42" spans="1:12">
      <c r="K42" s="17" t="s">
        <v>65</v>
      </c>
      <c r="L42" s="24">
        <v>7000</v>
      </c>
    </row>
    <row r="43" spans="1:12">
      <c r="K43" s="17" t="s">
        <v>66</v>
      </c>
      <c r="L43" s="24">
        <v>7000</v>
      </c>
    </row>
    <row r="44" spans="1:12">
      <c r="K44" s="17" t="s">
        <v>67</v>
      </c>
      <c r="L44" s="24">
        <v>10000</v>
      </c>
    </row>
    <row r="45" spans="1:12">
      <c r="K45" s="17" t="s">
        <v>68</v>
      </c>
      <c r="L45" s="24">
        <v>7000</v>
      </c>
    </row>
    <row r="46" spans="1:12">
      <c r="K46" s="17" t="s">
        <v>69</v>
      </c>
      <c r="L46" s="24">
        <v>10000</v>
      </c>
    </row>
    <row r="47" spans="1:12">
      <c r="K47" s="17" t="s">
        <v>70</v>
      </c>
      <c r="L47" s="24">
        <v>7000</v>
      </c>
    </row>
    <row r="48" spans="1:12">
      <c r="K48" s="17" t="s">
        <v>71</v>
      </c>
      <c r="L48" s="24">
        <v>10000</v>
      </c>
    </row>
    <row r="49" spans="11:12">
      <c r="K49" s="17" t="s">
        <v>72</v>
      </c>
      <c r="L49" s="24">
        <v>7000</v>
      </c>
    </row>
    <row r="50" spans="11:12">
      <c r="K50" s="17" t="s">
        <v>73</v>
      </c>
      <c r="L50" s="24">
        <v>10000</v>
      </c>
    </row>
    <row r="51" spans="11:12">
      <c r="K51" s="17" t="s">
        <v>74</v>
      </c>
      <c r="L51" s="24">
        <v>10000</v>
      </c>
    </row>
    <row r="52" spans="11:12">
      <c r="K52" s="17" t="s">
        <v>75</v>
      </c>
      <c r="L52" s="24">
        <v>7000</v>
      </c>
    </row>
    <row r="53" spans="11:12">
      <c r="K53" s="17" t="s">
        <v>79</v>
      </c>
      <c r="L53" s="24">
        <v>10000</v>
      </c>
    </row>
    <row r="54" spans="11:12">
      <c r="K54" s="17" t="s">
        <v>80</v>
      </c>
      <c r="L54" s="24">
        <v>7000</v>
      </c>
    </row>
    <row r="55" spans="11:12">
      <c r="K55" s="17" t="s">
        <v>81</v>
      </c>
      <c r="L55" s="24">
        <v>10000</v>
      </c>
    </row>
    <row r="56" spans="11:12">
      <c r="K56" s="17" t="s">
        <v>82</v>
      </c>
      <c r="L56" s="24">
        <v>7000</v>
      </c>
    </row>
    <row r="57" spans="11:12">
      <c r="K57" s="17" t="s">
        <v>83</v>
      </c>
      <c r="L57" s="24">
        <v>10000</v>
      </c>
    </row>
    <row r="58" spans="11:12">
      <c r="K58" s="17" t="s">
        <v>84</v>
      </c>
      <c r="L58" s="24">
        <v>7000</v>
      </c>
    </row>
    <row r="59" spans="11:12">
      <c r="K59" s="17" t="s">
        <v>85</v>
      </c>
      <c r="L59" s="24">
        <v>10000</v>
      </c>
    </row>
    <row r="60" spans="11:12">
      <c r="K60" s="17" t="s">
        <v>86</v>
      </c>
      <c r="L60" s="24">
        <v>7000</v>
      </c>
    </row>
    <row r="61" spans="11:12">
      <c r="K61" s="17" t="s">
        <v>87</v>
      </c>
      <c r="L61" s="24">
        <v>10000</v>
      </c>
    </row>
    <row r="62" spans="11:12">
      <c r="K62" s="17" t="s">
        <v>88</v>
      </c>
      <c r="L62" s="24">
        <v>7000</v>
      </c>
    </row>
    <row r="63" spans="11:12">
      <c r="K63" s="17" t="s">
        <v>89</v>
      </c>
      <c r="L63" s="24">
        <v>10000</v>
      </c>
    </row>
    <row r="64" spans="11:12">
      <c r="K64" s="17" t="s">
        <v>90</v>
      </c>
      <c r="L64" s="24">
        <v>7000</v>
      </c>
    </row>
    <row r="65" spans="11:12">
      <c r="K65" s="17" t="s">
        <v>91</v>
      </c>
      <c r="L65" s="24">
        <v>10000</v>
      </c>
    </row>
    <row r="66" spans="11:12">
      <c r="K66" s="17" t="s">
        <v>92</v>
      </c>
      <c r="L66" s="24">
        <v>10000</v>
      </c>
    </row>
    <row r="67" spans="11:12">
      <c r="K67" s="17" t="s">
        <v>93</v>
      </c>
      <c r="L67" s="24">
        <v>10000</v>
      </c>
    </row>
    <row r="68" spans="11:12">
      <c r="K68" s="17" t="s">
        <v>94</v>
      </c>
      <c r="L68" s="24">
        <v>7000</v>
      </c>
    </row>
    <row r="69" spans="11:12">
      <c r="K69" s="17" t="s">
        <v>95</v>
      </c>
      <c r="L69" s="24">
        <v>10000</v>
      </c>
    </row>
    <row r="70" spans="11:12">
      <c r="K70" s="17" t="s">
        <v>96</v>
      </c>
      <c r="L70" s="24">
        <v>7000</v>
      </c>
    </row>
    <row r="71" spans="11:12">
      <c r="K71" s="17" t="s">
        <v>97</v>
      </c>
      <c r="L71" s="24">
        <v>10000</v>
      </c>
    </row>
    <row r="72" spans="11:12">
      <c r="K72" s="17" t="s">
        <v>98</v>
      </c>
      <c r="L72" s="24">
        <v>7000</v>
      </c>
    </row>
    <row r="73" spans="11:12">
      <c r="K73" s="17" t="s">
        <v>99</v>
      </c>
      <c r="L73" s="24">
        <v>10000</v>
      </c>
    </row>
    <row r="74" spans="11:12">
      <c r="K74" s="17" t="s">
        <v>100</v>
      </c>
      <c r="L74" s="24">
        <v>15000</v>
      </c>
    </row>
    <row r="75" spans="11:12">
      <c r="K75" s="17" t="s">
        <v>101</v>
      </c>
      <c r="L75" s="24">
        <v>15000</v>
      </c>
    </row>
    <row r="76" spans="11:12">
      <c r="K76" s="17" t="s">
        <v>102</v>
      </c>
      <c r="L76" s="24">
        <v>15000</v>
      </c>
    </row>
    <row r="77" spans="11:12">
      <c r="K77" s="17" t="s">
        <v>103</v>
      </c>
      <c r="L77" s="24">
        <v>15000</v>
      </c>
    </row>
    <row r="78" spans="11:12">
      <c r="K78" s="18" t="s">
        <v>76</v>
      </c>
      <c r="L78" s="25">
        <v>10000</v>
      </c>
    </row>
    <row r="79" spans="11:12">
      <c r="K79" s="18" t="s">
        <v>77</v>
      </c>
      <c r="L79" s="25">
        <v>33000</v>
      </c>
    </row>
    <row r="80" spans="11:12">
      <c r="K80" s="18" t="s">
        <v>78</v>
      </c>
      <c r="L80" s="25">
        <v>33000</v>
      </c>
    </row>
    <row r="81" spans="11:12">
      <c r="K81" s="21"/>
      <c r="L81" s="26">
        <v>0</v>
      </c>
    </row>
  </sheetData>
  <mergeCells count="55">
    <mergeCell ref="H32:I32"/>
    <mergeCell ref="H33:I33"/>
    <mergeCell ref="H34:I34"/>
    <mergeCell ref="D30:E30"/>
    <mergeCell ref="A1:C1"/>
    <mergeCell ref="H27:I27"/>
    <mergeCell ref="H28:I28"/>
    <mergeCell ref="H29:I29"/>
    <mergeCell ref="H30:I30"/>
    <mergeCell ref="H31:I31"/>
    <mergeCell ref="D33:E33"/>
    <mergeCell ref="D34:E34"/>
    <mergeCell ref="F25:G26"/>
    <mergeCell ref="F27:G27"/>
    <mergeCell ref="A32:C32"/>
    <mergeCell ref="A33:C33"/>
    <mergeCell ref="A34:C34"/>
    <mergeCell ref="D31:E31"/>
    <mergeCell ref="D32:E32"/>
    <mergeCell ref="A31:C31"/>
    <mergeCell ref="D27:E27"/>
    <mergeCell ref="D28:E28"/>
    <mergeCell ref="D29:E29"/>
    <mergeCell ref="F34:G34"/>
    <mergeCell ref="F33:G33"/>
    <mergeCell ref="F32:G32"/>
    <mergeCell ref="F31:G31"/>
    <mergeCell ref="F28:G30"/>
    <mergeCell ref="A27:C27"/>
    <mergeCell ref="A28:C28"/>
    <mergeCell ref="A29:C29"/>
    <mergeCell ref="A30:C30"/>
    <mergeCell ref="D9:I9"/>
    <mergeCell ref="A6:C6"/>
    <mergeCell ref="A7:C7"/>
    <mergeCell ref="A8:C8"/>
    <mergeCell ref="A9:C9"/>
    <mergeCell ref="D6:I6"/>
    <mergeCell ref="D7:I7"/>
    <mergeCell ref="D8:E8"/>
    <mergeCell ref="F8:G8"/>
    <mergeCell ref="H8:I8"/>
    <mergeCell ref="A26:C26"/>
    <mergeCell ref="H25:I25"/>
    <mergeCell ref="H26:I26"/>
    <mergeCell ref="D18:I20"/>
    <mergeCell ref="A25:C25"/>
    <mergeCell ref="D25:E26"/>
    <mergeCell ref="A10:C10"/>
    <mergeCell ref="A24:C24"/>
    <mergeCell ref="D24:E24"/>
    <mergeCell ref="F24:G24"/>
    <mergeCell ref="H24:I24"/>
    <mergeCell ref="D10:H10"/>
    <mergeCell ref="A11:C21"/>
  </mergeCells>
  <phoneticPr fontId="1"/>
  <dataValidations count="1">
    <dataValidation type="list" allowBlank="1" showInputMessage="1" showErrorMessage="1" sqref="D8:I8">
      <formula1>$K$2:$K$81</formula1>
    </dataValidation>
  </dataValidations>
  <printOptions horizontalCentered="1" verticalCentered="1"/>
  <pageMargins left="0.70866141732283472" right="0.19685039370078741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2023-01-16T10:45:35Z</dcterms:modified>
</cp:coreProperties>
</file>