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kobe.local\sec\236_第1作業関係\14_ステーション管理システム\15_地図システム\★新システムの導入\05_総合評価落札方式一般競争入札\05_入札資料\更新中\"/>
    </mc:Choice>
  </mc:AlternateContent>
  <bookViews>
    <workbookView xWindow="-120" yWindow="-120" windowWidth="19320" windowHeight="7090" tabRatio="800"/>
  </bookViews>
  <sheets>
    <sheet name="外部サービス(クラウドサービス)要件（自治体機密性２以上）" sheetId="18" r:id="rId1"/>
  </sheets>
  <externalReferences>
    <externalReference r:id="rId2"/>
  </externalReferences>
  <definedNames>
    <definedName name="_xlnm._FilterDatabase" localSheetId="0" hidden="1">'外部サービス(クラウドサービス)要件（自治体機密性２以上）'!$B$4:$E$4</definedName>
    <definedName name="_xlnm.Print_Area" localSheetId="0">'外部サービス(クラウドサービス)要件（自治体機密性２以上）'!$A$1:$I$37</definedName>
    <definedName name="_xlnm.Print_Titles" localSheetId="0">'外部サービス(クラウドサービス)要件（自治体機密性２以上）'!$3:$4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18" l="1"/>
  <c r="E1" i="18"/>
  <c r="H18" i="18"/>
  <c r="H17" i="18"/>
  <c r="H16" i="18"/>
  <c r="H14" i="18"/>
  <c r="H13" i="18"/>
  <c r="H10" i="18"/>
  <c r="H8" i="18"/>
  <c r="H6" i="18"/>
</calcChain>
</file>

<file path=xl/sharedStrings.xml><?xml version="1.0" encoding="utf-8"?>
<sst xmlns="http://schemas.openxmlformats.org/spreadsheetml/2006/main" count="118" uniqueCount="94">
  <si>
    <t>区分</t>
    <rPh sb="0" eb="2">
      <t>クブン</t>
    </rPh>
    <phoneticPr fontId="1"/>
  </si>
  <si>
    <t>要件</t>
    <rPh sb="0" eb="2">
      <t>ヨウケン</t>
    </rPh>
    <phoneticPr fontId="1"/>
  </si>
  <si>
    <t>1.1.</t>
    <phoneticPr fontId="1"/>
  </si>
  <si>
    <t>セキュリティ評価制度</t>
    <rPh sb="6" eb="8">
      <t>ヒョウカ</t>
    </rPh>
    <rPh sb="8" eb="10">
      <t>セイド</t>
    </rPh>
    <phoneticPr fontId="1"/>
  </si>
  <si>
    <t>任意</t>
    <rPh sb="0" eb="2">
      <t>ニンイ</t>
    </rPh>
    <phoneticPr fontId="1"/>
  </si>
  <si>
    <t>必須</t>
    <rPh sb="0" eb="2">
      <t>ヒッス</t>
    </rPh>
    <phoneticPr fontId="1"/>
  </si>
  <si>
    <t>1.2.</t>
  </si>
  <si>
    <t>データの所在・適用法と裁判管轄</t>
    <phoneticPr fontId="1"/>
  </si>
  <si>
    <t xml:space="preserve">サービス上のユーザ所有データ（バックアップデータを含む。）の所在地が日本国内に限定できること。
</t>
    <phoneticPr fontId="1"/>
  </si>
  <si>
    <t>セキュリティ対策・体制</t>
    <phoneticPr fontId="1"/>
  </si>
  <si>
    <t xml:space="preserve">情報セキュリティインシデントが発生した場合に、被害を最小限に食い止めるための対処方法（対処手順、責任分界、対処体制等）について提示すること。
</t>
    <phoneticPr fontId="1"/>
  </si>
  <si>
    <t xml:space="preserve">障害や情報セキュリティインシデントの発生、監査結果等によって、情報セキュリティ対策の履行が不十分であると認められた場合の対処（改善の実施等）方法について提示すること。
</t>
    <phoneticPr fontId="1"/>
  </si>
  <si>
    <t>ログ取得</t>
    <phoneticPr fontId="1"/>
  </si>
  <si>
    <t>脆弱性対策</t>
    <phoneticPr fontId="1"/>
  </si>
  <si>
    <t>不正アクセス対策</t>
    <rPh sb="0" eb="2">
      <t>フセイ</t>
    </rPh>
    <rPh sb="6" eb="8">
      <t>タイサク</t>
    </rPh>
    <phoneticPr fontId="1"/>
  </si>
  <si>
    <t xml:space="preserve">通信内容を監視する等により、不正アクセスや不正侵入を検知及び通知できること。
</t>
    <rPh sb="0" eb="2">
      <t>ツウシン</t>
    </rPh>
    <rPh sb="2" eb="4">
      <t>ナイヨウ</t>
    </rPh>
    <rPh sb="5" eb="7">
      <t>カンシ</t>
    </rPh>
    <rPh sb="9" eb="10">
      <t>ナド</t>
    </rPh>
    <rPh sb="14" eb="16">
      <t>フセイ</t>
    </rPh>
    <rPh sb="21" eb="23">
      <t>フセイ</t>
    </rPh>
    <rPh sb="23" eb="25">
      <t>シンニュウ</t>
    </rPh>
    <rPh sb="26" eb="28">
      <t>ケンチ</t>
    </rPh>
    <rPh sb="28" eb="29">
      <t>オヨ</t>
    </rPh>
    <rPh sb="30" eb="32">
      <t>ツウチ</t>
    </rPh>
    <phoneticPr fontId="1"/>
  </si>
  <si>
    <t>機器停止</t>
    <rPh sb="0" eb="2">
      <t>キキ</t>
    </rPh>
    <rPh sb="2" eb="4">
      <t>テイシ</t>
    </rPh>
    <phoneticPr fontId="1"/>
  </si>
  <si>
    <t xml:space="preserve">機器に異常があった場合、検知できること。
また、機器を死活監視し、停止した場合、検知できること。
</t>
    <rPh sb="3" eb="5">
      <t>イジョウ</t>
    </rPh>
    <rPh sb="9" eb="11">
      <t>バアイ</t>
    </rPh>
    <rPh sb="12" eb="14">
      <t>ケンチ</t>
    </rPh>
    <rPh sb="33" eb="35">
      <t>テイシ</t>
    </rPh>
    <rPh sb="37" eb="39">
      <t>バアイ</t>
    </rPh>
    <rPh sb="40" eb="42">
      <t>ケンチ</t>
    </rPh>
    <phoneticPr fontId="1"/>
  </si>
  <si>
    <t>データ取扱い時の権限管理</t>
    <phoneticPr fontId="1"/>
  </si>
  <si>
    <t>保守端末</t>
    <rPh sb="0" eb="2">
      <t>ホシュ</t>
    </rPh>
    <rPh sb="2" eb="4">
      <t>タンマツ</t>
    </rPh>
    <phoneticPr fontId="1"/>
  </si>
  <si>
    <t>データ消去</t>
    <phoneticPr fontId="1"/>
  </si>
  <si>
    <t>データセンター要件</t>
    <rPh sb="7" eb="9">
      <t>ヨウケン</t>
    </rPh>
    <phoneticPr fontId="1"/>
  </si>
  <si>
    <t>データセンターは、日本データセンター協会が制定するデータセンターファシリティスタンダードのティア３相当の基準を満たした設備とすること。</t>
    <phoneticPr fontId="1"/>
  </si>
  <si>
    <t>要否</t>
    <rPh sb="0" eb="2">
      <t>ヨウヒ</t>
    </rPh>
    <phoneticPr fontId="1"/>
  </si>
  <si>
    <t xml:space="preserve">準拠法、裁判管轄を国内に指定できること。
</t>
    <phoneticPr fontId="1"/>
  </si>
  <si>
    <t xml:space="preserve">サービス提供事業の実施場所（事務所、運用場所）（地域（リージョン）が特定できるようにすること）を情報提供すること。提供にあたっては文書にて内容を確約すること。
</t>
    <rPh sb="48" eb="50">
      <t>ジョウホウ</t>
    </rPh>
    <rPh sb="50" eb="52">
      <t>テイキョウ</t>
    </rPh>
    <phoneticPr fontId="1"/>
  </si>
  <si>
    <t>SLA</t>
    <phoneticPr fontId="1"/>
  </si>
  <si>
    <t>セキュリティ監査</t>
    <rPh sb="6" eb="8">
      <t>カンサ</t>
    </rPh>
    <phoneticPr fontId="1"/>
  </si>
  <si>
    <t>サービス提供を行う組織若しくはその従業員、再委託先又はその他の者によって、本市の意図しない変更が加えられないための管理体制について提示すること。</t>
    <rPh sb="7" eb="8">
      <t>オコナ</t>
    </rPh>
    <rPh sb="9" eb="11">
      <t>ソシキ</t>
    </rPh>
    <rPh sb="65" eb="67">
      <t>テイジ</t>
    </rPh>
    <phoneticPr fontId="1"/>
  </si>
  <si>
    <t xml:space="preserve">データの取り扱いについて、権限管理及びアクセス制御ができること。
</t>
    <rPh sb="4" eb="5">
      <t>ト</t>
    </rPh>
    <rPh sb="6" eb="7">
      <t>アツカ</t>
    </rPh>
    <rPh sb="13" eb="15">
      <t>ケンゲン</t>
    </rPh>
    <rPh sb="17" eb="18">
      <t>オヨ</t>
    </rPh>
    <phoneticPr fontId="1"/>
  </si>
  <si>
    <t>1.3.</t>
    <phoneticPr fontId="1"/>
  </si>
  <si>
    <t>クラウドサービス情報開示認定制度</t>
    <rPh sb="8" eb="10">
      <t>ジョウホウ</t>
    </rPh>
    <rPh sb="10" eb="12">
      <t>カイジ</t>
    </rPh>
    <rPh sb="12" eb="14">
      <t>ニンテイ</t>
    </rPh>
    <rPh sb="14" eb="16">
      <t>セイド</t>
    </rPh>
    <phoneticPr fontId="1"/>
  </si>
  <si>
    <t>データ暗号化</t>
    <rPh sb="3" eb="6">
      <t>アンゴウカ</t>
    </rPh>
    <phoneticPr fontId="1"/>
  </si>
  <si>
    <t>1.4.</t>
  </si>
  <si>
    <t xml:space="preserve">情報セキュリティ監査の受入れが行われていること。
</t>
    <phoneticPr fontId="1"/>
  </si>
  <si>
    <t>1.1でＩＳＭＡＰへの登録が行われていない場合</t>
    <rPh sb="11" eb="13">
      <t>トウロク</t>
    </rPh>
    <rPh sb="14" eb="15">
      <t>オコナ</t>
    </rPh>
    <rPh sb="21" eb="23">
      <t>バアイ</t>
    </rPh>
    <phoneticPr fontId="1"/>
  </si>
  <si>
    <t xml:space="preserve">1.1.でISMAPへの登録が行われている場合、1.2.でISMAP-LIUへの登録が行われている場合、または1.4.でASPICへの登録が行われている場合、以下の要件は不要
</t>
    <rPh sb="12" eb="14">
      <t>トウロク</t>
    </rPh>
    <rPh sb="15" eb="16">
      <t>オコナ</t>
    </rPh>
    <rPh sb="21" eb="23">
      <t>バアイ</t>
    </rPh>
    <rPh sb="40" eb="42">
      <t>トウロク</t>
    </rPh>
    <rPh sb="43" eb="44">
      <t>オコナ</t>
    </rPh>
    <rPh sb="49" eb="51">
      <t>バアイ</t>
    </rPh>
    <rPh sb="79" eb="81">
      <t>イカ</t>
    </rPh>
    <rPh sb="82" eb="84">
      <t>ヨウケン</t>
    </rPh>
    <rPh sb="85" eb="87">
      <t>フヨウ</t>
    </rPh>
    <phoneticPr fontId="1"/>
  </si>
  <si>
    <t>1.5.</t>
  </si>
  <si>
    <t>必須</t>
    <phoneticPr fontId="1"/>
  </si>
  <si>
    <t>生成AIを利用したサービスにおける入力情報の取扱</t>
    <rPh sb="0" eb="2">
      <t>セイセイ</t>
    </rPh>
    <rPh sb="5" eb="7">
      <t>リヨウ</t>
    </rPh>
    <rPh sb="17" eb="19">
      <t>ニュウリョク</t>
    </rPh>
    <rPh sb="19" eb="21">
      <t>ジョウホウ</t>
    </rPh>
    <rPh sb="22" eb="24">
      <t>トリアツカイ</t>
    </rPh>
    <phoneticPr fontId="1"/>
  </si>
  <si>
    <r>
      <t>1.</t>
    </r>
    <r>
      <rPr>
        <sz val="11"/>
        <rFont val="ＭＳ Ｐゴシック"/>
        <family val="3"/>
        <charset val="128"/>
      </rPr>
      <t>6.</t>
    </r>
    <phoneticPr fontId="1"/>
  </si>
  <si>
    <r>
      <t>1.</t>
    </r>
    <r>
      <rPr>
        <sz val="11"/>
        <rFont val="ＭＳ Ｐゴシック"/>
        <family val="3"/>
        <charset val="128"/>
      </rPr>
      <t>7.</t>
    </r>
    <phoneticPr fontId="1"/>
  </si>
  <si>
    <r>
      <t>1.</t>
    </r>
    <r>
      <rPr>
        <sz val="11"/>
        <rFont val="ＭＳ Ｐゴシック"/>
        <family val="3"/>
        <charset val="128"/>
      </rPr>
      <t>9.</t>
    </r>
    <phoneticPr fontId="1"/>
  </si>
  <si>
    <r>
      <t>1.</t>
    </r>
    <r>
      <rPr>
        <sz val="11"/>
        <rFont val="ＭＳ Ｐゴシック"/>
        <family val="3"/>
        <charset val="128"/>
      </rPr>
      <t>10.</t>
    </r>
    <phoneticPr fontId="1"/>
  </si>
  <si>
    <r>
      <t>市が登録したデータは、本市に確実に提供でき、提供後の</t>
    </r>
    <r>
      <rPr>
        <sz val="11"/>
        <rFont val="ＭＳ Ｐゴシック"/>
        <family val="3"/>
        <charset val="128"/>
      </rPr>
      <t xml:space="preserve">データの所有権・管理権は、市が保有すること。また、市が登録したデータは、本契約に明示的に定められているところを除き、本市の承諾なく、利用できないものとすること。
</t>
    </r>
    <rPh sb="51" eb="52">
      <t>シ</t>
    </rPh>
    <rPh sb="53" eb="55">
      <t>トウロク</t>
    </rPh>
    <rPh sb="84" eb="86">
      <t>ホンシ</t>
    </rPh>
    <rPh sb="87" eb="89">
      <t>ショウダク</t>
    </rPh>
    <rPh sb="92" eb="94">
      <t>リヨウ</t>
    </rPh>
    <phoneticPr fontId="1"/>
  </si>
  <si>
    <r>
      <t>保守端末</t>
    </r>
    <r>
      <rPr>
        <sz val="11"/>
        <rFont val="ＭＳ Ｐゴシック"/>
        <family val="3"/>
        <charset val="128"/>
      </rPr>
      <t xml:space="preserve">は、認証管理、持出管理、施錠管理、ログ管理等によりセキュリティを確保していること。
</t>
    </r>
    <rPh sb="0" eb="2">
      <t>ホシュ</t>
    </rPh>
    <rPh sb="2" eb="4">
      <t>タンマツ</t>
    </rPh>
    <rPh sb="6" eb="8">
      <t>ニンショウ</t>
    </rPh>
    <rPh sb="8" eb="10">
      <t>カンリ</t>
    </rPh>
    <rPh sb="11" eb="12">
      <t>モ</t>
    </rPh>
    <rPh sb="12" eb="13">
      <t>ダ</t>
    </rPh>
    <rPh sb="13" eb="15">
      <t>カンリ</t>
    </rPh>
    <rPh sb="16" eb="18">
      <t>セジョウ</t>
    </rPh>
    <rPh sb="18" eb="20">
      <t>カンリ</t>
    </rPh>
    <rPh sb="23" eb="25">
      <t>カンリ</t>
    </rPh>
    <rPh sb="25" eb="26">
      <t>ナド</t>
    </rPh>
    <rPh sb="36" eb="38">
      <t>カクホ</t>
    </rPh>
    <phoneticPr fontId="1"/>
  </si>
  <si>
    <r>
      <t>データを消去する際は、ISO27001に準拠してデータを復元できないように電子的に完全に消去又は廃棄すること。</t>
    </r>
    <r>
      <rPr>
        <sz val="11"/>
        <rFont val="ＭＳ Ｐゴシック"/>
        <family val="3"/>
        <charset val="128"/>
      </rPr>
      <t xml:space="preserve">また、データを消去又は廃棄した証明書を提示すること。
なお、ISO27001にデータ消去が未規定の場合、サービス終了までに規定し、認証を受けること。
</t>
    </r>
    <phoneticPr fontId="1"/>
  </si>
  <si>
    <t>ISMAPに登録されているサービスであっても、
生成AIを含む機能を利用する場合は、市長指定もしくはデジタル戦略部の許可が必要なため、デジタル戦略部へご相談ください。</t>
    <rPh sb="6" eb="8">
      <t>トウロク</t>
    </rPh>
    <rPh sb="24" eb="26">
      <t>セイセイ</t>
    </rPh>
    <rPh sb="29" eb="30">
      <t>フク</t>
    </rPh>
    <rPh sb="31" eb="33">
      <t>キノウ</t>
    </rPh>
    <rPh sb="34" eb="36">
      <t>リヨウ</t>
    </rPh>
    <rPh sb="38" eb="40">
      <t>バアイ</t>
    </rPh>
    <rPh sb="42" eb="46">
      <t>シチョウシテイ</t>
    </rPh>
    <rPh sb="54" eb="57">
      <t>センリャクブ</t>
    </rPh>
    <rPh sb="58" eb="60">
      <t>キョカ</t>
    </rPh>
    <rPh sb="61" eb="63">
      <t>ヒツヨウ</t>
    </rPh>
    <rPh sb="71" eb="74">
      <t>センリャクブ</t>
    </rPh>
    <rPh sb="76" eb="78">
      <t>ソウダン</t>
    </rPh>
    <phoneticPr fontId="1"/>
  </si>
  <si>
    <t xml:space="preserve">機密性の高いデータ等については、暗号化等によって蓄積・伝送データを保護できること。
</t>
    <phoneticPr fontId="1"/>
  </si>
  <si>
    <t>資格・認証
※アプリケーション
　 提供事業者(ASP)</t>
    <rPh sb="18" eb="20">
      <t>テイキョウ</t>
    </rPh>
    <rPh sb="20" eb="23">
      <t>ジギョウシャ</t>
    </rPh>
    <phoneticPr fontId="1"/>
  </si>
  <si>
    <t xml:space="preserve">利用しようとする外部サービス（アプリケーション）が政府情報システムのためのセキュリティ評価制度（Information system Security Management and Assessment Program: 通称、ISMAP（イスマップ））に登録されているサービス上に構築されており、かつ利用するサービスが言明対象範囲内であること。
</t>
    <rPh sb="139" eb="140">
      <t>ジョウ</t>
    </rPh>
    <rPh sb="141" eb="143">
      <t>コウチク</t>
    </rPh>
    <rPh sb="151" eb="153">
      <t>リヨウ</t>
    </rPh>
    <rPh sb="160" eb="164">
      <t>ゲンメイタイショウ</t>
    </rPh>
    <rPh sb="164" eb="166">
      <t>ハンイ</t>
    </rPh>
    <rPh sb="166" eb="167">
      <t>ナイ</t>
    </rPh>
    <phoneticPr fontId="1"/>
  </si>
  <si>
    <t>資格・認証
※クラウドサービス
　プロバイダー(CSP)</t>
    <phoneticPr fontId="1"/>
  </si>
  <si>
    <t>1.7でＩＳＭＡＰへの登録が行われている場合、1.8～1.13の要件は不要</t>
    <rPh sb="11" eb="13">
      <t>トウロク</t>
    </rPh>
    <rPh sb="14" eb="15">
      <t>オコナ</t>
    </rPh>
    <rPh sb="20" eb="22">
      <t>バアイ</t>
    </rPh>
    <rPh sb="32" eb="34">
      <t>ヨウケン</t>
    </rPh>
    <rPh sb="35" eb="37">
      <t>フヨウ</t>
    </rPh>
    <phoneticPr fontId="1"/>
  </si>
  <si>
    <t>1.8.</t>
  </si>
  <si>
    <t>1.11.</t>
    <phoneticPr fontId="1"/>
  </si>
  <si>
    <t>1.12.</t>
    <phoneticPr fontId="1"/>
  </si>
  <si>
    <t>1.13.</t>
    <phoneticPr fontId="1"/>
  </si>
  <si>
    <t>1.14.</t>
    <phoneticPr fontId="1"/>
  </si>
  <si>
    <t>1.15.</t>
    <phoneticPr fontId="1"/>
  </si>
  <si>
    <t>1.6 と1.7もしくは、1.6と1.10の認証を取得している場合、以下の要件は不要
業務委託サービス提供事業者が1.6の認証を取得している場合、以下の要件は不要。</t>
    <phoneticPr fontId="1"/>
  </si>
  <si>
    <t>1.16.</t>
    <phoneticPr fontId="1"/>
  </si>
  <si>
    <t>1.17.</t>
  </si>
  <si>
    <t>1.18.</t>
  </si>
  <si>
    <t>1.19.</t>
  </si>
  <si>
    <t>1.20.</t>
  </si>
  <si>
    <t>1.21.</t>
  </si>
  <si>
    <t>1.22.</t>
  </si>
  <si>
    <t>1.23.</t>
  </si>
  <si>
    <t>1.24.</t>
  </si>
  <si>
    <t>1.25.</t>
  </si>
  <si>
    <t>1.26.</t>
  </si>
  <si>
    <t>1.27.</t>
  </si>
  <si>
    <t>1.28.</t>
  </si>
  <si>
    <t>必須</t>
    <rPh sb="0" eb="2">
      <t>ヒッス</t>
    </rPh>
    <phoneticPr fontId="1"/>
  </si>
  <si>
    <r>
      <t>1.</t>
    </r>
    <r>
      <rPr>
        <sz val="11"/>
        <rFont val="ＭＳ Ｐゴシック"/>
        <family val="3"/>
        <charset val="128"/>
      </rPr>
      <t>外部サービス(クラウドサービス)要件（自治体機密性２以上）</t>
    </r>
    <rPh sb="21" eb="24">
      <t>ジチタイ</t>
    </rPh>
    <phoneticPr fontId="1"/>
  </si>
  <si>
    <r>
      <t>利用しようとする</t>
    </r>
    <r>
      <rPr>
        <sz val="11"/>
        <rFont val="ＭＳ Ｐゴシック"/>
        <family val="3"/>
        <charset val="128"/>
      </rPr>
      <t>クラウドサービス（アプリケーション）が政府情報システムのためのセキュリティ評価制度（Information system Security Management and Assessment Program: 通称、ISMAP（イスマップ））への登録が行われており、かつ利用するサービスが言明対象範囲内であること。</t>
    </r>
    <rPh sb="131" eb="133">
      <t>トウロク</t>
    </rPh>
    <rPh sb="134" eb="135">
      <t>オコナ</t>
    </rPh>
    <rPh sb="143" eb="145">
      <t>リヨウ</t>
    </rPh>
    <rPh sb="152" eb="156">
      <t>ゲンメイタイショウ</t>
    </rPh>
    <rPh sb="156" eb="158">
      <t>ハンイ</t>
    </rPh>
    <rPh sb="158" eb="159">
      <t>ナイ</t>
    </rPh>
    <phoneticPr fontId="1"/>
  </si>
  <si>
    <r>
      <t>利用しようとする</t>
    </r>
    <r>
      <rPr>
        <sz val="11"/>
        <rFont val="ＭＳ Ｐゴシック"/>
        <family val="3"/>
        <charset val="128"/>
      </rPr>
      <t xml:space="preserve">クラウドサービス（アプリケーション）が政府情報システムのためのセキュリティ評価制度「ISMAP-LIU」（ISMAP for Low-Impact Use）への登録が行われていること。
</t>
    </r>
    <phoneticPr fontId="1"/>
  </si>
  <si>
    <r>
      <t>サービスレベルの保証が定められていること。
SLAには以下のような内容が定められていること。
・情報セキュリティ監視（稼働監視、障害監視、パフォーマンス監視等）の実施基準・手順及び情報セキュリティインシデントの対応等の取り決め
・</t>
    </r>
    <r>
      <rPr>
        <sz val="11"/>
        <rFont val="ＭＳ Ｐゴシック"/>
        <family val="3"/>
        <charset val="128"/>
      </rPr>
      <t xml:space="preserve">クラウドサービス利用者の活動、例外処理、過失及び情報セキュリティ事象を記録したイベントログを取得、保持し、定期的にレビューできること。
・利用するクラウドサービス又はシステムの技術的脆弱性に関する情報は、公表された後に速やかにクラウドサービス利用者が入手できるようになっていること。
</t>
    </r>
    <rPh sb="27" eb="29">
      <t>イカ</t>
    </rPh>
    <rPh sb="33" eb="35">
      <t>ナイヨウ</t>
    </rPh>
    <rPh sb="36" eb="37">
      <t>サダ</t>
    </rPh>
    <phoneticPr fontId="1"/>
  </si>
  <si>
    <r>
      <t>利用しようとする</t>
    </r>
    <r>
      <rPr>
        <sz val="11"/>
        <rFont val="ＭＳ Ｐゴシック"/>
        <family val="3"/>
        <charset val="128"/>
      </rPr>
      <t xml:space="preserve">クラウドサービス（アプリケーション）が一般社団法人日本クラウド産業協会(ASPIC)クラウドサービス情報開示認定制度への登録が行われていること。
</t>
    </r>
    <rPh sb="68" eb="70">
      <t>トウロク</t>
    </rPh>
    <rPh sb="71" eb="72">
      <t>オコナ</t>
    </rPh>
    <phoneticPr fontId="1"/>
  </si>
  <si>
    <r>
      <rPr>
        <sz val="11"/>
        <rFont val="ＭＳ Ｐゴシック"/>
        <family val="3"/>
        <charset val="128"/>
      </rPr>
      <t xml:space="preserve">クラウドサービスが生成AIを利用したサービスに該当する場合においては、同サービスへの入力情報が、本市の許可なく生成AIの学習に用いられたり、サービスを提供する事業者による監査の対象にならないことが確認できること。
</t>
    </r>
    <phoneticPr fontId="1"/>
  </si>
  <si>
    <r>
      <t>サービス提供を行う組織(ASP)が、ISO/IEC 27001：2013</t>
    </r>
    <r>
      <rPr>
        <sz val="11"/>
        <rFont val="ＭＳ Ｐゴシック"/>
        <family val="3"/>
        <charset val="128"/>
      </rPr>
      <t xml:space="preserve">相当の認証を取得していること。
</t>
    </r>
    <rPh sb="36" eb="38">
      <t>ソウトウ</t>
    </rPh>
    <phoneticPr fontId="1"/>
  </si>
  <si>
    <r>
      <t>サーバを提供する組織(CSP)が、ISO/IEC 27001：2013</t>
    </r>
    <r>
      <rPr>
        <sz val="11"/>
        <rFont val="ＭＳ Ｐゴシック"/>
        <family val="3"/>
        <charset val="128"/>
      </rPr>
      <t xml:space="preserve">相当の認証を取得していること。
</t>
    </r>
    <rPh sb="4" eb="6">
      <t>テイキョウ</t>
    </rPh>
    <rPh sb="8" eb="10">
      <t>ソシキ</t>
    </rPh>
    <phoneticPr fontId="1"/>
  </si>
  <si>
    <r>
      <t>サーバを提供する組織(CSP)が、ISO/IEC 27017：2015</t>
    </r>
    <r>
      <rPr>
        <sz val="11"/>
        <rFont val="ＭＳ Ｐゴシック"/>
        <family val="3"/>
        <charset val="128"/>
      </rPr>
      <t>相当の認証もしくはPCI DSSを取得していること。もしくはそれに相当する機能や組織体制を有していることが確認できること。</t>
    </r>
    <rPh sb="4" eb="6">
      <t>テイキョウ</t>
    </rPh>
    <rPh sb="8" eb="10">
      <t>ソシキ</t>
    </rPh>
    <rPh sb="68" eb="70">
      <t>ソウトウ</t>
    </rPh>
    <rPh sb="72" eb="74">
      <t>キノウ</t>
    </rPh>
    <rPh sb="75" eb="79">
      <t>ソシキタイセイ</t>
    </rPh>
    <rPh sb="80" eb="81">
      <t>ユウ</t>
    </rPh>
    <rPh sb="88" eb="90">
      <t>カクニン</t>
    </rPh>
    <phoneticPr fontId="1"/>
  </si>
  <si>
    <r>
      <t>サーバを提供する組織(CSP)が、ISO/IEC 27018：2014</t>
    </r>
    <r>
      <rPr>
        <sz val="11"/>
        <rFont val="ＭＳ Ｐゴシック"/>
        <family val="3"/>
        <charset val="128"/>
      </rPr>
      <t xml:space="preserve">相当の認証を取得していること。
</t>
    </r>
    <rPh sb="4" eb="6">
      <t>テイキョウ</t>
    </rPh>
    <rPh sb="8" eb="10">
      <t>ソシキ</t>
    </rPh>
    <rPh sb="35" eb="37">
      <t>ソウトウ</t>
    </rPh>
    <phoneticPr fontId="1"/>
  </si>
  <si>
    <r>
      <t>取扱情報が</t>
    </r>
    <r>
      <rPr>
        <sz val="11"/>
        <rFont val="ＭＳ Ｐゴシック"/>
        <family val="3"/>
        <charset val="128"/>
      </rPr>
      <t>自治体機密性２以上の場合</t>
    </r>
    <rPh sb="0" eb="2">
      <t>トリアツカイ</t>
    </rPh>
    <rPh sb="2" eb="4">
      <t>ジョウホウ</t>
    </rPh>
    <rPh sb="5" eb="8">
      <t>ジチタイ</t>
    </rPh>
    <rPh sb="8" eb="11">
      <t>キミツセイ</t>
    </rPh>
    <rPh sb="12" eb="14">
      <t>イジョウ</t>
    </rPh>
    <rPh sb="15" eb="17">
      <t>バアイ</t>
    </rPh>
    <phoneticPr fontId="1"/>
  </si>
  <si>
    <r>
      <t>サービス提供業務の遂行のために提供する情報（契約等の手続に付随して</t>
    </r>
    <r>
      <rPr>
        <sz val="11"/>
        <rFont val="ＭＳ Ｐゴシック"/>
        <family val="3"/>
        <charset val="128"/>
      </rPr>
      <t xml:space="preserve">クラウドサービス事業者が知りうる利用者情報等）を、サービス提供業務の遂行目的外で利用しないこと。情報の目的外利用の禁止に対する遵守（義務）の表明をすること。
</t>
    </r>
    <phoneticPr fontId="1"/>
  </si>
  <si>
    <r>
      <rPr>
        <sz val="11"/>
        <rFont val="ＭＳ Ｐゴシック"/>
        <family val="3"/>
        <charset val="128"/>
      </rPr>
      <t xml:space="preserve">クラウドサービス上の脆弱性を発見する方法があり、実施可能であること。その手法について提示すること。
</t>
    </r>
    <phoneticPr fontId="1"/>
  </si>
  <si>
    <r>
      <rPr>
        <sz val="11"/>
        <rFont val="ＭＳ Ｐゴシック"/>
        <family val="3"/>
        <charset val="128"/>
      </rPr>
      <t xml:space="preserve">クラウドサービス上におけるアクセスログ等の証跡に係る保存期間について、1年間以上の保存が可能であること。その手法について提示すること。
</t>
    </r>
    <phoneticPr fontId="1"/>
  </si>
  <si>
    <t>適用状況</t>
    <rPh sb="0" eb="2">
      <t>テキヨウ</t>
    </rPh>
    <rPh sb="2" eb="4">
      <t>ジョウキョウ</t>
    </rPh>
    <phoneticPr fontId="1"/>
  </si>
  <si>
    <r>
      <t>備考</t>
    </r>
    <r>
      <rPr>
        <sz val="11"/>
        <rFont val="ＭＳ Ｐゴシック"/>
        <family val="3"/>
        <charset val="128"/>
      </rPr>
      <t>（適用状況の根拠を記入してください。）</t>
    </r>
    <rPh sb="0" eb="2">
      <t>ビコウ</t>
    </rPh>
    <rPh sb="3" eb="7">
      <t>テキヨウジョウキョウ</t>
    </rPh>
    <rPh sb="8" eb="10">
      <t>コンキョ</t>
    </rPh>
    <rPh sb="11" eb="13">
      <t>キニュウ</t>
    </rPh>
    <phoneticPr fontId="1"/>
  </si>
  <si>
    <r>
      <rPr>
        <sz val="11"/>
        <rFont val="ＭＳ Ｐゴシック"/>
        <family val="3"/>
        <charset val="128"/>
      </rPr>
      <t>外部サービス(クラウドサービス)名称</t>
    </r>
    <rPh sb="16" eb="18">
      <t>メイショウ</t>
    </rPh>
    <phoneticPr fontId="1"/>
  </si>
  <si>
    <t>記入日</t>
    <rPh sb="0" eb="2">
      <t>キニュウ</t>
    </rPh>
    <rPh sb="2" eb="3">
      <t>ビ</t>
    </rPh>
    <phoneticPr fontId="1"/>
  </si>
  <si>
    <r>
      <rPr>
        <sz val="11"/>
        <rFont val="ＭＳ Ｐゴシック"/>
        <family val="3"/>
        <charset val="128"/>
      </rPr>
      <t>外部サービス(クラウドサービス)提供者名称</t>
    </r>
    <rPh sb="16" eb="18">
      <t>テイキョウ</t>
    </rPh>
    <rPh sb="18" eb="19">
      <t>シャ</t>
    </rPh>
    <rPh sb="19" eb="21">
      <t>メイショウ</t>
    </rPh>
    <phoneticPr fontId="1"/>
  </si>
  <si>
    <t>記入者</t>
    <rPh sb="0" eb="2">
      <t>キニュウ</t>
    </rPh>
    <rPh sb="2" eb="3">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</si>
</sst>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name val="ＭＳ Ｐゴシック"/>
      <family val="3"/>
      <charset val="128"/>
    </font>
    <font>
      <sz val="6"/>
      <name val="ＭＳ Ｐゴシック"/>
      <family val="3"/>
      <charset val="128"/>
    </font>
    <font>
      <b/>
      <sz val="11"/>
      <color rgb="FF0000FF"/>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75">
    <xf numFmtId="0" fontId="0" fillId="0" borderId="0" xfId="0">
      <alignment vertical="center"/>
    </xf>
    <xf numFmtId="0" fontId="0" fillId="0" borderId="3" xfId="0" applyBorder="1" applyAlignment="1">
      <alignment vertical="center" wrapText="1"/>
    </xf>
    <xf numFmtId="0" fontId="0" fillId="2" borderId="3" xfId="0" applyFill="1" applyBorder="1" applyAlignment="1">
      <alignment horizontal="center" vertical="center" wrapText="1"/>
    </xf>
    <xf numFmtId="0" fontId="0" fillId="0" borderId="7" xfId="0" applyBorder="1">
      <alignment vertical="center"/>
    </xf>
    <xf numFmtId="0" fontId="0" fillId="0" borderId="3" xfId="0" applyBorder="1" applyAlignment="1">
      <alignment horizontal="left" vertical="center"/>
    </xf>
    <xf numFmtId="0" fontId="0" fillId="3" borderId="3" xfId="0" applyFill="1" applyBorder="1" applyAlignment="1">
      <alignment horizontal="center" vertical="center" wrapText="1"/>
    </xf>
    <xf numFmtId="0" fontId="0" fillId="0" borderId="1" xfId="0" applyBorder="1" applyAlignment="1">
      <alignment vertical="top"/>
    </xf>
    <xf numFmtId="0" fontId="0" fillId="0" borderId="2" xfId="0" applyBorder="1" applyAlignment="1">
      <alignment vertical="top"/>
    </xf>
    <xf numFmtId="0" fontId="0" fillId="0" borderId="1" xfId="0" applyBorder="1">
      <alignment vertical="center"/>
    </xf>
    <xf numFmtId="0" fontId="0" fillId="0" borderId="3" xfId="0" applyBorder="1" applyAlignment="1">
      <alignment vertical="top"/>
    </xf>
    <xf numFmtId="0" fontId="0" fillId="0" borderId="3" xfId="0" applyBorder="1" applyAlignment="1">
      <alignment vertical="top" wrapText="1"/>
    </xf>
    <xf numFmtId="0" fontId="0" fillId="3" borderId="3" xfId="0" applyFill="1" applyBorder="1" applyAlignment="1">
      <alignment horizontal="left" vertical="center"/>
    </xf>
    <xf numFmtId="0" fontId="0" fillId="3" borderId="6" xfId="0" applyFill="1" applyBorder="1" applyAlignment="1">
      <alignment vertical="top" wrapText="1"/>
    </xf>
    <xf numFmtId="0" fontId="0" fillId="3" borderId="3" xfId="0" applyFill="1" applyBorder="1" applyAlignment="1">
      <alignment vertical="center" wrapText="1"/>
    </xf>
    <xf numFmtId="0" fontId="0" fillId="0" borderId="6" xfId="0" applyBorder="1" applyAlignment="1">
      <alignment vertical="top" wrapText="1"/>
    </xf>
    <xf numFmtId="0" fontId="0" fillId="0" borderId="3" xfId="0" applyBorder="1" applyAlignment="1">
      <alignment horizontal="center" vertical="center" wrapText="1"/>
    </xf>
    <xf numFmtId="0" fontId="0" fillId="3" borderId="1" xfId="0" applyFill="1" applyBorder="1" applyAlignment="1">
      <alignment vertical="top" wrapText="1"/>
    </xf>
    <xf numFmtId="0" fontId="0" fillId="3" borderId="1" xfId="0" applyFill="1" applyBorder="1" applyAlignment="1">
      <alignment vertical="top"/>
    </xf>
    <xf numFmtId="0" fontId="0" fillId="0" borderId="3" xfId="0" applyBorder="1" applyAlignment="1">
      <alignment horizontal="left" vertical="top" wrapText="1"/>
    </xf>
    <xf numFmtId="0" fontId="0" fillId="0" borderId="2" xfId="0" applyBorder="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9" xfId="0" applyBorder="1">
      <alignment vertical="center"/>
    </xf>
    <xf numFmtId="0" fontId="0" fillId="0" borderId="9" xfId="0" applyBorder="1" applyAlignment="1">
      <alignment vertical="center" wrapText="1"/>
    </xf>
    <xf numFmtId="0" fontId="0" fillId="0" borderId="5" xfId="0" applyBorder="1" applyAlignment="1">
      <alignment horizontal="center" vertical="center" wrapText="1"/>
    </xf>
    <xf numFmtId="0" fontId="0" fillId="0" borderId="6" xfId="0" applyBorder="1" applyAlignment="1">
      <alignment vertical="top"/>
    </xf>
    <xf numFmtId="0" fontId="0" fillId="2" borderId="4" xfId="0" applyFill="1" applyBorder="1" applyAlignment="1">
      <alignment vertical="center" wrapText="1"/>
    </xf>
    <xf numFmtId="0" fontId="0" fillId="2" borderId="5" xfId="0" applyFill="1" applyBorder="1" applyAlignment="1">
      <alignment horizontal="center" vertical="center" wrapText="1"/>
    </xf>
    <xf numFmtId="0" fontId="0" fillId="0" borderId="4" xfId="0" applyBorder="1" applyAlignment="1">
      <alignment horizontal="left" vertical="center"/>
    </xf>
    <xf numFmtId="0" fontId="2" fillId="0" borderId="0" xfId="0" applyFont="1" applyAlignment="1">
      <alignment vertical="center" wrapText="1"/>
    </xf>
    <xf numFmtId="0" fontId="0" fillId="0" borderId="1" xfId="0" applyBorder="1" applyAlignment="1">
      <alignment vertical="top" wrapText="1"/>
    </xf>
    <xf numFmtId="0" fontId="0" fillId="3" borderId="3" xfId="0" applyFont="1" applyFill="1" applyBorder="1" applyAlignment="1">
      <alignment vertical="top" wrapText="1"/>
    </xf>
    <xf numFmtId="0" fontId="0" fillId="0" borderId="7" xfId="0" applyFont="1" applyBorder="1" applyProtection="1">
      <alignment vertical="center"/>
    </xf>
    <xf numFmtId="0" fontId="0" fillId="0" borderId="1" xfId="0" applyFont="1" applyBorder="1" applyAlignment="1" applyProtection="1">
      <alignment vertical="top"/>
    </xf>
    <xf numFmtId="0" fontId="0" fillId="2" borderId="4" xfId="0" applyFont="1" applyFill="1" applyBorder="1" applyAlignment="1" applyProtection="1">
      <alignment vertical="center" wrapText="1"/>
    </xf>
    <xf numFmtId="0" fontId="0" fillId="2" borderId="5" xfId="0" applyFont="1" applyFill="1" applyBorder="1" applyAlignment="1" applyProtection="1">
      <alignment horizontal="center" vertical="center" wrapText="1"/>
    </xf>
    <xf numFmtId="0" fontId="0" fillId="0" borderId="0" xfId="0" applyFont="1">
      <alignment vertical="center"/>
    </xf>
    <xf numFmtId="0" fontId="0" fillId="0" borderId="3" xfId="0" applyFont="1" applyBorder="1" applyAlignment="1">
      <alignment horizontal="left" vertical="center"/>
    </xf>
    <xf numFmtId="0" fontId="0" fillId="0" borderId="3" xfId="0" applyFont="1" applyBorder="1" applyAlignment="1">
      <alignment vertical="center" wrapText="1"/>
    </xf>
    <xf numFmtId="0" fontId="0" fillId="0" borderId="8" xfId="0" applyFont="1" applyBorder="1">
      <alignment vertical="center"/>
    </xf>
    <xf numFmtId="0" fontId="0" fillId="0" borderId="4" xfId="0" applyFont="1" applyBorder="1" applyAlignment="1">
      <alignment vertical="center" wrapText="1"/>
    </xf>
    <xf numFmtId="0" fontId="0" fillId="0" borderId="3" xfId="0" applyFont="1" applyBorder="1" applyAlignment="1">
      <alignment vertical="top" wrapText="1"/>
    </xf>
    <xf numFmtId="0" fontId="0" fillId="3" borderId="3" xfId="0" applyFont="1" applyFill="1" applyBorder="1" applyAlignment="1">
      <alignment vertical="center" wrapText="1"/>
    </xf>
    <xf numFmtId="0" fontId="0" fillId="2" borderId="3"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ont="1" applyFill="1" applyBorder="1" applyAlignment="1">
      <alignment horizontal="left" vertical="center" wrapText="1"/>
    </xf>
    <xf numFmtId="0" fontId="0" fillId="2" borderId="5" xfId="0" applyFont="1" applyFill="1" applyBorder="1" applyAlignment="1">
      <alignment horizontal="left" vertical="center"/>
    </xf>
    <xf numFmtId="56" fontId="0" fillId="2" borderId="3" xfId="0" applyNumberFormat="1" applyFill="1" applyBorder="1" applyAlignment="1">
      <alignment horizontal="center" vertical="center"/>
    </xf>
    <xf numFmtId="0" fontId="0" fillId="2" borderId="3" xfId="0" applyFill="1" applyBorder="1" applyAlignment="1">
      <alignment horizontal="center" vertical="center" wrapText="1"/>
    </xf>
    <xf numFmtId="0" fontId="0" fillId="2" borderId="4" xfId="0" applyFill="1" applyBorder="1" applyAlignment="1">
      <alignment horizontal="left" vertical="top" wrapText="1"/>
    </xf>
    <xf numFmtId="0" fontId="0" fillId="2" borderId="5" xfId="0" applyFill="1" applyBorder="1" applyAlignment="1">
      <alignment horizontal="left" vertical="top"/>
    </xf>
    <xf numFmtId="0" fontId="0" fillId="0" borderId="6" xfId="0" applyBorder="1" applyAlignment="1">
      <alignment horizontal="left" vertical="center"/>
    </xf>
    <xf numFmtId="0" fontId="0" fillId="0" borderId="2" xfId="0" applyBorder="1" applyAlignment="1">
      <alignment horizontal="left" vertical="center"/>
    </xf>
    <xf numFmtId="0" fontId="0" fillId="3" borderId="6" xfId="0" applyFill="1" applyBorder="1" applyAlignment="1">
      <alignment vertical="center"/>
    </xf>
    <xf numFmtId="0" fontId="0" fillId="3" borderId="2" xfId="0" applyFill="1" applyBorder="1" applyAlignment="1">
      <alignment vertical="center"/>
    </xf>
    <xf numFmtId="0" fontId="0" fillId="0" borderId="0" xfId="0" applyBorder="1" applyAlignment="1">
      <alignment horizontal="center" vertical="center" wrapText="1"/>
    </xf>
    <xf numFmtId="0" fontId="0" fillId="3" borderId="0" xfId="0" applyFill="1" applyBorder="1" applyAlignment="1">
      <alignment horizontal="center" vertical="center" wrapText="1"/>
    </xf>
    <xf numFmtId="14" fontId="0" fillId="0" borderId="3" xfId="0" applyNumberFormat="1" applyBorder="1" applyAlignment="1" applyProtection="1">
      <alignment horizontal="center" vertical="center" shrinkToFit="1"/>
      <protection locked="0"/>
    </xf>
    <xf numFmtId="14" fontId="0" fillId="0" borderId="3" xfId="0" applyNumberFormat="1" applyBorder="1" applyAlignment="1" applyProtection="1">
      <alignment horizontal="left" vertical="center" shrinkToFit="1"/>
      <protection locked="0"/>
    </xf>
    <xf numFmtId="0" fontId="0" fillId="2" borderId="4"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0" borderId="10" xfId="0" applyBorder="1">
      <alignment vertical="center"/>
    </xf>
    <xf numFmtId="0" fontId="0" fillId="3" borderId="3" xfId="0" applyFill="1" applyBorder="1" applyAlignment="1" applyProtection="1">
      <alignment horizontal="center" vertical="center" wrapText="1"/>
      <protection locked="0"/>
    </xf>
    <xf numFmtId="0" fontId="0" fillId="0" borderId="3" xfId="0" applyBorder="1" applyProtection="1">
      <alignment vertical="center"/>
      <protection locked="0"/>
    </xf>
    <xf numFmtId="0" fontId="0" fillId="2" borderId="5" xfId="0" applyFill="1" applyBorder="1" applyAlignment="1" applyProtection="1">
      <alignment horizontal="center" vertical="center" wrapText="1"/>
      <protection locked="0"/>
    </xf>
    <xf numFmtId="0" fontId="0" fillId="2" borderId="5" xfId="0" applyFill="1" applyBorder="1" applyAlignment="1" applyProtection="1">
      <alignment vertical="center" wrapText="1"/>
      <protection locked="0"/>
    </xf>
    <xf numFmtId="0" fontId="0" fillId="2" borderId="10" xfId="0" applyFill="1" applyBorder="1">
      <alignment vertical="center"/>
    </xf>
    <xf numFmtId="0" fontId="0" fillId="0" borderId="3" xfId="0" applyBorder="1" applyAlignment="1" applyProtection="1">
      <alignment horizontal="center" vertical="center" wrapText="1"/>
      <protection locked="0"/>
    </xf>
    <xf numFmtId="0" fontId="0" fillId="0" borderId="3" xfId="0" applyBorder="1">
      <alignment vertical="center"/>
    </xf>
    <xf numFmtId="0" fontId="0" fillId="0" borderId="3" xfId="0" applyBorder="1" applyAlignment="1" applyProtection="1">
      <alignment vertical="top"/>
      <protection locked="0"/>
    </xf>
    <xf numFmtId="0" fontId="0" fillId="2" borderId="5" xfId="0" applyFont="1" applyFill="1" applyBorder="1" applyAlignment="1" applyProtection="1">
      <alignment horizontal="center" vertical="center" wrapText="1"/>
      <protection locked="0"/>
    </xf>
    <xf numFmtId="0" fontId="0" fillId="2" borderId="5" xfId="0" applyFont="1" applyFill="1" applyBorder="1" applyAlignment="1" applyProtection="1">
      <alignment vertical="center" wrapText="1"/>
      <protection locked="0"/>
    </xf>
    <xf numFmtId="0" fontId="0" fillId="2" borderId="10" xfId="0" applyFont="1" applyFill="1" applyBorder="1">
      <alignment vertical="center"/>
    </xf>
    <xf numFmtId="56" fontId="0" fillId="2" borderId="3" xfId="0" applyNumberFormat="1" applyFont="1" applyFill="1" applyBorder="1" applyAlignment="1">
      <alignment horizontal="left" vertical="center"/>
    </xf>
    <xf numFmtId="0" fontId="0" fillId="0" borderId="3" xfId="0" applyBorder="1" applyAlignment="1" applyProtection="1">
      <alignment vertical="center" wrapText="1"/>
      <protection locked="0"/>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89648</xdr:colOff>
      <xdr:row>2</xdr:row>
      <xdr:rowOff>0</xdr:rowOff>
    </xdr:from>
    <xdr:to>
      <xdr:col>10</xdr:col>
      <xdr:colOff>410882</xdr:colOff>
      <xdr:row>4</xdr:row>
      <xdr:rowOff>97117</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0660530" y="224117"/>
          <a:ext cx="3936999" cy="53041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必須要件に「いいえ」がある場合、利用できません。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09249\Downloads\gaibukijun2-r0704%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申請書兼承認書"/>
      <sheetName val="申請様式の利用方法"/>
      <sheetName val="外部サービス(クラウドサービス)要件（自治体機密性２以上）"/>
      <sheetName val="外部サービス(クラウドサービス)要件（事業者契約）"/>
      <sheetName val="【記入例】外部サービス(クラウドサービス)要件（事業者契約）"/>
    </sheetNames>
    <sheetDataSet>
      <sheetData sheetId="0"/>
      <sheetData sheetId="1"/>
      <sheetData sheetId="2"/>
      <sheetData sheetId="3"/>
      <sheetData sheetId="4"/>
    </sheetDataSet>
  </externalBook>
</externalLink>
</file>

<file path=xl/persons/person.xml><?xml version="1.0" encoding="utf-8"?>
<personList xmlns="http://schemas.microsoft.com/office/spreadsheetml/2018/threadedcomments" xmlns:x="http://schemas.openxmlformats.org/spreadsheetml/2006/main">
  <person displayName="林 優来" id="{BAF30C85-1A54-48E8-A870-319495FD4196}" userId="S::y.hayashi@itbook.co.jp::6fc0271e-8d37-4318-aead-f72b3fde54a7"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2.xml><?xml version="1.0" encoding="utf-8"?>
<ThreadedComments xmlns="http://schemas.microsoft.com/office/spreadsheetml/2018/threadedcomments" xmlns:x="http://schemas.openxmlformats.org/spreadsheetml/2006/main">
  <threadedComment ref="B1" dT="2024-12-03T08:57:52.69" personId="{BAF30C85-1A54-48E8-A870-319495FD4196}" id="{81D5511B-00AB-4B9E-A5A7-80E81CEDD0E0}">
    <text>クラウドサービス→外部サービス(クラウドサービス)</text>
  </threadedComment>
  <threadedComment ref="B2" dT="2024-12-03T08:57:59.12" personId="{BAF30C85-1A54-48E8-A870-319495FD4196}" id="{0EBC4440-B2AC-43B9-827B-194D5A3FFA16}">
    <text>クラウドサービス→外部サービス(クラウドサービス)</text>
  </threadedComment>
  <threadedComment ref="F3" dT="2024-12-03T08:56:44.55" personId="{BAF30C85-1A54-48E8-A870-319495FD4196}" id="{5FB93D62-6FFD-46E8-AC21-98FD13892148}">
    <text>機密性→自治体機密性</text>
  </threadedComment>
  <threadedComment ref="B5" dT="2024-12-03T08:57:30.63" personId="{BAF30C85-1A54-48E8-A870-319495FD4196}" id="{F5EFFA46-A2B3-440C-A7C8-BE423D1CB98C}">
    <text>機密性→自治体機密性
クラウドサービス→外部サービス(クラウドサービス)</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7"/>
  <sheetViews>
    <sheetView showGridLines="0" tabSelected="1" view="pageBreakPreview" zoomScale="85" zoomScaleNormal="100" zoomScaleSheetLayoutView="85" zoomScalePageLayoutView="85" workbookViewId="0">
      <pane ySplit="4" topLeftCell="A32" activePane="bottomLeft" state="frozen"/>
      <selection activeCell="I18" sqref="I18"/>
      <selection pane="bottomLeft" activeCell="H36" sqref="H36"/>
    </sheetView>
  </sheetViews>
  <sheetFormatPr defaultColWidth="9" defaultRowHeight="13" x14ac:dyDescent="0.2"/>
  <cols>
    <col min="1" max="1" width="0.90625" customWidth="1"/>
    <col min="2" max="2" width="2.90625" customWidth="1"/>
    <col min="3" max="3" width="5.6328125" customWidth="1"/>
    <col min="4" max="4" width="30.08984375" customWidth="1"/>
    <col min="5" max="5" width="60.6328125" style="20" customWidth="1"/>
    <col min="6" max="7" width="10.08984375" style="21" customWidth="1"/>
    <col min="8" max="8" width="19.7265625" style="21" customWidth="1"/>
    <col min="9" max="9" width="20.6328125" customWidth="1"/>
    <col min="10" max="10" width="51.7265625" customWidth="1"/>
  </cols>
  <sheetData>
    <row r="1" spans="2:10" x14ac:dyDescent="0.2">
      <c r="B1" s="73" t="s">
        <v>90</v>
      </c>
      <c r="C1" s="73"/>
      <c r="D1" s="73"/>
      <c r="E1" s="74">
        <f>[1]利用申請書兼承認書!E14</f>
        <v>0</v>
      </c>
      <c r="F1" s="44" t="s">
        <v>91</v>
      </c>
      <c r="G1" s="57"/>
      <c r="H1" s="57"/>
      <c r="I1" s="57"/>
    </row>
    <row r="2" spans="2:10" x14ac:dyDescent="0.2">
      <c r="B2" s="73" t="s">
        <v>92</v>
      </c>
      <c r="C2" s="73"/>
      <c r="D2" s="73"/>
      <c r="E2" s="74">
        <f>[1]利用申請書兼承認書!E15</f>
        <v>0</v>
      </c>
      <c r="F2" s="44" t="s">
        <v>93</v>
      </c>
      <c r="G2" s="58"/>
      <c r="H2" s="58"/>
      <c r="I2" s="58"/>
    </row>
    <row r="3" spans="2:10" ht="13" customHeight="1" x14ac:dyDescent="0.2">
      <c r="B3" s="47" t="s">
        <v>0</v>
      </c>
      <c r="C3" s="47"/>
      <c r="D3" s="47"/>
      <c r="E3" s="48" t="s">
        <v>1</v>
      </c>
      <c r="F3" s="43" t="s">
        <v>84</v>
      </c>
      <c r="G3" s="55"/>
      <c r="H3" s="55"/>
      <c r="I3" s="55"/>
    </row>
    <row r="4" spans="2:10" ht="13" customHeight="1" x14ac:dyDescent="0.2">
      <c r="B4" s="47"/>
      <c r="C4" s="47"/>
      <c r="D4" s="47"/>
      <c r="E4" s="48"/>
      <c r="F4" s="2" t="s">
        <v>23</v>
      </c>
      <c r="G4" s="44" t="s">
        <v>88</v>
      </c>
      <c r="H4" s="59" t="s">
        <v>89</v>
      </c>
      <c r="I4" s="60"/>
    </row>
    <row r="5" spans="2:10" x14ac:dyDescent="0.2">
      <c r="B5" s="39" t="s">
        <v>74</v>
      </c>
      <c r="C5" s="22"/>
      <c r="D5" s="22"/>
      <c r="E5" s="23"/>
      <c r="F5" s="24"/>
      <c r="G5" s="24"/>
      <c r="H5" s="24"/>
      <c r="I5" s="61"/>
    </row>
    <row r="6" spans="2:10" ht="65" x14ac:dyDescent="0.2">
      <c r="B6" s="3"/>
      <c r="C6" s="4" t="s">
        <v>2</v>
      </c>
      <c r="D6" s="25" t="s">
        <v>3</v>
      </c>
      <c r="E6" s="38" t="s">
        <v>75</v>
      </c>
      <c r="F6" s="5" t="s">
        <v>4</v>
      </c>
      <c r="G6" s="62"/>
      <c r="H6" s="1" t="str">
        <f>IF(G6="はい","「はい」の場合は登録番号を記入ください　⇒","")</f>
        <v/>
      </c>
      <c r="I6" s="63"/>
      <c r="J6" s="29" t="s">
        <v>47</v>
      </c>
    </row>
    <row r="7" spans="2:10" x14ac:dyDescent="0.2">
      <c r="B7" s="3"/>
      <c r="C7" s="51" t="s">
        <v>6</v>
      </c>
      <c r="D7" s="6"/>
      <c r="E7" s="26" t="s">
        <v>35</v>
      </c>
      <c r="F7" s="27"/>
      <c r="G7" s="64"/>
      <c r="H7" s="65"/>
      <c r="I7" s="66"/>
    </row>
    <row r="8" spans="2:10" ht="52" x14ac:dyDescent="0.2">
      <c r="B8" s="3"/>
      <c r="C8" s="52"/>
      <c r="D8" s="7"/>
      <c r="E8" s="40" t="s">
        <v>76</v>
      </c>
      <c r="F8" s="5" t="s">
        <v>4</v>
      </c>
      <c r="G8" s="67"/>
      <c r="H8" s="1" t="str">
        <f>IF(G8="はい","「はい」の場合は「登録番号」と「対象業務」を記入ください　⇒","")</f>
        <v/>
      </c>
      <c r="I8" s="63"/>
    </row>
    <row r="9" spans="2:10" ht="143" x14ac:dyDescent="0.2">
      <c r="B9" s="8"/>
      <c r="C9" s="4" t="s">
        <v>30</v>
      </c>
      <c r="D9" s="9" t="s">
        <v>26</v>
      </c>
      <c r="E9" s="41" t="s">
        <v>77</v>
      </c>
      <c r="F9" s="5" t="s">
        <v>4</v>
      </c>
      <c r="G9" s="67"/>
      <c r="H9" s="68"/>
      <c r="I9" s="63"/>
    </row>
    <row r="10" spans="2:10" ht="52" x14ac:dyDescent="0.2">
      <c r="B10" s="3"/>
      <c r="C10" s="4" t="s">
        <v>33</v>
      </c>
      <c r="D10" s="10" t="s">
        <v>31</v>
      </c>
      <c r="E10" s="38" t="s">
        <v>78</v>
      </c>
      <c r="F10" s="5" t="s">
        <v>4</v>
      </c>
      <c r="G10" s="67"/>
      <c r="H10" s="1" t="str">
        <f>IF(G10="はい","「はい」の場合は登録番号を記入ください　⇒","")</f>
        <v/>
      </c>
      <c r="I10" s="63"/>
    </row>
    <row r="11" spans="2:10" ht="65" x14ac:dyDescent="0.2">
      <c r="B11" s="3"/>
      <c r="C11" s="28" t="s">
        <v>37</v>
      </c>
      <c r="D11" s="10" t="s">
        <v>39</v>
      </c>
      <c r="E11" s="38" t="s">
        <v>79</v>
      </c>
      <c r="F11" s="5" t="s">
        <v>38</v>
      </c>
      <c r="G11" s="67"/>
      <c r="H11" s="1"/>
      <c r="I11" s="63"/>
    </row>
    <row r="12" spans="2:10" ht="13.15" customHeight="1" x14ac:dyDescent="0.2">
      <c r="B12" s="3"/>
      <c r="C12" s="49" t="s">
        <v>36</v>
      </c>
      <c r="D12" s="50"/>
      <c r="E12" s="50"/>
      <c r="F12" s="50"/>
      <c r="G12" s="56"/>
      <c r="H12" s="56"/>
      <c r="I12" s="56"/>
    </row>
    <row r="13" spans="2:10" ht="39" x14ac:dyDescent="0.2">
      <c r="B13" s="3"/>
      <c r="C13" s="11" t="s">
        <v>40</v>
      </c>
      <c r="D13" s="12" t="s">
        <v>49</v>
      </c>
      <c r="E13" s="42" t="s">
        <v>80</v>
      </c>
      <c r="F13" s="5" t="s">
        <v>4</v>
      </c>
      <c r="G13" s="62"/>
      <c r="H13" s="1" t="str">
        <f>IF(G13="はい","「はい」の場合は認証番号を記入ください　⇒","")</f>
        <v/>
      </c>
      <c r="I13" s="63"/>
    </row>
    <row r="14" spans="2:10" ht="78" x14ac:dyDescent="0.2">
      <c r="B14" s="3"/>
      <c r="C14" s="11" t="s">
        <v>41</v>
      </c>
      <c r="D14" s="14" t="s">
        <v>51</v>
      </c>
      <c r="E14" s="31" t="s">
        <v>50</v>
      </c>
      <c r="F14" s="5" t="s">
        <v>5</v>
      </c>
      <c r="G14" s="62"/>
      <c r="H14" s="1" t="str">
        <f>IF(G14="はい","「はい」の場合は認証番号を記入ください　⇒","")</f>
        <v/>
      </c>
      <c r="I14" s="69"/>
    </row>
    <row r="15" spans="2:10" s="36" customFormat="1" x14ac:dyDescent="0.2">
      <c r="B15" s="32"/>
      <c r="C15" s="53" t="s">
        <v>53</v>
      </c>
      <c r="D15" s="33"/>
      <c r="E15" s="34" t="s">
        <v>52</v>
      </c>
      <c r="F15" s="35"/>
      <c r="G15" s="70"/>
      <c r="H15" s="71"/>
      <c r="I15" s="72"/>
    </row>
    <row r="16" spans="2:10" ht="41.25" customHeight="1" x14ac:dyDescent="0.2">
      <c r="B16" s="3"/>
      <c r="C16" s="54"/>
      <c r="D16" s="30"/>
      <c r="E16" s="42" t="s">
        <v>81</v>
      </c>
      <c r="F16" s="5" t="s">
        <v>73</v>
      </c>
      <c r="G16" s="62"/>
      <c r="H16" s="38" t="str">
        <f>IF(G16="はい","「はい」の場合は認証番号を記入ください　⇒","")</f>
        <v/>
      </c>
      <c r="I16" s="69"/>
    </row>
    <row r="17" spans="2:9" ht="41.25" customHeight="1" x14ac:dyDescent="0.2">
      <c r="B17" s="3"/>
      <c r="C17" s="11" t="s">
        <v>42</v>
      </c>
      <c r="D17" s="6"/>
      <c r="E17" s="42" t="s">
        <v>82</v>
      </c>
      <c r="F17" s="5" t="s">
        <v>5</v>
      </c>
      <c r="G17" s="62"/>
      <c r="H17" s="1" t="str">
        <f>IF(G17="はい","「はい」の場合は認証番号を記入ください　⇒","")</f>
        <v/>
      </c>
      <c r="I17" s="63"/>
    </row>
    <row r="18" spans="2:9" ht="41.25" customHeight="1" x14ac:dyDescent="0.2">
      <c r="B18" s="3"/>
      <c r="C18" s="11" t="s">
        <v>43</v>
      </c>
      <c r="D18" s="6"/>
      <c r="E18" s="42" t="s">
        <v>83</v>
      </c>
      <c r="F18" s="5" t="s">
        <v>4</v>
      </c>
      <c r="G18" s="62"/>
      <c r="H18" s="1" t="str">
        <f>IF(G18="はい","「はい」の場合は認証番号を記入ください　⇒","")</f>
        <v/>
      </c>
      <c r="I18" s="63"/>
    </row>
    <row r="19" spans="2:9" ht="39" customHeight="1" x14ac:dyDescent="0.2">
      <c r="B19" s="3"/>
      <c r="C19" s="4" t="s">
        <v>54</v>
      </c>
      <c r="D19" s="9" t="s">
        <v>21</v>
      </c>
      <c r="E19" s="13" t="s">
        <v>22</v>
      </c>
      <c r="F19" s="15" t="s">
        <v>5</v>
      </c>
      <c r="G19" s="62"/>
      <c r="H19" s="1"/>
      <c r="I19" s="63"/>
    </row>
    <row r="20" spans="2:9" ht="39" x14ac:dyDescent="0.2">
      <c r="B20" s="3"/>
      <c r="C20" s="11" t="s">
        <v>55</v>
      </c>
      <c r="D20" s="14" t="s">
        <v>7</v>
      </c>
      <c r="E20" s="1" t="s">
        <v>8</v>
      </c>
      <c r="F20" s="15" t="s">
        <v>5</v>
      </c>
      <c r="G20" s="67"/>
      <c r="H20" s="10"/>
      <c r="I20" s="69"/>
    </row>
    <row r="21" spans="2:9" ht="52" x14ac:dyDescent="0.2">
      <c r="B21" s="3"/>
      <c r="C21" s="11" t="s">
        <v>56</v>
      </c>
      <c r="D21" s="6"/>
      <c r="E21" s="1" t="s">
        <v>25</v>
      </c>
      <c r="F21" s="15" t="s">
        <v>5</v>
      </c>
      <c r="G21" s="67"/>
      <c r="H21" s="1"/>
      <c r="I21" s="63"/>
    </row>
    <row r="22" spans="2:9" ht="26" x14ac:dyDescent="0.2">
      <c r="B22" s="3"/>
      <c r="C22" s="4" t="s">
        <v>57</v>
      </c>
      <c r="D22" s="6"/>
      <c r="E22" s="1" t="s">
        <v>24</v>
      </c>
      <c r="F22" s="15" t="s">
        <v>5</v>
      </c>
      <c r="G22" s="67"/>
      <c r="H22" s="1"/>
      <c r="I22" s="63"/>
    </row>
    <row r="23" spans="2:9" ht="65" x14ac:dyDescent="0.2">
      <c r="B23" s="3"/>
      <c r="C23" s="11" t="s">
        <v>58</v>
      </c>
      <c r="D23" s="7"/>
      <c r="E23" s="1" t="s">
        <v>44</v>
      </c>
      <c r="F23" s="15" t="s">
        <v>4</v>
      </c>
      <c r="G23" s="67"/>
      <c r="H23" s="10"/>
      <c r="I23" s="69"/>
    </row>
    <row r="24" spans="2:9" ht="33.65" customHeight="1" x14ac:dyDescent="0.2">
      <c r="B24" s="3"/>
      <c r="C24" s="45" t="s">
        <v>59</v>
      </c>
      <c r="D24" s="46"/>
      <c r="E24" s="46"/>
      <c r="F24" s="46"/>
      <c r="G24" s="55"/>
      <c r="H24" s="55"/>
      <c r="I24" s="55"/>
    </row>
    <row r="25" spans="2:9" ht="65" x14ac:dyDescent="0.2">
      <c r="B25" s="3"/>
      <c r="C25" s="37" t="s">
        <v>60</v>
      </c>
      <c r="D25" s="12" t="s">
        <v>9</v>
      </c>
      <c r="E25" s="38" t="s">
        <v>85</v>
      </c>
      <c r="F25" s="15" t="s">
        <v>5</v>
      </c>
      <c r="G25" s="67"/>
      <c r="H25" s="1"/>
      <c r="I25" s="63"/>
    </row>
    <row r="26" spans="2:9" ht="51" customHeight="1" x14ac:dyDescent="0.2">
      <c r="B26" s="3"/>
      <c r="C26" s="37" t="s">
        <v>61</v>
      </c>
      <c r="D26" s="16"/>
      <c r="E26" s="10" t="s">
        <v>28</v>
      </c>
      <c r="F26" s="15" t="s">
        <v>5</v>
      </c>
      <c r="G26" s="67"/>
      <c r="H26" s="10"/>
      <c r="I26" s="69"/>
    </row>
    <row r="27" spans="2:9" ht="52.5" customHeight="1" x14ac:dyDescent="0.2">
      <c r="B27" s="3"/>
      <c r="C27" s="37" t="s">
        <v>62</v>
      </c>
      <c r="D27" s="17"/>
      <c r="E27" s="1" t="s">
        <v>10</v>
      </c>
      <c r="F27" s="15" t="s">
        <v>5</v>
      </c>
      <c r="G27" s="67"/>
      <c r="H27" s="1"/>
      <c r="I27" s="63"/>
    </row>
    <row r="28" spans="2:9" ht="52" x14ac:dyDescent="0.2">
      <c r="B28" s="3"/>
      <c r="C28" s="37" t="s">
        <v>63</v>
      </c>
      <c r="D28" s="17"/>
      <c r="E28" s="1" t="s">
        <v>11</v>
      </c>
      <c r="F28" s="15" t="s">
        <v>5</v>
      </c>
      <c r="G28" s="67"/>
      <c r="H28" s="1"/>
      <c r="I28" s="63"/>
    </row>
    <row r="29" spans="2:9" ht="39" x14ac:dyDescent="0.2">
      <c r="B29" s="3"/>
      <c r="C29" s="37" t="s">
        <v>64</v>
      </c>
      <c r="D29" s="9" t="s">
        <v>32</v>
      </c>
      <c r="E29" s="10" t="s">
        <v>48</v>
      </c>
      <c r="F29" s="15" t="s">
        <v>5</v>
      </c>
      <c r="G29" s="62"/>
      <c r="H29" s="10"/>
      <c r="I29" s="69"/>
    </row>
    <row r="30" spans="2:9" ht="52" x14ac:dyDescent="0.2">
      <c r="B30" s="3"/>
      <c r="C30" s="37" t="s">
        <v>65</v>
      </c>
      <c r="D30" s="9" t="s">
        <v>12</v>
      </c>
      <c r="E30" s="41" t="s">
        <v>87</v>
      </c>
      <c r="F30" s="15" t="s">
        <v>5</v>
      </c>
      <c r="G30" s="62"/>
      <c r="H30" s="1"/>
      <c r="I30" s="63"/>
    </row>
    <row r="31" spans="2:9" ht="39" x14ac:dyDescent="0.2">
      <c r="B31" s="3"/>
      <c r="C31" s="37" t="s">
        <v>66</v>
      </c>
      <c r="D31" s="9" t="s">
        <v>13</v>
      </c>
      <c r="E31" s="41" t="s">
        <v>86</v>
      </c>
      <c r="F31" s="15" t="s">
        <v>5</v>
      </c>
      <c r="G31" s="62"/>
      <c r="H31" s="1"/>
      <c r="I31" s="63"/>
    </row>
    <row r="32" spans="2:9" ht="39" x14ac:dyDescent="0.2">
      <c r="B32" s="3"/>
      <c r="C32" s="37" t="s">
        <v>67</v>
      </c>
      <c r="D32" s="10" t="s">
        <v>14</v>
      </c>
      <c r="E32" s="1" t="s">
        <v>15</v>
      </c>
      <c r="F32" s="15" t="s">
        <v>5</v>
      </c>
      <c r="G32" s="62"/>
      <c r="H32" s="10"/>
      <c r="I32" s="69"/>
    </row>
    <row r="33" spans="2:9" ht="40.9" customHeight="1" x14ac:dyDescent="0.2">
      <c r="B33" s="3"/>
      <c r="C33" s="37" t="s">
        <v>68</v>
      </c>
      <c r="D33" s="10" t="s">
        <v>16</v>
      </c>
      <c r="E33" s="1" t="s">
        <v>17</v>
      </c>
      <c r="F33" s="15" t="s">
        <v>5</v>
      </c>
      <c r="G33" s="62"/>
      <c r="H33" s="1"/>
      <c r="I33" s="63"/>
    </row>
    <row r="34" spans="2:9" ht="39" x14ac:dyDescent="0.2">
      <c r="B34" s="3"/>
      <c r="C34" s="37" t="s">
        <v>69</v>
      </c>
      <c r="D34" s="10" t="s">
        <v>18</v>
      </c>
      <c r="E34" s="18" t="s">
        <v>29</v>
      </c>
      <c r="F34" s="15" t="s">
        <v>5</v>
      </c>
      <c r="G34" s="62"/>
      <c r="H34" s="1"/>
      <c r="I34" s="63"/>
    </row>
    <row r="35" spans="2:9" ht="39" x14ac:dyDescent="0.2">
      <c r="B35" s="8"/>
      <c r="C35" s="37" t="s">
        <v>70</v>
      </c>
      <c r="D35" s="10" t="s">
        <v>19</v>
      </c>
      <c r="E35" s="1" t="s">
        <v>45</v>
      </c>
      <c r="F35" s="15" t="s">
        <v>5</v>
      </c>
      <c r="G35" s="67"/>
      <c r="H35" s="10"/>
      <c r="I35" s="69"/>
    </row>
    <row r="36" spans="2:9" ht="78" x14ac:dyDescent="0.2">
      <c r="B36" s="8"/>
      <c r="C36" s="37" t="s">
        <v>71</v>
      </c>
      <c r="D36" s="9" t="s">
        <v>20</v>
      </c>
      <c r="E36" s="10" t="s">
        <v>46</v>
      </c>
      <c r="F36" s="15" t="s">
        <v>5</v>
      </c>
      <c r="G36" s="67"/>
      <c r="H36" s="1"/>
      <c r="I36" s="63"/>
    </row>
    <row r="37" spans="2:9" ht="26" x14ac:dyDescent="0.2">
      <c r="B37" s="19"/>
      <c r="C37" s="37" t="s">
        <v>72</v>
      </c>
      <c r="D37" s="9" t="s">
        <v>27</v>
      </c>
      <c r="E37" s="10" t="s">
        <v>34</v>
      </c>
      <c r="F37" s="5" t="s">
        <v>4</v>
      </c>
      <c r="G37" s="67"/>
      <c r="H37" s="1"/>
      <c r="I37" s="63"/>
    </row>
  </sheetData>
  <mergeCells count="11">
    <mergeCell ref="G1:I1"/>
    <mergeCell ref="G2:I2"/>
    <mergeCell ref="H4:I4"/>
    <mergeCell ref="B1:D1"/>
    <mergeCell ref="B2:D2"/>
    <mergeCell ref="C24:F24"/>
    <mergeCell ref="B3:D4"/>
    <mergeCell ref="E3:E4"/>
    <mergeCell ref="C12:F12"/>
    <mergeCell ref="C7:C8"/>
    <mergeCell ref="C15:C16"/>
  </mergeCells>
  <phoneticPr fontId="1"/>
  <dataValidations count="2">
    <dataValidation type="list" allowBlank="1" showInputMessage="1" showErrorMessage="1" sqref="G11">
      <formula1>"はい,いいえ,該当なし"</formula1>
    </dataValidation>
    <dataValidation type="list" allowBlank="1" showInputMessage="1" showErrorMessage="1" sqref="G25:G37 G6:G10 G13:G23">
      <formula1>"はい,いいえ"</formula1>
    </dataValidation>
  </dataValidations>
  <printOptions horizontalCentered="1"/>
  <pageMargins left="0.39370078740157483" right="0.39370078740157483" top="0.39370078740157483" bottom="0.39370078740157483" header="0.11811023622047245" footer="0.19685039370078741"/>
  <pageSetup paperSize="9" scale="57" fitToHeight="0" orientation="portrait" cellComments="asDisplayed" horizontalDpi="300" verticalDpi="300" r:id="rId1"/>
  <headerFooter alignWithMargins="0">
    <oddHeader>&amp;R（別　紙）</oddHeader>
  </headerFooter>
  <rowBreaks count="1" manualBreakCount="1">
    <brk id="2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外部サービス(クラウドサービス)要件（自治体機密性２以上）</vt:lpstr>
      <vt:lpstr>'外部サービス(クラウドサービス)要件（自治体機密性２以上）'!Print_Area</vt:lpstr>
      <vt:lpstr>'外部サービス(クラウドサービス)要件（自治体機密性２以上）'!Print_Titles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筒井 優貴</dc:creator>
  <cp:lastModifiedBy>愛川</cp:lastModifiedBy>
  <cp:lastPrinted>2025-03-12T09:55:55Z</cp:lastPrinted>
  <dcterms:created xsi:type="dcterms:W3CDTF">2021-08-10T08:32:57Z</dcterms:created>
  <dcterms:modified xsi:type="dcterms:W3CDTF">2026-01-30T05:55:16Z</dcterms:modified>
</cp:coreProperties>
</file>