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kobe.local\work2\12_建設局\03_技術管理課\02)技術審査係\01_総合評価落札方式\12_R7改定\04_技術資料提出様式\"/>
    </mc:Choice>
  </mc:AlternateContent>
  <bookViews>
    <workbookView xWindow="0" yWindow="0" windowWidth="28800" windowHeight="12210"/>
  </bookViews>
  <sheets>
    <sheet name="様式第17-1号" sheetId="6" r:id="rId1"/>
    <sheet name="様式第17-2号" sheetId="7" r:id="rId2"/>
    <sheet name="様式第17-1号 (記入例)" sheetId="13" r:id="rId3"/>
    <sheet name="様式第17-2号 (記入例)" sheetId="14" r:id="rId4"/>
  </sheets>
  <calcPr calcId="162913"/>
</workbook>
</file>

<file path=xl/calcChain.xml><?xml version="1.0" encoding="utf-8"?>
<calcChain xmlns="http://schemas.openxmlformats.org/spreadsheetml/2006/main">
  <c r="C24" i="6" l="1"/>
  <c r="M23" i="14" l="1"/>
  <c r="L21" i="14"/>
  <c r="L20" i="14"/>
  <c r="L19" i="14"/>
  <c r="M15" i="14"/>
  <c r="M25" i="14" s="1"/>
  <c r="C23" i="13" s="1"/>
  <c r="L13" i="14"/>
  <c r="L12" i="14"/>
  <c r="L11" i="14"/>
  <c r="L10" i="14"/>
  <c r="L9" i="14"/>
  <c r="L8" i="14"/>
  <c r="L7" i="14"/>
  <c r="C3" i="14"/>
  <c r="L23" i="14" l="1"/>
  <c r="L15" i="14"/>
  <c r="L25" i="14"/>
  <c r="C19" i="13" s="1"/>
  <c r="C24" i="13" s="1"/>
  <c r="L21" i="7"/>
  <c r="L20" i="7"/>
  <c r="L19" i="7"/>
  <c r="L23" i="7" s="1"/>
  <c r="L13" i="7"/>
  <c r="L12" i="7"/>
  <c r="L11" i="7"/>
  <c r="L10" i="7"/>
  <c r="L9" i="7"/>
  <c r="L8" i="7"/>
  <c r="L7" i="7"/>
  <c r="L15" i="7" l="1"/>
  <c r="L25" i="7" s="1"/>
  <c r="C19" i="6" s="1"/>
  <c r="M15" i="7"/>
  <c r="M23" i="7" l="1"/>
  <c r="M25" i="7" l="1"/>
  <c r="C23" i="6" s="1"/>
  <c r="C3" i="7" l="1"/>
</calcChain>
</file>

<file path=xl/sharedStrings.xml><?xml version="1.0" encoding="utf-8"?>
<sst xmlns="http://schemas.openxmlformats.org/spreadsheetml/2006/main" count="232" uniqueCount="87">
  <si>
    <t>No</t>
    <phoneticPr fontId="1"/>
  </si>
  <si>
    <t>建設業許可</t>
    <rPh sb="0" eb="3">
      <t>ケンセツギョウ</t>
    </rPh>
    <rPh sb="3" eb="5">
      <t>キョカ</t>
    </rPh>
    <phoneticPr fontId="1"/>
  </si>
  <si>
    <t>市内・市外別</t>
    <rPh sb="0" eb="2">
      <t>シナイ</t>
    </rPh>
    <rPh sb="3" eb="5">
      <t>シガイ</t>
    </rPh>
    <rPh sb="5" eb="6">
      <t>ベツ</t>
    </rPh>
    <phoneticPr fontId="1"/>
  </si>
  <si>
    <t>工事内容</t>
    <rPh sb="0" eb="2">
      <t>コウジ</t>
    </rPh>
    <rPh sb="2" eb="4">
      <t>ナイヨウ</t>
    </rPh>
    <phoneticPr fontId="1"/>
  </si>
  <si>
    <t>大臣許可
知事許可</t>
    <rPh sb="0" eb="2">
      <t>ダイジン</t>
    </rPh>
    <rPh sb="2" eb="4">
      <t>キョカ</t>
    </rPh>
    <rPh sb="5" eb="7">
      <t>チジ</t>
    </rPh>
    <rPh sb="7" eb="9">
      <t>キョカ</t>
    </rPh>
    <phoneticPr fontId="1"/>
  </si>
  <si>
    <t>特定
一般</t>
    <rPh sb="0" eb="2">
      <t>トクテイ</t>
    </rPh>
    <rPh sb="3" eb="5">
      <t>イッパン</t>
    </rPh>
    <phoneticPr fontId="1"/>
  </si>
  <si>
    <t>市内
市外</t>
    <rPh sb="0" eb="2">
      <t>シナイ</t>
    </rPh>
    <rPh sb="3" eb="5">
      <t>シガイ</t>
    </rPh>
    <phoneticPr fontId="1"/>
  </si>
  <si>
    <t>（円・税込）</t>
    <rPh sb="1" eb="2">
      <t>エン</t>
    </rPh>
    <rPh sb="3" eb="5">
      <t>ゼイコ</t>
    </rPh>
    <phoneticPr fontId="1"/>
  </si>
  <si>
    <t>従事内容</t>
    <rPh sb="0" eb="2">
      <t>ジュウジ</t>
    </rPh>
    <rPh sb="2" eb="4">
      <t>ナイヨウ</t>
    </rPh>
    <phoneticPr fontId="1"/>
  </si>
  <si>
    <t>所在地</t>
    <rPh sb="0" eb="3">
      <t>ショザイチ</t>
    </rPh>
    <phoneticPr fontId="1"/>
  </si>
  <si>
    <t>商号または名称</t>
    <rPh sb="0" eb="2">
      <t>ショウゴウ</t>
    </rPh>
    <rPh sb="5" eb="7">
      <t>メイショウ</t>
    </rPh>
    <phoneticPr fontId="1"/>
  </si>
  <si>
    <t>代表者又は
委任者名</t>
    <rPh sb="0" eb="3">
      <t>ダイヒョウシャ</t>
    </rPh>
    <rPh sb="3" eb="4">
      <t>マタ</t>
    </rPh>
    <rPh sb="6" eb="9">
      <t>イニンシャ</t>
    </rPh>
    <rPh sb="9" eb="10">
      <t>メイ</t>
    </rPh>
    <phoneticPr fontId="1"/>
  </si>
  <si>
    <t>現場代理人</t>
    <rPh sb="0" eb="2">
      <t>ゲンバ</t>
    </rPh>
    <rPh sb="2" eb="5">
      <t>ダイリニン</t>
    </rPh>
    <phoneticPr fontId="1"/>
  </si>
  <si>
    <t>請負人
（又は現場代理人）</t>
    <rPh sb="0" eb="2">
      <t>ウケオイ</t>
    </rPh>
    <rPh sb="2" eb="3">
      <t>ニン</t>
    </rPh>
    <rPh sb="5" eb="6">
      <t>マタ</t>
    </rPh>
    <rPh sb="7" eb="9">
      <t>ゲンバ</t>
    </rPh>
    <rPh sb="9" eb="12">
      <t>ダイリニン</t>
    </rPh>
    <phoneticPr fontId="1"/>
  </si>
  <si>
    <t>記</t>
    <rPh sb="0" eb="1">
      <t>キ</t>
    </rPh>
    <phoneticPr fontId="1"/>
  </si>
  <si>
    <t>１．工事概要</t>
    <rPh sb="2" eb="4">
      <t>コウジ</t>
    </rPh>
    <rPh sb="4" eb="6">
      <t>ガイヨウ</t>
    </rPh>
    <phoneticPr fontId="1"/>
  </si>
  <si>
    <t>（※小数点以下切り捨て）</t>
    <rPh sb="2" eb="5">
      <t>ショウスウテン</t>
    </rPh>
    <rPh sb="5" eb="7">
      <t>イカ</t>
    </rPh>
    <rPh sb="7" eb="8">
      <t>キ</t>
    </rPh>
    <rPh sb="9" eb="10">
      <t>ス</t>
    </rPh>
    <phoneticPr fontId="1"/>
  </si>
  <si>
    <t>本店所在地</t>
    <rPh sb="0" eb="2">
      <t>ホンテン</t>
    </rPh>
    <rPh sb="2" eb="5">
      <t>ショザイチ</t>
    </rPh>
    <phoneticPr fontId="1"/>
  </si>
  <si>
    <t>契約分類</t>
    <rPh sb="0" eb="2">
      <t>ケイヤク</t>
    </rPh>
    <rPh sb="2" eb="4">
      <t>ブンルイ</t>
    </rPh>
    <phoneticPr fontId="1"/>
  </si>
  <si>
    <t>１枚で不足する場合は、複数枚に分けて記載してください。</t>
    <rPh sb="1" eb="2">
      <t>マイ</t>
    </rPh>
    <rPh sb="3" eb="5">
      <t>フソク</t>
    </rPh>
    <rPh sb="7" eb="9">
      <t>バアイ</t>
    </rPh>
    <rPh sb="11" eb="14">
      <t>フクスウマイ</t>
    </rPh>
    <rPh sb="15" eb="16">
      <t>ワ</t>
    </rPh>
    <rPh sb="18" eb="20">
      <t>キサイ</t>
    </rPh>
    <phoneticPr fontId="1"/>
  </si>
  <si>
    <t>神　戸　市　長　　あて</t>
    <rPh sb="0" eb="1">
      <t>カミ</t>
    </rPh>
    <rPh sb="2" eb="3">
      <t>ト</t>
    </rPh>
    <rPh sb="4" eb="5">
      <t>シ</t>
    </rPh>
    <rPh sb="6" eb="7">
      <t>チョウ</t>
    </rPh>
    <phoneticPr fontId="1"/>
  </si>
  <si>
    <t>工　　事　　名</t>
    <rPh sb="0" eb="1">
      <t>コウ</t>
    </rPh>
    <rPh sb="3" eb="4">
      <t>コト</t>
    </rPh>
    <rPh sb="6" eb="7">
      <t>メイ</t>
    </rPh>
    <phoneticPr fontId="1"/>
  </si>
  <si>
    <t>契　約　番　号</t>
    <rPh sb="0" eb="1">
      <t>チギリ</t>
    </rPh>
    <rPh sb="2" eb="3">
      <t>ヤク</t>
    </rPh>
    <rPh sb="4" eb="5">
      <t>バン</t>
    </rPh>
    <rPh sb="6" eb="7">
      <t>ゴウ</t>
    </rPh>
    <phoneticPr fontId="1"/>
  </si>
  <si>
    <t>注 1</t>
    <rPh sb="0" eb="1">
      <t>チュウ</t>
    </rPh>
    <phoneticPr fontId="1"/>
  </si>
  <si>
    <t>注1</t>
    <rPh sb="0" eb="1">
      <t>チュウ</t>
    </rPh>
    <phoneticPr fontId="1"/>
  </si>
  <si>
    <t>（用紙Ａ４）</t>
    <rPh sb="1" eb="3">
      <t>ヨウシ</t>
    </rPh>
    <phoneticPr fontId="1"/>
  </si>
  <si>
    <t>Ａ建設工業㈱</t>
    <rPh sb="1" eb="3">
      <t>ケンセツ</t>
    </rPh>
    <rPh sb="3" eb="5">
      <t>コウギョウ</t>
    </rPh>
    <phoneticPr fontId="1"/>
  </si>
  <si>
    <t>舗装工</t>
    <rPh sb="0" eb="2">
      <t>ホソウ</t>
    </rPh>
    <rPh sb="2" eb="3">
      <t>コウ</t>
    </rPh>
    <phoneticPr fontId="1"/>
  </si>
  <si>
    <t>標識工、照明灯工</t>
    <rPh sb="0" eb="2">
      <t>ヒョウシキ</t>
    </rPh>
    <rPh sb="2" eb="3">
      <t>コウ</t>
    </rPh>
    <rPh sb="4" eb="6">
      <t>ショウメイ</t>
    </rPh>
    <rPh sb="6" eb="7">
      <t>トウ</t>
    </rPh>
    <rPh sb="7" eb="8">
      <t>コウ</t>
    </rPh>
    <phoneticPr fontId="1"/>
  </si>
  <si>
    <t>撤去工、土工、側溝工</t>
    <rPh sb="0" eb="2">
      <t>テッキョ</t>
    </rPh>
    <rPh sb="2" eb="3">
      <t>コウ</t>
    </rPh>
    <rPh sb="4" eb="6">
      <t>ドコウ</t>
    </rPh>
    <rPh sb="7" eb="9">
      <t>ソッコウ</t>
    </rPh>
    <rPh sb="9" eb="10">
      <t>コウ</t>
    </rPh>
    <phoneticPr fontId="1"/>
  </si>
  <si>
    <t>㈲Ｃ道路安全</t>
    <rPh sb="2" eb="4">
      <t>ドウロ</t>
    </rPh>
    <rPh sb="4" eb="6">
      <t>アンゼン</t>
    </rPh>
    <phoneticPr fontId="1"/>
  </si>
  <si>
    <t>Ｂ建設㈱</t>
    <rPh sb="1" eb="3">
      <t>ケンセツ</t>
    </rPh>
    <phoneticPr fontId="1"/>
  </si>
  <si>
    <t>神戸市西区△△4-5-6</t>
    <rPh sb="0" eb="3">
      <t>コウベシ</t>
    </rPh>
    <rPh sb="3" eb="5">
      <t>ニシク</t>
    </rPh>
    <phoneticPr fontId="1"/>
  </si>
  <si>
    <t>神戸市北区◆◆10-11</t>
    <rPh sb="0" eb="3">
      <t>コウベシ</t>
    </rPh>
    <rPh sb="3" eb="5">
      <t>キタク</t>
    </rPh>
    <phoneticPr fontId="1"/>
  </si>
  <si>
    <t>㈲Ｄ警備</t>
    <rPh sb="2" eb="4">
      <t>ケイビ</t>
    </rPh>
    <phoneticPr fontId="1"/>
  </si>
  <si>
    <t>㈱Ｃ測量設計</t>
    <rPh sb="2" eb="4">
      <t>ソクリョウ</t>
    </rPh>
    <rPh sb="4" eb="6">
      <t>セッケイ</t>
    </rPh>
    <phoneticPr fontId="1"/>
  </si>
  <si>
    <t>交通整理</t>
    <rPh sb="0" eb="2">
      <t>コウツウ</t>
    </rPh>
    <rPh sb="2" eb="4">
      <t>セイリ</t>
    </rPh>
    <phoneticPr fontId="1"/>
  </si>
  <si>
    <t>家屋調査</t>
    <rPh sb="0" eb="2">
      <t>カオク</t>
    </rPh>
    <rPh sb="2" eb="4">
      <t>チョウサ</t>
    </rPh>
    <phoneticPr fontId="1"/>
  </si>
  <si>
    <t>第　　　　号</t>
    <rPh sb="0" eb="1">
      <t>ダイ</t>
    </rPh>
    <rPh sb="5" eb="6">
      <t>ゴウ</t>
    </rPh>
    <phoneticPr fontId="1"/>
  </si>
  <si>
    <t>２．市内企業比率</t>
    <rPh sb="2" eb="4">
      <t>シナイ</t>
    </rPh>
    <rPh sb="4" eb="6">
      <t>キギョウ</t>
    </rPh>
    <rPh sb="6" eb="8">
      <t>ヒリツ</t>
    </rPh>
    <phoneticPr fontId="1"/>
  </si>
  <si>
    <t>計　①</t>
    <rPh sb="0" eb="1">
      <t>ケイ</t>
    </rPh>
    <phoneticPr fontId="1"/>
  </si>
  <si>
    <t>計　②</t>
    <rPh sb="0" eb="1">
      <t>ケイ</t>
    </rPh>
    <phoneticPr fontId="1"/>
  </si>
  <si>
    <t>一次下請</t>
    <rPh sb="0" eb="2">
      <t>イチジ</t>
    </rPh>
    <rPh sb="2" eb="4">
      <t>シタウ</t>
    </rPh>
    <phoneticPr fontId="1"/>
  </si>
  <si>
    <t>企業名</t>
    <rPh sb="0" eb="2">
      <t>キギョウ</t>
    </rPh>
    <rPh sb="2" eb="3">
      <t>メイ</t>
    </rPh>
    <phoneticPr fontId="1"/>
  </si>
  <si>
    <t>神戸市中央区○○町1-2-3</t>
  </si>
  <si>
    <t>神戸建設㈱</t>
  </si>
  <si>
    <t>神戸　太郎</t>
  </si>
  <si>
    <t>２６Ｄ１－００１</t>
  </si>
  <si>
    <t>市道○○線道路改良工事</t>
  </si>
  <si>
    <t>神戸市兵庫区○○通1-2-3</t>
    <rPh sb="0" eb="3">
      <t>コウベシ</t>
    </rPh>
    <rPh sb="3" eb="6">
      <t>ヒョウゴク</t>
    </rPh>
    <rPh sb="8" eb="9">
      <t>ツウ</t>
    </rPh>
    <phoneticPr fontId="1"/>
  </si>
  <si>
    <t>大阪市中央区▲▲町7-8-9</t>
    <rPh sb="0" eb="3">
      <t>オオサカシ</t>
    </rPh>
    <rPh sb="3" eb="5">
      <t>チュウオウ</t>
    </rPh>
    <rPh sb="5" eb="6">
      <t>ク</t>
    </rPh>
    <rPh sb="8" eb="9">
      <t>チョウ</t>
    </rPh>
    <phoneticPr fontId="1"/>
  </si>
  <si>
    <t>兵庫県西宮市▲▲町4-5-6</t>
    <rPh sb="0" eb="3">
      <t>ヒョウゴケン</t>
    </rPh>
    <rPh sb="3" eb="5">
      <t>ニシノミヤ</t>
    </rPh>
    <rPh sb="5" eb="6">
      <t>シ</t>
    </rPh>
    <rPh sb="8" eb="9">
      <t>チョウ</t>
    </rPh>
    <phoneticPr fontId="1"/>
  </si>
  <si>
    <t>請負金額</t>
    <rPh sb="0" eb="2">
      <t>ウケオイ</t>
    </rPh>
    <rPh sb="2" eb="4">
      <t>キンガク</t>
    </rPh>
    <phoneticPr fontId="1"/>
  </si>
  <si>
    <t>下請金額</t>
    <rPh sb="0" eb="2">
      <t>シタウ</t>
    </rPh>
    <rPh sb="2" eb="4">
      <t>キンガク</t>
    </rPh>
    <phoneticPr fontId="1"/>
  </si>
  <si>
    <t>（　　）次下請</t>
    <rPh sb="4" eb="5">
      <t>ツギ</t>
    </rPh>
    <rPh sb="5" eb="7">
      <t>シタウ</t>
    </rPh>
    <phoneticPr fontId="1"/>
  </si>
  <si>
    <t>二次下請</t>
    <rPh sb="0" eb="1">
      <t>２</t>
    </rPh>
    <rPh sb="1" eb="2">
      <t>ツギ</t>
    </rPh>
    <rPh sb="2" eb="4">
      <t>シタウ</t>
    </rPh>
    <phoneticPr fontId="1"/>
  </si>
  <si>
    <t>一次下請</t>
    <rPh sb="0" eb="1">
      <t>１</t>
    </rPh>
    <rPh sb="1" eb="2">
      <t>ツギ</t>
    </rPh>
    <rPh sb="2" eb="4">
      <t>シタウ</t>
    </rPh>
    <phoneticPr fontId="1"/>
  </si>
  <si>
    <r>
      <t>建設工事に従事する</t>
    </r>
    <r>
      <rPr>
        <b/>
        <u/>
        <sz val="9"/>
        <color theme="1"/>
        <rFont val="ＭＳ 明朝"/>
        <family val="1"/>
        <charset val="128"/>
      </rPr>
      <t>下請人との契約金額がわかる資料（契約書、請書の写しなど）を添付してください。</t>
    </r>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</si>
  <si>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下請の施工額とは，元請又は直近上位の下請との契約金額から直近下位の下請との契約金額の合計を差し引いた額をとし、これがわかる資料（契約書、請書の写しなど）を添付してください。</t>
    <phoneticPr fontId="1"/>
  </si>
  <si>
    <t>Ⅱ．元請又は一次以下の下請企業との間で警備業等の契約を締結した者</t>
    <rPh sb="2" eb="4">
      <t>モトウケ</t>
    </rPh>
    <rPh sb="4" eb="5">
      <t>マタ</t>
    </rPh>
    <rPh sb="6" eb="8">
      <t>イチジ</t>
    </rPh>
    <rPh sb="8" eb="10">
      <t>イカ</t>
    </rPh>
    <rPh sb="11" eb="13">
      <t>シタウ</t>
    </rPh>
    <rPh sb="13" eb="15">
      <t>キギョウ</t>
    </rPh>
    <phoneticPr fontId="1"/>
  </si>
  <si>
    <t>本書に記載する下請とは，①元請又は一次以下の下請企業から建設工事を請け負った建設業を営む者及び②元請又は一次以下の下請企業との間で警備業等の契約を締結した者をいい，</t>
    <phoneticPr fontId="1"/>
  </si>
  <si>
    <t>元請との間で資材調達のみの契約を締結した者は含みません。</t>
    <phoneticPr fontId="1"/>
  </si>
  <si>
    <t>地元下請率報告書</t>
    <rPh sb="0" eb="2">
      <t>ジモト</t>
    </rPh>
    <rPh sb="2" eb="4">
      <t>シタウ</t>
    </rPh>
    <rPh sb="4" eb="5">
      <t>リツ</t>
    </rPh>
    <rPh sb="5" eb="8">
      <t>ホウコクショ</t>
    </rPh>
    <phoneticPr fontId="1"/>
  </si>
  <si>
    <t>本工事における地元下請率について、下記のとおり報告いたします。</t>
    <rPh sb="0" eb="3">
      <t>ホンコウジ</t>
    </rPh>
    <rPh sb="7" eb="9">
      <t>ジモト</t>
    </rPh>
    <rPh sb="9" eb="11">
      <t>シタウ</t>
    </rPh>
    <rPh sb="11" eb="12">
      <t>リツ</t>
    </rPh>
    <rPh sb="17" eb="19">
      <t>カキ</t>
    </rPh>
    <rPh sb="23" eb="25">
      <t>ホウコク</t>
    </rPh>
    <phoneticPr fontId="1"/>
  </si>
  <si>
    <t>下請施工額（税込）
（Ａ）</t>
    <rPh sb="0" eb="2">
      <t>シタウ</t>
    </rPh>
    <rPh sb="2" eb="4">
      <t>セコウ</t>
    </rPh>
    <rPh sb="4" eb="5">
      <t>ガク</t>
    </rPh>
    <rPh sb="6" eb="8">
      <t>ゼイコ</t>
    </rPh>
    <phoneticPr fontId="1"/>
  </si>
  <si>
    <t>地元下請施工額（税込）
（Ｂ）</t>
    <rPh sb="0" eb="2">
      <t>ジモト</t>
    </rPh>
    <rPh sb="2" eb="4">
      <t>シタウ</t>
    </rPh>
    <rPh sb="4" eb="6">
      <t>セコウ</t>
    </rPh>
    <rPh sb="6" eb="7">
      <t>ガク</t>
    </rPh>
    <rPh sb="8" eb="10">
      <t>ゼイコ</t>
    </rPh>
    <phoneticPr fontId="1"/>
  </si>
  <si>
    <t>地元下請率
（Ｂ）／（Ａ）</t>
    <rPh sb="0" eb="2">
      <t>ジモト</t>
    </rPh>
    <rPh sb="2" eb="4">
      <t>シタウ</t>
    </rPh>
    <rPh sb="4" eb="5">
      <t>リツ</t>
    </rPh>
    <phoneticPr fontId="1"/>
  </si>
  <si>
    <t>本書は工事完成後、直ちに工事完成届とともに本市監督員に提出してください（１部）。ただし、地元下請率の履行義務がない者（「地元下請率が７０％未満」と申請した者）は提出する必要はありません。</t>
    <rPh sb="0" eb="2">
      <t>ホンショ</t>
    </rPh>
    <rPh sb="3" eb="5">
      <t>コウジ</t>
    </rPh>
    <rPh sb="5" eb="8">
      <t>カンセイゴ</t>
    </rPh>
    <rPh sb="9" eb="10">
      <t>タダ</t>
    </rPh>
    <rPh sb="12" eb="14">
      <t>コウジ</t>
    </rPh>
    <rPh sb="14" eb="16">
      <t>カンセイ</t>
    </rPh>
    <rPh sb="16" eb="17">
      <t>トド</t>
    </rPh>
    <rPh sb="21" eb="23">
      <t>ホンシ</t>
    </rPh>
    <rPh sb="23" eb="25">
      <t>カントク</t>
    </rPh>
    <rPh sb="25" eb="26">
      <t>イン</t>
    </rPh>
    <rPh sb="27" eb="29">
      <t>テイシュツ</t>
    </rPh>
    <rPh sb="37" eb="38">
      <t>ブ</t>
    </rPh>
    <rPh sb="44" eb="46">
      <t>ジモト</t>
    </rPh>
    <rPh sb="46" eb="48">
      <t>シタウ</t>
    </rPh>
    <rPh sb="48" eb="49">
      <t>リツ</t>
    </rPh>
    <rPh sb="50" eb="52">
      <t>リコウ</t>
    </rPh>
    <rPh sb="52" eb="54">
      <t>ギム</t>
    </rPh>
    <rPh sb="57" eb="58">
      <t>モノ</t>
    </rPh>
    <rPh sb="60" eb="62">
      <t>ジモト</t>
    </rPh>
    <rPh sb="62" eb="64">
      <t>シタウ</t>
    </rPh>
    <rPh sb="64" eb="65">
      <t>リツ</t>
    </rPh>
    <rPh sb="69" eb="71">
      <t>ミマン</t>
    </rPh>
    <rPh sb="73" eb="75">
      <t>シンセイ</t>
    </rPh>
    <rPh sb="77" eb="78">
      <t>モノ</t>
    </rPh>
    <rPh sb="80" eb="82">
      <t>テイシュツ</t>
    </rPh>
    <rPh sb="84" eb="86">
      <t>ヒツヨウ</t>
    </rPh>
    <phoneticPr fontId="1"/>
  </si>
  <si>
    <t>下請等一覧表</t>
    <rPh sb="0" eb="2">
      <t>シタウ</t>
    </rPh>
    <rPh sb="2" eb="3">
      <t>トウ</t>
    </rPh>
    <rPh sb="3" eb="6">
      <t>イチランヒョウ</t>
    </rPh>
    <phoneticPr fontId="1"/>
  </si>
  <si>
    <t>全ての下請負の企業について記載してください。</t>
    <rPh sb="0" eb="1">
      <t>スベ</t>
    </rPh>
    <rPh sb="3" eb="6">
      <t>シタウケオイ</t>
    </rPh>
    <rPh sb="7" eb="9">
      <t>キギョウ</t>
    </rPh>
    <rPh sb="13" eb="15">
      <t>キサイ</t>
    </rPh>
    <phoneticPr fontId="1"/>
  </si>
  <si>
    <t>資材調達のみの契約金額は，調達した下請の施工額に含めるものとします。</t>
    <phoneticPr fontId="1"/>
  </si>
  <si>
    <t>地元下請とは神戸市内に本店を置く企業をいう。</t>
    <rPh sb="0" eb="2">
      <t>ジモト</t>
    </rPh>
    <rPh sb="2" eb="4">
      <t>シタウ</t>
    </rPh>
    <rPh sb="14" eb="15">
      <t>オ</t>
    </rPh>
    <phoneticPr fontId="1"/>
  </si>
  <si>
    <t>地元下請施工額欄には地元下請である下請負企業の施工額を転記し、その合計額を地元下請施工額合計欄に記載してください。</t>
    <rPh sb="0" eb="2">
      <t>ジモト</t>
    </rPh>
    <rPh sb="2" eb="4">
      <t>シタウ</t>
    </rPh>
    <rPh sb="4" eb="6">
      <t>セコウ</t>
    </rPh>
    <rPh sb="6" eb="7">
      <t>ガク</t>
    </rPh>
    <rPh sb="7" eb="8">
      <t>ラン</t>
    </rPh>
    <rPh sb="10" eb="12">
      <t>ジモト</t>
    </rPh>
    <rPh sb="12" eb="14">
      <t>シタウ</t>
    </rPh>
    <rPh sb="17" eb="18">
      <t>シタ</t>
    </rPh>
    <rPh sb="18" eb="20">
      <t>ウケオイ</t>
    </rPh>
    <rPh sb="20" eb="22">
      <t>キギョウ</t>
    </rPh>
    <rPh sb="23" eb="25">
      <t>セコウ</t>
    </rPh>
    <rPh sb="25" eb="26">
      <t>ガク</t>
    </rPh>
    <rPh sb="27" eb="29">
      <t>テンキ</t>
    </rPh>
    <rPh sb="33" eb="36">
      <t>ゴウケイガク</t>
    </rPh>
    <rPh sb="37" eb="39">
      <t>ジモト</t>
    </rPh>
    <rPh sb="39" eb="41">
      <t>シタウ</t>
    </rPh>
    <rPh sb="41" eb="43">
      <t>セコウ</t>
    </rPh>
    <rPh sb="43" eb="44">
      <t>ガク</t>
    </rPh>
    <rPh sb="44" eb="46">
      <t>ゴウケイ</t>
    </rPh>
    <rPh sb="46" eb="47">
      <t>ラン</t>
    </rPh>
    <rPh sb="48" eb="50">
      <t>キサイ</t>
    </rPh>
    <phoneticPr fontId="1"/>
  </si>
  <si>
    <t>下請施工額</t>
    <rPh sb="0" eb="2">
      <t>シタウ</t>
    </rPh>
    <rPh sb="2" eb="4">
      <t>セコウ</t>
    </rPh>
    <rPh sb="4" eb="5">
      <t>ガク</t>
    </rPh>
    <phoneticPr fontId="1"/>
  </si>
  <si>
    <t>地元下請施工額</t>
    <rPh sb="0" eb="2">
      <t>ジモト</t>
    </rPh>
    <rPh sb="2" eb="4">
      <t>シタウ</t>
    </rPh>
    <rPh sb="4" eb="6">
      <t>セコウ</t>
    </rPh>
    <rPh sb="6" eb="7">
      <t>ガク</t>
    </rPh>
    <phoneticPr fontId="1"/>
  </si>
  <si>
    <t>合計</t>
    <rPh sb="0" eb="2">
      <t>ゴウケイ</t>
    </rPh>
    <phoneticPr fontId="1"/>
  </si>
  <si>
    <t>※（Ａ）</t>
    <phoneticPr fontId="1"/>
  </si>
  <si>
    <t>※（Ｂ）</t>
    <phoneticPr fontId="1"/>
  </si>
  <si>
    <t>Ⅰ．元請又は一次以下の下請企業から建設工事を請け負った建設業を営む者</t>
    <rPh sb="2" eb="4">
      <t>モトウケ</t>
    </rPh>
    <rPh sb="4" eb="5">
      <t>マタ</t>
    </rPh>
    <rPh sb="6" eb="8">
      <t>イチジ</t>
    </rPh>
    <rPh sb="8" eb="10">
      <t>イカ</t>
    </rPh>
    <rPh sb="11" eb="13">
      <t>シタウ</t>
    </rPh>
    <rPh sb="13" eb="15">
      <t>キギョウ</t>
    </rPh>
    <phoneticPr fontId="1"/>
  </si>
  <si>
    <t>警備業等とは，警備業のほか，建設コンサルタント業及び運搬業をさします。</t>
  </si>
  <si>
    <t>建設工事に従事する下請人との契約金額がわかる資料（契約書、請書の写しなど）を添付してください。</t>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</si>
  <si>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連絡先</t>
    <rPh sb="0" eb="3">
      <t>レンラクサキ</t>
    </rPh>
    <phoneticPr fontId="1"/>
  </si>
  <si>
    <t>　　年　　月　　日</t>
    <rPh sb="0" eb="1">
      <t>ネン</t>
    </rPh>
    <rPh sb="3" eb="4">
      <t>ガツ</t>
    </rPh>
    <rPh sb="6" eb="7">
      <t>ヒ</t>
    </rPh>
    <phoneticPr fontId="1"/>
  </si>
  <si>
    <t>〇年○月○日</t>
    <rPh sb="3" eb="4">
      <t>ヒ</t>
    </rPh>
    <phoneticPr fontId="1"/>
  </si>
  <si>
    <t>様式第17-1号</t>
    <rPh sb="0" eb="2">
      <t>ヨウシキ</t>
    </rPh>
    <rPh sb="2" eb="3">
      <t>ダイ</t>
    </rPh>
    <rPh sb="7" eb="8">
      <t>ゴウ</t>
    </rPh>
    <phoneticPr fontId="1"/>
  </si>
  <si>
    <t>下請施工額（Ａ）と地元下請施工額（Ｂ）の内訳を様式第17-2号に記載してください。</t>
    <rPh sb="0" eb="2">
      <t>シタウ</t>
    </rPh>
    <rPh sb="2" eb="4">
      <t>セコウ</t>
    </rPh>
    <rPh sb="4" eb="5">
      <t>ガク</t>
    </rPh>
    <rPh sb="9" eb="11">
      <t>ジモト</t>
    </rPh>
    <rPh sb="11" eb="13">
      <t>シタウ</t>
    </rPh>
    <rPh sb="13" eb="15">
      <t>セコウ</t>
    </rPh>
    <rPh sb="15" eb="16">
      <t>ガク</t>
    </rPh>
    <rPh sb="20" eb="22">
      <t>ウチワケ</t>
    </rPh>
    <rPh sb="23" eb="25">
      <t>ヨウシキ</t>
    </rPh>
    <rPh sb="25" eb="26">
      <t>ダイ</t>
    </rPh>
    <rPh sb="30" eb="31">
      <t>ゴウ</t>
    </rPh>
    <rPh sb="32" eb="34">
      <t>キサイ</t>
    </rPh>
    <phoneticPr fontId="1"/>
  </si>
  <si>
    <t>様式第17-2号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</si>
</sst>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円&quot;"/>
    <numFmt numFmtId="178" formatCode="#"/>
    <numFmt numFmtId="179" formatCode="#,##0_);[Red]\(#,##0\)"/>
    <numFmt numFmtId="180" formatCode="#,###"/>
    <numFmt numFmtId="181" formatCode="&quot;第&quot;000000&quot;号&quot;"/>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4"/>
      <color theme="1"/>
      <name val="ＭＳ 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4"/>
      <color theme="1"/>
      <name val="ＭＳ 明朝"/>
      <family val="1"/>
      <charset val="128"/>
    </font>
    <font>
      <sz val="16"/>
      <color theme="1"/>
      <name val="ＭＳ ゴシック"/>
      <family val="3"/>
      <charset val="128"/>
    </font>
    <font>
      <b/>
      <u/>
      <sz val="11"/>
      <color theme="1"/>
      <name val="ＭＳ 明朝"/>
      <family val="1"/>
      <charset val="128"/>
    </font>
    <font>
      <b/>
      <sz val="11"/>
      <color theme="1"/>
      <name val="ＭＳ 明朝"/>
      <family val="1"/>
      <charset val="128"/>
    </font>
    <font>
      <sz val="10"/>
      <color theme="1"/>
      <name val="ＭＳ ゴシック"/>
      <family val="3"/>
      <charset val="128"/>
    </font>
    <font>
      <b/>
      <u/>
      <sz val="9"/>
      <color theme="1"/>
      <name val="ＭＳ 明朝"/>
      <family val="1"/>
      <charset val="128"/>
    </font>
    <font>
      <sz val="10.5"/>
      <color theme="1"/>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
      <name val="ＭＳ ゴシック"/>
      <family val="3"/>
      <charset val="128"/>
    </font>
    <font>
      <sz val="9"/>
      <name val="ＭＳ 明朝"/>
      <family val="1"/>
      <charset val="128"/>
    </font>
    <font>
      <sz val="11"/>
      <name val="ＭＳ ゴシック"/>
      <family val="3"/>
      <charset val="128"/>
    </font>
    <font>
      <sz val="8"/>
      <name val="ＭＳ 明朝"/>
      <family val="1"/>
      <charset val="128"/>
    </font>
    <font>
      <b/>
      <u/>
      <sz val="9"/>
      <name val="ＭＳ 明朝"/>
      <family val="1"/>
      <charset val="128"/>
    </font>
    <font>
      <strike/>
      <sz val="11"/>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3" fillId="0" borderId="0" xfId="0" applyFont="1" applyAlignment="1">
      <alignment horizontal="centerContinuous"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Continuous" vertical="center"/>
    </xf>
    <xf numFmtId="0" fontId="4" fillId="0" borderId="7"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wrapText="1"/>
    </xf>
    <xf numFmtId="0" fontId="5" fillId="0" borderId="0" xfId="0" applyFont="1">
      <alignment vertical="center"/>
    </xf>
    <xf numFmtId="0" fontId="5" fillId="0" borderId="0" xfId="0" applyFont="1" applyAlignment="1">
      <alignment horizontal="distributed" vertical="center"/>
    </xf>
    <xf numFmtId="0" fontId="5" fillId="0" borderId="0" xfId="0" applyFont="1" applyAlignment="1">
      <alignment horizontal="distributed" vertical="center" wrapText="1"/>
    </xf>
    <xf numFmtId="0" fontId="4" fillId="0" borderId="0" xfId="0" applyFont="1" applyBorder="1">
      <alignment vertical="center"/>
    </xf>
    <xf numFmtId="0" fontId="4" fillId="0" borderId="0" xfId="0" applyFont="1" applyBorder="1" applyAlignment="1">
      <alignment horizontal="left" vertical="center"/>
    </xf>
    <xf numFmtId="0" fontId="5" fillId="0" borderId="0" xfId="0" applyFont="1" applyAlignment="1">
      <alignment vertical="top"/>
    </xf>
    <xf numFmtId="0" fontId="6" fillId="0" borderId="1" xfId="0" applyFont="1" applyBorder="1" applyAlignment="1">
      <alignment horizontal="right" vertical="center"/>
    </xf>
    <xf numFmtId="0" fontId="4" fillId="0" borderId="4" xfId="0" applyFont="1" applyBorder="1">
      <alignment vertical="center"/>
    </xf>
    <xf numFmtId="0" fontId="4" fillId="0" borderId="3" xfId="0" applyFont="1" applyBorder="1" applyAlignment="1">
      <alignment horizontal="righ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0" xfId="0" applyFont="1" applyAlignment="1"/>
    <xf numFmtId="0" fontId="4" fillId="0" borderId="5" xfId="0" applyFont="1" applyBorder="1" applyAlignment="1">
      <alignment horizontal="center" vertical="center" wrapText="1"/>
    </xf>
    <xf numFmtId="0" fontId="4" fillId="2" borderId="1" xfId="0" applyFont="1" applyFill="1" applyBorder="1" applyAlignment="1">
      <alignment horizontal="centerContinuous" vertical="center"/>
    </xf>
    <xf numFmtId="0" fontId="4" fillId="2" borderId="1" xfId="0" applyFont="1" applyFill="1" applyBorder="1">
      <alignment vertical="center"/>
    </xf>
    <xf numFmtId="176" fontId="4" fillId="0" borderId="0" xfId="0" applyNumberFormat="1" applyFont="1">
      <alignment vertical="center"/>
    </xf>
    <xf numFmtId="0" fontId="4" fillId="0" borderId="0" xfId="0" applyFont="1" applyFill="1" applyBorder="1" applyAlignment="1">
      <alignment horizontal="left" vertical="center"/>
    </xf>
    <xf numFmtId="0" fontId="9" fillId="0" borderId="0" xfId="0" applyFont="1" applyAlignment="1">
      <alignment horizontal="centerContinuous" vertical="center"/>
    </xf>
    <xf numFmtId="0" fontId="10" fillId="0" borderId="0" xfId="0" applyFont="1">
      <alignment vertical="center"/>
    </xf>
    <xf numFmtId="0" fontId="8" fillId="0" borderId="0" xfId="0" applyFont="1" applyAlignment="1">
      <alignment vertical="center"/>
    </xf>
    <xf numFmtId="0" fontId="4" fillId="0" borderId="0" xfId="0" applyFont="1" applyAlignment="1">
      <alignment vertical="center"/>
    </xf>
    <xf numFmtId="0" fontId="7" fillId="0" borderId="0" xfId="0" applyFont="1" applyAlignment="1">
      <alignment horizontal="right" vertical="top"/>
    </xf>
    <xf numFmtId="0" fontId="4" fillId="0" borderId="0" xfId="0" applyFont="1" applyAlignment="1">
      <alignment horizontal="right"/>
    </xf>
    <xf numFmtId="0" fontId="11" fillId="0" borderId="0" xfId="0" applyFont="1" applyAlignment="1">
      <alignment horizontal="right" vertical="center"/>
    </xf>
    <xf numFmtId="179" fontId="4" fillId="0" borderId="0" xfId="0" applyNumberFormat="1" applyFont="1">
      <alignment vertical="center"/>
    </xf>
    <xf numFmtId="0" fontId="4" fillId="0" borderId="1" xfId="0" applyFont="1" applyBorder="1" applyAlignment="1">
      <alignment horizontal="center" vertical="center"/>
    </xf>
    <xf numFmtId="0" fontId="4" fillId="3" borderId="0" xfId="0" applyFont="1" applyFill="1">
      <alignment vertical="center"/>
    </xf>
    <xf numFmtId="0" fontId="12" fillId="3" borderId="7" xfId="0" applyFont="1" applyFill="1" applyBorder="1" applyAlignment="1" applyProtection="1">
      <alignment horizontal="left" vertical="center" indent="1"/>
      <protection locked="0"/>
    </xf>
    <xf numFmtId="0" fontId="12" fillId="3" borderId="3" xfId="0" applyFont="1" applyFill="1" applyBorder="1" applyAlignment="1" applyProtection="1">
      <alignment horizontal="left" vertical="center" indent="1"/>
      <protection locked="0"/>
    </xf>
    <xf numFmtId="0" fontId="4" fillId="3" borderId="1" xfId="0" applyFont="1" applyFill="1" applyBorder="1" applyAlignment="1">
      <alignment horizontal="center" vertical="center" wrapText="1"/>
    </xf>
    <xf numFmtId="0" fontId="4" fillId="0" borderId="0" xfId="0" applyFont="1" applyFill="1" applyAlignment="1">
      <alignment horizontal="centerContinuous" vertical="center"/>
    </xf>
    <xf numFmtId="0" fontId="2" fillId="3" borderId="1" xfId="0" applyFont="1" applyFill="1" applyBorder="1" applyAlignment="1" applyProtection="1">
      <alignment vertical="center" wrapText="1"/>
      <protection locked="0"/>
    </xf>
    <xf numFmtId="179" fontId="2" fillId="3" borderId="1" xfId="0" applyNumberFormat="1" applyFont="1" applyFill="1" applyBorder="1" applyProtection="1">
      <alignment vertical="center"/>
      <protection locked="0"/>
    </xf>
    <xf numFmtId="180" fontId="2" fillId="0" borderId="6" xfId="0" applyNumberFormat="1" applyFont="1" applyFill="1" applyBorder="1" applyProtection="1">
      <alignment vertical="center"/>
    </xf>
    <xf numFmtId="0" fontId="14" fillId="0" borderId="5" xfId="0" applyFont="1" applyBorder="1" applyAlignment="1">
      <alignment horizontal="center" vertical="center" wrapTex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0" borderId="1" xfId="0" applyFont="1" applyBorder="1" applyAlignment="1">
      <alignment horizontal="center" vertical="center" shrinkToFit="1"/>
    </xf>
    <xf numFmtId="0" fontId="7" fillId="0" borderId="0" xfId="0" applyFont="1" applyAlignment="1">
      <alignment horizontal="center" vertical="center" wrapText="1"/>
    </xf>
    <xf numFmtId="0" fontId="4" fillId="3" borderId="0" xfId="0" quotePrefix="1" applyFont="1" applyFill="1" applyAlignment="1" applyProtection="1">
      <alignment horizontal="right" vertical="center"/>
      <protection locked="0"/>
    </xf>
    <xf numFmtId="0" fontId="4" fillId="0" borderId="1" xfId="0" applyFont="1" applyBorder="1" applyAlignment="1">
      <alignment horizontal="center" vertical="center"/>
    </xf>
    <xf numFmtId="0" fontId="4" fillId="0" borderId="0" xfId="0" applyFont="1" applyBorder="1" applyAlignment="1">
      <alignment horizontal="center" vertical="center" wrapText="1"/>
    </xf>
    <xf numFmtId="180" fontId="2" fillId="0" borderId="0" xfId="0" applyNumberFormat="1" applyFont="1" applyFill="1" applyBorder="1" applyProtection="1">
      <alignment vertical="center"/>
    </xf>
    <xf numFmtId="0" fontId="14" fillId="0" borderId="0" xfId="0" applyFont="1" applyBorder="1" applyAlignment="1">
      <alignment horizontal="center" vertical="center" wrapText="1"/>
    </xf>
    <xf numFmtId="0" fontId="2" fillId="0" borderId="0" xfId="0" applyFont="1">
      <alignment vertical="center"/>
    </xf>
    <xf numFmtId="181" fontId="4" fillId="3" borderId="4"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vertical="center" wrapText="1"/>
    </xf>
    <xf numFmtId="181" fontId="4" fillId="3" borderId="4" xfId="0" applyNumberFormat="1" applyFont="1" applyFill="1" applyBorder="1" applyAlignment="1" applyProtection="1">
      <alignment horizontal="center" vertical="center" wrapText="1"/>
    </xf>
    <xf numFmtId="179" fontId="2" fillId="3" borderId="1" xfId="0" applyNumberFormat="1" applyFont="1" applyFill="1" applyBorder="1" applyProtection="1">
      <alignment vertical="center"/>
    </xf>
    <xf numFmtId="0" fontId="14" fillId="0" borderId="5" xfId="0" applyFont="1" applyBorder="1" applyAlignment="1" applyProtection="1">
      <alignment horizontal="center" vertical="center" wrapText="1"/>
    </xf>
    <xf numFmtId="0" fontId="4" fillId="0" borderId="1" xfId="0" applyFont="1" applyBorder="1" applyAlignment="1">
      <alignment horizontal="center" vertical="center"/>
    </xf>
    <xf numFmtId="179" fontId="4" fillId="3" borderId="1" xfId="0" applyNumberFormat="1" applyFont="1" applyFill="1" applyBorder="1" applyAlignment="1" applyProtection="1">
      <alignment horizontal="center" vertical="center" wrapText="1"/>
      <protection locked="0"/>
    </xf>
    <xf numFmtId="179" fontId="2" fillId="0" borderId="1" xfId="0" applyNumberFormat="1" applyFont="1" applyFill="1" applyBorder="1" applyProtection="1">
      <alignment vertical="center"/>
    </xf>
    <xf numFmtId="0" fontId="4" fillId="3" borderId="1" xfId="0" applyFont="1" applyFill="1" applyBorder="1" applyAlignment="1" applyProtection="1">
      <alignment horizontal="center" vertical="center"/>
      <protection locked="0"/>
    </xf>
    <xf numFmtId="179" fontId="4" fillId="3" borderId="1" xfId="0" applyNumberFormat="1" applyFont="1" applyFill="1" applyBorder="1" applyAlignment="1" applyProtection="1">
      <alignment horizontal="center" vertical="center" wrapText="1"/>
    </xf>
    <xf numFmtId="0" fontId="15" fillId="0" borderId="0" xfId="0" applyFont="1" applyAlignment="1"/>
    <xf numFmtId="0" fontId="16" fillId="0" borderId="0" xfId="0" applyFont="1">
      <alignment vertical="center"/>
    </xf>
    <xf numFmtId="0" fontId="15" fillId="0" borderId="0" xfId="0" applyFont="1">
      <alignment vertical="center"/>
    </xf>
    <xf numFmtId="0" fontId="15" fillId="3" borderId="0" xfId="0" applyFont="1" applyFill="1" applyProtection="1">
      <alignment vertical="center"/>
    </xf>
    <xf numFmtId="57" fontId="15" fillId="3" borderId="0" xfId="0" quotePrefix="1" applyNumberFormat="1" applyFont="1" applyFill="1" applyAlignment="1" applyProtection="1">
      <alignment horizontal="right" vertical="center"/>
    </xf>
    <xf numFmtId="0" fontId="17"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Fill="1" applyAlignment="1">
      <alignment horizontal="centerContinuous" vertical="center"/>
    </xf>
    <xf numFmtId="0" fontId="18" fillId="0" borderId="0" xfId="0" applyFont="1">
      <alignment vertical="center"/>
    </xf>
    <xf numFmtId="0" fontId="18" fillId="0" borderId="0" xfId="0" applyFont="1" applyAlignment="1">
      <alignment horizontal="distributed" vertical="center"/>
    </xf>
    <xf numFmtId="0" fontId="19" fillId="3" borderId="7" xfId="0" applyFont="1" applyFill="1" applyBorder="1" applyAlignment="1" applyProtection="1">
      <alignment horizontal="left" vertical="center" indent="1"/>
    </xf>
    <xf numFmtId="0" fontId="15" fillId="0" borderId="7" xfId="0" applyFont="1" applyBorder="1">
      <alignment vertical="center"/>
    </xf>
    <xf numFmtId="0" fontId="19" fillId="3" borderId="3" xfId="0" applyFont="1" applyFill="1" applyBorder="1" applyAlignment="1" applyProtection="1">
      <alignment horizontal="left" vertical="center" indent="1"/>
    </xf>
    <xf numFmtId="0" fontId="15" fillId="0" borderId="3" xfId="0" applyFont="1" applyBorder="1">
      <alignment vertical="center"/>
    </xf>
    <xf numFmtId="0" fontId="20" fillId="0" borderId="0" xfId="0" applyFont="1" applyAlignment="1">
      <alignment horizontal="center" vertical="center" wrapText="1"/>
    </xf>
    <xf numFmtId="0" fontId="18" fillId="0" borderId="0" xfId="0" applyFont="1" applyAlignment="1">
      <alignment horizontal="distributed" vertical="center" wrapText="1"/>
    </xf>
    <xf numFmtId="0" fontId="19" fillId="3" borderId="3" xfId="0" applyFont="1" applyFill="1" applyBorder="1" applyAlignment="1" applyProtection="1">
      <alignment horizontal="left" vertical="center" indent="1"/>
      <protection locked="0"/>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0" xfId="0" applyFont="1" applyBorder="1">
      <alignment vertical="center"/>
    </xf>
    <xf numFmtId="0" fontId="15" fillId="0" borderId="0" xfId="0" applyFont="1" applyBorder="1" applyAlignment="1">
      <alignment horizontal="left" vertical="center"/>
    </xf>
    <xf numFmtId="0" fontId="15" fillId="0" borderId="4" xfId="0" applyFont="1" applyBorder="1">
      <alignment vertical="center"/>
    </xf>
    <xf numFmtId="0" fontId="22" fillId="0" borderId="1" xfId="0" applyFont="1" applyBorder="1" applyAlignment="1">
      <alignment horizontal="right" vertical="center"/>
    </xf>
    <xf numFmtId="0" fontId="20" fillId="0" borderId="0" xfId="0" applyFont="1" applyAlignment="1">
      <alignment horizontal="right" vertical="top"/>
    </xf>
    <xf numFmtId="0" fontId="18" fillId="0" borderId="0" xfId="0" applyFont="1" applyAlignment="1">
      <alignment vertical="top"/>
    </xf>
    <xf numFmtId="0" fontId="15" fillId="0" borderId="0" xfId="0" applyFont="1" applyAlignment="1">
      <alignment horizontal="right" vertical="center"/>
    </xf>
    <xf numFmtId="0" fontId="24" fillId="0" borderId="3" xfId="0" applyFont="1" applyBorder="1" applyAlignment="1">
      <alignment horizontal="right" vertical="center"/>
    </xf>
    <xf numFmtId="0" fontId="7" fillId="0" borderId="0" xfId="0" applyFont="1" applyAlignment="1">
      <alignment vertical="top" wrapText="1"/>
    </xf>
    <xf numFmtId="0" fontId="20" fillId="0" borderId="0" xfId="0" applyFont="1" applyAlignment="1">
      <alignment vertical="top" wrapText="1"/>
    </xf>
    <xf numFmtId="0" fontId="13" fillId="0" borderId="0" xfId="0" applyFont="1" applyAlignment="1">
      <alignment vertical="top" wrapText="1"/>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vertical="center"/>
      <protection locked="0"/>
    </xf>
    <xf numFmtId="49" fontId="2" fillId="3" borderId="2"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177" fontId="2" fillId="0" borderId="1" xfId="0" applyNumberFormat="1" applyFont="1" applyBorder="1" applyAlignment="1" applyProtection="1">
      <alignment horizontal="right" vertical="center" indent="10"/>
    </xf>
    <xf numFmtId="0" fontId="2" fillId="0" borderId="1" xfId="0" applyFont="1" applyBorder="1" applyAlignment="1" applyProtection="1">
      <alignment horizontal="right" vertical="center" indent="10"/>
    </xf>
    <xf numFmtId="0" fontId="2" fillId="0" borderId="2" xfId="0" applyNumberFormat="1" applyFont="1" applyBorder="1" applyAlignment="1" applyProtection="1">
      <alignment horizontal="right" vertical="center"/>
    </xf>
    <xf numFmtId="0" fontId="2" fillId="0" borderId="3" xfId="0" applyNumberFormat="1" applyFont="1" applyBorder="1" applyAlignment="1" applyProtection="1">
      <alignment horizontal="righ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8" fontId="2" fillId="0" borderId="2" xfId="0" applyNumberFormat="1" applyFont="1" applyBorder="1" applyAlignment="1" applyProtection="1">
      <alignment horizontal="left" vertical="center" indent="2"/>
    </xf>
    <xf numFmtId="178" fontId="2" fillId="0" borderId="4" xfId="0" applyNumberFormat="1" applyFont="1" applyBorder="1" applyAlignment="1" applyProtection="1">
      <alignment horizontal="left" vertical="center" indent="2"/>
    </xf>
    <xf numFmtId="0" fontId="23" fillId="0" borderId="0" xfId="0" applyFont="1" applyAlignment="1">
      <alignment vertical="top" wrapText="1"/>
    </xf>
    <xf numFmtId="0" fontId="21" fillId="3" borderId="1" xfId="0" applyFont="1" applyFill="1" applyBorder="1" applyAlignment="1" applyProtection="1">
      <alignment horizontal="center" vertical="center"/>
    </xf>
    <xf numFmtId="0" fontId="21" fillId="3" borderId="1" xfId="0" applyFont="1" applyFill="1" applyBorder="1" applyAlignment="1" applyProtection="1">
      <alignment vertical="center"/>
    </xf>
    <xf numFmtId="49" fontId="21" fillId="3" borderId="2" xfId="0" applyNumberFormat="1" applyFont="1" applyFill="1" applyBorder="1" applyAlignment="1" applyProtection="1">
      <alignment horizontal="center" vertical="center"/>
    </xf>
    <xf numFmtId="49" fontId="21" fillId="3" borderId="3" xfId="0" applyNumberFormat="1" applyFont="1" applyFill="1" applyBorder="1" applyAlignment="1" applyProtection="1">
      <alignment horizontal="center" vertical="center"/>
    </xf>
    <xf numFmtId="49" fontId="21" fillId="3" borderId="4" xfId="0" applyNumberFormat="1" applyFont="1" applyFill="1" applyBorder="1" applyAlignment="1" applyProtection="1">
      <alignment horizontal="center" vertical="center"/>
    </xf>
    <xf numFmtId="177" fontId="21" fillId="0" borderId="1" xfId="0" applyNumberFormat="1" applyFont="1" applyBorder="1" applyAlignment="1" applyProtection="1">
      <alignment horizontal="right" vertical="center" indent="10"/>
    </xf>
    <xf numFmtId="0" fontId="21" fillId="0" borderId="1" xfId="0" applyFont="1" applyBorder="1" applyAlignment="1" applyProtection="1">
      <alignment horizontal="right" vertical="center" indent="10"/>
    </xf>
    <xf numFmtId="0" fontId="21" fillId="0" borderId="2" xfId="0" applyNumberFormat="1" applyFont="1" applyBorder="1" applyAlignment="1" applyProtection="1">
      <alignment horizontal="right" vertical="center"/>
    </xf>
    <xf numFmtId="0" fontId="21" fillId="0" borderId="3" xfId="0" applyNumberFormat="1" applyFont="1" applyBorder="1" applyAlignment="1" applyProtection="1">
      <alignment horizontal="right" vertical="center"/>
    </xf>
  </cellXfs>
  <cellStyles count="1">
    <cellStyle name="標準" xfId="0" builtinId="0"/>
  </cellStyles>
  <dxfs count="0"/>
  <tableStyles count="0" defaultTableStyle="TableStyleMedium2" defaultPivotStyle="PivotStyleLight16"/>
  <colors>
    <mruColors>
      <color rgb="FFFFFF99"/>
      <color rgb="FFFF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checked="Checked"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checked="Checked"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checked="Checked"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checked="Checked"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checked="Checked" lockText="1"/>
</file>

<file path=xl/ctrlProps/ctrlProp81.xml><?xml version="1.0" encoding="utf-8"?>
<formControlPr xmlns="http://schemas.microsoft.com/office/spreadsheetml/2009/9/main" objectType="CheckBox" checked="Checked"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checked="Checked"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checked="Checked"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6</xdr:row>
          <xdr:rowOff>76200</xdr:rowOff>
        </xdr:from>
        <xdr:to>
          <xdr:col>4</xdr:col>
          <xdr:colOff>228600</xdr:colOff>
          <xdr:row>6</xdr:row>
          <xdr:rowOff>203200</xdr:rowOff>
        </xdr:to>
        <xdr:sp textlink="">
          <xdr:nvSpPr>
            <xdr:cNvPr id="6271" name="Check Box 127"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241300</xdr:rowOff>
        </xdr:from>
        <xdr:to>
          <xdr:col>4</xdr:col>
          <xdr:colOff>228600</xdr:colOff>
          <xdr:row>6</xdr:row>
          <xdr:rowOff>381000</xdr:rowOff>
        </xdr:to>
        <xdr:sp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76200</xdr:rowOff>
        </xdr:from>
        <xdr:to>
          <xdr:col>4</xdr:col>
          <xdr:colOff>228600</xdr:colOff>
          <xdr:row>7</xdr:row>
          <xdr:rowOff>203200</xdr:rowOff>
        </xdr:to>
        <xdr:sp textlink="">
          <xdr:nvSpPr>
            <xdr:cNvPr id="6273" name="Check Box 129"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241300</xdr:rowOff>
        </xdr:from>
        <xdr:to>
          <xdr:col>4</xdr:col>
          <xdr:colOff>228600</xdr:colOff>
          <xdr:row>7</xdr:row>
          <xdr:rowOff>381000</xdr:rowOff>
        </xdr:to>
        <xdr:sp textlink="">
          <xdr:nvSpPr>
            <xdr:cNvPr id="6274" name="Check Box 130"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76200</xdr:rowOff>
        </xdr:from>
        <xdr:to>
          <xdr:col>4</xdr:col>
          <xdr:colOff>228600</xdr:colOff>
          <xdr:row>8</xdr:row>
          <xdr:rowOff>203200</xdr:rowOff>
        </xdr:to>
        <xdr:sp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241300</xdr:rowOff>
        </xdr:from>
        <xdr:to>
          <xdr:col>4</xdr:col>
          <xdr:colOff>228600</xdr:colOff>
          <xdr:row>8</xdr:row>
          <xdr:rowOff>381000</xdr:rowOff>
        </xdr:to>
        <xdr:sp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76200</xdr:rowOff>
        </xdr:from>
        <xdr:to>
          <xdr:col>4</xdr:col>
          <xdr:colOff>228600</xdr:colOff>
          <xdr:row>9</xdr:row>
          <xdr:rowOff>203200</xdr:rowOff>
        </xdr:to>
        <xdr:sp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228600</xdr:colOff>
          <xdr:row>9</xdr:row>
          <xdr:rowOff>381000</xdr:rowOff>
        </xdr:to>
        <xdr:sp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76200</xdr:rowOff>
        </xdr:from>
        <xdr:to>
          <xdr:col>4</xdr:col>
          <xdr:colOff>228600</xdr:colOff>
          <xdr:row>10</xdr:row>
          <xdr:rowOff>203200</xdr:rowOff>
        </xdr:to>
        <xdr:sp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241300</xdr:rowOff>
        </xdr:from>
        <xdr:to>
          <xdr:col>4</xdr:col>
          <xdr:colOff>228600</xdr:colOff>
          <xdr:row>10</xdr:row>
          <xdr:rowOff>381000</xdr:rowOff>
        </xdr:to>
        <xdr:sp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76200</xdr:rowOff>
        </xdr:from>
        <xdr:to>
          <xdr:col>4</xdr:col>
          <xdr:colOff>228600</xdr:colOff>
          <xdr:row>11</xdr:row>
          <xdr:rowOff>203200</xdr:rowOff>
        </xdr:to>
        <xdr:sp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241300</xdr:rowOff>
        </xdr:from>
        <xdr:to>
          <xdr:col>4</xdr:col>
          <xdr:colOff>228600</xdr:colOff>
          <xdr:row>11</xdr:row>
          <xdr:rowOff>381000</xdr:rowOff>
        </xdr:to>
        <xdr:sp textlink="">
          <xdr:nvSpPr>
            <xdr:cNvPr id="6288" name="Check Box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76200</xdr:rowOff>
        </xdr:from>
        <xdr:to>
          <xdr:col>4</xdr:col>
          <xdr:colOff>228600</xdr:colOff>
          <xdr:row>12</xdr:row>
          <xdr:rowOff>203200</xdr:rowOff>
        </xdr:to>
        <xdr:sp textlink="">
          <xdr:nvSpPr>
            <xdr:cNvPr id="6289" name="Check Box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241300</xdr:rowOff>
        </xdr:from>
        <xdr:to>
          <xdr:col>4</xdr:col>
          <xdr:colOff>228600</xdr:colOff>
          <xdr:row>12</xdr:row>
          <xdr:rowOff>381000</xdr:rowOff>
        </xdr:to>
        <xdr:sp textlink="">
          <xdr:nvSpPr>
            <xdr:cNvPr id="6290" name="Check Box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76200</xdr:rowOff>
        </xdr:from>
        <xdr:to>
          <xdr:col>5</xdr:col>
          <xdr:colOff>228600</xdr:colOff>
          <xdr:row>6</xdr:row>
          <xdr:rowOff>203200</xdr:rowOff>
        </xdr:to>
        <xdr:sp textlink="">
          <xdr:nvSpPr>
            <xdr:cNvPr id="6301" name="Check Box 157" hidden="1">
              <a:extLst>
                <a:ext uri="{63B3BB69-23CF-44E3-9099-C40C66FF867C}">
                  <a14:compatExt spid="_x0000_s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241300</xdr:rowOff>
        </xdr:from>
        <xdr:to>
          <xdr:col>5</xdr:col>
          <xdr:colOff>228600</xdr:colOff>
          <xdr:row>6</xdr:row>
          <xdr:rowOff>381000</xdr:rowOff>
        </xdr:to>
        <xdr:sp textlink="">
          <xdr:nvSpPr>
            <xdr:cNvPr id="6302" name="Check Box 158" hidden="1">
              <a:extLst>
                <a:ext uri="{63B3BB69-23CF-44E3-9099-C40C66FF867C}">
                  <a14:compatExt spid="_x0000_s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76200</xdr:rowOff>
        </xdr:from>
        <xdr:to>
          <xdr:col>5</xdr:col>
          <xdr:colOff>228600</xdr:colOff>
          <xdr:row>7</xdr:row>
          <xdr:rowOff>203200</xdr:rowOff>
        </xdr:to>
        <xdr:sp textlink="">
          <xdr:nvSpPr>
            <xdr:cNvPr id="6303" name="Check Box 159" hidden="1">
              <a:extLst>
                <a:ext uri="{63B3BB69-23CF-44E3-9099-C40C66FF867C}">
                  <a14:compatExt spid="_x0000_s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241300</xdr:rowOff>
        </xdr:from>
        <xdr:to>
          <xdr:col>5</xdr:col>
          <xdr:colOff>228600</xdr:colOff>
          <xdr:row>7</xdr:row>
          <xdr:rowOff>381000</xdr:rowOff>
        </xdr:to>
        <xdr:sp textlink="">
          <xdr:nvSpPr>
            <xdr:cNvPr id="6304" name="Check Box 160" hidden="1">
              <a:extLst>
                <a:ext uri="{63B3BB69-23CF-44E3-9099-C40C66FF867C}">
                  <a14:compatExt spid="_x0000_s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76200</xdr:rowOff>
        </xdr:from>
        <xdr:to>
          <xdr:col>5</xdr:col>
          <xdr:colOff>228600</xdr:colOff>
          <xdr:row>8</xdr:row>
          <xdr:rowOff>203200</xdr:rowOff>
        </xdr:to>
        <xdr:sp textlink="">
          <xdr:nvSpPr>
            <xdr:cNvPr id="6305" name="Check Box 161" hidden="1">
              <a:extLst>
                <a:ext uri="{63B3BB69-23CF-44E3-9099-C40C66FF867C}">
                  <a14:compatExt spid="_x0000_s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241300</xdr:rowOff>
        </xdr:from>
        <xdr:to>
          <xdr:col>5</xdr:col>
          <xdr:colOff>228600</xdr:colOff>
          <xdr:row>8</xdr:row>
          <xdr:rowOff>381000</xdr:rowOff>
        </xdr:to>
        <xdr:sp textlink="">
          <xdr:nvSpPr>
            <xdr:cNvPr id="6306" name="Check Box 162" hidden="1">
              <a:extLst>
                <a:ext uri="{63B3BB69-23CF-44E3-9099-C40C66FF867C}">
                  <a14:compatExt spid="_x0000_s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76200</xdr:rowOff>
        </xdr:from>
        <xdr:to>
          <xdr:col>5</xdr:col>
          <xdr:colOff>228600</xdr:colOff>
          <xdr:row>9</xdr:row>
          <xdr:rowOff>203200</xdr:rowOff>
        </xdr:to>
        <xdr:sp textlink="">
          <xdr:nvSpPr>
            <xdr:cNvPr id="6307" name="Check Box 163" hidden="1">
              <a:extLst>
                <a:ext uri="{63B3BB69-23CF-44E3-9099-C40C66FF867C}">
                  <a14:compatExt spid="_x0000_s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228600</xdr:colOff>
          <xdr:row>9</xdr:row>
          <xdr:rowOff>381000</xdr:rowOff>
        </xdr:to>
        <xdr:sp textlink="">
          <xdr:nvSpPr>
            <xdr:cNvPr id="6308" name="Check Box 164" hidden="1">
              <a:extLst>
                <a:ext uri="{63B3BB69-23CF-44E3-9099-C40C66FF867C}">
                  <a14:compatExt spid="_x0000_s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76200</xdr:rowOff>
        </xdr:from>
        <xdr:to>
          <xdr:col>5</xdr:col>
          <xdr:colOff>228600</xdr:colOff>
          <xdr:row>10</xdr:row>
          <xdr:rowOff>203200</xdr:rowOff>
        </xdr:to>
        <xdr:sp textlink="">
          <xdr:nvSpPr>
            <xdr:cNvPr id="6311" name="Check Box 167" hidden="1">
              <a:extLst>
                <a:ext uri="{63B3BB69-23CF-44E3-9099-C40C66FF867C}">
                  <a14:compatExt spid="_x0000_s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241300</xdr:rowOff>
        </xdr:from>
        <xdr:to>
          <xdr:col>5</xdr:col>
          <xdr:colOff>228600</xdr:colOff>
          <xdr:row>10</xdr:row>
          <xdr:rowOff>381000</xdr:rowOff>
        </xdr:to>
        <xdr:sp textlink="">
          <xdr:nvSpPr>
            <xdr:cNvPr id="6312" name="Check Box 168" hidden="1">
              <a:extLst>
                <a:ext uri="{63B3BB69-23CF-44E3-9099-C40C66FF867C}">
                  <a14:compatExt spid="_x0000_s6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76200</xdr:rowOff>
        </xdr:from>
        <xdr:to>
          <xdr:col>5</xdr:col>
          <xdr:colOff>228600</xdr:colOff>
          <xdr:row>11</xdr:row>
          <xdr:rowOff>203200</xdr:rowOff>
        </xdr:to>
        <xdr:sp textlink="">
          <xdr:nvSpPr>
            <xdr:cNvPr id="6313" name="Check Box 169" hidden="1">
              <a:extLst>
                <a:ext uri="{63B3BB69-23CF-44E3-9099-C40C66FF867C}">
                  <a14:compatExt spid="_x0000_s6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228600</xdr:colOff>
          <xdr:row>11</xdr:row>
          <xdr:rowOff>381000</xdr:rowOff>
        </xdr:to>
        <xdr:sp textlink="">
          <xdr:nvSpPr>
            <xdr:cNvPr id="6314" name="Check Box 170" hidden="1">
              <a:extLst>
                <a:ext uri="{63B3BB69-23CF-44E3-9099-C40C66FF867C}">
                  <a14:compatExt spid="_x0000_s6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76200</xdr:rowOff>
        </xdr:from>
        <xdr:to>
          <xdr:col>5</xdr:col>
          <xdr:colOff>228600</xdr:colOff>
          <xdr:row>12</xdr:row>
          <xdr:rowOff>203200</xdr:rowOff>
        </xdr:to>
        <xdr:sp textlink="">
          <xdr:nvSpPr>
            <xdr:cNvPr id="6315" name="Check Box 171" hidden="1">
              <a:extLst>
                <a:ext uri="{63B3BB69-23CF-44E3-9099-C40C66FF867C}">
                  <a14:compatExt spid="_x0000_s6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241300</xdr:rowOff>
        </xdr:from>
        <xdr:to>
          <xdr:col>5</xdr:col>
          <xdr:colOff>228600</xdr:colOff>
          <xdr:row>12</xdr:row>
          <xdr:rowOff>381000</xdr:rowOff>
        </xdr:to>
        <xdr:sp textlink="">
          <xdr:nvSpPr>
            <xdr:cNvPr id="6316" name="Check Box 172" hidden="1">
              <a:extLst>
                <a:ext uri="{63B3BB69-23CF-44E3-9099-C40C66FF867C}">
                  <a14:compatExt spid="_x0000_s6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76200</xdr:rowOff>
        </xdr:from>
        <xdr:to>
          <xdr:col>8</xdr:col>
          <xdr:colOff>228600</xdr:colOff>
          <xdr:row>6</xdr:row>
          <xdr:rowOff>203200</xdr:rowOff>
        </xdr:to>
        <xdr:sp textlink="">
          <xdr:nvSpPr>
            <xdr:cNvPr id="6329" name="Check Box 185" hidden="1">
              <a:extLst>
                <a:ext uri="{63B3BB69-23CF-44E3-9099-C40C66FF867C}">
                  <a14:compatExt spid="_x0000_s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241300</xdr:rowOff>
        </xdr:from>
        <xdr:to>
          <xdr:col>8</xdr:col>
          <xdr:colOff>228600</xdr:colOff>
          <xdr:row>6</xdr:row>
          <xdr:rowOff>381000</xdr:rowOff>
        </xdr:to>
        <xdr:sp textlink="">
          <xdr:nvSpPr>
            <xdr:cNvPr id="6330" name="Check Box 186" hidden="1">
              <a:extLst>
                <a:ext uri="{63B3BB69-23CF-44E3-9099-C40C66FF867C}">
                  <a14:compatExt spid="_x0000_s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76200</xdr:rowOff>
        </xdr:from>
        <xdr:to>
          <xdr:col>8</xdr:col>
          <xdr:colOff>228600</xdr:colOff>
          <xdr:row>7</xdr:row>
          <xdr:rowOff>203200</xdr:rowOff>
        </xdr:to>
        <xdr:sp textlink="">
          <xdr:nvSpPr>
            <xdr:cNvPr id="6331" name="Check Box 187" hidden="1">
              <a:extLst>
                <a:ext uri="{63B3BB69-23CF-44E3-9099-C40C66FF867C}">
                  <a14:compatExt spid="_x0000_s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241300</xdr:rowOff>
        </xdr:from>
        <xdr:to>
          <xdr:col>8</xdr:col>
          <xdr:colOff>228600</xdr:colOff>
          <xdr:row>7</xdr:row>
          <xdr:rowOff>381000</xdr:rowOff>
        </xdr:to>
        <xdr:sp textlink="">
          <xdr:nvSpPr>
            <xdr:cNvPr id="6332" name="Check Box 188" hidden="1">
              <a:extLst>
                <a:ext uri="{63B3BB69-23CF-44E3-9099-C40C66FF867C}">
                  <a14:compatExt spid="_x0000_s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76200</xdr:rowOff>
        </xdr:from>
        <xdr:to>
          <xdr:col>8</xdr:col>
          <xdr:colOff>228600</xdr:colOff>
          <xdr:row>8</xdr:row>
          <xdr:rowOff>203200</xdr:rowOff>
        </xdr:to>
        <xdr:sp textlink="">
          <xdr:nvSpPr>
            <xdr:cNvPr id="6333" name="Check Box 189" hidden="1">
              <a:extLst>
                <a:ext uri="{63B3BB69-23CF-44E3-9099-C40C66FF867C}">
                  <a14:compatExt spid="_x0000_s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241300</xdr:rowOff>
        </xdr:from>
        <xdr:to>
          <xdr:col>8</xdr:col>
          <xdr:colOff>228600</xdr:colOff>
          <xdr:row>8</xdr:row>
          <xdr:rowOff>381000</xdr:rowOff>
        </xdr:to>
        <xdr:sp textlink="">
          <xdr:nvSpPr>
            <xdr:cNvPr id="6334" name="Check Box 190" hidden="1">
              <a:extLst>
                <a:ext uri="{63B3BB69-23CF-44E3-9099-C40C66FF867C}">
                  <a14:compatExt spid="_x0000_s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76200</xdr:rowOff>
        </xdr:from>
        <xdr:to>
          <xdr:col>8</xdr:col>
          <xdr:colOff>228600</xdr:colOff>
          <xdr:row>9</xdr:row>
          <xdr:rowOff>203200</xdr:rowOff>
        </xdr:to>
        <xdr:sp textlink="">
          <xdr:nvSpPr>
            <xdr:cNvPr id="6335" name="Check Box 191" hidden="1">
              <a:extLst>
                <a:ext uri="{63B3BB69-23CF-44E3-9099-C40C66FF867C}">
                  <a14:compatExt spid="_x0000_s6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228600</xdr:colOff>
          <xdr:row>9</xdr:row>
          <xdr:rowOff>381000</xdr:rowOff>
        </xdr:to>
        <xdr:sp textlink="">
          <xdr:nvSpPr>
            <xdr:cNvPr id="6336" name="Check Box 192" hidden="1">
              <a:extLst>
                <a:ext uri="{63B3BB69-23CF-44E3-9099-C40C66FF867C}">
                  <a14:compatExt spid="_x0000_s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76200</xdr:rowOff>
        </xdr:from>
        <xdr:to>
          <xdr:col>8</xdr:col>
          <xdr:colOff>228600</xdr:colOff>
          <xdr:row>10</xdr:row>
          <xdr:rowOff>203200</xdr:rowOff>
        </xdr:to>
        <xdr:sp textlink="">
          <xdr:nvSpPr>
            <xdr:cNvPr id="6337" name="Check Box 193" hidden="1">
              <a:extLst>
                <a:ext uri="{63B3BB69-23CF-44E3-9099-C40C66FF867C}">
                  <a14:compatExt spid="_x0000_s6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241300</xdr:rowOff>
        </xdr:from>
        <xdr:to>
          <xdr:col>8</xdr:col>
          <xdr:colOff>228600</xdr:colOff>
          <xdr:row>10</xdr:row>
          <xdr:rowOff>381000</xdr:rowOff>
        </xdr:to>
        <xdr:sp textlink="">
          <xdr:nvSpPr>
            <xdr:cNvPr id="6338" name="Check Box 194" hidden="1">
              <a:extLst>
                <a:ext uri="{63B3BB69-23CF-44E3-9099-C40C66FF867C}">
                  <a14:compatExt spid="_x0000_s6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76200</xdr:rowOff>
        </xdr:from>
        <xdr:to>
          <xdr:col>8</xdr:col>
          <xdr:colOff>228600</xdr:colOff>
          <xdr:row>11</xdr:row>
          <xdr:rowOff>203200</xdr:rowOff>
        </xdr:to>
        <xdr:sp textlink="">
          <xdr:nvSpPr>
            <xdr:cNvPr id="6339" name="Check Box 195" hidden="1">
              <a:extLst>
                <a:ext uri="{63B3BB69-23CF-44E3-9099-C40C66FF867C}">
                  <a14:compatExt spid="_x0000_s6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241300</xdr:rowOff>
        </xdr:from>
        <xdr:to>
          <xdr:col>8</xdr:col>
          <xdr:colOff>228600</xdr:colOff>
          <xdr:row>11</xdr:row>
          <xdr:rowOff>381000</xdr:rowOff>
        </xdr:to>
        <xdr:sp textlink="">
          <xdr:nvSpPr>
            <xdr:cNvPr id="6340" name="Check Box 196" hidden="1">
              <a:extLst>
                <a:ext uri="{63B3BB69-23CF-44E3-9099-C40C66FF867C}">
                  <a14:compatExt spid="_x0000_s6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76200</xdr:rowOff>
        </xdr:from>
        <xdr:to>
          <xdr:col>8</xdr:col>
          <xdr:colOff>228600</xdr:colOff>
          <xdr:row>12</xdr:row>
          <xdr:rowOff>203200</xdr:rowOff>
        </xdr:to>
        <xdr:sp textlink="">
          <xdr:nvSpPr>
            <xdr:cNvPr id="6341" name="Check Box 197" hidden="1">
              <a:extLst>
                <a:ext uri="{63B3BB69-23CF-44E3-9099-C40C66FF867C}">
                  <a14:compatExt spid="_x0000_s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241300</xdr:rowOff>
        </xdr:from>
        <xdr:to>
          <xdr:col>8</xdr:col>
          <xdr:colOff>228600</xdr:colOff>
          <xdr:row>12</xdr:row>
          <xdr:rowOff>381000</xdr:rowOff>
        </xdr:to>
        <xdr:sp textlink="">
          <xdr:nvSpPr>
            <xdr:cNvPr id="6342" name="Check Box 198" hidden="1">
              <a:extLst>
                <a:ext uri="{63B3BB69-23CF-44E3-9099-C40C66FF867C}">
                  <a14:compatExt spid="_x0000_s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76200</xdr:rowOff>
        </xdr:from>
        <xdr:to>
          <xdr:col>8</xdr:col>
          <xdr:colOff>260350</xdr:colOff>
          <xdr:row>18</xdr:row>
          <xdr:rowOff>222250</xdr:rowOff>
        </xdr:to>
        <xdr:sp textlink="">
          <xdr:nvSpPr>
            <xdr:cNvPr id="6369" name="Check Box 225" hidden="1">
              <a:extLst>
                <a:ext uri="{63B3BB69-23CF-44E3-9099-C40C66FF867C}">
                  <a14:compatExt spid="_x0000_s6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241300</xdr:rowOff>
        </xdr:from>
        <xdr:to>
          <xdr:col>8</xdr:col>
          <xdr:colOff>260350</xdr:colOff>
          <xdr:row>18</xdr:row>
          <xdr:rowOff>412750</xdr:rowOff>
        </xdr:to>
        <xdr:sp textlink="">
          <xdr:nvSpPr>
            <xdr:cNvPr id="6370" name="Check Box 226" hidden="1">
              <a:extLst>
                <a:ext uri="{63B3BB69-23CF-44E3-9099-C40C66FF867C}">
                  <a14:compatExt spid="_x0000_s6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76200</xdr:rowOff>
        </xdr:from>
        <xdr:to>
          <xdr:col>8</xdr:col>
          <xdr:colOff>260350</xdr:colOff>
          <xdr:row>19</xdr:row>
          <xdr:rowOff>222250</xdr:rowOff>
        </xdr:to>
        <xdr:sp textlink="">
          <xdr:nvSpPr>
            <xdr:cNvPr id="6371" name="Check Box 227" hidden="1">
              <a:extLst>
                <a:ext uri="{63B3BB69-23CF-44E3-9099-C40C66FF867C}">
                  <a14:compatExt spid="_x0000_s6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241300</xdr:rowOff>
        </xdr:from>
        <xdr:to>
          <xdr:col>8</xdr:col>
          <xdr:colOff>260350</xdr:colOff>
          <xdr:row>19</xdr:row>
          <xdr:rowOff>412750</xdr:rowOff>
        </xdr:to>
        <xdr:sp textlink="">
          <xdr:nvSpPr>
            <xdr:cNvPr id="6372" name="Check Box 228" hidden="1">
              <a:extLst>
                <a:ext uri="{63B3BB69-23CF-44E3-9099-C40C66FF867C}">
                  <a14:compatExt spid="_x0000_s6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76200</xdr:rowOff>
        </xdr:from>
        <xdr:to>
          <xdr:col>8</xdr:col>
          <xdr:colOff>260350</xdr:colOff>
          <xdr:row>20</xdr:row>
          <xdr:rowOff>222250</xdr:rowOff>
        </xdr:to>
        <xdr:sp textlink="">
          <xdr:nvSpPr>
            <xdr:cNvPr id="6373" name="Check Box 229" hidden="1">
              <a:extLst>
                <a:ext uri="{63B3BB69-23CF-44E3-9099-C40C66FF867C}">
                  <a14:compatExt spid="_x0000_s6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241300</xdr:rowOff>
        </xdr:from>
        <xdr:to>
          <xdr:col>8</xdr:col>
          <xdr:colOff>260350</xdr:colOff>
          <xdr:row>20</xdr:row>
          <xdr:rowOff>412750</xdr:rowOff>
        </xdr:to>
        <xdr:sp textlink="">
          <xdr:nvSpPr>
            <xdr:cNvPr id="6374" name="Check Box 230" hidden="1">
              <a:extLst>
                <a:ext uri="{63B3BB69-23CF-44E3-9099-C40C66FF867C}">
                  <a14:compatExt spid="_x0000_s6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673100</xdr:colOff>
      <xdr:row>0</xdr:row>
      <xdr:rowOff>114300</xdr:rowOff>
    </xdr:from>
    <xdr:ext cx="1107996" cy="492443"/>
    <xdr:sp textlink="">
      <xdr:nvSpPr>
        <xdr:cNvPr id="4" name="テキスト ボックス 3"/>
        <xdr:cNvSpPr txBox="1"/>
      </xdr:nvSpPr>
      <xdr:spPr>
        <a:xfrm>
          <a:off x="977900" y="11430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6</xdr:row>
          <xdr:rowOff>76200</xdr:rowOff>
        </xdr:from>
        <xdr:to>
          <xdr:col>4</xdr:col>
          <xdr:colOff>228600</xdr:colOff>
          <xdr:row>6</xdr:row>
          <xdr:rowOff>203200</xdr:rowOff>
        </xdr:to>
        <xdr:sp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241300</xdr:rowOff>
        </xdr:from>
        <xdr:to>
          <xdr:col>4</xdr:col>
          <xdr:colOff>228600</xdr:colOff>
          <xdr:row>6</xdr:row>
          <xdr:rowOff>381000</xdr:rowOff>
        </xdr:to>
        <xdr:sp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76200</xdr:rowOff>
        </xdr:from>
        <xdr:to>
          <xdr:col>4</xdr:col>
          <xdr:colOff>228600</xdr:colOff>
          <xdr:row>7</xdr:row>
          <xdr:rowOff>203200</xdr:rowOff>
        </xdr:to>
        <xdr:sp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241300</xdr:rowOff>
        </xdr:from>
        <xdr:to>
          <xdr:col>4</xdr:col>
          <xdr:colOff>228600</xdr:colOff>
          <xdr:row>7</xdr:row>
          <xdr:rowOff>381000</xdr:rowOff>
        </xdr:to>
        <xdr:sp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76200</xdr:rowOff>
        </xdr:from>
        <xdr:to>
          <xdr:col>4</xdr:col>
          <xdr:colOff>228600</xdr:colOff>
          <xdr:row>8</xdr:row>
          <xdr:rowOff>203200</xdr:rowOff>
        </xdr:to>
        <xdr:sp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241300</xdr:rowOff>
        </xdr:from>
        <xdr:to>
          <xdr:col>4</xdr:col>
          <xdr:colOff>228600</xdr:colOff>
          <xdr:row>8</xdr:row>
          <xdr:rowOff>381000</xdr:rowOff>
        </xdr:to>
        <xdr:sp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76200</xdr:rowOff>
        </xdr:from>
        <xdr:to>
          <xdr:col>4</xdr:col>
          <xdr:colOff>228600</xdr:colOff>
          <xdr:row>9</xdr:row>
          <xdr:rowOff>203200</xdr:rowOff>
        </xdr:to>
        <xdr:sp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228600</xdr:colOff>
          <xdr:row>9</xdr:row>
          <xdr:rowOff>381000</xdr:rowOff>
        </xdr:to>
        <xdr:sp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76200</xdr:rowOff>
        </xdr:from>
        <xdr:to>
          <xdr:col>4</xdr:col>
          <xdr:colOff>228600</xdr:colOff>
          <xdr:row>10</xdr:row>
          <xdr:rowOff>203200</xdr:rowOff>
        </xdr:to>
        <xdr:sp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241300</xdr:rowOff>
        </xdr:from>
        <xdr:to>
          <xdr:col>4</xdr:col>
          <xdr:colOff>228600</xdr:colOff>
          <xdr:row>10</xdr:row>
          <xdr:rowOff>381000</xdr:rowOff>
        </xdr:to>
        <xdr:sp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76200</xdr:rowOff>
        </xdr:from>
        <xdr:to>
          <xdr:col>4</xdr:col>
          <xdr:colOff>228600</xdr:colOff>
          <xdr:row>11</xdr:row>
          <xdr:rowOff>203200</xdr:rowOff>
        </xdr:to>
        <xdr:sp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241300</xdr:rowOff>
        </xdr:from>
        <xdr:to>
          <xdr:col>4</xdr:col>
          <xdr:colOff>228600</xdr:colOff>
          <xdr:row>11</xdr:row>
          <xdr:rowOff>381000</xdr:rowOff>
        </xdr:to>
        <xdr:sp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76200</xdr:rowOff>
        </xdr:from>
        <xdr:to>
          <xdr:col>4</xdr:col>
          <xdr:colOff>228600</xdr:colOff>
          <xdr:row>12</xdr:row>
          <xdr:rowOff>203200</xdr:rowOff>
        </xdr:to>
        <xdr:sp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241300</xdr:rowOff>
        </xdr:from>
        <xdr:to>
          <xdr:col>4</xdr:col>
          <xdr:colOff>228600</xdr:colOff>
          <xdr:row>12</xdr:row>
          <xdr:rowOff>381000</xdr:rowOff>
        </xdr:to>
        <xdr:sp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76200</xdr:rowOff>
        </xdr:from>
        <xdr:to>
          <xdr:col>5</xdr:col>
          <xdr:colOff>228600</xdr:colOff>
          <xdr:row>6</xdr:row>
          <xdr:rowOff>203200</xdr:rowOff>
        </xdr:to>
        <xdr:sp textlink="">
          <xdr:nvSpPr>
            <xdr:cNvPr id="17435" name="Check Box 27" hidden="1">
              <a:extLst>
                <a:ext uri="{63B3BB69-23CF-44E3-9099-C40C66FF867C}">
                  <a14:compatExt spid="_x0000_s1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241300</xdr:rowOff>
        </xdr:from>
        <xdr:to>
          <xdr:col>5</xdr:col>
          <xdr:colOff>228600</xdr:colOff>
          <xdr:row>6</xdr:row>
          <xdr:rowOff>381000</xdr:rowOff>
        </xdr:to>
        <xdr:sp textlink="">
          <xdr:nvSpPr>
            <xdr:cNvPr id="17436" name="Check Box 28" hidden="1">
              <a:extLst>
                <a:ext uri="{63B3BB69-23CF-44E3-9099-C40C66FF867C}">
                  <a14:compatExt spid="_x0000_s17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76200</xdr:rowOff>
        </xdr:from>
        <xdr:to>
          <xdr:col>5</xdr:col>
          <xdr:colOff>228600</xdr:colOff>
          <xdr:row>7</xdr:row>
          <xdr:rowOff>203200</xdr:rowOff>
        </xdr:to>
        <xdr:sp textlink="">
          <xdr:nvSpPr>
            <xdr:cNvPr id="17437" name="Check Box 29" hidden="1">
              <a:extLst>
                <a:ext uri="{63B3BB69-23CF-44E3-9099-C40C66FF867C}">
                  <a14:compatExt spid="_x0000_s1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241300</xdr:rowOff>
        </xdr:from>
        <xdr:to>
          <xdr:col>5</xdr:col>
          <xdr:colOff>228600</xdr:colOff>
          <xdr:row>7</xdr:row>
          <xdr:rowOff>381000</xdr:rowOff>
        </xdr:to>
        <xdr:sp textlink="">
          <xdr:nvSpPr>
            <xdr:cNvPr id="17438" name="Check Box 30" hidden="1">
              <a:extLst>
                <a:ext uri="{63B3BB69-23CF-44E3-9099-C40C66FF867C}">
                  <a14:compatExt spid="_x0000_s1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76200</xdr:rowOff>
        </xdr:from>
        <xdr:to>
          <xdr:col>5</xdr:col>
          <xdr:colOff>228600</xdr:colOff>
          <xdr:row>8</xdr:row>
          <xdr:rowOff>203200</xdr:rowOff>
        </xdr:to>
        <xdr:sp textlink="">
          <xdr:nvSpPr>
            <xdr:cNvPr id="17439" name="Check Box 31" hidden="1">
              <a:extLst>
                <a:ext uri="{63B3BB69-23CF-44E3-9099-C40C66FF867C}">
                  <a14:compatExt spid="_x0000_s17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241300</xdr:rowOff>
        </xdr:from>
        <xdr:to>
          <xdr:col>5</xdr:col>
          <xdr:colOff>228600</xdr:colOff>
          <xdr:row>8</xdr:row>
          <xdr:rowOff>381000</xdr:rowOff>
        </xdr:to>
        <xdr:sp textlink="">
          <xdr:nvSpPr>
            <xdr:cNvPr id="17440" name="Check Box 32" hidden="1">
              <a:extLst>
                <a:ext uri="{63B3BB69-23CF-44E3-9099-C40C66FF867C}">
                  <a14:compatExt spid="_x0000_s17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76200</xdr:rowOff>
        </xdr:from>
        <xdr:to>
          <xdr:col>5</xdr:col>
          <xdr:colOff>228600</xdr:colOff>
          <xdr:row>9</xdr:row>
          <xdr:rowOff>203200</xdr:rowOff>
        </xdr:to>
        <xdr:sp textlink="">
          <xdr:nvSpPr>
            <xdr:cNvPr id="17441" name="Check Box 33" hidden="1">
              <a:extLst>
                <a:ext uri="{63B3BB69-23CF-44E3-9099-C40C66FF867C}">
                  <a14:compatExt spid="_x0000_s17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228600</xdr:colOff>
          <xdr:row>9</xdr:row>
          <xdr:rowOff>381000</xdr:rowOff>
        </xdr:to>
        <xdr:sp textlink="">
          <xdr:nvSpPr>
            <xdr:cNvPr id="17442" name="Check Box 34" hidden="1">
              <a:extLst>
                <a:ext uri="{63B3BB69-23CF-44E3-9099-C40C66FF867C}">
                  <a14:compatExt spid="_x0000_s17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76200</xdr:rowOff>
        </xdr:from>
        <xdr:to>
          <xdr:col>5</xdr:col>
          <xdr:colOff>228600</xdr:colOff>
          <xdr:row>10</xdr:row>
          <xdr:rowOff>203200</xdr:rowOff>
        </xdr:to>
        <xdr:sp textlink="">
          <xdr:nvSpPr>
            <xdr:cNvPr id="17443" name="Check Box 35" hidden="1">
              <a:extLst>
                <a:ext uri="{63B3BB69-23CF-44E3-9099-C40C66FF867C}">
                  <a14:compatExt spid="_x0000_s17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241300</xdr:rowOff>
        </xdr:from>
        <xdr:to>
          <xdr:col>5</xdr:col>
          <xdr:colOff>228600</xdr:colOff>
          <xdr:row>10</xdr:row>
          <xdr:rowOff>381000</xdr:rowOff>
        </xdr:to>
        <xdr:sp textlink="">
          <xdr:nvSpPr>
            <xdr:cNvPr id="17444" name="Check Box 36" hidden="1">
              <a:extLst>
                <a:ext uri="{63B3BB69-23CF-44E3-9099-C40C66FF867C}">
                  <a14:compatExt spid="_x0000_s1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76200</xdr:rowOff>
        </xdr:from>
        <xdr:to>
          <xdr:col>5</xdr:col>
          <xdr:colOff>228600</xdr:colOff>
          <xdr:row>11</xdr:row>
          <xdr:rowOff>203200</xdr:rowOff>
        </xdr:to>
        <xdr:sp textlink="">
          <xdr:nvSpPr>
            <xdr:cNvPr id="17445" name="Check Box 37" hidden="1">
              <a:extLst>
                <a:ext uri="{63B3BB69-23CF-44E3-9099-C40C66FF867C}">
                  <a14:compatExt spid="_x0000_s17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228600</xdr:colOff>
          <xdr:row>11</xdr:row>
          <xdr:rowOff>381000</xdr:rowOff>
        </xdr:to>
        <xdr:sp textlink="">
          <xdr:nvSpPr>
            <xdr:cNvPr id="17446" name="Check Box 38" hidden="1">
              <a:extLst>
                <a:ext uri="{63B3BB69-23CF-44E3-9099-C40C66FF867C}">
                  <a14:compatExt spid="_x0000_s17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76200</xdr:rowOff>
        </xdr:from>
        <xdr:to>
          <xdr:col>5</xdr:col>
          <xdr:colOff>228600</xdr:colOff>
          <xdr:row>12</xdr:row>
          <xdr:rowOff>203200</xdr:rowOff>
        </xdr:to>
        <xdr:sp textlink="">
          <xdr:nvSpPr>
            <xdr:cNvPr id="17447" name="Check Box 39" hidden="1">
              <a:extLst>
                <a:ext uri="{63B3BB69-23CF-44E3-9099-C40C66FF867C}">
                  <a14:compatExt spid="_x0000_s17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241300</xdr:rowOff>
        </xdr:from>
        <xdr:to>
          <xdr:col>5</xdr:col>
          <xdr:colOff>228600</xdr:colOff>
          <xdr:row>12</xdr:row>
          <xdr:rowOff>381000</xdr:rowOff>
        </xdr:to>
        <xdr:sp textlink="">
          <xdr:nvSpPr>
            <xdr:cNvPr id="17448" name="Check Box 40" hidden="1">
              <a:extLst>
                <a:ext uri="{63B3BB69-23CF-44E3-9099-C40C66FF867C}">
                  <a14:compatExt spid="_x0000_s17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76200</xdr:rowOff>
        </xdr:from>
        <xdr:to>
          <xdr:col>8</xdr:col>
          <xdr:colOff>228600</xdr:colOff>
          <xdr:row>6</xdr:row>
          <xdr:rowOff>203200</xdr:rowOff>
        </xdr:to>
        <xdr:sp textlink="">
          <xdr:nvSpPr>
            <xdr:cNvPr id="17455" name="Check Box 47" hidden="1">
              <a:extLst>
                <a:ext uri="{63B3BB69-23CF-44E3-9099-C40C66FF867C}">
                  <a14:compatExt spid="_x0000_s17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241300</xdr:rowOff>
        </xdr:from>
        <xdr:to>
          <xdr:col>8</xdr:col>
          <xdr:colOff>228600</xdr:colOff>
          <xdr:row>6</xdr:row>
          <xdr:rowOff>381000</xdr:rowOff>
        </xdr:to>
        <xdr:sp textlink="">
          <xdr:nvSpPr>
            <xdr:cNvPr id="17456" name="Check Box 48" hidden="1">
              <a:extLst>
                <a:ext uri="{63B3BB69-23CF-44E3-9099-C40C66FF867C}">
                  <a14:compatExt spid="_x0000_s17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76200</xdr:rowOff>
        </xdr:from>
        <xdr:to>
          <xdr:col>8</xdr:col>
          <xdr:colOff>228600</xdr:colOff>
          <xdr:row>7</xdr:row>
          <xdr:rowOff>203200</xdr:rowOff>
        </xdr:to>
        <xdr:sp textlink="">
          <xdr:nvSpPr>
            <xdr:cNvPr id="17457" name="Check Box 49" hidden="1">
              <a:extLst>
                <a:ext uri="{63B3BB69-23CF-44E3-9099-C40C66FF867C}">
                  <a14:compatExt spid="_x0000_s1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241300</xdr:rowOff>
        </xdr:from>
        <xdr:to>
          <xdr:col>8</xdr:col>
          <xdr:colOff>228600</xdr:colOff>
          <xdr:row>7</xdr:row>
          <xdr:rowOff>381000</xdr:rowOff>
        </xdr:to>
        <xdr:sp textlink="">
          <xdr:nvSpPr>
            <xdr:cNvPr id="17458" name="Check Box 50" hidden="1">
              <a:extLst>
                <a:ext uri="{63B3BB69-23CF-44E3-9099-C40C66FF867C}">
                  <a14:compatExt spid="_x0000_s1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76200</xdr:rowOff>
        </xdr:from>
        <xdr:to>
          <xdr:col>8</xdr:col>
          <xdr:colOff>228600</xdr:colOff>
          <xdr:row>8</xdr:row>
          <xdr:rowOff>203200</xdr:rowOff>
        </xdr:to>
        <xdr:sp textlink="">
          <xdr:nvSpPr>
            <xdr:cNvPr id="17459" name="Check Box 51" hidden="1">
              <a:extLst>
                <a:ext uri="{63B3BB69-23CF-44E3-9099-C40C66FF867C}">
                  <a14:compatExt spid="_x0000_s17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241300</xdr:rowOff>
        </xdr:from>
        <xdr:to>
          <xdr:col>8</xdr:col>
          <xdr:colOff>228600</xdr:colOff>
          <xdr:row>8</xdr:row>
          <xdr:rowOff>381000</xdr:rowOff>
        </xdr:to>
        <xdr:sp textlink="">
          <xdr:nvSpPr>
            <xdr:cNvPr id="17460" name="Check Box 52" hidden="1">
              <a:extLst>
                <a:ext uri="{63B3BB69-23CF-44E3-9099-C40C66FF867C}">
                  <a14:compatExt spid="_x0000_s17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76200</xdr:rowOff>
        </xdr:from>
        <xdr:to>
          <xdr:col>8</xdr:col>
          <xdr:colOff>228600</xdr:colOff>
          <xdr:row>9</xdr:row>
          <xdr:rowOff>203200</xdr:rowOff>
        </xdr:to>
        <xdr:sp textlink="">
          <xdr:nvSpPr>
            <xdr:cNvPr id="17461" name="Check Box 53" hidden="1">
              <a:extLst>
                <a:ext uri="{63B3BB69-23CF-44E3-9099-C40C66FF867C}">
                  <a14:compatExt spid="_x0000_s17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228600</xdr:colOff>
          <xdr:row>9</xdr:row>
          <xdr:rowOff>381000</xdr:rowOff>
        </xdr:to>
        <xdr:sp textlink="">
          <xdr:nvSpPr>
            <xdr:cNvPr id="17462" name="Check Box 54" hidden="1">
              <a:extLst>
                <a:ext uri="{63B3BB69-23CF-44E3-9099-C40C66FF867C}">
                  <a14:compatExt spid="_x0000_s17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76200</xdr:rowOff>
        </xdr:from>
        <xdr:to>
          <xdr:col>8</xdr:col>
          <xdr:colOff>228600</xdr:colOff>
          <xdr:row>10</xdr:row>
          <xdr:rowOff>203200</xdr:rowOff>
        </xdr:to>
        <xdr:sp textlink="">
          <xdr:nvSpPr>
            <xdr:cNvPr id="17463" name="Check Box 55" hidden="1">
              <a:extLst>
                <a:ext uri="{63B3BB69-23CF-44E3-9099-C40C66FF867C}">
                  <a14:compatExt spid="_x0000_s17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241300</xdr:rowOff>
        </xdr:from>
        <xdr:to>
          <xdr:col>8</xdr:col>
          <xdr:colOff>228600</xdr:colOff>
          <xdr:row>10</xdr:row>
          <xdr:rowOff>381000</xdr:rowOff>
        </xdr:to>
        <xdr:sp textlink="">
          <xdr:nvSpPr>
            <xdr:cNvPr id="17464" name="Check Box 56" hidden="1">
              <a:extLst>
                <a:ext uri="{63B3BB69-23CF-44E3-9099-C40C66FF867C}">
                  <a14:compatExt spid="_x0000_s17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76200</xdr:rowOff>
        </xdr:from>
        <xdr:to>
          <xdr:col>8</xdr:col>
          <xdr:colOff>228600</xdr:colOff>
          <xdr:row>11</xdr:row>
          <xdr:rowOff>203200</xdr:rowOff>
        </xdr:to>
        <xdr:sp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241300</xdr:rowOff>
        </xdr:from>
        <xdr:to>
          <xdr:col>8</xdr:col>
          <xdr:colOff>228600</xdr:colOff>
          <xdr:row>11</xdr:row>
          <xdr:rowOff>381000</xdr:rowOff>
        </xdr:to>
        <xdr:sp textlink="">
          <xdr:nvSpPr>
            <xdr:cNvPr id="17466" name="Check Box 58" hidden="1">
              <a:extLst>
                <a:ext uri="{63B3BB69-23CF-44E3-9099-C40C66FF867C}">
                  <a14:compatExt spid="_x0000_s17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76200</xdr:rowOff>
        </xdr:from>
        <xdr:to>
          <xdr:col>8</xdr:col>
          <xdr:colOff>228600</xdr:colOff>
          <xdr:row>12</xdr:row>
          <xdr:rowOff>203200</xdr:rowOff>
        </xdr:to>
        <xdr:sp textlink="">
          <xdr:nvSpPr>
            <xdr:cNvPr id="17467" name="Check Box 59" hidden="1">
              <a:extLst>
                <a:ext uri="{63B3BB69-23CF-44E3-9099-C40C66FF867C}">
                  <a14:compatExt spid="_x0000_s17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241300</xdr:rowOff>
        </xdr:from>
        <xdr:to>
          <xdr:col>8</xdr:col>
          <xdr:colOff>228600</xdr:colOff>
          <xdr:row>12</xdr:row>
          <xdr:rowOff>381000</xdr:rowOff>
        </xdr:to>
        <xdr:sp textlink="">
          <xdr:nvSpPr>
            <xdr:cNvPr id="17468" name="Check Box 60" hidden="1">
              <a:extLst>
                <a:ext uri="{63B3BB69-23CF-44E3-9099-C40C66FF867C}">
                  <a14:compatExt spid="_x0000_s17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76200</xdr:rowOff>
        </xdr:from>
        <xdr:to>
          <xdr:col>8</xdr:col>
          <xdr:colOff>260350</xdr:colOff>
          <xdr:row>18</xdr:row>
          <xdr:rowOff>222250</xdr:rowOff>
        </xdr:to>
        <xdr:sp textlink="">
          <xdr:nvSpPr>
            <xdr:cNvPr id="17469" name="Check Box 61" hidden="1">
              <a:extLst>
                <a:ext uri="{63B3BB69-23CF-44E3-9099-C40C66FF867C}">
                  <a14:compatExt spid="_x0000_s17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241300</xdr:rowOff>
        </xdr:from>
        <xdr:to>
          <xdr:col>8</xdr:col>
          <xdr:colOff>260350</xdr:colOff>
          <xdr:row>18</xdr:row>
          <xdr:rowOff>412750</xdr:rowOff>
        </xdr:to>
        <xdr:sp textlink="">
          <xdr:nvSpPr>
            <xdr:cNvPr id="17470" name="Check Box 62" hidden="1">
              <a:extLst>
                <a:ext uri="{63B3BB69-23CF-44E3-9099-C40C66FF867C}">
                  <a14:compatExt spid="_x0000_s17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76200</xdr:rowOff>
        </xdr:from>
        <xdr:to>
          <xdr:col>8</xdr:col>
          <xdr:colOff>260350</xdr:colOff>
          <xdr:row>19</xdr:row>
          <xdr:rowOff>222250</xdr:rowOff>
        </xdr:to>
        <xdr:sp textlink="">
          <xdr:nvSpPr>
            <xdr:cNvPr id="17471" name="Check Box 63" hidden="1">
              <a:extLst>
                <a:ext uri="{63B3BB69-23CF-44E3-9099-C40C66FF867C}">
                  <a14:compatExt spid="_x0000_s17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241300</xdr:rowOff>
        </xdr:from>
        <xdr:to>
          <xdr:col>8</xdr:col>
          <xdr:colOff>260350</xdr:colOff>
          <xdr:row>19</xdr:row>
          <xdr:rowOff>412750</xdr:rowOff>
        </xdr:to>
        <xdr:sp textlink="">
          <xdr:nvSpPr>
            <xdr:cNvPr id="17472" name="Check Box 64" hidden="1">
              <a:extLst>
                <a:ext uri="{63B3BB69-23CF-44E3-9099-C40C66FF867C}">
                  <a14:compatExt spid="_x0000_s17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76200</xdr:rowOff>
        </xdr:from>
        <xdr:to>
          <xdr:col>8</xdr:col>
          <xdr:colOff>260350</xdr:colOff>
          <xdr:row>20</xdr:row>
          <xdr:rowOff>222250</xdr:rowOff>
        </xdr:to>
        <xdr:sp textlink="">
          <xdr:nvSpPr>
            <xdr:cNvPr id="17473" name="Check Box 65" hidden="1">
              <a:extLst>
                <a:ext uri="{63B3BB69-23CF-44E3-9099-C40C66FF867C}">
                  <a14:compatExt spid="_x0000_s1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241300</xdr:rowOff>
        </xdr:from>
        <xdr:to>
          <xdr:col>8</xdr:col>
          <xdr:colOff>260350</xdr:colOff>
          <xdr:row>20</xdr:row>
          <xdr:rowOff>412750</xdr:rowOff>
        </xdr:to>
        <xdr:sp textlink="">
          <xdr:nvSpPr>
            <xdr:cNvPr id="17474" name="Check Box 66" hidden="1">
              <a:extLst>
                <a:ext uri="{63B3BB69-23CF-44E3-9099-C40C66FF867C}">
                  <a14:compatExt spid="_x0000_s17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942975</xdr:colOff>
      <xdr:row>0</xdr:row>
      <xdr:rowOff>133350</xdr:rowOff>
    </xdr:from>
    <xdr:ext cx="1107996" cy="492443"/>
    <xdr:sp textlink="">
      <xdr:nvSpPr>
        <xdr:cNvPr id="68" name="テキスト ボックス 67"/>
        <xdr:cNvSpPr txBox="1"/>
      </xdr:nvSpPr>
      <xdr:spPr>
        <a:xfrm>
          <a:off x="15478125" y="13335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51" Type="http://schemas.openxmlformats.org/officeDocument/2006/relationships/ctrlProp" Target="../ctrlProps/ctrlProp48.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13" Type="http://schemas.openxmlformats.org/officeDocument/2006/relationships/ctrlProp" Target="../ctrlProps/ctrlProp58.xml" /><Relationship Id="rId18" Type="http://schemas.openxmlformats.org/officeDocument/2006/relationships/ctrlProp" Target="../ctrlProps/ctrlProp63.xml" /><Relationship Id="rId26" Type="http://schemas.openxmlformats.org/officeDocument/2006/relationships/ctrlProp" Target="../ctrlProps/ctrlProp71.xml" /><Relationship Id="rId39" Type="http://schemas.openxmlformats.org/officeDocument/2006/relationships/ctrlProp" Target="../ctrlProps/ctrlProp84.xml" /><Relationship Id="rId3" Type="http://schemas.openxmlformats.org/officeDocument/2006/relationships/vmlDrawing" Target="../drawings/vmlDrawing2.vml" /><Relationship Id="rId21" Type="http://schemas.openxmlformats.org/officeDocument/2006/relationships/ctrlProp" Target="../ctrlProps/ctrlProp66.xml" /><Relationship Id="rId34" Type="http://schemas.openxmlformats.org/officeDocument/2006/relationships/ctrlProp" Target="../ctrlProps/ctrlProp79.xml" /><Relationship Id="rId42" Type="http://schemas.openxmlformats.org/officeDocument/2006/relationships/ctrlProp" Target="../ctrlProps/ctrlProp87.xml" /><Relationship Id="rId47" Type="http://schemas.openxmlformats.org/officeDocument/2006/relationships/ctrlProp" Target="../ctrlProps/ctrlProp92.xml" /><Relationship Id="rId50" Type="http://schemas.openxmlformats.org/officeDocument/2006/relationships/ctrlProp" Target="../ctrlProps/ctrlProp95.xml" /><Relationship Id="rId7" Type="http://schemas.openxmlformats.org/officeDocument/2006/relationships/ctrlProp" Target="../ctrlProps/ctrlProp52.xml" /><Relationship Id="rId12" Type="http://schemas.openxmlformats.org/officeDocument/2006/relationships/ctrlProp" Target="../ctrlProps/ctrlProp57.xml" /><Relationship Id="rId17" Type="http://schemas.openxmlformats.org/officeDocument/2006/relationships/ctrlProp" Target="../ctrlProps/ctrlProp62.xml" /><Relationship Id="rId25" Type="http://schemas.openxmlformats.org/officeDocument/2006/relationships/ctrlProp" Target="../ctrlProps/ctrlProp70.xml" /><Relationship Id="rId33" Type="http://schemas.openxmlformats.org/officeDocument/2006/relationships/ctrlProp" Target="../ctrlProps/ctrlProp78.xml" /><Relationship Id="rId38" Type="http://schemas.openxmlformats.org/officeDocument/2006/relationships/ctrlProp" Target="../ctrlProps/ctrlProp83.xml" /><Relationship Id="rId46" Type="http://schemas.openxmlformats.org/officeDocument/2006/relationships/ctrlProp" Target="../ctrlProps/ctrlProp91.xml" /><Relationship Id="rId2" Type="http://schemas.openxmlformats.org/officeDocument/2006/relationships/drawing" Target="../drawings/drawing3.xml" /><Relationship Id="rId16" Type="http://schemas.openxmlformats.org/officeDocument/2006/relationships/ctrlProp" Target="../ctrlProps/ctrlProp61.xml" /><Relationship Id="rId20" Type="http://schemas.openxmlformats.org/officeDocument/2006/relationships/ctrlProp" Target="../ctrlProps/ctrlProp65.xml" /><Relationship Id="rId29" Type="http://schemas.openxmlformats.org/officeDocument/2006/relationships/ctrlProp" Target="../ctrlProps/ctrlProp74.xml" /><Relationship Id="rId41" Type="http://schemas.openxmlformats.org/officeDocument/2006/relationships/ctrlProp" Target="../ctrlProps/ctrlProp86.xml" /><Relationship Id="rId6" Type="http://schemas.openxmlformats.org/officeDocument/2006/relationships/ctrlProp" Target="../ctrlProps/ctrlProp51.xml" /><Relationship Id="rId11" Type="http://schemas.openxmlformats.org/officeDocument/2006/relationships/ctrlProp" Target="../ctrlProps/ctrlProp56.xml" /><Relationship Id="rId24" Type="http://schemas.openxmlformats.org/officeDocument/2006/relationships/ctrlProp" Target="../ctrlProps/ctrlProp69.xml" /><Relationship Id="rId32" Type="http://schemas.openxmlformats.org/officeDocument/2006/relationships/ctrlProp" Target="../ctrlProps/ctrlProp77.xml" /><Relationship Id="rId37" Type="http://schemas.openxmlformats.org/officeDocument/2006/relationships/ctrlProp" Target="../ctrlProps/ctrlProp82.xml" /><Relationship Id="rId40" Type="http://schemas.openxmlformats.org/officeDocument/2006/relationships/ctrlProp" Target="../ctrlProps/ctrlProp85.xml" /><Relationship Id="rId45" Type="http://schemas.openxmlformats.org/officeDocument/2006/relationships/ctrlProp" Target="../ctrlProps/ctrlProp90.xml" /><Relationship Id="rId5" Type="http://schemas.openxmlformats.org/officeDocument/2006/relationships/ctrlProp" Target="../ctrlProps/ctrlProp50.xml" /><Relationship Id="rId15" Type="http://schemas.openxmlformats.org/officeDocument/2006/relationships/ctrlProp" Target="../ctrlProps/ctrlProp60.xml" /><Relationship Id="rId23" Type="http://schemas.openxmlformats.org/officeDocument/2006/relationships/ctrlProp" Target="../ctrlProps/ctrlProp68.xml" /><Relationship Id="rId28" Type="http://schemas.openxmlformats.org/officeDocument/2006/relationships/ctrlProp" Target="../ctrlProps/ctrlProp73.xml" /><Relationship Id="rId36" Type="http://schemas.openxmlformats.org/officeDocument/2006/relationships/ctrlProp" Target="../ctrlProps/ctrlProp81.xml" /><Relationship Id="rId49" Type="http://schemas.openxmlformats.org/officeDocument/2006/relationships/ctrlProp" Target="../ctrlProps/ctrlProp94.xml" /><Relationship Id="rId10" Type="http://schemas.openxmlformats.org/officeDocument/2006/relationships/ctrlProp" Target="../ctrlProps/ctrlProp55.xml" /><Relationship Id="rId19" Type="http://schemas.openxmlformats.org/officeDocument/2006/relationships/ctrlProp" Target="../ctrlProps/ctrlProp64.xml" /><Relationship Id="rId31" Type="http://schemas.openxmlformats.org/officeDocument/2006/relationships/ctrlProp" Target="../ctrlProps/ctrlProp76.xml" /><Relationship Id="rId44" Type="http://schemas.openxmlformats.org/officeDocument/2006/relationships/ctrlProp" Target="../ctrlProps/ctrlProp89.xml" /><Relationship Id="rId4" Type="http://schemas.openxmlformats.org/officeDocument/2006/relationships/ctrlProp" Target="../ctrlProps/ctrlProp49.xml" /><Relationship Id="rId9" Type="http://schemas.openxmlformats.org/officeDocument/2006/relationships/ctrlProp" Target="../ctrlProps/ctrlProp54.xml" /><Relationship Id="rId14" Type="http://schemas.openxmlformats.org/officeDocument/2006/relationships/ctrlProp" Target="../ctrlProps/ctrlProp59.xml" /><Relationship Id="rId22" Type="http://schemas.openxmlformats.org/officeDocument/2006/relationships/ctrlProp" Target="../ctrlProps/ctrlProp67.xml" /><Relationship Id="rId27" Type="http://schemas.openxmlformats.org/officeDocument/2006/relationships/ctrlProp" Target="../ctrlProps/ctrlProp72.xml" /><Relationship Id="rId30" Type="http://schemas.openxmlformats.org/officeDocument/2006/relationships/ctrlProp" Target="../ctrlProps/ctrlProp75.xml" /><Relationship Id="rId35" Type="http://schemas.openxmlformats.org/officeDocument/2006/relationships/ctrlProp" Target="../ctrlProps/ctrlProp80.xml" /><Relationship Id="rId43" Type="http://schemas.openxmlformats.org/officeDocument/2006/relationships/ctrlProp" Target="../ctrlProps/ctrlProp88.xml" /><Relationship Id="rId48" Type="http://schemas.openxmlformats.org/officeDocument/2006/relationships/ctrlProp" Target="../ctrlProps/ctrlProp93.xml" /><Relationship Id="rId8" Type="http://schemas.openxmlformats.org/officeDocument/2006/relationships/ctrlProp" Target="../ctrlProps/ctrlProp53.xml" /><Relationship Id="rId51" Type="http://schemas.openxmlformats.org/officeDocument/2006/relationships/ctrlProp" Target="../ctrlProps/ctrlProp96.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37"/>
  <sheetViews>
    <sheetView tabSelected="1" zoomScaleNormal="100" workbookViewId="0">
      <selection activeCell="K15" sqref="K15"/>
    </sheetView>
  </sheetViews>
  <sheetFormatPr defaultColWidth="9" defaultRowHeight="13" x14ac:dyDescent="0.2"/>
  <cols>
    <col min="1" max="1" width="4" style="2" customWidth="1"/>
    <col min="2" max="2" width="31.08984375" style="2" customWidth="1"/>
    <col min="3" max="3" width="17.36328125" style="2" customWidth="1"/>
    <col min="4" max="4" width="10.08984375" style="2" customWidth="1"/>
    <col min="5" max="5" width="22.08984375" style="2" customWidth="1"/>
    <col min="6" max="6" width="3.6328125" style="2" customWidth="1"/>
    <col min="7" max="7" width="4.36328125" style="2" customWidth="1"/>
    <col min="8" max="16384" width="9" style="2"/>
  </cols>
  <sheetData>
    <row r="1" spans="1:6" x14ac:dyDescent="0.2">
      <c r="A1" s="66" t="s">
        <v>84</v>
      </c>
    </row>
    <row r="2" spans="1:6" x14ac:dyDescent="0.2">
      <c r="E2" s="35"/>
      <c r="F2" s="48" t="s">
        <v>82</v>
      </c>
    </row>
    <row r="3" spans="1:6" ht="16.5" x14ac:dyDescent="0.2">
      <c r="A3" s="1" t="s">
        <v>62</v>
      </c>
      <c r="B3" s="4"/>
      <c r="C3" s="4"/>
      <c r="D3" s="4"/>
      <c r="E3" s="39"/>
      <c r="F3" s="39"/>
    </row>
    <row r="5" spans="1:6" x14ac:dyDescent="0.2">
      <c r="A5" s="2" t="s">
        <v>20</v>
      </c>
    </row>
    <row r="6" spans="1:6" ht="30" customHeight="1" x14ac:dyDescent="0.2">
      <c r="C6" s="8"/>
      <c r="D6" s="9" t="s">
        <v>9</v>
      </c>
      <c r="E6" s="36"/>
      <c r="F6" s="5"/>
    </row>
    <row r="7" spans="1:6" ht="30" customHeight="1" x14ac:dyDescent="0.2">
      <c r="C7" s="8"/>
      <c r="D7" s="9" t="s">
        <v>10</v>
      </c>
      <c r="E7" s="37"/>
      <c r="F7" s="6"/>
    </row>
    <row r="8" spans="1:6" ht="30" customHeight="1" x14ac:dyDescent="0.2">
      <c r="C8" s="47" t="s">
        <v>13</v>
      </c>
      <c r="D8" s="10" t="s">
        <v>11</v>
      </c>
      <c r="E8" s="37"/>
      <c r="F8" s="90"/>
    </row>
    <row r="9" spans="1:6" ht="30" customHeight="1" x14ac:dyDescent="0.2">
      <c r="C9" s="8"/>
      <c r="D9" s="9" t="s">
        <v>12</v>
      </c>
      <c r="E9" s="37"/>
      <c r="F9" s="90"/>
    </row>
    <row r="10" spans="1:6" x14ac:dyDescent="0.2">
      <c r="D10" s="73" t="s">
        <v>81</v>
      </c>
      <c r="E10" s="37"/>
      <c r="F10" s="16"/>
    </row>
    <row r="11" spans="1:6" x14ac:dyDescent="0.2">
      <c r="B11" s="2" t="s">
        <v>63</v>
      </c>
    </row>
    <row r="13" spans="1:6" x14ac:dyDescent="0.2">
      <c r="A13" s="4" t="s">
        <v>14</v>
      </c>
      <c r="B13" s="4"/>
      <c r="C13" s="4"/>
      <c r="D13" s="4"/>
      <c r="E13" s="4"/>
      <c r="F13" s="4"/>
    </row>
    <row r="15" spans="1:6" x14ac:dyDescent="0.2">
      <c r="A15" s="2" t="s">
        <v>15</v>
      </c>
    </row>
    <row r="17" spans="1:6" ht="35.15" customHeight="1" x14ac:dyDescent="0.2">
      <c r="B17" s="34" t="s">
        <v>22</v>
      </c>
      <c r="C17" s="94"/>
      <c r="D17" s="95"/>
      <c r="E17" s="95"/>
      <c r="F17" s="95"/>
    </row>
    <row r="18" spans="1:6" ht="35.15" customHeight="1" x14ac:dyDescent="0.2">
      <c r="B18" s="34" t="s">
        <v>21</v>
      </c>
      <c r="C18" s="96"/>
      <c r="D18" s="97"/>
      <c r="E18" s="97"/>
      <c r="F18" s="98"/>
    </row>
    <row r="19" spans="1:6" ht="35.15" customHeight="1" x14ac:dyDescent="0.2">
      <c r="B19" s="7" t="s">
        <v>64</v>
      </c>
      <c r="C19" s="99">
        <f>'様式第17-2号'!L25</f>
        <v>0</v>
      </c>
      <c r="D19" s="100"/>
      <c r="E19" s="100"/>
      <c r="F19" s="100"/>
    </row>
    <row r="20" spans="1:6" x14ac:dyDescent="0.2">
      <c r="B20" s="11"/>
      <c r="C20" s="11"/>
      <c r="D20" s="12"/>
      <c r="E20" s="11"/>
      <c r="F20" s="11"/>
    </row>
    <row r="21" spans="1:6" x14ac:dyDescent="0.2">
      <c r="A21" s="2" t="s">
        <v>39</v>
      </c>
      <c r="B21" s="11"/>
      <c r="C21" s="11"/>
      <c r="D21" s="12"/>
      <c r="E21" s="11"/>
      <c r="F21" s="11"/>
    </row>
    <row r="22" spans="1:6" x14ac:dyDescent="0.2">
      <c r="B22" s="11"/>
      <c r="C22" s="11"/>
      <c r="D22" s="12"/>
      <c r="E22" s="11"/>
      <c r="F22" s="11"/>
    </row>
    <row r="23" spans="1:6" ht="35.15" customHeight="1" x14ac:dyDescent="0.2">
      <c r="B23" s="7" t="s">
        <v>65</v>
      </c>
      <c r="C23" s="99">
        <f>'様式第17-2号'!M25</f>
        <v>0</v>
      </c>
      <c r="D23" s="100"/>
      <c r="E23" s="100"/>
      <c r="F23" s="100"/>
    </row>
    <row r="24" spans="1:6" ht="35.15" customHeight="1" x14ac:dyDescent="0.2">
      <c r="B24" s="7" t="s">
        <v>66</v>
      </c>
      <c r="C24" s="101" t="e">
        <f>IF(C19="","",ROUNDDOWN(C23/C19*100,0))&amp;"％"</f>
        <v>#DIV/0!</v>
      </c>
      <c r="D24" s="102"/>
      <c r="E24" s="15"/>
      <c r="F24" s="14" t="s">
        <v>16</v>
      </c>
    </row>
    <row r="27" spans="1:6" s="13" customFormat="1" ht="45" customHeight="1" x14ac:dyDescent="0.2">
      <c r="A27" s="30" t="s">
        <v>23</v>
      </c>
      <c r="B27" s="91" t="s">
        <v>67</v>
      </c>
      <c r="C27" s="91"/>
      <c r="D27" s="91"/>
      <c r="E27" s="91"/>
      <c r="F27" s="91"/>
    </row>
    <row r="28" spans="1:6" s="13" customFormat="1" ht="45" customHeight="1" x14ac:dyDescent="0.2">
      <c r="A28" s="30">
        <v>2</v>
      </c>
      <c r="B28" s="92" t="s">
        <v>85</v>
      </c>
      <c r="C28" s="92"/>
      <c r="D28" s="92"/>
      <c r="E28" s="92"/>
      <c r="F28" s="92"/>
    </row>
    <row r="29" spans="1:6" s="13" customFormat="1" ht="45" customHeight="1" x14ac:dyDescent="0.2">
      <c r="A29" s="30">
        <v>3</v>
      </c>
      <c r="B29" s="93" t="s">
        <v>57</v>
      </c>
      <c r="C29" s="93"/>
      <c r="D29" s="93"/>
      <c r="E29" s="93"/>
      <c r="F29" s="93"/>
    </row>
    <row r="37" spans="6:6" x14ac:dyDescent="0.2">
      <c r="F37" s="3" t="s">
        <v>25</v>
      </c>
    </row>
  </sheetData>
  <mergeCells count="8">
    <mergeCell ref="B27:F27"/>
    <mergeCell ref="B28:F28"/>
    <mergeCell ref="B29:F29"/>
    <mergeCell ref="C17:F17"/>
    <mergeCell ref="C18:F18"/>
    <mergeCell ref="C19:F19"/>
    <mergeCell ref="C23:F23"/>
    <mergeCell ref="C24:D24"/>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pageSetUpPr fitToPage="1"/>
  </sheetPr>
  <dimension ref="A1:M40"/>
  <sheetViews>
    <sheetView view="pageBreakPreview" zoomScale="70" zoomScaleNormal="100" zoomScaleSheetLayoutView="70" workbookViewId="0">
      <selection activeCell="H25" sqref="H25"/>
    </sheetView>
  </sheetViews>
  <sheetFormatPr defaultColWidth="4.08984375" defaultRowHeight="13" x14ac:dyDescent="0.2"/>
  <cols>
    <col min="1" max="1" width="3.6328125" style="2" customWidth="1"/>
    <col min="2" max="2" width="20.6328125" style="2" customWidth="1"/>
    <col min="3" max="3" width="24.6328125" style="2" customWidth="1"/>
    <col min="4" max="4" width="19" style="2" customWidth="1"/>
    <col min="5" max="5" width="17.36328125" style="2" customWidth="1"/>
    <col min="6" max="6" width="14.90625" style="2" customWidth="1"/>
    <col min="7" max="7" width="18.90625" style="2" customWidth="1"/>
    <col min="8" max="8" width="25.6328125" style="2" customWidth="1"/>
    <col min="9" max="9" width="15" style="2" customWidth="1"/>
    <col min="10" max="13" width="15.6328125" style="2" customWidth="1"/>
    <col min="14" max="16384" width="4.08984375" style="2"/>
  </cols>
  <sheetData>
    <row r="1" spans="1:13" ht="14" x14ac:dyDescent="0.2">
      <c r="A1" s="65" t="s">
        <v>86</v>
      </c>
    </row>
    <row r="2" spans="1:13" ht="19" x14ac:dyDescent="0.2">
      <c r="A2" s="26" t="s">
        <v>68</v>
      </c>
      <c r="B2" s="4"/>
      <c r="C2" s="4"/>
      <c r="D2" s="4"/>
      <c r="E2" s="4"/>
      <c r="F2" s="4"/>
      <c r="G2" s="4"/>
      <c r="H2" s="4"/>
      <c r="I2" s="4"/>
      <c r="J2" s="4"/>
      <c r="K2" s="4"/>
      <c r="L2" s="4"/>
      <c r="M2" s="4"/>
    </row>
    <row r="3" spans="1:13" ht="20.149999999999999" customHeight="1" x14ac:dyDescent="0.2">
      <c r="A3" s="103" t="s">
        <v>21</v>
      </c>
      <c r="B3" s="104"/>
      <c r="C3" s="105">
        <f>'様式第17-1号'!C18</f>
        <v>0</v>
      </c>
      <c r="D3" s="106"/>
      <c r="E3" s="29"/>
      <c r="F3" s="29"/>
      <c r="G3" s="29"/>
      <c r="H3" s="29"/>
      <c r="I3" s="29"/>
      <c r="J3" s="29"/>
      <c r="K3" s="29"/>
      <c r="L3" s="29"/>
      <c r="M3" s="29"/>
    </row>
    <row r="4" spans="1:13" ht="16.5" x14ac:dyDescent="0.2">
      <c r="A4" s="28"/>
      <c r="B4" s="29"/>
      <c r="C4" s="29"/>
      <c r="D4" s="29"/>
      <c r="E4" s="29"/>
      <c r="F4" s="29"/>
      <c r="G4" s="29"/>
      <c r="H4" s="29"/>
      <c r="I4" s="29"/>
      <c r="J4" s="29"/>
      <c r="K4" s="29"/>
      <c r="L4" s="29"/>
      <c r="M4" s="29"/>
    </row>
    <row r="5" spans="1:13" x14ac:dyDescent="0.2">
      <c r="A5" s="53" t="s">
        <v>78</v>
      </c>
      <c r="M5" s="3" t="s">
        <v>7</v>
      </c>
    </row>
    <row r="6" spans="1:13" ht="20.149999999999999" customHeight="1" x14ac:dyDescent="0.2">
      <c r="A6" s="34" t="s">
        <v>0</v>
      </c>
      <c r="B6" s="34" t="s">
        <v>18</v>
      </c>
      <c r="C6" s="34" t="s">
        <v>43</v>
      </c>
      <c r="D6" s="34" t="s">
        <v>3</v>
      </c>
      <c r="E6" s="17" t="s">
        <v>1</v>
      </c>
      <c r="F6" s="18"/>
      <c r="G6" s="19"/>
      <c r="H6" s="34" t="s">
        <v>17</v>
      </c>
      <c r="I6" s="46" t="s">
        <v>2</v>
      </c>
      <c r="J6" s="46" t="s">
        <v>52</v>
      </c>
      <c r="K6" s="46" t="s">
        <v>53</v>
      </c>
      <c r="L6" s="34" t="s">
        <v>73</v>
      </c>
      <c r="M6" s="34" t="s">
        <v>74</v>
      </c>
    </row>
    <row r="7" spans="1:13" ht="35.15" customHeight="1" x14ac:dyDescent="0.2">
      <c r="A7" s="34">
        <v>1</v>
      </c>
      <c r="B7" s="62" t="s">
        <v>54</v>
      </c>
      <c r="C7" s="40"/>
      <c r="D7" s="40"/>
      <c r="E7" s="44" t="s">
        <v>4</v>
      </c>
      <c r="F7" s="45" t="s">
        <v>5</v>
      </c>
      <c r="G7" s="54" t="s">
        <v>38</v>
      </c>
      <c r="H7" s="40"/>
      <c r="I7" s="38" t="s">
        <v>6</v>
      </c>
      <c r="J7" s="60"/>
      <c r="K7" s="60"/>
      <c r="L7" s="61">
        <f t="shared" ref="L7:L13" si="0">J7-K7</f>
        <v>0</v>
      </c>
      <c r="M7" s="41"/>
    </row>
    <row r="8" spans="1:13" ht="35.15" customHeight="1" x14ac:dyDescent="0.2">
      <c r="A8" s="34">
        <v>2</v>
      </c>
      <c r="B8" s="62" t="s">
        <v>54</v>
      </c>
      <c r="C8" s="40"/>
      <c r="D8" s="40"/>
      <c r="E8" s="44" t="s">
        <v>4</v>
      </c>
      <c r="F8" s="45" t="s">
        <v>5</v>
      </c>
      <c r="G8" s="54" t="s">
        <v>38</v>
      </c>
      <c r="H8" s="40"/>
      <c r="I8" s="38" t="s">
        <v>6</v>
      </c>
      <c r="J8" s="60"/>
      <c r="K8" s="60"/>
      <c r="L8" s="61">
        <f t="shared" si="0"/>
        <v>0</v>
      </c>
      <c r="M8" s="41"/>
    </row>
    <row r="9" spans="1:13" ht="35.15" customHeight="1" x14ac:dyDescent="0.2">
      <c r="A9" s="34">
        <v>3</v>
      </c>
      <c r="B9" s="62" t="s">
        <v>54</v>
      </c>
      <c r="C9" s="40"/>
      <c r="D9" s="40"/>
      <c r="E9" s="44" t="s">
        <v>4</v>
      </c>
      <c r="F9" s="45" t="s">
        <v>5</v>
      </c>
      <c r="G9" s="54" t="s">
        <v>38</v>
      </c>
      <c r="H9" s="40"/>
      <c r="I9" s="38" t="s">
        <v>6</v>
      </c>
      <c r="J9" s="60"/>
      <c r="K9" s="60"/>
      <c r="L9" s="61">
        <f t="shared" si="0"/>
        <v>0</v>
      </c>
      <c r="M9" s="41"/>
    </row>
    <row r="10" spans="1:13" ht="35.15" customHeight="1" x14ac:dyDescent="0.2">
      <c r="A10" s="34">
        <v>4</v>
      </c>
      <c r="B10" s="62" t="s">
        <v>54</v>
      </c>
      <c r="C10" s="40"/>
      <c r="D10" s="40"/>
      <c r="E10" s="44" t="s">
        <v>4</v>
      </c>
      <c r="F10" s="45" t="s">
        <v>5</v>
      </c>
      <c r="G10" s="54" t="s">
        <v>38</v>
      </c>
      <c r="H10" s="40"/>
      <c r="I10" s="38" t="s">
        <v>6</v>
      </c>
      <c r="J10" s="60"/>
      <c r="K10" s="60"/>
      <c r="L10" s="61">
        <f t="shared" si="0"/>
        <v>0</v>
      </c>
      <c r="M10" s="41"/>
    </row>
    <row r="11" spans="1:13" ht="35.15" customHeight="1" x14ac:dyDescent="0.2">
      <c r="A11" s="34">
        <v>5</v>
      </c>
      <c r="B11" s="62" t="s">
        <v>54</v>
      </c>
      <c r="C11" s="40"/>
      <c r="D11" s="40"/>
      <c r="E11" s="44" t="s">
        <v>4</v>
      </c>
      <c r="F11" s="45" t="s">
        <v>5</v>
      </c>
      <c r="G11" s="54" t="s">
        <v>38</v>
      </c>
      <c r="H11" s="40"/>
      <c r="I11" s="38" t="s">
        <v>6</v>
      </c>
      <c r="J11" s="60"/>
      <c r="K11" s="60"/>
      <c r="L11" s="61">
        <f t="shared" si="0"/>
        <v>0</v>
      </c>
      <c r="M11" s="41"/>
    </row>
    <row r="12" spans="1:13" ht="35.15" customHeight="1" x14ac:dyDescent="0.2">
      <c r="A12" s="34">
        <v>6</v>
      </c>
      <c r="B12" s="62" t="s">
        <v>54</v>
      </c>
      <c r="C12" s="40"/>
      <c r="D12" s="40"/>
      <c r="E12" s="44" t="s">
        <v>4</v>
      </c>
      <c r="F12" s="45" t="s">
        <v>5</v>
      </c>
      <c r="G12" s="54" t="s">
        <v>38</v>
      </c>
      <c r="H12" s="40"/>
      <c r="I12" s="38" t="s">
        <v>6</v>
      </c>
      <c r="J12" s="60"/>
      <c r="K12" s="60"/>
      <c r="L12" s="61">
        <f t="shared" si="0"/>
        <v>0</v>
      </c>
      <c r="M12" s="41"/>
    </row>
    <row r="13" spans="1:13" ht="35.15" customHeight="1" x14ac:dyDescent="0.2">
      <c r="A13" s="34">
        <v>7</v>
      </c>
      <c r="B13" s="62" t="s">
        <v>54</v>
      </c>
      <c r="C13" s="40"/>
      <c r="D13" s="40"/>
      <c r="E13" s="44" t="s">
        <v>4</v>
      </c>
      <c r="F13" s="45" t="s">
        <v>5</v>
      </c>
      <c r="G13" s="54" t="s">
        <v>38</v>
      </c>
      <c r="H13" s="40"/>
      <c r="I13" s="38" t="s">
        <v>6</v>
      </c>
      <c r="J13" s="60"/>
      <c r="K13" s="60"/>
      <c r="L13" s="61">
        <f t="shared" si="0"/>
        <v>0</v>
      </c>
      <c r="M13" s="41"/>
    </row>
    <row r="14" spans="1:13" ht="5.15" customHeight="1" thickBot="1" x14ac:dyDescent="0.25">
      <c r="M14" s="33"/>
    </row>
    <row r="15" spans="1:13" ht="34.5" customHeight="1" thickBot="1" x14ac:dyDescent="0.25">
      <c r="K15" s="21" t="s">
        <v>40</v>
      </c>
      <c r="L15" s="42">
        <f>SUM(L7:L13)</f>
        <v>0</v>
      </c>
      <c r="M15" s="42">
        <f>SUM(M7:M13)</f>
        <v>0</v>
      </c>
    </row>
    <row r="16" spans="1:13" ht="13.5" customHeight="1" x14ac:dyDescent="0.2">
      <c r="L16" s="50"/>
      <c r="M16" s="51"/>
    </row>
    <row r="17" spans="1:13" x14ac:dyDescent="0.2">
      <c r="A17" s="53" t="s">
        <v>59</v>
      </c>
      <c r="M17" s="3" t="s">
        <v>7</v>
      </c>
    </row>
    <row r="18" spans="1:13" ht="20.149999999999999" customHeight="1" x14ac:dyDescent="0.2">
      <c r="A18" s="34" t="s">
        <v>0</v>
      </c>
      <c r="B18" s="34" t="s">
        <v>18</v>
      </c>
      <c r="C18" s="34" t="s">
        <v>43</v>
      </c>
      <c r="D18" s="34" t="s">
        <v>8</v>
      </c>
      <c r="E18" s="22"/>
      <c r="F18" s="22"/>
      <c r="G18" s="22"/>
      <c r="H18" s="49" t="s">
        <v>17</v>
      </c>
      <c r="I18" s="46" t="s">
        <v>2</v>
      </c>
      <c r="J18" s="46" t="s">
        <v>52</v>
      </c>
      <c r="K18" s="46" t="s">
        <v>53</v>
      </c>
      <c r="L18" s="59" t="s">
        <v>73</v>
      </c>
      <c r="M18" s="59" t="s">
        <v>74</v>
      </c>
    </row>
    <row r="19" spans="1:13" ht="35.15" customHeight="1" x14ac:dyDescent="0.2">
      <c r="A19" s="34">
        <v>1</v>
      </c>
      <c r="B19" s="62" t="s">
        <v>54</v>
      </c>
      <c r="C19" s="40"/>
      <c r="D19" s="40"/>
      <c r="E19" s="23"/>
      <c r="F19" s="23"/>
      <c r="G19" s="23"/>
      <c r="H19" s="40"/>
      <c r="I19" s="38" t="s">
        <v>6</v>
      </c>
      <c r="J19" s="60"/>
      <c r="K19" s="60"/>
      <c r="L19" s="61">
        <f t="shared" ref="L19:L21" si="1">J19-K19</f>
        <v>0</v>
      </c>
      <c r="M19" s="41"/>
    </row>
    <row r="20" spans="1:13" ht="35.15" customHeight="1" x14ac:dyDescent="0.2">
      <c r="A20" s="34">
        <v>2</v>
      </c>
      <c r="B20" s="62" t="s">
        <v>54</v>
      </c>
      <c r="C20" s="40"/>
      <c r="D20" s="40"/>
      <c r="E20" s="23"/>
      <c r="F20" s="23"/>
      <c r="G20" s="23"/>
      <c r="H20" s="40"/>
      <c r="I20" s="38" t="s">
        <v>6</v>
      </c>
      <c r="J20" s="60"/>
      <c r="K20" s="60"/>
      <c r="L20" s="61">
        <f t="shared" si="1"/>
        <v>0</v>
      </c>
      <c r="M20" s="41"/>
    </row>
    <row r="21" spans="1:13" ht="35.15" customHeight="1" x14ac:dyDescent="0.2">
      <c r="A21" s="34">
        <v>3</v>
      </c>
      <c r="B21" s="62" t="s">
        <v>54</v>
      </c>
      <c r="C21" s="40"/>
      <c r="D21" s="40"/>
      <c r="E21" s="23"/>
      <c r="F21" s="23"/>
      <c r="G21" s="23"/>
      <c r="H21" s="40"/>
      <c r="I21" s="38" t="s">
        <v>6</v>
      </c>
      <c r="J21" s="60"/>
      <c r="K21" s="60"/>
      <c r="L21" s="61">
        <f t="shared" si="1"/>
        <v>0</v>
      </c>
      <c r="M21" s="41"/>
    </row>
    <row r="22" spans="1:13" ht="5.15" customHeight="1" thickBot="1" x14ac:dyDescent="0.25">
      <c r="M22" s="24"/>
    </row>
    <row r="23" spans="1:13" ht="35.15" customHeight="1" thickBot="1" x14ac:dyDescent="0.25">
      <c r="K23" s="43" t="s">
        <v>41</v>
      </c>
      <c r="L23" s="42">
        <f>SUM(L19:L21)</f>
        <v>0</v>
      </c>
      <c r="M23" s="42">
        <f>SUM(M19:M21)</f>
        <v>0</v>
      </c>
    </row>
    <row r="24" spans="1:13" ht="6.75" customHeight="1" thickBot="1" x14ac:dyDescent="0.25">
      <c r="L24" s="52"/>
      <c r="M24" s="51"/>
    </row>
    <row r="25" spans="1:13" ht="35.15" customHeight="1" thickBot="1" x14ac:dyDescent="0.25">
      <c r="K25" s="58" t="s">
        <v>75</v>
      </c>
      <c r="L25" s="42">
        <f>L15+L23</f>
        <v>0</v>
      </c>
      <c r="M25" s="42">
        <f>M15+M23</f>
        <v>0</v>
      </c>
    </row>
    <row r="26" spans="1:13" x14ac:dyDescent="0.2">
      <c r="A26" s="31" t="s">
        <v>24</v>
      </c>
      <c r="B26" s="20" t="s">
        <v>69</v>
      </c>
      <c r="L26" s="50" t="s">
        <v>76</v>
      </c>
      <c r="M26" s="50" t="s">
        <v>77</v>
      </c>
    </row>
    <row r="27" spans="1:13" x14ac:dyDescent="0.2">
      <c r="A27" s="31">
        <v>2</v>
      </c>
      <c r="B27" s="20" t="s">
        <v>60</v>
      </c>
      <c r="L27" s="50"/>
      <c r="M27" s="51"/>
    </row>
    <row r="28" spans="1:13" x14ac:dyDescent="0.2">
      <c r="A28" s="31"/>
      <c r="B28" s="20" t="s">
        <v>61</v>
      </c>
      <c r="L28" s="50"/>
      <c r="M28" s="51"/>
    </row>
    <row r="29" spans="1:13" x14ac:dyDescent="0.2">
      <c r="A29" s="31">
        <v>3</v>
      </c>
      <c r="B29" s="64" t="s">
        <v>79</v>
      </c>
      <c r="L29" s="50"/>
      <c r="M29" s="51"/>
    </row>
    <row r="30" spans="1:13" x14ac:dyDescent="0.2">
      <c r="A30" s="31">
        <v>4</v>
      </c>
      <c r="B30" s="20" t="s">
        <v>70</v>
      </c>
      <c r="L30" s="50"/>
      <c r="M30" s="51"/>
    </row>
    <row r="31" spans="1:13" x14ac:dyDescent="0.2">
      <c r="A31" s="3">
        <v>5</v>
      </c>
      <c r="B31" s="2" t="s">
        <v>71</v>
      </c>
    </row>
    <row r="32" spans="1:13" x14ac:dyDescent="0.2">
      <c r="A32" s="32">
        <v>6</v>
      </c>
      <c r="B32" s="27" t="s">
        <v>58</v>
      </c>
    </row>
    <row r="33" spans="1:13" x14ac:dyDescent="0.2">
      <c r="A33" s="3">
        <v>8</v>
      </c>
      <c r="B33" s="2" t="s">
        <v>72</v>
      </c>
    </row>
    <row r="34" spans="1:13" x14ac:dyDescent="0.2">
      <c r="A34" s="2">
        <v>9</v>
      </c>
      <c r="B34" s="2" t="s">
        <v>19</v>
      </c>
      <c r="M34" s="3" t="s">
        <v>25</v>
      </c>
    </row>
    <row r="40" spans="1:13" x14ac:dyDescent="0.2">
      <c r="B40" s="25"/>
    </row>
  </sheetData>
  <mergeCells count="2">
    <mergeCell ref="A3:B3"/>
    <mergeCell ref="C3:D3"/>
  </mergeCells>
  <phoneticPr fontId="1"/>
  <dataValidations count="2">
    <dataValidation type="whole" operator="greaterThanOrEqual" allowBlank="1" showInputMessage="1" showErrorMessage="1" sqref="L19:M21 L7:M13">
      <formula1>0</formula1>
    </dataValidation>
    <dataValidation type="whole" allowBlank="1" showInputMessage="1" showErrorMessage="1" sqref="G7:G13">
      <formula1>1</formula1>
      <formula2>999999</formula2>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7"/>
  <sheetViews>
    <sheetView zoomScaleNormal="100" workbookViewId="0">
      <selection activeCell="J11" sqref="J11"/>
    </sheetView>
  </sheetViews>
  <sheetFormatPr defaultColWidth="9" defaultRowHeight="13" x14ac:dyDescent="0.2"/>
  <cols>
    <col min="1" max="1" width="4" style="66" customWidth="1"/>
    <col min="2" max="2" width="31.08984375" style="66" customWidth="1"/>
    <col min="3" max="3" width="17.36328125" style="66" customWidth="1"/>
    <col min="4" max="4" width="10.08984375" style="66" customWidth="1"/>
    <col min="5" max="5" width="22.08984375" style="66" customWidth="1"/>
    <col min="6" max="6" width="3.6328125" style="66" customWidth="1"/>
    <col min="7" max="7" width="4.36328125" style="66" customWidth="1"/>
    <col min="8" max="16384" width="9" style="66"/>
  </cols>
  <sheetData>
    <row r="1" spans="1:6" ht="14" x14ac:dyDescent="0.2">
      <c r="A1" s="65" t="s">
        <v>84</v>
      </c>
    </row>
    <row r="2" spans="1:6" x14ac:dyDescent="0.2">
      <c r="E2" s="67"/>
      <c r="F2" s="68" t="s">
        <v>83</v>
      </c>
    </row>
    <row r="3" spans="1:6" ht="16.5" x14ac:dyDescent="0.2">
      <c r="A3" s="69" t="s">
        <v>62</v>
      </c>
      <c r="B3" s="70"/>
      <c r="C3" s="70"/>
      <c r="D3" s="70"/>
      <c r="E3" s="71"/>
      <c r="F3" s="71"/>
    </row>
    <row r="5" spans="1:6" x14ac:dyDescent="0.2">
      <c r="A5" s="66" t="s">
        <v>20</v>
      </c>
    </row>
    <row r="6" spans="1:6" ht="30" customHeight="1" x14ac:dyDescent="0.2">
      <c r="C6" s="72"/>
      <c r="D6" s="73" t="s">
        <v>9</v>
      </c>
      <c r="E6" s="74" t="s">
        <v>44</v>
      </c>
      <c r="F6" s="75"/>
    </row>
    <row r="7" spans="1:6" ht="30" customHeight="1" x14ac:dyDescent="0.2">
      <c r="C7" s="72"/>
      <c r="D7" s="73" t="s">
        <v>10</v>
      </c>
      <c r="E7" s="76" t="s">
        <v>45</v>
      </c>
      <c r="F7" s="77"/>
    </row>
    <row r="8" spans="1:6" ht="30" customHeight="1" x14ac:dyDescent="0.2">
      <c r="C8" s="78" t="s">
        <v>13</v>
      </c>
      <c r="D8" s="79" t="s">
        <v>11</v>
      </c>
      <c r="E8" s="76" t="s">
        <v>46</v>
      </c>
      <c r="F8" s="90"/>
    </row>
    <row r="9" spans="1:6" ht="30" customHeight="1" x14ac:dyDescent="0.2">
      <c r="C9" s="72"/>
      <c r="D9" s="73" t="s">
        <v>12</v>
      </c>
      <c r="E9" s="80"/>
      <c r="F9" s="90"/>
    </row>
    <row r="10" spans="1:6" x14ac:dyDescent="0.2">
      <c r="D10" s="73" t="s">
        <v>81</v>
      </c>
      <c r="E10" s="80"/>
      <c r="F10" s="90"/>
    </row>
    <row r="11" spans="1:6" x14ac:dyDescent="0.2">
      <c r="B11" s="66" t="s">
        <v>63</v>
      </c>
    </row>
    <row r="13" spans="1:6" x14ac:dyDescent="0.2">
      <c r="A13" s="70" t="s">
        <v>14</v>
      </c>
      <c r="B13" s="70"/>
      <c r="C13" s="70"/>
      <c r="D13" s="70"/>
      <c r="E13" s="70"/>
      <c r="F13" s="70"/>
    </row>
    <row r="15" spans="1:6" x14ac:dyDescent="0.2">
      <c r="A15" s="66" t="s">
        <v>15</v>
      </c>
    </row>
    <row r="17" spans="1:6" ht="35.15" customHeight="1" x14ac:dyDescent="0.2">
      <c r="B17" s="81" t="s">
        <v>22</v>
      </c>
      <c r="C17" s="108" t="s">
        <v>47</v>
      </c>
      <c r="D17" s="109"/>
      <c r="E17" s="109"/>
      <c r="F17" s="109"/>
    </row>
    <row r="18" spans="1:6" ht="35.15" customHeight="1" x14ac:dyDescent="0.2">
      <c r="B18" s="81" t="s">
        <v>21</v>
      </c>
      <c r="C18" s="110" t="s">
        <v>48</v>
      </c>
      <c r="D18" s="111"/>
      <c r="E18" s="111"/>
      <c r="F18" s="112"/>
    </row>
    <row r="19" spans="1:6" ht="35.15" customHeight="1" x14ac:dyDescent="0.2">
      <c r="B19" s="82" t="s">
        <v>64</v>
      </c>
      <c r="C19" s="113">
        <f>'様式第17-2号 (記入例)'!L25</f>
        <v>62100000</v>
      </c>
      <c r="D19" s="114"/>
      <c r="E19" s="114"/>
      <c r="F19" s="114"/>
    </row>
    <row r="20" spans="1:6" x14ac:dyDescent="0.2">
      <c r="B20" s="83"/>
      <c r="C20" s="83"/>
      <c r="D20" s="84"/>
      <c r="E20" s="83"/>
      <c r="F20" s="83"/>
    </row>
    <row r="21" spans="1:6" x14ac:dyDescent="0.2">
      <c r="A21" s="66" t="s">
        <v>39</v>
      </c>
      <c r="B21" s="83"/>
      <c r="C21" s="83"/>
      <c r="D21" s="84"/>
      <c r="E21" s="83"/>
      <c r="F21" s="83"/>
    </row>
    <row r="22" spans="1:6" x14ac:dyDescent="0.2">
      <c r="B22" s="83"/>
      <c r="C22" s="83"/>
      <c r="D22" s="84"/>
      <c r="E22" s="83"/>
      <c r="F22" s="83"/>
    </row>
    <row r="23" spans="1:6" ht="35.15" customHeight="1" x14ac:dyDescent="0.2">
      <c r="B23" s="82" t="s">
        <v>65</v>
      </c>
      <c r="C23" s="113">
        <f>'様式第17-2号 (記入例)'!M25</f>
        <v>55620000</v>
      </c>
      <c r="D23" s="114"/>
      <c r="E23" s="114"/>
      <c r="F23" s="114"/>
    </row>
    <row r="24" spans="1:6" ht="35.15" customHeight="1" x14ac:dyDescent="0.2">
      <c r="B24" s="82" t="s">
        <v>66</v>
      </c>
      <c r="C24" s="115" t="str">
        <f>IF(C19="","",ROUNDDOWN(C23/C19*100,0))&amp;"％"</f>
        <v>89％</v>
      </c>
      <c r="D24" s="116"/>
      <c r="E24" s="85"/>
      <c r="F24" s="86" t="s">
        <v>16</v>
      </c>
    </row>
    <row r="27" spans="1:6" s="88" customFormat="1" ht="45" customHeight="1" x14ac:dyDescent="0.2">
      <c r="A27" s="87" t="s">
        <v>23</v>
      </c>
      <c r="B27" s="92" t="s">
        <v>67</v>
      </c>
      <c r="C27" s="92"/>
      <c r="D27" s="92"/>
      <c r="E27" s="92"/>
      <c r="F27" s="92"/>
    </row>
    <row r="28" spans="1:6" s="88" customFormat="1" ht="45" customHeight="1" x14ac:dyDescent="0.2">
      <c r="A28" s="87">
        <v>2</v>
      </c>
      <c r="B28" s="92" t="s">
        <v>85</v>
      </c>
      <c r="C28" s="92"/>
      <c r="D28" s="92"/>
      <c r="E28" s="92"/>
      <c r="F28" s="92"/>
    </row>
    <row r="29" spans="1:6" s="88" customFormat="1" ht="45" customHeight="1" x14ac:dyDescent="0.2">
      <c r="A29" s="87">
        <v>3</v>
      </c>
      <c r="B29" s="107" t="s">
        <v>80</v>
      </c>
      <c r="C29" s="107"/>
      <c r="D29" s="107"/>
      <c r="E29" s="107"/>
      <c r="F29" s="107"/>
    </row>
    <row r="37" spans="6:6" x14ac:dyDescent="0.2">
      <c r="F37" s="89" t="s">
        <v>25</v>
      </c>
    </row>
  </sheetData>
  <mergeCells count="8">
    <mergeCell ref="B28:F28"/>
    <mergeCell ref="B29:F29"/>
    <mergeCell ref="C17:F17"/>
    <mergeCell ref="C18:F18"/>
    <mergeCell ref="C19:F19"/>
    <mergeCell ref="C23:F23"/>
    <mergeCell ref="C24:D24"/>
    <mergeCell ref="B27:F2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40"/>
  <sheetViews>
    <sheetView view="pageBreakPreview" zoomScale="70" zoomScaleNormal="100" zoomScaleSheetLayoutView="70" workbookViewId="0">
      <selection activeCell="D15" sqref="D15"/>
    </sheetView>
  </sheetViews>
  <sheetFormatPr defaultColWidth="4.08984375" defaultRowHeight="13" x14ac:dyDescent="0.2"/>
  <cols>
    <col min="1" max="1" width="3.6328125" style="2" customWidth="1"/>
    <col min="2" max="2" width="20.6328125" style="2" customWidth="1"/>
    <col min="3" max="3" width="24.6328125" style="2" customWidth="1"/>
    <col min="4" max="4" width="19" style="2" customWidth="1"/>
    <col min="5" max="5" width="17.36328125" style="2" customWidth="1"/>
    <col min="6" max="6" width="14.90625" style="2" customWidth="1"/>
    <col min="7" max="7" width="18.90625" style="2" customWidth="1"/>
    <col min="8" max="8" width="25.6328125" style="2" customWidth="1"/>
    <col min="9" max="9" width="15" style="2" customWidth="1"/>
    <col min="10" max="13" width="15.6328125" style="2" customWidth="1"/>
    <col min="14" max="16384" width="4.08984375" style="2"/>
  </cols>
  <sheetData>
    <row r="1" spans="1:13" x14ac:dyDescent="0.2">
      <c r="A1" s="66" t="s">
        <v>86</v>
      </c>
    </row>
    <row r="2" spans="1:13" ht="19" x14ac:dyDescent="0.2">
      <c r="A2" s="26" t="s">
        <v>68</v>
      </c>
      <c r="B2" s="4"/>
      <c r="C2" s="4"/>
      <c r="D2" s="4"/>
      <c r="E2" s="4"/>
      <c r="F2" s="4"/>
      <c r="G2" s="4"/>
      <c r="H2" s="4"/>
      <c r="I2" s="4"/>
      <c r="J2" s="4"/>
      <c r="K2" s="4"/>
      <c r="L2" s="4"/>
      <c r="M2" s="4"/>
    </row>
    <row r="3" spans="1:13" ht="20.149999999999999" customHeight="1" x14ac:dyDescent="0.2">
      <c r="A3" s="103" t="s">
        <v>21</v>
      </c>
      <c r="B3" s="104"/>
      <c r="C3" s="105">
        <f>'様式第17-1号'!C18</f>
        <v>0</v>
      </c>
      <c r="D3" s="106"/>
      <c r="E3" s="29"/>
      <c r="F3" s="29"/>
      <c r="G3" s="29"/>
      <c r="H3" s="29"/>
      <c r="I3" s="29"/>
      <c r="J3" s="29"/>
      <c r="K3" s="29"/>
      <c r="L3" s="29"/>
      <c r="M3" s="29"/>
    </row>
    <row r="4" spans="1:13" ht="16.5" x14ac:dyDescent="0.2">
      <c r="A4" s="28"/>
      <c r="B4" s="29"/>
      <c r="C4" s="29"/>
      <c r="D4" s="29"/>
      <c r="E4" s="29"/>
      <c r="F4" s="29"/>
      <c r="G4" s="29"/>
      <c r="H4" s="29"/>
      <c r="I4" s="29"/>
      <c r="J4" s="29"/>
      <c r="K4" s="29"/>
      <c r="L4" s="29"/>
      <c r="M4" s="29"/>
    </row>
    <row r="5" spans="1:13" x14ac:dyDescent="0.2">
      <c r="A5" s="53" t="s">
        <v>78</v>
      </c>
      <c r="M5" s="3" t="s">
        <v>7</v>
      </c>
    </row>
    <row r="6" spans="1:13" ht="20.149999999999999" customHeight="1" x14ac:dyDescent="0.2">
      <c r="A6" s="59" t="s">
        <v>0</v>
      </c>
      <c r="B6" s="59" t="s">
        <v>18</v>
      </c>
      <c r="C6" s="59" t="s">
        <v>43</v>
      </c>
      <c r="D6" s="59" t="s">
        <v>3</v>
      </c>
      <c r="E6" s="17" t="s">
        <v>1</v>
      </c>
      <c r="F6" s="18"/>
      <c r="G6" s="19"/>
      <c r="H6" s="59" t="s">
        <v>17</v>
      </c>
      <c r="I6" s="46" t="s">
        <v>2</v>
      </c>
      <c r="J6" s="46" t="s">
        <v>52</v>
      </c>
      <c r="K6" s="46" t="s">
        <v>53</v>
      </c>
      <c r="L6" s="59" t="s">
        <v>73</v>
      </c>
      <c r="M6" s="59" t="s">
        <v>74</v>
      </c>
    </row>
    <row r="7" spans="1:13" ht="35.15" customHeight="1" x14ac:dyDescent="0.2">
      <c r="A7" s="59">
        <v>1</v>
      </c>
      <c r="B7" s="62" t="s">
        <v>42</v>
      </c>
      <c r="C7" s="55" t="s">
        <v>26</v>
      </c>
      <c r="D7" s="55" t="s">
        <v>29</v>
      </c>
      <c r="E7" s="44" t="s">
        <v>4</v>
      </c>
      <c r="F7" s="45" t="s">
        <v>5</v>
      </c>
      <c r="G7" s="56">
        <v>2</v>
      </c>
      <c r="H7" s="55" t="s">
        <v>32</v>
      </c>
      <c r="I7" s="38" t="s">
        <v>6</v>
      </c>
      <c r="J7" s="63">
        <v>54000000</v>
      </c>
      <c r="K7" s="63">
        <v>12960000</v>
      </c>
      <c r="L7" s="61">
        <f t="shared" ref="L7:L13" si="0">J7-K7</f>
        <v>41040000</v>
      </c>
      <c r="M7" s="57">
        <v>41040000</v>
      </c>
    </row>
    <row r="8" spans="1:13" ht="35.15" customHeight="1" x14ac:dyDescent="0.2">
      <c r="A8" s="59">
        <v>2</v>
      </c>
      <c r="B8" s="62" t="s">
        <v>42</v>
      </c>
      <c r="C8" s="55" t="s">
        <v>31</v>
      </c>
      <c r="D8" s="55" t="s">
        <v>27</v>
      </c>
      <c r="E8" s="44" t="s">
        <v>4</v>
      </c>
      <c r="F8" s="45" t="s">
        <v>5</v>
      </c>
      <c r="G8" s="56">
        <v>3</v>
      </c>
      <c r="H8" s="55" t="s">
        <v>50</v>
      </c>
      <c r="I8" s="38" t="s">
        <v>6</v>
      </c>
      <c r="J8" s="63">
        <v>6480000</v>
      </c>
      <c r="K8" s="63">
        <v>540000</v>
      </c>
      <c r="L8" s="61">
        <f t="shared" si="0"/>
        <v>5940000</v>
      </c>
      <c r="M8" s="57">
        <v>0</v>
      </c>
    </row>
    <row r="9" spans="1:13" ht="35.15" customHeight="1" x14ac:dyDescent="0.2">
      <c r="A9" s="59">
        <v>3</v>
      </c>
      <c r="B9" s="62" t="s">
        <v>55</v>
      </c>
      <c r="C9" s="55" t="s">
        <v>30</v>
      </c>
      <c r="D9" s="55" t="s">
        <v>28</v>
      </c>
      <c r="E9" s="44" t="s">
        <v>4</v>
      </c>
      <c r="F9" s="45" t="s">
        <v>5</v>
      </c>
      <c r="G9" s="56">
        <v>4</v>
      </c>
      <c r="H9" s="55" t="s">
        <v>33</v>
      </c>
      <c r="I9" s="38" t="s">
        <v>6</v>
      </c>
      <c r="J9" s="63">
        <v>12960000</v>
      </c>
      <c r="K9" s="63"/>
      <c r="L9" s="61">
        <f t="shared" si="0"/>
        <v>12960000</v>
      </c>
      <c r="M9" s="57">
        <v>12960000</v>
      </c>
    </row>
    <row r="10" spans="1:13" ht="35.15" customHeight="1" x14ac:dyDescent="0.2">
      <c r="A10" s="59">
        <v>4</v>
      </c>
      <c r="B10" s="62"/>
      <c r="C10" s="40"/>
      <c r="D10" s="40"/>
      <c r="E10" s="44" t="s">
        <v>4</v>
      </c>
      <c r="F10" s="45" t="s">
        <v>5</v>
      </c>
      <c r="G10" s="54" t="s">
        <v>38</v>
      </c>
      <c r="H10" s="40"/>
      <c r="I10" s="38" t="s">
        <v>6</v>
      </c>
      <c r="J10" s="63"/>
      <c r="K10" s="63"/>
      <c r="L10" s="61">
        <f t="shared" si="0"/>
        <v>0</v>
      </c>
      <c r="M10" s="57"/>
    </row>
    <row r="11" spans="1:13" ht="35.15" customHeight="1" x14ac:dyDescent="0.2">
      <c r="A11" s="59">
        <v>5</v>
      </c>
      <c r="B11" s="62"/>
      <c r="C11" s="40"/>
      <c r="D11" s="40"/>
      <c r="E11" s="44" t="s">
        <v>4</v>
      </c>
      <c r="F11" s="45" t="s">
        <v>5</v>
      </c>
      <c r="G11" s="54" t="s">
        <v>38</v>
      </c>
      <c r="H11" s="40"/>
      <c r="I11" s="38" t="s">
        <v>6</v>
      </c>
      <c r="J11" s="63"/>
      <c r="K11" s="63"/>
      <c r="L11" s="61">
        <f t="shared" si="0"/>
        <v>0</v>
      </c>
      <c r="M11" s="57"/>
    </row>
    <row r="12" spans="1:13" ht="35.15" customHeight="1" x14ac:dyDescent="0.2">
      <c r="A12" s="59">
        <v>6</v>
      </c>
      <c r="B12" s="62"/>
      <c r="C12" s="40"/>
      <c r="D12" s="40"/>
      <c r="E12" s="44" t="s">
        <v>4</v>
      </c>
      <c r="F12" s="45" t="s">
        <v>5</v>
      </c>
      <c r="G12" s="54" t="s">
        <v>38</v>
      </c>
      <c r="H12" s="40"/>
      <c r="I12" s="38" t="s">
        <v>6</v>
      </c>
      <c r="J12" s="63"/>
      <c r="K12" s="63"/>
      <c r="L12" s="61">
        <f t="shared" si="0"/>
        <v>0</v>
      </c>
      <c r="M12" s="57"/>
    </row>
    <row r="13" spans="1:13" ht="35.15" customHeight="1" x14ac:dyDescent="0.2">
      <c r="A13" s="59">
        <v>7</v>
      </c>
      <c r="B13" s="62"/>
      <c r="C13" s="40"/>
      <c r="D13" s="40"/>
      <c r="E13" s="44" t="s">
        <v>4</v>
      </c>
      <c r="F13" s="45" t="s">
        <v>5</v>
      </c>
      <c r="G13" s="54" t="s">
        <v>38</v>
      </c>
      <c r="H13" s="40"/>
      <c r="I13" s="38" t="s">
        <v>6</v>
      </c>
      <c r="J13" s="63"/>
      <c r="K13" s="63"/>
      <c r="L13" s="61">
        <f t="shared" si="0"/>
        <v>0</v>
      </c>
      <c r="M13" s="57"/>
    </row>
    <row r="14" spans="1:13" ht="5.15" customHeight="1" thickBot="1" x14ac:dyDescent="0.25">
      <c r="M14" s="33"/>
    </row>
    <row r="15" spans="1:13" ht="34.5" customHeight="1" thickBot="1" x14ac:dyDescent="0.25">
      <c r="K15" s="21" t="s">
        <v>40</v>
      </c>
      <c r="L15" s="42">
        <f>SUM(L7:L13)</f>
        <v>59940000</v>
      </c>
      <c r="M15" s="42">
        <f>SUM(M7:M13)</f>
        <v>54000000</v>
      </c>
    </row>
    <row r="16" spans="1:13" ht="13.5" customHeight="1" x14ac:dyDescent="0.2">
      <c r="L16" s="50"/>
      <c r="M16" s="51"/>
    </row>
    <row r="17" spans="1:13" x14ac:dyDescent="0.2">
      <c r="A17" s="53" t="s">
        <v>59</v>
      </c>
      <c r="M17" s="3" t="s">
        <v>7</v>
      </c>
    </row>
    <row r="18" spans="1:13" ht="20.149999999999999" customHeight="1" x14ac:dyDescent="0.2">
      <c r="A18" s="59" t="s">
        <v>0</v>
      </c>
      <c r="B18" s="59" t="s">
        <v>18</v>
      </c>
      <c r="C18" s="59" t="s">
        <v>43</v>
      </c>
      <c r="D18" s="59" t="s">
        <v>8</v>
      </c>
      <c r="E18" s="22"/>
      <c r="F18" s="22"/>
      <c r="G18" s="22"/>
      <c r="H18" s="59" t="s">
        <v>17</v>
      </c>
      <c r="I18" s="46" t="s">
        <v>2</v>
      </c>
      <c r="J18" s="46" t="s">
        <v>52</v>
      </c>
      <c r="K18" s="46" t="s">
        <v>53</v>
      </c>
      <c r="L18" s="59" t="s">
        <v>73</v>
      </c>
      <c r="M18" s="59" t="s">
        <v>74</v>
      </c>
    </row>
    <row r="19" spans="1:13" ht="35.15" customHeight="1" x14ac:dyDescent="0.2">
      <c r="A19" s="59">
        <v>1</v>
      </c>
      <c r="B19" s="62" t="s">
        <v>56</v>
      </c>
      <c r="C19" s="55" t="s">
        <v>34</v>
      </c>
      <c r="D19" s="55" t="s">
        <v>36</v>
      </c>
      <c r="E19" s="23"/>
      <c r="F19" s="23"/>
      <c r="G19" s="23"/>
      <c r="H19" s="55" t="s">
        <v>49</v>
      </c>
      <c r="I19" s="38" t="s">
        <v>6</v>
      </c>
      <c r="J19" s="63">
        <v>1620000</v>
      </c>
      <c r="K19" s="63"/>
      <c r="L19" s="61">
        <f t="shared" ref="L19:L21" si="1">J19-K19</f>
        <v>1620000</v>
      </c>
      <c r="M19" s="57">
        <v>1620000</v>
      </c>
    </row>
    <row r="20" spans="1:13" ht="35.15" customHeight="1" x14ac:dyDescent="0.2">
      <c r="A20" s="59">
        <v>2</v>
      </c>
      <c r="B20" s="62" t="s">
        <v>55</v>
      </c>
      <c r="C20" s="55" t="s">
        <v>35</v>
      </c>
      <c r="D20" s="55" t="s">
        <v>37</v>
      </c>
      <c r="E20" s="23"/>
      <c r="F20" s="23"/>
      <c r="G20" s="23"/>
      <c r="H20" s="55" t="s">
        <v>51</v>
      </c>
      <c r="I20" s="38" t="s">
        <v>6</v>
      </c>
      <c r="J20" s="63">
        <v>540000</v>
      </c>
      <c r="K20" s="63"/>
      <c r="L20" s="61">
        <f t="shared" si="1"/>
        <v>540000</v>
      </c>
      <c r="M20" s="57">
        <v>0</v>
      </c>
    </row>
    <row r="21" spans="1:13" ht="35.15" customHeight="1" x14ac:dyDescent="0.2">
      <c r="A21" s="59">
        <v>3</v>
      </c>
      <c r="B21" s="62"/>
      <c r="C21" s="40"/>
      <c r="D21" s="40"/>
      <c r="E21" s="23"/>
      <c r="F21" s="23"/>
      <c r="G21" s="23"/>
      <c r="H21" s="40"/>
      <c r="I21" s="38" t="s">
        <v>6</v>
      </c>
      <c r="J21" s="63"/>
      <c r="K21" s="63"/>
      <c r="L21" s="61">
        <f t="shared" si="1"/>
        <v>0</v>
      </c>
      <c r="M21" s="57"/>
    </row>
    <row r="22" spans="1:13" ht="5.15" customHeight="1" thickBot="1" x14ac:dyDescent="0.25">
      <c r="M22" s="24"/>
    </row>
    <row r="23" spans="1:13" ht="35.15" customHeight="1" thickBot="1" x14ac:dyDescent="0.25">
      <c r="K23" s="43" t="s">
        <v>41</v>
      </c>
      <c r="L23" s="42">
        <f>SUM(L19:L21)</f>
        <v>2160000</v>
      </c>
      <c r="M23" s="42">
        <f>SUM(M19:M21)</f>
        <v>1620000</v>
      </c>
    </row>
    <row r="24" spans="1:13" ht="6.75" customHeight="1" thickBot="1" x14ac:dyDescent="0.25">
      <c r="L24" s="52"/>
      <c r="M24" s="51"/>
    </row>
    <row r="25" spans="1:13" ht="35.15" customHeight="1" thickBot="1" x14ac:dyDescent="0.25">
      <c r="K25" s="58" t="s">
        <v>75</v>
      </c>
      <c r="L25" s="42">
        <f>L15+L23</f>
        <v>62100000</v>
      </c>
      <c r="M25" s="42">
        <f>M15+M23</f>
        <v>55620000</v>
      </c>
    </row>
    <row r="26" spans="1:13" x14ac:dyDescent="0.2">
      <c r="A26" s="31" t="s">
        <v>24</v>
      </c>
      <c r="B26" s="20" t="s">
        <v>69</v>
      </c>
      <c r="L26" s="50" t="s">
        <v>76</v>
      </c>
      <c r="M26" s="50" t="s">
        <v>77</v>
      </c>
    </row>
    <row r="27" spans="1:13" x14ac:dyDescent="0.2">
      <c r="A27" s="31">
        <v>2</v>
      </c>
      <c r="B27" s="20" t="s">
        <v>60</v>
      </c>
      <c r="L27" s="50"/>
      <c r="M27" s="51"/>
    </row>
    <row r="28" spans="1:13" x14ac:dyDescent="0.2">
      <c r="A28" s="31"/>
      <c r="B28" s="20" t="s">
        <v>61</v>
      </c>
      <c r="L28" s="50"/>
      <c r="M28" s="51"/>
    </row>
    <row r="29" spans="1:13" x14ac:dyDescent="0.2">
      <c r="A29" s="31">
        <v>3</v>
      </c>
      <c r="B29" s="64" t="s">
        <v>79</v>
      </c>
      <c r="L29" s="50"/>
      <c r="M29" s="51"/>
    </row>
    <row r="30" spans="1:13" x14ac:dyDescent="0.2">
      <c r="A30" s="31">
        <v>4</v>
      </c>
      <c r="B30" s="20" t="s">
        <v>70</v>
      </c>
      <c r="L30" s="50"/>
      <c r="M30" s="51"/>
    </row>
    <row r="31" spans="1:13" x14ac:dyDescent="0.2">
      <c r="A31" s="3">
        <v>5</v>
      </c>
      <c r="B31" s="2" t="s">
        <v>71</v>
      </c>
    </row>
    <row r="32" spans="1:13" x14ac:dyDescent="0.2">
      <c r="A32" s="32">
        <v>6</v>
      </c>
      <c r="B32" s="27" t="s">
        <v>58</v>
      </c>
    </row>
    <row r="33" spans="1:13" x14ac:dyDescent="0.2">
      <c r="A33" s="3">
        <v>8</v>
      </c>
      <c r="B33" s="2" t="s">
        <v>72</v>
      </c>
    </row>
    <row r="34" spans="1:13" x14ac:dyDescent="0.2">
      <c r="A34" s="2">
        <v>9</v>
      </c>
      <c r="B34" s="2" t="s">
        <v>19</v>
      </c>
      <c r="M34" s="3" t="s">
        <v>25</v>
      </c>
    </row>
    <row r="40" spans="1:13" x14ac:dyDescent="0.2">
      <c r="B40" s="25"/>
    </row>
  </sheetData>
  <mergeCells count="2">
    <mergeCell ref="A3:B3"/>
    <mergeCell ref="C3:D3"/>
  </mergeCells>
  <phoneticPr fontId="1"/>
  <dataValidations count="2">
    <dataValidation type="whole" allowBlank="1" showInputMessage="1" showErrorMessage="1" sqref="G7:G13">
      <formula1>1</formula1>
      <formula2>999999</formula2>
    </dataValidation>
    <dataValidation type="whole" operator="greaterThanOrEqual" allowBlank="1" showInputMessage="1" showErrorMessage="1" sqref="L19:M21 L7:M13">
      <formula1>0</formula1>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様式第17-1号</vt:lpstr>
      <vt:lpstr>様式第17-2号</vt:lpstr>
      <vt:lpstr>様式第17-1号 (記入例)</vt:lpstr>
      <vt:lpstr>様式第17-2号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2016-03-10T06:04:52Z</cp:lastPrinted>
  <dcterms:created xsi:type="dcterms:W3CDTF">2014-01-09T04:10:34Z</dcterms:created>
  <dcterms:modified xsi:type="dcterms:W3CDTF">2025-03-10T02:19:07Z</dcterms:modified>
</cp:coreProperties>
</file>