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9200" windowHeight="6850"/>
  </bookViews>
  <sheets>
    <sheet name="様式第13-1号" sheetId="52" r:id="rId1"/>
    <sheet name="様式第13-2号" sheetId="47" r:id="rId2"/>
    <sheet name="様式第13-3号" sheetId="54" r:id="rId3"/>
  </sheets>
  <definedNames>
    <definedName name="_xlnm.Print_Area" localSheetId="0">'様式第13-1号'!$A$1:$AD$38</definedName>
    <definedName name="_xlnm.Print_Area" localSheetId="1">'様式第13-2号'!$A$1:$S$32</definedName>
    <definedName name="_xlnm.Print_Area" localSheetId="2">'様式第13-3号'!$A$1:$W$19</definedName>
    <definedName name="_xlnm.Print_Titles" localSheetId="0">'様式第13-1号'!$1:$1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52" l="1"/>
  <c r="L17" i="54" l="1"/>
  <c r="S27" i="47" l="1"/>
  <c r="R30" i="47"/>
  <c r="R29" i="47"/>
  <c r="R28" i="47"/>
  <c r="R27" i="47"/>
  <c r="J22" i="47" l="1"/>
  <c r="O26" i="52" s="1"/>
  <c r="O28" i="52" s="1"/>
  <c r="T4" i="54" l="1"/>
  <c r="T3" i="54"/>
  <c r="P4" i="47"/>
  <c r="P3" i="47"/>
  <c r="O12" i="47" l="1"/>
</calcChain>
</file>

<file path=xl/sharedStrings.xml><?xml version="1.0" encoding="utf-8"?>
<sst xmlns="http://schemas.openxmlformats.org/spreadsheetml/2006/main" count="157" uniqueCount="112">
  <si>
    <t>神戸市長　宛</t>
    <rPh sb="0" eb="4">
      <t>コウベシチョウ</t>
    </rPh>
    <rPh sb="5" eb="6">
      <t>アテ</t>
    </rPh>
    <phoneticPr fontId="1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</si>
  <si>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</si>
  <si>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</si>
  <si>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代表者又は受任者名</t>
    <rPh sb="0" eb="3">
      <t>ダイヒョウシャ</t>
    </rPh>
    <rPh sb="3" eb="4">
      <t>マタ</t>
    </rPh>
    <rPh sb="5" eb="7">
      <t>ジュニン</t>
    </rPh>
    <rPh sb="7" eb="8">
      <t>シャ</t>
    </rPh>
    <rPh sb="8" eb="9">
      <t>メイ</t>
    </rPh>
    <phoneticPr fontId="1"/>
  </si>
  <si>
    <t>連絡先</t>
    <rPh sb="0" eb="2">
      <t>レンラク</t>
    </rPh>
    <rPh sb="2" eb="3">
      <t>サキ</t>
    </rPh>
    <phoneticPr fontId="1"/>
  </si>
  <si>
    <t>記</t>
    <rPh sb="0" eb="1">
      <t>キ</t>
    </rPh>
    <phoneticPr fontId="1"/>
  </si>
  <si>
    <t>１．工事概要</t>
    <rPh sb="2" eb="4">
      <t>コウジ</t>
    </rPh>
    <rPh sb="4" eb="6">
      <t>ガイヨウ</t>
    </rPh>
    <phoneticPr fontId="1"/>
  </si>
  <si>
    <t>工事名</t>
    <rPh sb="0" eb="2">
      <t>コウジ</t>
    </rPh>
    <rPh sb="2" eb="3">
      <t>メイ</t>
    </rPh>
    <phoneticPr fontId="1"/>
  </si>
  <si>
    <t>工事場所</t>
    <rPh sb="0" eb="2">
      <t>コウジ</t>
    </rPh>
    <rPh sb="2" eb="4">
      <t>バショ</t>
    </rPh>
    <phoneticPr fontId="1"/>
  </si>
  <si>
    <t>：</t>
    <phoneticPr fontId="1"/>
  </si>
  <si>
    <t>工期</t>
    <rPh sb="0" eb="2">
      <t>コウキ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</si>
  <si>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</si>
  <si>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</si>
  <si>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〇〇〇補修工事</t>
    <rPh sb="3" eb="5">
      <t>ホシュウ</t>
    </rPh>
    <rPh sb="5" eb="7">
      <t>コウジ</t>
    </rPh>
    <phoneticPr fontId="1"/>
  </si>
  <si>
    <t>点</t>
    <rPh sb="0" eb="1">
      <t>テン</t>
    </rPh>
    <phoneticPr fontId="1"/>
  </si>
  <si>
    <t>・</t>
    <phoneticPr fontId="1"/>
  </si>
  <si>
    <t>兵庫県神戸市中央区加納町6-5-1</t>
    <phoneticPr fontId="1"/>
  </si>
  <si>
    <t>神戸　太郎</t>
    <phoneticPr fontId="1"/>
  </si>
  <si>
    <t>078-123-4567</t>
    <phoneticPr fontId="1"/>
  </si>
  <si>
    <t>　下記の工事の技術資料を提出します。なお、資料の内容については事実と相違ないことを誓約します。</t>
    <rPh sb="1" eb="3">
      <t>カキ</t>
    </rPh>
    <rPh sb="4" eb="6">
      <t>コウジ</t>
    </rPh>
    <rPh sb="7" eb="9">
      <t>ギジュツ</t>
    </rPh>
    <rPh sb="9" eb="11">
      <t>シリョウ</t>
    </rPh>
    <rPh sb="12" eb="14">
      <t>テイシュツ</t>
    </rPh>
    <rPh sb="21" eb="23">
      <t>シリョウ</t>
    </rPh>
    <rPh sb="24" eb="26">
      <t>ナイヨウ</t>
    </rPh>
    <rPh sb="31" eb="33">
      <t>ジジツ</t>
    </rPh>
    <rPh sb="34" eb="36">
      <t>ソウイ</t>
    </rPh>
    <rPh sb="41" eb="43">
      <t>セイヤク</t>
    </rPh>
    <phoneticPr fontId="1"/>
  </si>
  <si>
    <t>神戸株式会社</t>
    <phoneticPr fontId="1"/>
  </si>
  <si>
    <t>078-987-6543</t>
    <phoneticPr fontId="1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</si>
  <si>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</si>
  <si>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</si>
  <si>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80点以上</t>
    <rPh sb="2" eb="5">
      <t>テンイジョウ</t>
    </rPh>
    <phoneticPr fontId="2"/>
  </si>
  <si>
    <t>75点以上80点未満</t>
    <rPh sb="2" eb="5">
      <t>テンイジョウ</t>
    </rPh>
    <rPh sb="7" eb="8">
      <t>テン</t>
    </rPh>
    <rPh sb="8" eb="10">
      <t>ミマン</t>
    </rPh>
    <phoneticPr fontId="2"/>
  </si>
  <si>
    <t>70点以上75点未満</t>
    <rPh sb="2" eb="5">
      <t>テンイジョウ</t>
    </rPh>
    <rPh sb="7" eb="8">
      <t>テン</t>
    </rPh>
    <rPh sb="8" eb="10">
      <t>ミマン</t>
    </rPh>
    <phoneticPr fontId="2"/>
  </si>
  <si>
    <t>65点以上70点未満</t>
    <rPh sb="2" eb="5">
      <t>テンイジョウ</t>
    </rPh>
    <rPh sb="7" eb="8">
      <t>テン</t>
    </rPh>
    <rPh sb="8" eb="10">
      <t>ミマン</t>
    </rPh>
    <phoneticPr fontId="2"/>
  </si>
  <si>
    <t>予定なし</t>
    <rPh sb="0" eb="2">
      <t>ヨテイ</t>
    </rPh>
    <phoneticPr fontId="2"/>
  </si>
  <si>
    <t>評価内容</t>
    <rPh sb="0" eb="4">
      <t>ヒョウカナイヨウ</t>
    </rPh>
    <phoneticPr fontId="2"/>
  </si>
  <si>
    <t>自己採点</t>
    <rPh sb="0" eb="4">
      <t>ジコサイテン</t>
    </rPh>
    <phoneticPr fontId="1"/>
  </si>
  <si>
    <t>ISO9001
ISO14001
KEMS</t>
    <phoneticPr fontId="1"/>
  </si>
  <si>
    <t>65点未満　又は　実績無</t>
    <rPh sb="2" eb="3">
      <t>テン</t>
    </rPh>
    <rPh sb="3" eb="5">
      <t>ミマン</t>
    </rPh>
    <rPh sb="6" eb="7">
      <t>マタ</t>
    </rPh>
    <rPh sb="9" eb="11">
      <t>ジッセキ</t>
    </rPh>
    <rPh sb="11" eb="12">
      <t>ナ</t>
    </rPh>
    <phoneticPr fontId="2"/>
  </si>
  <si>
    <t>90%以上</t>
    <rPh sb="3" eb="5">
      <t>イジョウ</t>
    </rPh>
    <phoneticPr fontId="2"/>
  </si>
  <si>
    <t>80%以上90％未満</t>
    <rPh sb="3" eb="5">
      <t>イジョウ</t>
    </rPh>
    <rPh sb="8" eb="10">
      <t>ミマン</t>
    </rPh>
    <phoneticPr fontId="2"/>
  </si>
  <si>
    <t>70%以上80％未満</t>
    <rPh sb="3" eb="5">
      <t>イジョウ</t>
    </rPh>
    <rPh sb="8" eb="10">
      <t>ミマン</t>
    </rPh>
    <phoneticPr fontId="2"/>
  </si>
  <si>
    <t>70%未満</t>
    <rPh sb="3" eb="5">
      <t>ミマン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</si>
  <si>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</si>
  <si>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</si>
  <si>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自己採点根拠記入欄</t>
    <rPh sb="0" eb="4">
      <t>ジコサイテン</t>
    </rPh>
    <rPh sb="4" eb="6">
      <t>コンキョ</t>
    </rPh>
    <rPh sb="6" eb="9">
      <t>キニュウラン</t>
    </rPh>
    <phoneticPr fontId="1"/>
  </si>
  <si>
    <t>添付が必要な根拠資料</t>
    <rPh sb="0" eb="2">
      <t>テンプ</t>
    </rPh>
    <rPh sb="3" eb="5">
      <t>ヒツヨウ</t>
    </rPh>
    <rPh sb="6" eb="10">
      <t>コンキョシリョウ</t>
    </rPh>
    <phoneticPr fontId="1"/>
  </si>
  <si>
    <t>認定（表彰）年度</t>
    <rPh sb="0" eb="2">
      <t>ニンテイ</t>
    </rPh>
    <rPh sb="3" eb="5">
      <t>ヒョウショウ</t>
    </rPh>
    <rPh sb="6" eb="8">
      <t>ネンド</t>
    </rPh>
    <phoneticPr fontId="1"/>
  </si>
  <si>
    <t>取得無</t>
    <rPh sb="2" eb="3">
      <t>ナ</t>
    </rPh>
    <phoneticPr fontId="2"/>
  </si>
  <si>
    <t>ー</t>
    <phoneticPr fontId="1"/>
  </si>
  <si>
    <t>点</t>
    <rPh sb="0" eb="1">
      <t>テン</t>
    </rPh>
    <phoneticPr fontId="1"/>
  </si>
  <si>
    <t>工事①</t>
    <rPh sb="0" eb="2">
      <t>コウジ</t>
    </rPh>
    <phoneticPr fontId="1"/>
  </si>
  <si>
    <t>点数</t>
    <rPh sb="0" eb="2">
      <t>テンスウ</t>
    </rPh>
    <phoneticPr fontId="1"/>
  </si>
  <si>
    <t>工事②</t>
    <rPh sb="0" eb="2">
      <t>コウジ</t>
    </rPh>
    <phoneticPr fontId="1"/>
  </si>
  <si>
    <t>出資比率</t>
    <rPh sb="0" eb="4">
      <t>シュッシヒリツ</t>
    </rPh>
    <phoneticPr fontId="1"/>
  </si>
  <si>
    <t>%</t>
    <phoneticPr fontId="1"/>
  </si>
  <si>
    <t>工事名</t>
    <rPh sb="0" eb="3">
      <t>コウジメイ</t>
    </rPh>
    <phoneticPr fontId="1"/>
  </si>
  <si>
    <t>合計</t>
    <rPh sb="0" eb="2">
      <t>ゴウケイ</t>
    </rPh>
    <phoneticPr fontId="1"/>
  </si>
  <si>
    <t>評価区分</t>
    <rPh sb="0" eb="4">
      <t>ヒョウカクブン</t>
    </rPh>
    <phoneticPr fontId="1"/>
  </si>
  <si>
    <t>ー</t>
    <phoneticPr fontId="1"/>
  </si>
  <si>
    <t>平均点　</t>
    <rPh sb="0" eb="2">
      <t>ヘイキン</t>
    </rPh>
    <rPh sb="2" eb="3">
      <t>テン</t>
    </rPh>
    <phoneticPr fontId="1"/>
  </si>
  <si>
    <t>　R2　　　R3　　　R4　　　R5　　　R6　　　R7</t>
    <phoneticPr fontId="1"/>
  </si>
  <si>
    <t>工事名①【　　　　　　　　　　　】　</t>
    <rPh sb="0" eb="3">
      <t>コウジメイ</t>
    </rPh>
    <phoneticPr fontId="1"/>
  </si>
  <si>
    <t>工事名②【　　　　　　　　　　　】　</t>
    <rPh sb="0" eb="3">
      <t>コウジメイ</t>
    </rPh>
    <phoneticPr fontId="1"/>
  </si>
  <si>
    <t>各社
平均点</t>
    <rPh sb="0" eb="2">
      <t>カクシャ</t>
    </rPh>
    <rPh sb="3" eb="6">
      <t>ヘイキンテン</t>
    </rPh>
    <phoneticPr fontId="1"/>
  </si>
  <si>
    <t>全体
平均点</t>
    <rPh sb="0" eb="2">
      <t>ゼンタイ</t>
    </rPh>
    <rPh sb="3" eb="6">
      <t>ヘイキンテン</t>
    </rPh>
    <phoneticPr fontId="1"/>
  </si>
  <si>
    <t>別表　JVの場合の工事成績評定平均点算出表</t>
    <rPh sb="0" eb="2">
      <t>ベッピョウ</t>
    </rPh>
    <rPh sb="6" eb="8">
      <t>バアイ</t>
    </rPh>
    <rPh sb="9" eb="15">
      <t>コウジセイセキヒョウテイ</t>
    </rPh>
    <rPh sb="15" eb="18">
      <t>ヘイキンテン</t>
    </rPh>
    <rPh sb="18" eb="20">
      <t>サンシュツ</t>
    </rPh>
    <rPh sb="20" eb="21">
      <t>ヒョウ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</si>
  <si>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</si>
  <si>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メールアドレス：</t>
    <phoneticPr fontId="1"/>
  </si>
  <si>
    <t>ー</t>
    <phoneticPr fontId="1"/>
  </si>
  <si>
    <t>同種工事の実績（神戸市）</t>
    <rPh sb="0" eb="4">
      <t>ドウシュコウジ</t>
    </rPh>
    <rPh sb="5" eb="7">
      <t>ジッセキ</t>
    </rPh>
    <rPh sb="8" eb="11">
      <t>コウベシ</t>
    </rPh>
    <phoneticPr fontId="2"/>
  </si>
  <si>
    <t>提出日</t>
    <rPh sb="0" eb="3">
      <t>テイシュツビ</t>
    </rPh>
    <phoneticPr fontId="1"/>
  </si>
  <si>
    <t>令和〇年〇月〇日</t>
    <rPh sb="0" eb="2">
      <t>レイワ</t>
    </rPh>
    <rPh sb="3" eb="4">
      <t>ネン</t>
    </rPh>
    <rPh sb="5" eb="6">
      <t>ガツ</t>
    </rPh>
    <rPh sb="6" eb="8">
      <t>マルニチ</t>
    </rPh>
    <phoneticPr fontId="1"/>
  </si>
  <si>
    <t>※</t>
    <phoneticPr fontId="1"/>
  </si>
  <si>
    <t>・ISO登録証
・KEMS登録証</t>
    <phoneticPr fontId="1"/>
  </si>
  <si>
    <t>は自動計算になっています。）</t>
    <rPh sb="1" eb="5">
      <t>ジドウケイサン</t>
    </rPh>
    <phoneticPr fontId="1"/>
  </si>
  <si>
    <t>・工事成績評定通知書
・CORINS 竣工時カルテ</t>
    <phoneticPr fontId="1"/>
  </si>
  <si>
    <t>３年連続　有</t>
    <rPh sb="1" eb="4">
      <t>ネンレンゾク</t>
    </rPh>
    <rPh sb="5" eb="6">
      <t>アリ</t>
    </rPh>
    <phoneticPr fontId="2"/>
  </si>
  <si>
    <t>達成予定</t>
    <rPh sb="0" eb="4">
      <t>タッセイヨテイ</t>
    </rPh>
    <phoneticPr fontId="2"/>
  </si>
  <si>
    <t>若手技術者育成の取組</t>
    <rPh sb="0" eb="2">
      <t>ワカテ</t>
    </rPh>
    <rPh sb="2" eb="5">
      <t>ギジュツシャ</t>
    </rPh>
    <rPh sb="5" eb="7">
      <t>イクセイ</t>
    </rPh>
    <rPh sb="8" eb="9">
      <t>ト</t>
    </rPh>
    <rPh sb="9" eb="10">
      <t>ク</t>
    </rPh>
    <phoneticPr fontId="2"/>
  </si>
  <si>
    <t>品質・環境への取組
ア．ISO9001取得
イ．ISO14001又はKEMS取得</t>
    <rPh sb="0" eb="2">
      <t>ヒンシツ</t>
    </rPh>
    <rPh sb="3" eb="5">
      <t>カンキョウ</t>
    </rPh>
    <rPh sb="7" eb="8">
      <t>ト</t>
    </rPh>
    <rPh sb="8" eb="9">
      <t>ク</t>
    </rPh>
    <rPh sb="19" eb="21">
      <t>シュトク</t>
    </rPh>
    <rPh sb="32" eb="33">
      <t>マタ</t>
    </rPh>
    <rPh sb="38" eb="40">
      <t>シュトク</t>
    </rPh>
    <phoneticPr fontId="2"/>
  </si>
  <si>
    <t>ア及びイ</t>
    <rPh sb="1" eb="2">
      <t>オヨ</t>
    </rPh>
    <phoneticPr fontId="2"/>
  </si>
  <si>
    <t>ア又はイ</t>
    <rPh sb="1" eb="2">
      <t>マタ</t>
    </rPh>
    <phoneticPr fontId="2"/>
  </si>
  <si>
    <t>①障害者雇用</t>
    <rPh sb="1" eb="4">
      <t>ショウガイシャ</t>
    </rPh>
    <rPh sb="4" eb="6">
      <t>コヨウ</t>
    </rPh>
    <phoneticPr fontId="2"/>
  </si>
  <si>
    <t>②協力雇用主</t>
    <rPh sb="1" eb="3">
      <t>キョウリョク</t>
    </rPh>
    <rPh sb="3" eb="6">
      <t>コヨウヌシ</t>
    </rPh>
    <phoneticPr fontId="2"/>
  </si>
  <si>
    <t>③男女共同参画の取組</t>
    <rPh sb="1" eb="3">
      <t>ダンジョ</t>
    </rPh>
    <rPh sb="3" eb="5">
      <t>キョウドウ</t>
    </rPh>
    <rPh sb="5" eb="7">
      <t>サンカク</t>
    </rPh>
    <rPh sb="8" eb="10">
      <t>トリクミ</t>
    </rPh>
    <phoneticPr fontId="2"/>
  </si>
  <si>
    <t>⑤CCUSの導入</t>
    <rPh sb="6" eb="8">
      <t>ドウニュウ</t>
    </rPh>
    <phoneticPr fontId="2"/>
  </si>
  <si>
    <t>④消防団協力事業所認定</t>
    <rPh sb="1" eb="3">
      <t>ショウボウ</t>
    </rPh>
    <rPh sb="3" eb="4">
      <t>ダン</t>
    </rPh>
    <rPh sb="4" eb="6">
      <t>キョウリョク</t>
    </rPh>
    <rPh sb="6" eb="9">
      <t>ジギョウショ</t>
    </rPh>
    <rPh sb="9" eb="11">
      <t>ニンテイ</t>
    </rPh>
    <phoneticPr fontId="2"/>
  </si>
  <si>
    <t>　　障害者雇用
　　協力雇用主
　　男女共同参画
　　消防団事業所
　　CCUS</t>
    <rPh sb="2" eb="5">
      <t>ショウガイシャ</t>
    </rPh>
    <rPh sb="5" eb="7">
      <t>コヨウ</t>
    </rPh>
    <rPh sb="10" eb="15">
      <t>キョウリョクコヨウヌシ</t>
    </rPh>
    <rPh sb="18" eb="24">
      <t>ダンジョキョウドウサンカク</t>
    </rPh>
    <rPh sb="27" eb="30">
      <t>ショウボウダン</t>
    </rPh>
    <rPh sb="30" eb="33">
      <t>ジギョウショ</t>
    </rPh>
    <phoneticPr fontId="1"/>
  </si>
  <si>
    <t>kobe@kobe.com</t>
    <phoneticPr fontId="1"/>
  </si>
  <si>
    <t>を記入してください。（</t>
    <rPh sb="1" eb="3">
      <t>キニュウ</t>
    </rPh>
    <phoneticPr fontId="1"/>
  </si>
  <si>
    <t>２．自己採点表</t>
    <rPh sb="2" eb="6">
      <t>ジコサイテン</t>
    </rPh>
    <rPh sb="6" eb="7">
      <t>ヒョウ</t>
    </rPh>
    <phoneticPr fontId="1"/>
  </si>
  <si>
    <t>※JVの場合は、下の別表を利用して計算してください</t>
    <rPh sb="4" eb="6">
      <t>バアイ</t>
    </rPh>
    <rPh sb="8" eb="9">
      <t>シタ</t>
    </rPh>
    <rPh sb="10" eb="12">
      <t>ベッピョウ</t>
    </rPh>
    <rPh sb="13" eb="15">
      <t>リヨウ</t>
    </rPh>
    <rPh sb="17" eb="19">
      <t>ケイサン</t>
    </rPh>
    <phoneticPr fontId="1"/>
  </si>
  <si>
    <t>点数</t>
    <rPh sb="0" eb="2">
      <t>テンスウ</t>
    </rPh>
    <phoneticPr fontId="1"/>
  </si>
  <si>
    <t>評価項目</t>
    <rPh sb="0" eb="4">
      <t>ヒョウカコウモク</t>
    </rPh>
    <phoneticPr fontId="1"/>
  </si>
  <si>
    <t>兵庫県神戸市中央区加納町6-5-1</t>
    <rPh sb="0" eb="3">
      <t>ヒョウゴケン</t>
    </rPh>
    <phoneticPr fontId="1"/>
  </si>
  <si>
    <t>（注意事項）</t>
    <rPh sb="1" eb="5">
      <t>チュウイジコウ</t>
    </rPh>
    <phoneticPr fontId="1"/>
  </si>
  <si>
    <t>・記載漏れがある場合、異なる型式の様式を使用している場合は、失格となります。</t>
    <rPh sb="1" eb="3">
      <t>キサイ</t>
    </rPh>
    <rPh sb="3" eb="4">
      <t>モ</t>
    </rPh>
    <rPh sb="8" eb="10">
      <t>バアイ</t>
    </rPh>
    <rPh sb="11" eb="12">
      <t>コト</t>
    </rPh>
    <rPh sb="14" eb="16">
      <t>カタシキ</t>
    </rPh>
    <rPh sb="17" eb="19">
      <t>ヨウシキ</t>
    </rPh>
    <rPh sb="20" eb="22">
      <t>シヨウ</t>
    </rPh>
    <rPh sb="26" eb="28">
      <t>バアイ</t>
    </rPh>
    <rPh sb="30" eb="32">
      <t>シッカク</t>
    </rPh>
    <phoneticPr fontId="1"/>
  </si>
  <si>
    <t>３．問い合わせ先</t>
    <rPh sb="2" eb="3">
      <t>ト</t>
    </rPh>
    <rPh sb="4" eb="5">
      <t>ア</t>
    </rPh>
    <rPh sb="7" eb="8">
      <t>サキ</t>
    </rPh>
    <phoneticPr fontId="1"/>
  </si>
  <si>
    <t>契約日の翌日～令和8年3月31日</t>
    <rPh sb="7" eb="9">
      <t>レイワ</t>
    </rPh>
    <phoneticPr fontId="1"/>
  </si>
  <si>
    <t>様式第13-1号</t>
    <rPh sb="0" eb="2">
      <t>ヨウシキ</t>
    </rPh>
    <rPh sb="2" eb="3">
      <t>ダイ</t>
    </rPh>
    <rPh sb="7" eb="8">
      <t>ゴウ</t>
    </rPh>
    <phoneticPr fontId="1"/>
  </si>
  <si>
    <t>【簡易型（社会貢献評価型）】技 術 資 料 提 出 書</t>
    <rPh sb="1" eb="3">
      <t>カンイ</t>
    </rPh>
    <rPh sb="3" eb="4">
      <t>ガタ</t>
    </rPh>
    <rPh sb="5" eb="7">
      <t>シャカイ</t>
    </rPh>
    <rPh sb="7" eb="9">
      <t>コウケン</t>
    </rPh>
    <rPh sb="9" eb="11">
      <t>ヒョウカ</t>
    </rPh>
    <rPh sb="11" eb="12">
      <t>カタ</t>
    </rPh>
    <rPh sb="14" eb="15">
      <t>ギ</t>
    </rPh>
    <rPh sb="16" eb="17">
      <t>ジュツ</t>
    </rPh>
    <rPh sb="18" eb="19">
      <t>シ</t>
    </rPh>
    <rPh sb="20" eb="21">
      <t>リョウ</t>
    </rPh>
    <rPh sb="22" eb="23">
      <t>テイ</t>
    </rPh>
    <rPh sb="24" eb="25">
      <t>デ</t>
    </rPh>
    <rPh sb="26" eb="27">
      <t>ショ</t>
    </rPh>
    <phoneticPr fontId="1"/>
  </si>
  <si>
    <t>様式第13-2号</t>
    <rPh sb="0" eb="2">
      <t>ヨウシキ</t>
    </rPh>
    <rPh sb="2" eb="3">
      <t>ダイ</t>
    </rPh>
    <rPh sb="7" eb="8">
      <t>ゴウ</t>
    </rPh>
    <phoneticPr fontId="1"/>
  </si>
  <si>
    <t>１．企業の実績等</t>
    <rPh sb="2" eb="4">
      <t>キギョウ</t>
    </rPh>
    <rPh sb="5" eb="8">
      <t>ジッセキトウ</t>
    </rPh>
    <phoneticPr fontId="1"/>
  </si>
  <si>
    <t>１．企業の実績等　　合計</t>
    <rPh sb="2" eb="4">
      <t>キギョウ</t>
    </rPh>
    <rPh sb="5" eb="8">
      <t>ジッセキトウ</t>
    </rPh>
    <rPh sb="10" eb="12">
      <t>ゴウケイ</t>
    </rPh>
    <phoneticPr fontId="1"/>
  </si>
  <si>
    <t>１．企業の実績等　</t>
    <rPh sb="2" eb="4">
      <t>キギョウ</t>
    </rPh>
    <rPh sb="5" eb="8">
      <t>ジッセキトウ</t>
    </rPh>
    <phoneticPr fontId="1"/>
  </si>
  <si>
    <t>２．地域貢献等</t>
    <rPh sb="2" eb="6">
      <t>チイキコウケン</t>
    </rPh>
    <rPh sb="6" eb="7">
      <t>トウ</t>
    </rPh>
    <phoneticPr fontId="1"/>
  </si>
  <si>
    <t>２．地域貢献等</t>
    <rPh sb="2" eb="7">
      <t>チイキコウケントウ</t>
    </rPh>
    <phoneticPr fontId="1"/>
  </si>
  <si>
    <t>２．加算点合計</t>
    <rPh sb="2" eb="5">
      <t>カサンテン</t>
    </rPh>
    <rPh sb="5" eb="7">
      <t>ゴウケイ</t>
    </rPh>
    <phoneticPr fontId="1"/>
  </si>
  <si>
    <t>社会貢献の取組(最大５つまで評価)</t>
    <rPh sb="0" eb="2">
      <t>シャカイ</t>
    </rPh>
    <rPh sb="2" eb="4">
      <t>コウケン</t>
    </rPh>
    <rPh sb="5" eb="7">
      <t>トリクミ</t>
    </rPh>
    <rPh sb="8" eb="10">
      <t>サイダイ</t>
    </rPh>
    <rPh sb="14" eb="16">
      <t>ヒョウカ</t>
    </rPh>
    <phoneticPr fontId="2"/>
  </si>
  <si>
    <t>様式第13-3号</t>
    <rPh sb="0" eb="2">
      <t>ヨウシキ</t>
    </rPh>
    <rPh sb="2" eb="3">
      <t>ダイ</t>
    </rPh>
    <rPh sb="7" eb="8">
      <t>ゴウ</t>
    </rPh>
    <phoneticPr fontId="1"/>
  </si>
  <si>
    <t>神戸市優良工事認定の実績</t>
    <rPh sb="0" eb="3">
      <t>コウベシ</t>
    </rPh>
    <rPh sb="3" eb="5">
      <t>ユウリョウ</t>
    </rPh>
    <rPh sb="5" eb="7">
      <t>コウジ</t>
    </rPh>
    <rPh sb="7" eb="9">
      <t>ニンテイ</t>
    </rPh>
    <rPh sb="10" eb="12">
      <t>ジッセキ</t>
    </rPh>
    <phoneticPr fontId="2"/>
  </si>
  <si>
    <t>月単位の週休2日達成確約</t>
    <rPh sb="0" eb="3">
      <t>ツキタンイ</t>
    </rPh>
    <rPh sb="4" eb="6">
      <t>シュウキュウ</t>
    </rPh>
    <rPh sb="7" eb="8">
      <t>カ</t>
    </rPh>
    <rPh sb="8" eb="10">
      <t>タッセイ</t>
    </rPh>
    <rPh sb="10" eb="12">
      <t>カクヤク</t>
    </rPh>
    <phoneticPr fontId="2"/>
  </si>
  <si>
    <t>・経営規模等評価結果通知書・
　総合評定値通知書</t>
    <phoneticPr fontId="1"/>
  </si>
  <si>
    <t>市内企業比率の達成確約</t>
    <rPh sb="0" eb="2">
      <t>シナイ</t>
    </rPh>
    <rPh sb="2" eb="4">
      <t>キギョウ</t>
    </rPh>
    <rPh sb="4" eb="6">
      <t>ヒリツ</t>
    </rPh>
    <rPh sb="7" eb="9">
      <t>タッセイ</t>
    </rPh>
    <rPh sb="9" eb="11">
      <t>カクヤク</t>
    </rPh>
    <phoneticPr fontId="2"/>
  </si>
  <si>
    <t>①障害者雇用状況報告書
　障害者の雇用が確認できる資料
②協力雇用主活動実績証明書
③一般事業主行動計画策定
　ミモザ企業認定証
　えるぼし・プラチナえるぼし・くるみん・ユースエール認定通知書
④神戸市消防団協力事業所等認定書
⑤事業者情報画面
　管理者ID利用料明細画面</t>
    <rPh sb="59" eb="61">
      <t>キギョウ</t>
    </rPh>
    <phoneticPr fontId="1"/>
  </si>
  <si>
    <t>・技術資料は返却しません。紙での提出の場合は、添付資料は写しを添付してください。</t>
    <rPh sb="1" eb="5">
      <t>ギジュツシリョウ</t>
    </rPh>
    <rPh sb="6" eb="8">
      <t>ヘンキャク</t>
    </rPh>
    <rPh sb="13" eb="14">
      <t>カミ</t>
    </rPh>
    <rPh sb="16" eb="18">
      <t>テイシュツ</t>
    </rPh>
    <rPh sb="19" eb="21">
      <t>バアイ</t>
    </rPh>
    <rPh sb="23" eb="25">
      <t>テンプ</t>
    </rPh>
    <rPh sb="25" eb="27">
      <t>シリョウ</t>
    </rPh>
    <rPh sb="28" eb="29">
      <t>ウツ</t>
    </rPh>
    <rPh sb="31" eb="33">
      <t>テンプ</t>
    </rPh>
    <phoneticPr fontId="1"/>
  </si>
  <si>
    <t>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</si>
</sst>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2" tint="-0.499984740745262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6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/>
    <xf numFmtId="0" fontId="6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3" borderId="1" xfId="0" applyFont="1" applyFill="1" applyBorder="1"/>
    <xf numFmtId="0" fontId="5" fillId="0" borderId="1" xfId="0" applyFont="1" applyBorder="1"/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13" xfId="0" applyFont="1" applyBorder="1"/>
    <xf numFmtId="0" fontId="5" fillId="0" borderId="14" xfId="0" applyFont="1" applyBorder="1"/>
    <xf numFmtId="0" fontId="3" fillId="2" borderId="1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12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76" fontId="6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/>
    <xf numFmtId="0" fontId="5" fillId="0" borderId="0" xfId="0" applyFont="1" applyFill="1" applyBorder="1" applyAlignment="1">
      <alignment horizontal="center" shrinkToFi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0" xfId="0" applyFont="1" applyFill="1"/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0" fillId="3" borderId="0" xfId="1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shrinkToFit="1"/>
    </xf>
    <xf numFmtId="0" fontId="5" fillId="3" borderId="0" xfId="0" applyFont="1" applyFill="1" applyAlignment="1">
      <alignment horizontal="left" vertical="center" shrinkToFi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shrinkToFi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8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7" fillId="0" borderId="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shrinkToFit="1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</xdr:row>
          <xdr:rowOff>0</xdr:rowOff>
        </xdr:from>
        <xdr:to>
          <xdr:col>7</xdr:col>
          <xdr:colOff>190500</xdr:colOff>
          <xdr:row>6</xdr:row>
          <xdr:rowOff>203200</xdr:rowOff>
        </xdr:to>
        <xdr:sp textlink="">
          <xdr:nvSpPr>
            <xdr:cNvPr id="63490" name="Check Box 2" hidden="1">
              <a:extLst>
                <a:ext uri="{63B3BB69-23CF-44E3-9099-C40C66FF867C}">
                  <a14:compatExt spid="_x0000_s63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25400</xdr:rowOff>
        </xdr:from>
        <xdr:to>
          <xdr:col>7</xdr:col>
          <xdr:colOff>209550</xdr:colOff>
          <xdr:row>8</xdr:row>
          <xdr:rowOff>0</xdr:rowOff>
        </xdr:to>
        <xdr:sp textlink="">
          <xdr:nvSpPr>
            <xdr:cNvPr id="63491" name="Check Box 3" hidden="1">
              <a:extLst>
                <a:ext uri="{63B3BB69-23CF-44E3-9099-C40C66FF867C}">
                  <a14:compatExt spid="_x0000_s63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8</xdr:row>
          <xdr:rowOff>12700</xdr:rowOff>
        </xdr:from>
        <xdr:to>
          <xdr:col>7</xdr:col>
          <xdr:colOff>209550</xdr:colOff>
          <xdr:row>8</xdr:row>
          <xdr:rowOff>215900</xdr:rowOff>
        </xdr:to>
        <xdr:sp textlink="">
          <xdr:nvSpPr>
            <xdr:cNvPr id="63492" name="Check Box 4" hidden="1">
              <a:extLst>
                <a:ext uri="{63B3BB69-23CF-44E3-9099-C40C66FF867C}">
                  <a14:compatExt spid="_x0000_s63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15</xdr:row>
          <xdr:rowOff>95250</xdr:rowOff>
        </xdr:from>
        <xdr:to>
          <xdr:col>10</xdr:col>
          <xdr:colOff>146050</xdr:colOff>
          <xdr:row>16</xdr:row>
          <xdr:rowOff>76200</xdr:rowOff>
        </xdr:to>
        <xdr:sp textlink="">
          <xdr:nvSpPr>
            <xdr:cNvPr id="63498" name="Check Box 10" hidden="1">
              <a:extLst>
                <a:ext uri="{63B3BB69-23CF-44E3-9099-C40C66FF867C}">
                  <a14:compatExt spid="_x0000_s63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590550</xdr:colOff>
          <xdr:row>15</xdr:row>
          <xdr:rowOff>107950</xdr:rowOff>
        </xdr:from>
        <xdr:to>
          <xdr:col>11</xdr:col>
          <xdr:colOff>88900</xdr:colOff>
          <xdr:row>16</xdr:row>
          <xdr:rowOff>82550</xdr:rowOff>
        </xdr:to>
        <xdr:sp textlink="">
          <xdr:nvSpPr>
            <xdr:cNvPr id="63499" name="Check Box 11" hidden="1">
              <a:extLst>
                <a:ext uri="{63B3BB69-23CF-44E3-9099-C40C66FF867C}">
                  <a14:compatExt spid="_x0000_s63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450850</xdr:colOff>
          <xdr:row>15</xdr:row>
          <xdr:rowOff>114300</xdr:rowOff>
        </xdr:from>
        <xdr:to>
          <xdr:col>12</xdr:col>
          <xdr:colOff>584200</xdr:colOff>
          <xdr:row>16</xdr:row>
          <xdr:rowOff>88900</xdr:rowOff>
        </xdr:to>
        <xdr:sp textlink="">
          <xdr:nvSpPr>
            <xdr:cNvPr id="63500" name="Check Box 12" hidden="1">
              <a:extLst>
                <a:ext uri="{63B3BB69-23CF-44E3-9099-C40C66FF867C}">
                  <a14:compatExt spid="_x0000_s63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15</xdr:row>
          <xdr:rowOff>114300</xdr:rowOff>
        </xdr:from>
        <xdr:to>
          <xdr:col>14</xdr:col>
          <xdr:colOff>476250</xdr:colOff>
          <xdr:row>16</xdr:row>
          <xdr:rowOff>95250</xdr:rowOff>
        </xdr:to>
        <xdr:sp textlink="">
          <xdr:nvSpPr>
            <xdr:cNvPr id="63501" name="Check Box 13" hidden="1">
              <a:extLst>
                <a:ext uri="{63B3BB69-23CF-44E3-9099-C40C66FF867C}">
                  <a14:compatExt spid="_x0000_s63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520700</xdr:colOff>
          <xdr:row>15</xdr:row>
          <xdr:rowOff>107950</xdr:rowOff>
        </xdr:from>
        <xdr:to>
          <xdr:col>12</xdr:col>
          <xdr:colOff>19050</xdr:colOff>
          <xdr:row>16</xdr:row>
          <xdr:rowOff>82550</xdr:rowOff>
        </xdr:to>
        <xdr:sp textlink="">
          <xdr:nvSpPr>
            <xdr:cNvPr id="63502" name="Check Box 14" hidden="1">
              <a:extLst>
                <a:ext uri="{63B3BB69-23CF-44E3-9099-C40C66FF867C}">
                  <a14:compatExt spid="_x0000_s63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406400</xdr:colOff>
          <xdr:row>15</xdr:row>
          <xdr:rowOff>107950</xdr:rowOff>
        </xdr:from>
        <xdr:to>
          <xdr:col>13</xdr:col>
          <xdr:colOff>539750</xdr:colOff>
          <xdr:row>16</xdr:row>
          <xdr:rowOff>88900</xdr:rowOff>
        </xdr:to>
        <xdr:sp textlink="">
          <xdr:nvSpPr>
            <xdr:cNvPr id="63503" name="Check Box 15" hidden="1">
              <a:extLst>
                <a:ext uri="{63B3BB69-23CF-44E3-9099-C40C66FF867C}">
                  <a14:compatExt spid="_x0000_s63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11</xdr:row>
          <xdr:rowOff>177800</xdr:rowOff>
        </xdr:from>
        <xdr:to>
          <xdr:col>9</xdr:col>
          <xdr:colOff>266700</xdr:colOff>
          <xdr:row>12</xdr:row>
          <xdr:rowOff>6350</xdr:rowOff>
        </xdr:to>
        <xdr:sp textlink="">
          <xdr:nvSpPr>
            <xdr:cNvPr id="138260" name="Check Box 20" hidden="1">
              <a:extLst>
                <a:ext uri="{63B3BB69-23CF-44E3-9099-C40C66FF867C}">
                  <a14:compatExt spid="_x0000_s138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13</xdr:row>
          <xdr:rowOff>342900</xdr:rowOff>
        </xdr:from>
        <xdr:to>
          <xdr:col>9</xdr:col>
          <xdr:colOff>279400</xdr:colOff>
          <xdr:row>14</xdr:row>
          <xdr:rowOff>158750</xdr:rowOff>
        </xdr:to>
        <xdr:sp textlink="">
          <xdr:nvSpPr>
            <xdr:cNvPr id="138263" name="Check Box 23" hidden="1">
              <a:extLst>
                <a:ext uri="{63B3BB69-23CF-44E3-9099-C40C66FF867C}">
                  <a14:compatExt spid="_x0000_s138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12</xdr:row>
          <xdr:rowOff>381000</xdr:rowOff>
        </xdr:from>
        <xdr:to>
          <xdr:col>9</xdr:col>
          <xdr:colOff>285750</xdr:colOff>
          <xdr:row>14</xdr:row>
          <xdr:rowOff>69850</xdr:rowOff>
        </xdr:to>
        <xdr:sp textlink="">
          <xdr:nvSpPr>
            <xdr:cNvPr id="138264" name="Check Box 24" hidden="1">
              <a:extLst>
                <a:ext uri="{63B3BB69-23CF-44E3-9099-C40C66FF867C}">
                  <a14:compatExt spid="_x0000_s138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12</xdr:row>
          <xdr:rowOff>152400</xdr:rowOff>
        </xdr:from>
        <xdr:to>
          <xdr:col>9</xdr:col>
          <xdr:colOff>285750</xdr:colOff>
          <xdr:row>13</xdr:row>
          <xdr:rowOff>228600</xdr:rowOff>
        </xdr:to>
        <xdr:sp textlink="">
          <xdr:nvSpPr>
            <xdr:cNvPr id="138265" name="Check Box 25" hidden="1">
              <a:extLst>
                <a:ext uri="{63B3BB69-23CF-44E3-9099-C40C66FF867C}">
                  <a14:compatExt spid="_x0000_s138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139700</xdr:colOff>
          <xdr:row>12</xdr:row>
          <xdr:rowOff>38100</xdr:rowOff>
        </xdr:from>
        <xdr:to>
          <xdr:col>9</xdr:col>
          <xdr:colOff>273050</xdr:colOff>
          <xdr:row>12</xdr:row>
          <xdr:rowOff>247650</xdr:rowOff>
        </xdr:to>
        <xdr:sp textlink="">
          <xdr:nvSpPr>
            <xdr:cNvPr id="138267" name="Check Box 27" hidden="1">
              <a:extLst>
                <a:ext uri="{63B3BB69-23CF-44E3-9099-C40C66FF867C}">
                  <a14:compatExt spid="_x0000_s138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mailto:kobe@kobe.com" TargetMode="External" /></Relationships>
</file>

<file path=xl/worksheets/_rels/sheet2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 /><Relationship Id="rId3" Type="http://schemas.openxmlformats.org/officeDocument/2006/relationships/vmlDrawing" Target="../drawings/vmlDrawing1.vml" /><Relationship Id="rId7" Type="http://schemas.openxmlformats.org/officeDocument/2006/relationships/ctrlProp" Target="../ctrlProps/ctrlProp4.xml" /><Relationship Id="rId12" Type="http://schemas.openxmlformats.org/officeDocument/2006/relationships/ctrlProp" Target="../ctrlProps/ctrlProp9.xml" /><Relationship Id="rId2" Type="http://schemas.openxmlformats.org/officeDocument/2006/relationships/drawing" Target="../drawings/drawing1.xml" /><Relationship Id="rId6" Type="http://schemas.openxmlformats.org/officeDocument/2006/relationships/ctrlProp" Target="../ctrlProps/ctrlProp3.xml" /><Relationship Id="rId11" Type="http://schemas.openxmlformats.org/officeDocument/2006/relationships/ctrlProp" Target="../ctrlProps/ctrlProp8.xml" /><Relationship Id="rId5" Type="http://schemas.openxmlformats.org/officeDocument/2006/relationships/ctrlProp" Target="../ctrlProps/ctrlProp2.xml" /><Relationship Id="rId10" Type="http://schemas.openxmlformats.org/officeDocument/2006/relationships/ctrlProp" Target="../ctrlProps/ctrlProp7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/Relationships>
</file>

<file path=xl/worksheets/_rels/sheet3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 /><Relationship Id="rId3" Type="http://schemas.openxmlformats.org/officeDocument/2006/relationships/vmlDrawing" Target="../drawings/vmlDrawing2.vml" /><Relationship Id="rId7" Type="http://schemas.openxmlformats.org/officeDocument/2006/relationships/ctrlProp" Target="../ctrlProps/ctrlProp13.xml" /><Relationship Id="rId2" Type="http://schemas.openxmlformats.org/officeDocument/2006/relationships/drawing" Target="../drawings/drawing2.xml" /><Relationship Id="rId6" Type="http://schemas.openxmlformats.org/officeDocument/2006/relationships/ctrlProp" Target="../ctrlProps/ctrlProp12.xml" /><Relationship Id="rId5" Type="http://schemas.openxmlformats.org/officeDocument/2006/relationships/ctrlProp" Target="../ctrlProps/ctrlProp11.xml" /><Relationship Id="rId4" Type="http://schemas.openxmlformats.org/officeDocument/2006/relationships/ctrlProp" Target="../ctrlProps/ctrlProp10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157"/>
  <sheetViews>
    <sheetView showGridLines="0" tabSelected="1" view="pageBreakPreview" zoomScaleNormal="115" zoomScaleSheetLayoutView="100" workbookViewId="0">
      <selection activeCell="AJ15" sqref="AJ15:AM15"/>
    </sheetView>
  </sheetViews>
  <sheetFormatPr defaultColWidth="8.58203125" defaultRowHeight="18" x14ac:dyDescent="0.55000000000000004"/>
  <cols>
    <col min="1" max="12" width="2.58203125" style="11" customWidth="1"/>
    <col min="13" max="13" width="4" style="11" customWidth="1"/>
    <col min="14" max="17" width="2.58203125" style="11" customWidth="1"/>
    <col min="18" max="21" width="2.33203125" style="11" customWidth="1"/>
    <col min="22" max="24" width="2.58203125" style="11" customWidth="1"/>
    <col min="25" max="25" width="2.33203125" style="11" customWidth="1"/>
    <col min="26" max="33" width="2.58203125" style="11" customWidth="1"/>
    <col min="34" max="16384" width="8.58203125" style="11"/>
  </cols>
  <sheetData>
    <row r="1" spans="1:40" ht="14.15" customHeight="1" x14ac:dyDescent="0.55000000000000004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V1" s="63"/>
      <c r="W1" s="63"/>
      <c r="X1" s="63"/>
      <c r="Y1" s="63"/>
      <c r="Z1" s="63"/>
      <c r="AA1" s="63"/>
      <c r="AB1" s="63"/>
      <c r="AC1" s="63"/>
      <c r="AD1" s="63"/>
    </row>
    <row r="2" spans="1:40" ht="14.15" customHeight="1" x14ac:dyDescent="0.55000000000000004">
      <c r="A2" s="30" t="s">
        <v>94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1"/>
      <c r="W2" s="30"/>
      <c r="X2" s="30"/>
      <c r="Y2" s="30"/>
      <c r="Z2" s="30"/>
      <c r="AA2" s="30"/>
      <c r="AB2" s="30"/>
      <c r="AC2" s="30"/>
      <c r="AD2" s="30"/>
    </row>
    <row r="3" spans="1:40" ht="14.15" customHeight="1" x14ac:dyDescent="0.5500000000000000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</row>
    <row r="4" spans="1:40" ht="14.15" customHeight="1" x14ac:dyDescent="0.55000000000000004">
      <c r="A4" s="30"/>
      <c r="B4" s="30" t="s">
        <v>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71"/>
      <c r="Y4" s="71"/>
      <c r="Z4" s="71"/>
      <c r="AA4" s="71"/>
      <c r="AB4" s="71"/>
      <c r="AC4" s="71"/>
      <c r="AD4" s="71"/>
    </row>
    <row r="5" spans="1:40" ht="14.15" customHeight="1" x14ac:dyDescent="0.55000000000000004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41"/>
      <c r="Y5" s="41"/>
      <c r="Z5" s="41"/>
      <c r="AA5" s="41"/>
      <c r="AB5" s="41"/>
      <c r="AC5" s="41"/>
      <c r="AD5" s="41"/>
    </row>
    <row r="6" spans="1:40" ht="14.15" customHeight="1" x14ac:dyDescent="0.55000000000000004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11" t="s">
        <v>65</v>
      </c>
      <c r="U6" s="74" t="s">
        <v>66</v>
      </c>
      <c r="V6" s="74"/>
      <c r="W6" s="74"/>
      <c r="X6" s="74"/>
      <c r="Y6" s="74"/>
      <c r="Z6" s="74"/>
      <c r="AA6" s="74"/>
      <c r="AB6" s="74"/>
      <c r="AC6" s="74"/>
      <c r="AD6" s="74"/>
    </row>
    <row r="7" spans="1:40" ht="14.15" customHeight="1" x14ac:dyDescent="0.55000000000000004">
      <c r="A7" s="30"/>
      <c r="B7" s="30"/>
      <c r="H7" s="30"/>
      <c r="I7" s="30"/>
      <c r="J7" s="30"/>
      <c r="K7" s="30"/>
      <c r="L7" s="30"/>
      <c r="M7" s="30"/>
      <c r="N7" s="30" t="s">
        <v>2</v>
      </c>
      <c r="Q7" s="30"/>
      <c r="R7" s="30"/>
      <c r="S7" s="30"/>
      <c r="T7" s="30"/>
      <c r="U7" s="74" t="s">
        <v>20</v>
      </c>
      <c r="V7" s="74"/>
      <c r="W7" s="74"/>
      <c r="X7" s="74"/>
      <c r="Y7" s="74"/>
      <c r="Z7" s="74"/>
      <c r="AA7" s="74"/>
      <c r="AB7" s="74"/>
      <c r="AC7" s="74"/>
      <c r="AD7" s="74"/>
    </row>
    <row r="8" spans="1:40" ht="14.15" customHeight="1" x14ac:dyDescent="0.5500000000000000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 t="s">
        <v>3</v>
      </c>
      <c r="U8" s="74" t="s">
        <v>17</v>
      </c>
      <c r="V8" s="74"/>
      <c r="W8" s="74"/>
      <c r="X8" s="74"/>
      <c r="Y8" s="74"/>
      <c r="Z8" s="74"/>
      <c r="AA8" s="74"/>
      <c r="AB8" s="74"/>
      <c r="AC8" s="74"/>
      <c r="AD8" s="74"/>
    </row>
    <row r="9" spans="1:40" ht="14.15" customHeight="1" x14ac:dyDescent="0.5500000000000000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 t="s">
        <v>1</v>
      </c>
      <c r="Q9" s="30"/>
      <c r="R9" s="30"/>
      <c r="S9" s="30"/>
      <c r="T9" s="33"/>
      <c r="U9" s="75" t="s">
        <v>89</v>
      </c>
      <c r="V9" s="75"/>
      <c r="W9" s="75"/>
      <c r="X9" s="75"/>
      <c r="Y9" s="75"/>
      <c r="Z9" s="75"/>
      <c r="AA9" s="75"/>
      <c r="AB9" s="75"/>
      <c r="AC9" s="75"/>
      <c r="AD9" s="75"/>
    </row>
    <row r="10" spans="1:40" ht="14.15" customHeight="1" x14ac:dyDescent="0.5500000000000000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 t="s">
        <v>4</v>
      </c>
      <c r="Q10" s="30"/>
      <c r="R10" s="30"/>
      <c r="S10" s="30"/>
      <c r="T10" s="30"/>
      <c r="U10" s="74" t="s">
        <v>21</v>
      </c>
      <c r="V10" s="74"/>
      <c r="W10" s="74"/>
      <c r="X10" s="74"/>
      <c r="Y10" s="74"/>
      <c r="Z10" s="74"/>
      <c r="AA10" s="74"/>
      <c r="AB10" s="74"/>
      <c r="AC10" s="74"/>
      <c r="AD10" s="74"/>
    </row>
    <row r="11" spans="1:40" ht="14.15" customHeight="1" x14ac:dyDescent="0.55000000000000004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Q11" s="30"/>
      <c r="R11" s="30"/>
      <c r="S11" s="30"/>
      <c r="T11" s="30"/>
      <c r="U11" s="30"/>
      <c r="V11" s="34"/>
    </row>
    <row r="12" spans="1:40" ht="14.15" customHeight="1" x14ac:dyDescent="0.55000000000000004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5"/>
      <c r="X12" s="30"/>
      <c r="Y12" s="30"/>
      <c r="Z12" s="30"/>
      <c r="AA12" s="30"/>
      <c r="AB12" s="30"/>
      <c r="AC12" s="30"/>
      <c r="AD12" s="30"/>
      <c r="AJ12" s="32"/>
      <c r="AK12" s="32"/>
      <c r="AL12" s="32"/>
      <c r="AM12" s="32"/>
      <c r="AN12" s="32"/>
    </row>
    <row r="13" spans="1:40" ht="14.15" customHeight="1" x14ac:dyDescent="0.55000000000000004">
      <c r="A13" s="72" t="s">
        <v>95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J13" s="32"/>
      <c r="AK13" s="32"/>
      <c r="AL13" s="32"/>
      <c r="AM13" s="32"/>
      <c r="AN13" s="32"/>
    </row>
    <row r="14" spans="1:40" ht="14.5" customHeight="1" x14ac:dyDescent="0.55000000000000004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J14" s="32"/>
      <c r="AK14" s="32"/>
      <c r="AL14" s="32"/>
      <c r="AM14" s="32"/>
      <c r="AN14" s="32"/>
    </row>
    <row r="15" spans="1:40" ht="14.5" customHeight="1" x14ac:dyDescent="0.55000000000000004">
      <c r="A15" s="73" t="s">
        <v>19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J15" s="63"/>
      <c r="AK15" s="63"/>
      <c r="AL15" s="63"/>
      <c r="AM15" s="63"/>
      <c r="AN15" s="32"/>
    </row>
    <row r="16" spans="1:40" ht="14.5" customHeight="1" x14ac:dyDescent="0.55000000000000004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J16" s="32"/>
      <c r="AK16" s="32"/>
      <c r="AL16" s="32"/>
      <c r="AM16" s="32"/>
      <c r="AN16" s="32"/>
    </row>
    <row r="17" spans="1:57" ht="14.5" customHeight="1" x14ac:dyDescent="0.55000000000000004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J17" s="32"/>
      <c r="AK17" s="32"/>
      <c r="AL17" s="32"/>
      <c r="AM17" s="32"/>
      <c r="AN17" s="32"/>
    </row>
    <row r="18" spans="1:57" ht="14.5" customHeight="1" x14ac:dyDescent="0.55000000000000004">
      <c r="A18" s="67" t="s">
        <v>5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J18" s="32"/>
      <c r="AK18" s="32"/>
      <c r="AL18" s="32"/>
      <c r="AM18" s="32"/>
      <c r="AN18" s="32"/>
    </row>
    <row r="19" spans="1:57" ht="14.5" customHeight="1" x14ac:dyDescent="0.55000000000000004">
      <c r="A19" s="30"/>
      <c r="B19" s="30" t="s">
        <v>6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J19" s="32"/>
      <c r="AK19" s="32"/>
      <c r="AL19" s="32"/>
      <c r="AM19" s="32"/>
      <c r="AN19" s="32"/>
    </row>
    <row r="20" spans="1:57" ht="14.5" customHeight="1" x14ac:dyDescent="0.55000000000000004">
      <c r="A20" s="30"/>
      <c r="B20" s="30"/>
      <c r="C20" s="30" t="s">
        <v>7</v>
      </c>
      <c r="D20" s="30"/>
      <c r="E20" s="30"/>
      <c r="F20" s="30"/>
      <c r="H20" s="30" t="s">
        <v>9</v>
      </c>
      <c r="I20" s="64" t="s">
        <v>13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J20" s="32"/>
      <c r="AK20" s="32"/>
      <c r="AL20" s="32"/>
      <c r="AM20" s="32"/>
      <c r="AN20" s="32"/>
    </row>
    <row r="21" spans="1:57" ht="14.5" customHeight="1" x14ac:dyDescent="0.55000000000000004">
      <c r="A21" s="30"/>
      <c r="B21" s="30"/>
      <c r="C21" s="30" t="s">
        <v>8</v>
      </c>
      <c r="D21" s="30"/>
      <c r="E21" s="30"/>
      <c r="F21" s="30"/>
      <c r="H21" s="30" t="s">
        <v>9</v>
      </c>
      <c r="I21" s="65" t="s">
        <v>16</v>
      </c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J21" s="32"/>
      <c r="AK21" s="32"/>
      <c r="AL21" s="32"/>
      <c r="AM21" s="32"/>
      <c r="AN21" s="32"/>
    </row>
    <row r="22" spans="1:57" ht="14.5" customHeight="1" x14ac:dyDescent="0.55000000000000004">
      <c r="A22" s="30"/>
      <c r="B22" s="30"/>
      <c r="C22" s="30" t="s">
        <v>10</v>
      </c>
      <c r="D22" s="30"/>
      <c r="E22" s="30"/>
      <c r="F22" s="30"/>
      <c r="H22" s="30" t="s">
        <v>9</v>
      </c>
      <c r="I22" s="66" t="s">
        <v>93</v>
      </c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</row>
    <row r="23" spans="1:57" ht="14.5" customHeight="1" x14ac:dyDescent="0.55000000000000004">
      <c r="A23" s="30"/>
      <c r="B23" s="30"/>
      <c r="C23" s="30"/>
      <c r="D23" s="30"/>
      <c r="E23" s="30"/>
      <c r="F23" s="30"/>
      <c r="H23" s="30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57" ht="14.5" customHeight="1" x14ac:dyDescent="0.55000000000000004">
      <c r="A24" s="30"/>
      <c r="B24" s="30" t="s">
        <v>85</v>
      </c>
      <c r="C24" s="30"/>
      <c r="D24" s="30"/>
      <c r="E24" s="30"/>
      <c r="F24" s="30"/>
      <c r="H24" s="30"/>
      <c r="I24" s="51"/>
    </row>
    <row r="25" spans="1:57" ht="14.5" customHeight="1" x14ac:dyDescent="0.55000000000000004">
      <c r="A25" s="30"/>
      <c r="B25" s="30"/>
      <c r="C25" s="30"/>
      <c r="D25" s="68" t="s">
        <v>88</v>
      </c>
      <c r="E25" s="69"/>
      <c r="F25" s="69"/>
      <c r="G25" s="69"/>
      <c r="H25" s="69"/>
      <c r="I25" s="69"/>
      <c r="J25" s="69"/>
      <c r="K25" s="69"/>
      <c r="L25" s="69"/>
      <c r="M25" s="69"/>
      <c r="N25" s="70"/>
      <c r="O25" s="68" t="s">
        <v>87</v>
      </c>
      <c r="P25" s="69"/>
      <c r="Q25" s="70"/>
      <c r="R25" s="46"/>
      <c r="S25" s="46"/>
      <c r="T25" s="46"/>
    </row>
    <row r="26" spans="1:57" ht="14.5" customHeight="1" x14ac:dyDescent="0.55000000000000004">
      <c r="A26" s="30"/>
      <c r="D26" s="58" t="s">
        <v>99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f>'様式第13-2号'!J22</f>
        <v>0</v>
      </c>
      <c r="P26" s="60"/>
      <c r="Q26" s="36" t="s">
        <v>14</v>
      </c>
      <c r="R26" s="30"/>
      <c r="S26" s="30"/>
      <c r="T26" s="30"/>
    </row>
    <row r="27" spans="1:57" ht="14.5" customHeight="1" x14ac:dyDescent="0.55000000000000004">
      <c r="A27" s="30"/>
      <c r="D27" s="58" t="s">
        <v>100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>
        <f>'様式第13-3号'!L17</f>
        <v>0</v>
      </c>
      <c r="P27" s="60"/>
      <c r="Q27" s="36" t="s">
        <v>14</v>
      </c>
      <c r="R27" s="30"/>
      <c r="S27" s="30"/>
      <c r="T27" s="30"/>
    </row>
    <row r="28" spans="1:57" ht="14.5" customHeight="1" x14ac:dyDescent="0.55000000000000004">
      <c r="A28" s="30"/>
      <c r="D28" s="61" t="s">
        <v>51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59">
        <f>SUM(O26:P27)</f>
        <v>0</v>
      </c>
      <c r="P28" s="60"/>
      <c r="Q28" s="36" t="s">
        <v>14</v>
      </c>
      <c r="R28" s="30"/>
      <c r="S28" s="30"/>
      <c r="T28" s="30"/>
    </row>
    <row r="29" spans="1:57" ht="14.5" customHeight="1" x14ac:dyDescent="0.55000000000000004">
      <c r="A29" s="30"/>
      <c r="B29" s="30"/>
      <c r="AA29" s="30"/>
      <c r="AB29" s="30"/>
      <c r="AC29" s="30"/>
      <c r="AD29" s="30"/>
    </row>
    <row r="30" spans="1:57" ht="14.5" customHeight="1" x14ac:dyDescent="0.55000000000000004">
      <c r="A30" s="30"/>
      <c r="B30" s="30" t="s">
        <v>92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Y30" s="30"/>
      <c r="AZ30" s="30"/>
      <c r="BA30" s="30"/>
      <c r="BB30" s="30"/>
      <c r="BC30" s="30"/>
      <c r="BD30" s="30"/>
      <c r="BE30" s="30"/>
    </row>
    <row r="31" spans="1:57" ht="14.5" customHeight="1" x14ac:dyDescent="0.55000000000000004">
      <c r="A31" s="30"/>
      <c r="B31" s="30"/>
      <c r="C31" s="30" t="s">
        <v>11</v>
      </c>
      <c r="D31" s="30"/>
      <c r="E31" s="30"/>
      <c r="F31" s="30"/>
      <c r="H31" s="30" t="s">
        <v>9</v>
      </c>
      <c r="I31" s="64" t="s">
        <v>17</v>
      </c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</row>
    <row r="32" spans="1:57" ht="14.5" customHeight="1" x14ac:dyDescent="0.55000000000000004">
      <c r="A32" s="30"/>
      <c r="B32" s="30"/>
      <c r="C32" s="30" t="s">
        <v>12</v>
      </c>
      <c r="D32" s="30"/>
      <c r="E32" s="30"/>
      <c r="F32" s="30"/>
      <c r="H32" s="30" t="s">
        <v>9</v>
      </c>
      <c r="I32" s="62" t="s">
        <v>18</v>
      </c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</row>
    <row r="33" spans="1:30" s="55" customFormat="1" ht="14.5" customHeight="1" x14ac:dyDescent="0.55000000000000004">
      <c r="A33" s="53"/>
      <c r="B33" s="53"/>
      <c r="C33" s="53" t="s">
        <v>62</v>
      </c>
      <c r="D33" s="53"/>
      <c r="E33" s="53"/>
      <c r="F33" s="53"/>
      <c r="G33" s="53"/>
      <c r="H33" s="54"/>
      <c r="I33" s="56" t="s">
        <v>83</v>
      </c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</row>
    <row r="34" spans="1:30" ht="14.5" customHeight="1" x14ac:dyDescent="0.55000000000000004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0" ht="14.5" customHeight="1" x14ac:dyDescent="0.55000000000000004">
      <c r="A35" s="30" t="s">
        <v>90</v>
      </c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</row>
    <row r="36" spans="1:30" ht="14.5" customHeight="1" x14ac:dyDescent="0.55000000000000004">
      <c r="A36" s="30" t="s">
        <v>15</v>
      </c>
      <c r="B36" s="37"/>
      <c r="C36" s="11" t="s">
        <v>84</v>
      </c>
      <c r="K36" s="38"/>
      <c r="L36" s="11" t="s">
        <v>69</v>
      </c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</row>
    <row r="37" spans="1:30" ht="14.5" customHeight="1" x14ac:dyDescent="0.55000000000000004">
      <c r="A37" s="30" t="s">
        <v>91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</row>
    <row r="38" spans="1:30" ht="14.5" customHeight="1" x14ac:dyDescent="0.55000000000000004">
      <c r="A38" s="30" t="s">
        <v>110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</row>
    <row r="39" spans="1:30" ht="16" customHeight="1" x14ac:dyDescent="0.55000000000000004"/>
    <row r="40" spans="1:30" ht="17.5" customHeight="1" x14ac:dyDescent="0.55000000000000004"/>
    <row r="41" spans="1:30" ht="17.5" customHeight="1" x14ac:dyDescent="0.55000000000000004"/>
    <row r="42" spans="1:30" ht="22" customHeight="1" x14ac:dyDescent="0.55000000000000004"/>
    <row r="43" spans="1:30" ht="14.15" customHeight="1" x14ac:dyDescent="0.55000000000000004"/>
    <row r="44" spans="1:30" ht="14.15" customHeight="1" x14ac:dyDescent="0.55000000000000004"/>
    <row r="45" spans="1:30" ht="14.15" customHeight="1" x14ac:dyDescent="0.55000000000000004"/>
    <row r="46" spans="1:30" ht="16" customHeight="1" x14ac:dyDescent="0.55000000000000004"/>
    <row r="47" spans="1:30" ht="16" customHeight="1" x14ac:dyDescent="0.55000000000000004"/>
    <row r="48" spans="1:30" ht="16" customHeight="1" x14ac:dyDescent="0.55000000000000004"/>
    <row r="49" ht="21" customHeight="1" x14ac:dyDescent="0.55000000000000004"/>
    <row r="50" ht="17.5" customHeight="1" x14ac:dyDescent="0.55000000000000004"/>
    <row r="51" ht="17.5" customHeight="1" x14ac:dyDescent="0.55000000000000004"/>
    <row r="52" ht="17.5" customHeight="1" x14ac:dyDescent="0.55000000000000004"/>
    <row r="53" ht="14.15" customHeight="1" x14ac:dyDescent="0.55000000000000004"/>
    <row r="54" ht="14.15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  <row r="64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  <row r="71" ht="18" customHeight="1" x14ac:dyDescent="0.55000000000000004"/>
    <row r="72" ht="18" customHeight="1" x14ac:dyDescent="0.55000000000000004"/>
    <row r="73" ht="18" customHeight="1" x14ac:dyDescent="0.55000000000000004"/>
    <row r="74" ht="18" customHeight="1" x14ac:dyDescent="0.55000000000000004"/>
    <row r="75" ht="18" customHeight="1" x14ac:dyDescent="0.55000000000000004"/>
    <row r="76" ht="18" customHeight="1" x14ac:dyDescent="0.55000000000000004"/>
    <row r="77" ht="18" customHeight="1" x14ac:dyDescent="0.55000000000000004"/>
    <row r="78" ht="18" customHeight="1" x14ac:dyDescent="0.55000000000000004"/>
    <row r="79" ht="18" customHeight="1" x14ac:dyDescent="0.55000000000000004"/>
    <row r="80" ht="18" customHeight="1" x14ac:dyDescent="0.55000000000000004"/>
    <row r="81" ht="18" customHeight="1" x14ac:dyDescent="0.55000000000000004"/>
    <row r="82" ht="18" customHeight="1" x14ac:dyDescent="0.55000000000000004"/>
    <row r="83" ht="18" customHeight="1" x14ac:dyDescent="0.55000000000000004"/>
    <row r="84" ht="18" customHeight="1" x14ac:dyDescent="0.55000000000000004"/>
    <row r="85" ht="18" customHeight="1" x14ac:dyDescent="0.55000000000000004"/>
    <row r="86" ht="18" customHeight="1" x14ac:dyDescent="0.55000000000000004"/>
    <row r="87" ht="18" customHeight="1" x14ac:dyDescent="0.55000000000000004"/>
    <row r="88" ht="18" customHeight="1" x14ac:dyDescent="0.55000000000000004"/>
    <row r="89" ht="18" customHeight="1" x14ac:dyDescent="0.55000000000000004"/>
    <row r="90" ht="18" customHeight="1" x14ac:dyDescent="0.55000000000000004"/>
    <row r="91" ht="18" customHeight="1" x14ac:dyDescent="0.55000000000000004"/>
    <row r="92" ht="18" customHeight="1" x14ac:dyDescent="0.55000000000000004"/>
    <row r="93" ht="18" customHeight="1" x14ac:dyDescent="0.55000000000000004"/>
    <row r="94" ht="18" customHeight="1" x14ac:dyDescent="0.55000000000000004"/>
    <row r="95" ht="18" customHeight="1" x14ac:dyDescent="0.55000000000000004"/>
    <row r="96" ht="18" customHeight="1" x14ac:dyDescent="0.55000000000000004"/>
    <row r="97" ht="18" customHeight="1" x14ac:dyDescent="0.55000000000000004"/>
    <row r="98" ht="18" customHeight="1" x14ac:dyDescent="0.55000000000000004"/>
    <row r="99" ht="18" customHeight="1" x14ac:dyDescent="0.55000000000000004"/>
    <row r="100" ht="18" customHeight="1" x14ac:dyDescent="0.55000000000000004"/>
    <row r="101" ht="18" customHeight="1" x14ac:dyDescent="0.55000000000000004"/>
    <row r="102" ht="18" customHeight="1" x14ac:dyDescent="0.55000000000000004"/>
    <row r="103" ht="18" customHeight="1" x14ac:dyDescent="0.55000000000000004"/>
    <row r="104" ht="18" customHeight="1" x14ac:dyDescent="0.55000000000000004"/>
    <row r="105" ht="18" customHeight="1" x14ac:dyDescent="0.55000000000000004"/>
    <row r="106" ht="18" customHeight="1" x14ac:dyDescent="0.55000000000000004"/>
    <row r="107" ht="18" customHeight="1" x14ac:dyDescent="0.55000000000000004"/>
    <row r="108" ht="18" customHeight="1" x14ac:dyDescent="0.55000000000000004"/>
    <row r="109" ht="18" customHeight="1" x14ac:dyDescent="0.55000000000000004"/>
    <row r="110" ht="18" customHeight="1" x14ac:dyDescent="0.55000000000000004"/>
    <row r="111" ht="18" customHeight="1" x14ac:dyDescent="0.55000000000000004"/>
    <row r="112" ht="18" customHeight="1" x14ac:dyDescent="0.55000000000000004"/>
    <row r="113" ht="18" customHeight="1" x14ac:dyDescent="0.55000000000000004"/>
    <row r="114" ht="18" customHeight="1" x14ac:dyDescent="0.55000000000000004"/>
    <row r="115" ht="18" customHeight="1" x14ac:dyDescent="0.55000000000000004"/>
    <row r="116" ht="18" customHeight="1" x14ac:dyDescent="0.55000000000000004"/>
    <row r="117" ht="18" customHeight="1" x14ac:dyDescent="0.55000000000000004"/>
    <row r="118" ht="18" customHeight="1" x14ac:dyDescent="0.55000000000000004"/>
    <row r="119" ht="18" customHeight="1" x14ac:dyDescent="0.55000000000000004"/>
    <row r="120" ht="18" customHeight="1" x14ac:dyDescent="0.55000000000000004"/>
    <row r="121" ht="18" customHeight="1" x14ac:dyDescent="0.55000000000000004"/>
    <row r="122" ht="18" customHeight="1" x14ac:dyDescent="0.55000000000000004"/>
    <row r="123" ht="18" customHeight="1" x14ac:dyDescent="0.55000000000000004"/>
    <row r="124" ht="18" customHeight="1" x14ac:dyDescent="0.55000000000000004"/>
    <row r="125" ht="18" customHeight="1" x14ac:dyDescent="0.55000000000000004"/>
    <row r="126" ht="18" customHeight="1" x14ac:dyDescent="0.55000000000000004"/>
    <row r="127" ht="18" customHeight="1" x14ac:dyDescent="0.55000000000000004"/>
    <row r="128" ht="18" customHeight="1" x14ac:dyDescent="0.55000000000000004"/>
    <row r="129" ht="18" customHeight="1" x14ac:dyDescent="0.55000000000000004"/>
    <row r="130" ht="18" customHeight="1" x14ac:dyDescent="0.55000000000000004"/>
    <row r="131" ht="18" customHeight="1" x14ac:dyDescent="0.55000000000000004"/>
    <row r="132" ht="18" customHeight="1" x14ac:dyDescent="0.55000000000000004"/>
    <row r="133" ht="18" customHeight="1" x14ac:dyDescent="0.55000000000000004"/>
    <row r="134" ht="18" customHeight="1" x14ac:dyDescent="0.55000000000000004"/>
    <row r="135" ht="18" customHeight="1" x14ac:dyDescent="0.55000000000000004"/>
    <row r="136" ht="18" customHeight="1" x14ac:dyDescent="0.55000000000000004"/>
    <row r="137" ht="18" customHeight="1" x14ac:dyDescent="0.55000000000000004"/>
    <row r="138" ht="18" customHeight="1" x14ac:dyDescent="0.55000000000000004"/>
    <row r="139" ht="18" customHeight="1" x14ac:dyDescent="0.55000000000000004"/>
    <row r="140" ht="18" customHeight="1" x14ac:dyDescent="0.55000000000000004"/>
    <row r="141" ht="18" customHeight="1" x14ac:dyDescent="0.55000000000000004"/>
    <row r="142" ht="18" customHeight="1" x14ac:dyDescent="0.55000000000000004"/>
    <row r="143" ht="18" customHeight="1" x14ac:dyDescent="0.55000000000000004"/>
    <row r="144" ht="18" customHeight="1" x14ac:dyDescent="0.55000000000000004"/>
    <row r="145" ht="18" customHeight="1" x14ac:dyDescent="0.55000000000000004"/>
    <row r="146" ht="18" customHeight="1" x14ac:dyDescent="0.55000000000000004"/>
    <row r="147" ht="18" customHeight="1" x14ac:dyDescent="0.55000000000000004"/>
    <row r="148" ht="18" customHeight="1" x14ac:dyDescent="0.55000000000000004"/>
    <row r="149" ht="18" customHeight="1" x14ac:dyDescent="0.55000000000000004"/>
    <row r="150" ht="18" customHeight="1" x14ac:dyDescent="0.55000000000000004"/>
    <row r="151" ht="18" customHeight="1" x14ac:dyDescent="0.55000000000000004"/>
    <row r="152" ht="18" customHeight="1" x14ac:dyDescent="0.55000000000000004"/>
    <row r="153" ht="18" customHeight="1" x14ac:dyDescent="0.55000000000000004"/>
    <row r="154" ht="18" customHeight="1" x14ac:dyDescent="0.55000000000000004"/>
    <row r="155" ht="18" customHeight="1" x14ac:dyDescent="0.55000000000000004"/>
    <row r="156" ht="18" customHeight="1" x14ac:dyDescent="0.55000000000000004"/>
    <row r="157" ht="18" customHeight="1" x14ac:dyDescent="0.55000000000000004"/>
  </sheetData>
  <protectedRanges>
    <protectedRange sqref="V11 W3 T9 D25:T25 I20:AD23 I31:AD32" name="様式第９号"/>
    <protectedRange sqref="X3" name="様式第９号_1"/>
  </protectedRanges>
  <mergeCells count="27">
    <mergeCell ref="V1:Y1"/>
    <mergeCell ref="Z1:AD1"/>
    <mergeCell ref="X4:AD4"/>
    <mergeCell ref="A13:AD13"/>
    <mergeCell ref="A15:AD16"/>
    <mergeCell ref="A3:AD3"/>
    <mergeCell ref="U6:AD6"/>
    <mergeCell ref="U7:AD7"/>
    <mergeCell ref="U8:AD8"/>
    <mergeCell ref="U9:AD9"/>
    <mergeCell ref="U10:AD10"/>
    <mergeCell ref="AJ15:AM15"/>
    <mergeCell ref="I20:AD20"/>
    <mergeCell ref="I21:AD21"/>
    <mergeCell ref="I22:AD22"/>
    <mergeCell ref="I31:AD31"/>
    <mergeCell ref="A18:AD18"/>
    <mergeCell ref="D26:N26"/>
    <mergeCell ref="O26:P26"/>
    <mergeCell ref="D25:N25"/>
    <mergeCell ref="O25:Q25"/>
    <mergeCell ref="I33:AD33"/>
    <mergeCell ref="D27:N27"/>
    <mergeCell ref="O27:P27"/>
    <mergeCell ref="D28:N28"/>
    <mergeCell ref="O28:P28"/>
    <mergeCell ref="I32:AD32"/>
  </mergeCells>
  <phoneticPr fontId="1"/>
  <hyperlinks>
    <hyperlink ref="I33" r:id="rId1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H32"/>
  <sheetViews>
    <sheetView showGridLines="0" view="pageBreakPreview" zoomScale="70" zoomScaleNormal="80" zoomScaleSheetLayoutView="70" workbookViewId="0">
      <selection activeCell="J40" sqref="J40"/>
    </sheetView>
  </sheetViews>
  <sheetFormatPr defaultRowHeight="18" x14ac:dyDescent="0.55000000000000004"/>
  <cols>
    <col min="1" max="6" width="8.25" style="7" customWidth="1"/>
    <col min="7" max="9" width="8.33203125" style="7" customWidth="1"/>
    <col min="10" max="10" width="8.4140625" style="7" customWidth="1"/>
    <col min="11" max="19" width="8.33203125" style="7" customWidth="1"/>
    <col min="20" max="20" width="8.6640625" style="7"/>
    <col min="21" max="21" width="21.33203125" style="7" customWidth="1"/>
    <col min="22" max="16384" width="8.6640625" style="7"/>
  </cols>
  <sheetData>
    <row r="2" spans="1:28" ht="18" customHeight="1" x14ac:dyDescent="0.55000000000000004">
      <c r="A2" s="7" t="s">
        <v>96</v>
      </c>
      <c r="C2" s="8"/>
      <c r="D2" s="8"/>
      <c r="E2" s="8"/>
      <c r="F2" s="8"/>
      <c r="G2" s="8"/>
      <c r="H2" s="8"/>
      <c r="I2" s="8"/>
      <c r="J2" s="8"/>
      <c r="K2" s="47"/>
      <c r="L2" s="47"/>
      <c r="M2" s="124"/>
      <c r="N2" s="124"/>
      <c r="O2" s="22"/>
      <c r="R2" s="8"/>
    </row>
    <row r="3" spans="1:28" ht="18" customHeight="1" x14ac:dyDescent="0.65">
      <c r="A3" s="111" t="s">
        <v>97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2"/>
      <c r="N3" s="122" t="s">
        <v>7</v>
      </c>
      <c r="O3" s="123"/>
      <c r="P3" s="105" t="str">
        <f>'様式第13-1号'!I20</f>
        <v>〇〇〇補修工事</v>
      </c>
      <c r="Q3" s="106"/>
      <c r="R3" s="106"/>
      <c r="S3" s="107"/>
    </row>
    <row r="4" spans="1:28" s="11" customFormat="1" ht="18" customHeight="1" x14ac:dyDescent="0.55000000000000004">
      <c r="A4" s="9"/>
      <c r="N4" s="10" t="s">
        <v>2</v>
      </c>
      <c r="O4" s="25"/>
      <c r="P4" s="108" t="str">
        <f>'様式第13-1号'!U7</f>
        <v>神戸株式会社</v>
      </c>
      <c r="Q4" s="109"/>
      <c r="R4" s="109"/>
      <c r="S4" s="110"/>
      <c r="T4" s="7"/>
      <c r="U4" s="7"/>
      <c r="V4" s="7"/>
      <c r="W4" s="7"/>
      <c r="X4" s="7"/>
      <c r="Y4" s="7"/>
      <c r="Z4" s="7"/>
      <c r="AA4" s="7"/>
      <c r="AB4" s="7"/>
    </row>
    <row r="5" spans="1:28" s="11" customFormat="1" ht="18" customHeight="1" x14ac:dyDescent="0.55000000000000004">
      <c r="A5" s="9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s="12" customFormat="1" x14ac:dyDescent="0.55000000000000004">
      <c r="A6" s="99" t="s">
        <v>22</v>
      </c>
      <c r="B6" s="99"/>
      <c r="C6" s="99"/>
      <c r="D6" s="103" t="s">
        <v>52</v>
      </c>
      <c r="E6" s="103"/>
      <c r="F6" s="104"/>
      <c r="G6" s="1" t="s">
        <v>23</v>
      </c>
      <c r="H6" s="113" t="s">
        <v>29</v>
      </c>
      <c r="I6" s="104"/>
      <c r="J6" s="1" t="s">
        <v>30</v>
      </c>
      <c r="K6" s="113" t="s">
        <v>39</v>
      </c>
      <c r="L6" s="103"/>
      <c r="M6" s="103"/>
      <c r="N6" s="103"/>
      <c r="O6" s="103"/>
      <c r="P6" s="103"/>
      <c r="Q6" s="99" t="s">
        <v>40</v>
      </c>
      <c r="R6" s="99"/>
      <c r="S6" s="99"/>
      <c r="X6" s="7"/>
      <c r="Y6" s="7"/>
      <c r="Z6" s="7"/>
      <c r="AA6" s="7"/>
      <c r="AB6" s="7"/>
    </row>
    <row r="7" spans="1:28" ht="18" customHeight="1" x14ac:dyDescent="0.55000000000000004">
      <c r="A7" s="90" t="s">
        <v>74</v>
      </c>
      <c r="B7" s="90"/>
      <c r="C7" s="90"/>
      <c r="D7" s="97" t="s">
        <v>75</v>
      </c>
      <c r="E7" s="97"/>
      <c r="F7" s="98"/>
      <c r="G7" s="2">
        <v>2</v>
      </c>
      <c r="H7" s="82" t="s">
        <v>31</v>
      </c>
      <c r="I7" s="83"/>
      <c r="J7" s="78"/>
      <c r="K7" s="86" t="s">
        <v>53</v>
      </c>
      <c r="L7" s="87"/>
      <c r="M7" s="87"/>
      <c r="N7" s="87"/>
      <c r="O7" s="87"/>
      <c r="P7" s="87"/>
      <c r="Q7" s="90" t="s">
        <v>68</v>
      </c>
      <c r="R7" s="90"/>
      <c r="S7" s="90"/>
    </row>
    <row r="8" spans="1:28" ht="18" customHeight="1" x14ac:dyDescent="0.55000000000000004">
      <c r="A8" s="90"/>
      <c r="B8" s="90"/>
      <c r="C8" s="90"/>
      <c r="D8" s="97" t="s">
        <v>76</v>
      </c>
      <c r="E8" s="97"/>
      <c r="F8" s="98"/>
      <c r="G8" s="2">
        <v>1</v>
      </c>
      <c r="H8" s="84"/>
      <c r="I8" s="85"/>
      <c r="J8" s="78"/>
      <c r="K8" s="114"/>
      <c r="L8" s="115"/>
      <c r="M8" s="115"/>
      <c r="N8" s="115"/>
      <c r="O8" s="115"/>
      <c r="P8" s="115"/>
      <c r="Q8" s="90"/>
      <c r="R8" s="90"/>
      <c r="S8" s="90"/>
    </row>
    <row r="9" spans="1:28" ht="18" customHeight="1" x14ac:dyDescent="0.55000000000000004">
      <c r="A9" s="90"/>
      <c r="B9" s="90"/>
      <c r="C9" s="90"/>
      <c r="D9" s="97" t="s">
        <v>42</v>
      </c>
      <c r="E9" s="97"/>
      <c r="F9" s="98"/>
      <c r="G9" s="2">
        <v>0</v>
      </c>
      <c r="H9" s="76"/>
      <c r="I9" s="77"/>
      <c r="J9" s="78"/>
      <c r="K9" s="88"/>
      <c r="L9" s="89"/>
      <c r="M9" s="89"/>
      <c r="N9" s="89"/>
      <c r="O9" s="89"/>
      <c r="P9" s="89"/>
      <c r="Q9" s="90"/>
      <c r="R9" s="90"/>
      <c r="S9" s="90"/>
    </row>
    <row r="10" spans="1:28" ht="18" customHeight="1" x14ac:dyDescent="0.55000000000000004">
      <c r="A10" s="90" t="s">
        <v>64</v>
      </c>
      <c r="B10" s="90"/>
      <c r="C10" s="90"/>
      <c r="D10" s="97" t="s">
        <v>24</v>
      </c>
      <c r="E10" s="97"/>
      <c r="F10" s="98"/>
      <c r="G10" s="2">
        <v>4</v>
      </c>
      <c r="H10" s="82"/>
      <c r="I10" s="83"/>
      <c r="J10" s="78"/>
      <c r="K10" s="125" t="s">
        <v>56</v>
      </c>
      <c r="L10" s="126"/>
      <c r="M10" s="126"/>
      <c r="N10" s="127"/>
      <c r="O10" s="17"/>
      <c r="P10" s="15" t="s">
        <v>44</v>
      </c>
      <c r="Q10" s="90" t="s">
        <v>70</v>
      </c>
      <c r="R10" s="90"/>
      <c r="S10" s="90"/>
    </row>
    <row r="11" spans="1:28" ht="18" customHeight="1" x14ac:dyDescent="0.55000000000000004">
      <c r="A11" s="90"/>
      <c r="B11" s="90"/>
      <c r="C11" s="90"/>
      <c r="D11" s="97" t="s">
        <v>25</v>
      </c>
      <c r="E11" s="97"/>
      <c r="F11" s="98"/>
      <c r="G11" s="2">
        <v>3</v>
      </c>
      <c r="H11" s="84"/>
      <c r="I11" s="85"/>
      <c r="J11" s="78"/>
      <c r="K11" s="128" t="s">
        <v>57</v>
      </c>
      <c r="L11" s="129"/>
      <c r="M11" s="129"/>
      <c r="N11" s="130"/>
      <c r="O11" s="17"/>
      <c r="P11" s="15" t="s">
        <v>44</v>
      </c>
      <c r="Q11" s="90"/>
      <c r="R11" s="90"/>
      <c r="S11" s="90"/>
    </row>
    <row r="12" spans="1:28" ht="18" customHeight="1" x14ac:dyDescent="0.55000000000000004">
      <c r="A12" s="90"/>
      <c r="B12" s="90"/>
      <c r="C12" s="90"/>
      <c r="D12" s="97" t="s">
        <v>26</v>
      </c>
      <c r="E12" s="97"/>
      <c r="F12" s="98"/>
      <c r="G12" s="2">
        <v>2</v>
      </c>
      <c r="H12" s="84"/>
      <c r="I12" s="85"/>
      <c r="J12" s="78"/>
      <c r="K12" s="114" t="s">
        <v>54</v>
      </c>
      <c r="L12" s="115"/>
      <c r="M12" s="115"/>
      <c r="N12" s="131"/>
      <c r="O12" s="4">
        <f>IF(AND(O10=0,O11=0),0,IF(O10=0,ROUNDDOWN(SUM(65,O11)/2,0),IF(O11=0,ROUNDDOWN(SUM(O10,65)/2,0),ROUNDDOWN(SUM(O10,O11)/2,0))))</f>
        <v>0</v>
      </c>
      <c r="P12" s="15" t="s">
        <v>44</v>
      </c>
      <c r="Q12" s="90"/>
      <c r="R12" s="90"/>
      <c r="S12" s="90"/>
    </row>
    <row r="13" spans="1:28" ht="18" customHeight="1" x14ac:dyDescent="0.55000000000000004">
      <c r="A13" s="90"/>
      <c r="B13" s="90"/>
      <c r="C13" s="90"/>
      <c r="D13" s="97" t="s">
        <v>27</v>
      </c>
      <c r="E13" s="97"/>
      <c r="F13" s="98"/>
      <c r="G13" s="2">
        <v>1</v>
      </c>
      <c r="H13" s="84"/>
      <c r="I13" s="85"/>
      <c r="J13" s="78"/>
      <c r="K13" s="23"/>
      <c r="L13" s="22"/>
      <c r="M13" s="22"/>
      <c r="N13" s="22"/>
      <c r="P13" s="24"/>
      <c r="Q13" s="90"/>
      <c r="R13" s="90"/>
      <c r="S13" s="90"/>
    </row>
    <row r="14" spans="1:28" ht="18" customHeight="1" x14ac:dyDescent="0.55000000000000004">
      <c r="A14" s="90"/>
      <c r="B14" s="90"/>
      <c r="C14" s="90"/>
      <c r="D14" s="97" t="s">
        <v>32</v>
      </c>
      <c r="E14" s="97"/>
      <c r="F14" s="98"/>
      <c r="G14" s="2">
        <v>0</v>
      </c>
      <c r="H14" s="76"/>
      <c r="I14" s="77"/>
      <c r="J14" s="78"/>
      <c r="K14" s="80" t="s">
        <v>86</v>
      </c>
      <c r="L14" s="81"/>
      <c r="M14" s="81"/>
      <c r="N14" s="81"/>
      <c r="O14" s="81"/>
      <c r="P14" s="81"/>
      <c r="Q14" s="90"/>
      <c r="R14" s="90"/>
      <c r="S14" s="90"/>
    </row>
    <row r="15" spans="1:28" ht="18" customHeight="1" x14ac:dyDescent="0.55000000000000004">
      <c r="A15" s="100" t="s">
        <v>105</v>
      </c>
      <c r="B15" s="100"/>
      <c r="C15" s="100"/>
      <c r="D15" s="97" t="s">
        <v>71</v>
      </c>
      <c r="E15" s="97"/>
      <c r="F15" s="98"/>
      <c r="G15" s="1">
        <v>2</v>
      </c>
      <c r="H15" s="82"/>
      <c r="I15" s="83"/>
      <c r="J15" s="78"/>
      <c r="K15" s="120" t="s">
        <v>41</v>
      </c>
      <c r="L15" s="121"/>
      <c r="M15" s="121"/>
      <c r="N15" s="121"/>
      <c r="O15" s="121"/>
      <c r="P15" s="121"/>
      <c r="Q15" s="92" t="s">
        <v>63</v>
      </c>
      <c r="R15" s="92"/>
      <c r="S15" s="92"/>
    </row>
    <row r="16" spans="1:28" ht="18" customHeight="1" x14ac:dyDescent="0.55000000000000004">
      <c r="A16" s="100"/>
      <c r="B16" s="100"/>
      <c r="C16" s="100"/>
      <c r="D16" s="97" t="s">
        <v>37</v>
      </c>
      <c r="E16" s="97"/>
      <c r="F16" s="98"/>
      <c r="G16" s="1">
        <v>1</v>
      </c>
      <c r="H16" s="84"/>
      <c r="I16" s="85"/>
      <c r="J16" s="78"/>
      <c r="K16" s="116" t="s">
        <v>55</v>
      </c>
      <c r="L16" s="117"/>
      <c r="M16" s="117"/>
      <c r="N16" s="117"/>
      <c r="O16" s="117"/>
      <c r="P16" s="117"/>
      <c r="Q16" s="92"/>
      <c r="R16" s="92"/>
      <c r="S16" s="92"/>
    </row>
    <row r="17" spans="1:34" ht="18" customHeight="1" x14ac:dyDescent="0.55000000000000004">
      <c r="A17" s="100"/>
      <c r="B17" s="100"/>
      <c r="C17" s="100"/>
      <c r="D17" s="97" t="s">
        <v>38</v>
      </c>
      <c r="E17" s="97"/>
      <c r="F17" s="98"/>
      <c r="G17" s="1">
        <v>0</v>
      </c>
      <c r="H17" s="76"/>
      <c r="I17" s="77"/>
      <c r="J17" s="78"/>
      <c r="K17" s="118"/>
      <c r="L17" s="119"/>
      <c r="M17" s="119"/>
      <c r="N17" s="119"/>
      <c r="O17" s="119"/>
      <c r="P17" s="119"/>
      <c r="Q17" s="92"/>
      <c r="R17" s="92"/>
      <c r="S17" s="92"/>
    </row>
    <row r="18" spans="1:34" x14ac:dyDescent="0.55000000000000004">
      <c r="A18" s="101" t="s">
        <v>73</v>
      </c>
      <c r="B18" s="101"/>
      <c r="C18" s="101"/>
      <c r="D18" s="97" t="s">
        <v>37</v>
      </c>
      <c r="E18" s="97"/>
      <c r="F18" s="98"/>
      <c r="G18" s="1">
        <v>2</v>
      </c>
      <c r="H18" s="82"/>
      <c r="I18" s="83"/>
      <c r="J18" s="78"/>
      <c r="K18" s="86" t="s">
        <v>53</v>
      </c>
      <c r="L18" s="87"/>
      <c r="M18" s="87"/>
      <c r="N18" s="87"/>
      <c r="O18" s="87"/>
      <c r="P18" s="87"/>
      <c r="Q18" s="93" t="s">
        <v>107</v>
      </c>
      <c r="R18" s="93"/>
      <c r="S18" s="93"/>
    </row>
    <row r="19" spans="1:34" x14ac:dyDescent="0.55000000000000004">
      <c r="A19" s="101"/>
      <c r="B19" s="101"/>
      <c r="C19" s="101"/>
      <c r="D19" s="97" t="s">
        <v>38</v>
      </c>
      <c r="E19" s="97"/>
      <c r="F19" s="98"/>
      <c r="G19" s="1">
        <v>0</v>
      </c>
      <c r="H19" s="76"/>
      <c r="I19" s="77"/>
      <c r="J19" s="78"/>
      <c r="K19" s="88"/>
      <c r="L19" s="89"/>
      <c r="M19" s="89"/>
      <c r="N19" s="89"/>
      <c r="O19" s="89"/>
      <c r="P19" s="89"/>
      <c r="Q19" s="93"/>
      <c r="R19" s="93"/>
      <c r="S19" s="93"/>
    </row>
    <row r="20" spans="1:34" ht="18" customHeight="1" x14ac:dyDescent="0.55000000000000004">
      <c r="A20" s="100" t="s">
        <v>106</v>
      </c>
      <c r="B20" s="100"/>
      <c r="C20" s="100"/>
      <c r="D20" s="97" t="s">
        <v>72</v>
      </c>
      <c r="E20" s="97"/>
      <c r="F20" s="98"/>
      <c r="G20" s="1">
        <v>1</v>
      </c>
      <c r="H20" s="82"/>
      <c r="I20" s="83"/>
      <c r="J20" s="78"/>
      <c r="K20" s="86" t="s">
        <v>43</v>
      </c>
      <c r="L20" s="87"/>
      <c r="M20" s="87"/>
      <c r="N20" s="87"/>
      <c r="O20" s="87"/>
      <c r="P20" s="87"/>
      <c r="Q20" s="92" t="s">
        <v>63</v>
      </c>
      <c r="R20" s="92"/>
      <c r="S20" s="92"/>
    </row>
    <row r="21" spans="1:34" x14ac:dyDescent="0.55000000000000004">
      <c r="A21" s="100"/>
      <c r="B21" s="100"/>
      <c r="C21" s="100"/>
      <c r="D21" s="97" t="s">
        <v>28</v>
      </c>
      <c r="E21" s="97"/>
      <c r="F21" s="98"/>
      <c r="G21" s="1">
        <v>0</v>
      </c>
      <c r="H21" s="76"/>
      <c r="I21" s="77"/>
      <c r="J21" s="78"/>
      <c r="K21" s="88"/>
      <c r="L21" s="89"/>
      <c r="M21" s="89"/>
      <c r="N21" s="89"/>
      <c r="O21" s="89"/>
      <c r="P21" s="89"/>
      <c r="Q21" s="92"/>
      <c r="R21" s="92"/>
      <c r="S21" s="92"/>
    </row>
    <row r="22" spans="1:34" x14ac:dyDescent="0.55000000000000004">
      <c r="A22" s="102" t="s">
        <v>98</v>
      </c>
      <c r="B22" s="102"/>
      <c r="C22" s="102"/>
      <c r="D22" s="103"/>
      <c r="E22" s="103"/>
      <c r="F22" s="103"/>
      <c r="G22" s="103"/>
      <c r="H22" s="103"/>
      <c r="I22" s="104"/>
      <c r="J22" s="4">
        <f>SUM(J7:J21)</f>
        <v>0</v>
      </c>
      <c r="K22" s="6"/>
      <c r="L22" s="5"/>
      <c r="M22" s="5"/>
      <c r="N22" s="5"/>
      <c r="O22" s="5"/>
      <c r="P22" s="5"/>
      <c r="Q22" s="16"/>
      <c r="R22" s="16"/>
    </row>
    <row r="23" spans="1:34" x14ac:dyDescent="0.55000000000000004">
      <c r="A23" s="28"/>
      <c r="B23" s="28"/>
      <c r="C23" s="28"/>
      <c r="D23" s="28"/>
      <c r="E23" s="28"/>
      <c r="F23" s="28"/>
      <c r="G23" s="28"/>
      <c r="H23" s="28"/>
      <c r="I23" s="28"/>
      <c r="J23" s="29"/>
      <c r="K23" s="44"/>
      <c r="L23" s="26"/>
      <c r="M23" s="26"/>
      <c r="N23" s="26"/>
      <c r="O23" s="26"/>
      <c r="P23" s="26"/>
      <c r="Q23" s="26"/>
      <c r="R23" s="26"/>
    </row>
    <row r="24" spans="1:34" x14ac:dyDescent="0.55000000000000004">
      <c r="A24" s="7" t="s">
        <v>60</v>
      </c>
    </row>
    <row r="25" spans="1:34" x14ac:dyDescent="0.55000000000000004">
      <c r="A25" s="96" t="s">
        <v>61</v>
      </c>
      <c r="B25" s="96"/>
      <c r="C25" s="96"/>
      <c r="D25" s="96" t="s">
        <v>48</v>
      </c>
      <c r="E25" s="96"/>
      <c r="F25" s="95" t="s">
        <v>45</v>
      </c>
      <c r="G25" s="95"/>
      <c r="H25" s="95"/>
      <c r="I25" s="95"/>
      <c r="J25" s="95"/>
      <c r="K25" s="95"/>
      <c r="L25" s="95" t="s">
        <v>47</v>
      </c>
      <c r="M25" s="95"/>
      <c r="N25" s="95"/>
      <c r="O25" s="95"/>
      <c r="P25" s="95"/>
      <c r="Q25" s="95"/>
      <c r="R25" s="94" t="s">
        <v>58</v>
      </c>
      <c r="S25" s="94" t="s">
        <v>59</v>
      </c>
    </row>
    <row r="26" spans="1:34" x14ac:dyDescent="0.55000000000000004">
      <c r="A26" s="96"/>
      <c r="B26" s="96"/>
      <c r="C26" s="96"/>
      <c r="D26" s="96"/>
      <c r="E26" s="96"/>
      <c r="F26" s="95" t="s">
        <v>50</v>
      </c>
      <c r="G26" s="95"/>
      <c r="H26" s="95"/>
      <c r="I26" s="95"/>
      <c r="J26" s="95" t="s">
        <v>46</v>
      </c>
      <c r="K26" s="95"/>
      <c r="L26" s="95" t="s">
        <v>50</v>
      </c>
      <c r="M26" s="95"/>
      <c r="N26" s="95"/>
      <c r="O26" s="95"/>
      <c r="P26" s="95" t="s">
        <v>46</v>
      </c>
      <c r="Q26" s="95"/>
      <c r="R26" s="95"/>
      <c r="S26" s="95"/>
    </row>
    <row r="27" spans="1:34" x14ac:dyDescent="0.55000000000000004">
      <c r="A27" s="91"/>
      <c r="B27" s="91"/>
      <c r="C27" s="91"/>
      <c r="D27" s="13"/>
      <c r="E27" s="14" t="s">
        <v>49</v>
      </c>
      <c r="F27" s="91"/>
      <c r="G27" s="91"/>
      <c r="H27" s="91"/>
      <c r="I27" s="91"/>
      <c r="J27" s="13"/>
      <c r="K27" s="14" t="s">
        <v>44</v>
      </c>
      <c r="L27" s="91"/>
      <c r="M27" s="91"/>
      <c r="N27" s="91"/>
      <c r="O27" s="91"/>
      <c r="P27" s="13"/>
      <c r="Q27" s="14" t="s">
        <v>44</v>
      </c>
      <c r="R27" s="4" t="str">
        <f>IF(ISBLANK(A27),"",FLOOR((IF(ISBLANK(J27),65,J27)+IF(ISBLANK(P27),65,P27))/2,1))</f>
        <v/>
      </c>
      <c r="S27" s="79" t="str">
        <f>IF(AND(NOT(ISBLANK(A27)), NOT(ISBLANK(A28)), NOT(ISBLANK(A29)), NOT(ISBLANK(A30))), ROUNDDOWN(SUMPRODUCT(D27:D30, R27:R30) / SUM(D27:D30), 0),
IF(AND(NOT(ISBLANK(A27)), NOT(ISBLANK(A28)), NOT(ISBLANK(A29))), ROUNDDOWN(SUMPRODUCT(D27:D29, R27:R29) / SUM(D27:D29), 0),
IF(AND(NOT(ISBLANK(A27)), NOT(ISBLANK(A28))), ROUNDDOWN(SUMPRODUCT(D27:D28, R27:R28) / SUM(D27:D28), 0), "")))</f>
        <v/>
      </c>
    </row>
    <row r="28" spans="1:34" x14ac:dyDescent="0.55000000000000004">
      <c r="A28" s="91"/>
      <c r="B28" s="91"/>
      <c r="C28" s="91"/>
      <c r="D28" s="13"/>
      <c r="E28" s="14" t="s">
        <v>49</v>
      </c>
      <c r="F28" s="91"/>
      <c r="G28" s="91"/>
      <c r="H28" s="91"/>
      <c r="I28" s="91"/>
      <c r="J28" s="13"/>
      <c r="K28" s="14" t="s">
        <v>44</v>
      </c>
      <c r="L28" s="91"/>
      <c r="M28" s="91"/>
      <c r="N28" s="91"/>
      <c r="O28" s="91"/>
      <c r="P28" s="13"/>
      <c r="Q28" s="14" t="s">
        <v>44</v>
      </c>
      <c r="R28" s="4" t="str">
        <f>IF(ISBLANK(A28),"",FLOOR((IF(ISBLANK(J28),65,J28)+IF(ISBLANK(P28),65,P28))/2,1))</f>
        <v/>
      </c>
      <c r="S28" s="79"/>
    </row>
    <row r="29" spans="1:34" x14ac:dyDescent="0.55000000000000004">
      <c r="A29" s="91"/>
      <c r="B29" s="91"/>
      <c r="C29" s="91"/>
      <c r="D29" s="13"/>
      <c r="E29" s="14" t="s">
        <v>49</v>
      </c>
      <c r="F29" s="91"/>
      <c r="G29" s="91"/>
      <c r="H29" s="91"/>
      <c r="I29" s="91"/>
      <c r="J29" s="13"/>
      <c r="K29" s="14" t="s">
        <v>44</v>
      </c>
      <c r="L29" s="91"/>
      <c r="M29" s="91"/>
      <c r="N29" s="91"/>
      <c r="O29" s="91"/>
      <c r="P29" s="13"/>
      <c r="Q29" s="14" t="s">
        <v>44</v>
      </c>
      <c r="R29" s="4" t="str">
        <f>IF(ISBLANK(A29),"",FLOOR((IF(ISBLANK(J29),65,J29)+IF(ISBLANK(P29),65,P29))/2,1))</f>
        <v/>
      </c>
      <c r="S29" s="79"/>
    </row>
    <row r="30" spans="1:34" x14ac:dyDescent="0.55000000000000004">
      <c r="A30" s="91"/>
      <c r="B30" s="91"/>
      <c r="C30" s="91"/>
      <c r="D30" s="13"/>
      <c r="E30" s="14" t="s">
        <v>49</v>
      </c>
      <c r="F30" s="91"/>
      <c r="G30" s="91"/>
      <c r="H30" s="91"/>
      <c r="I30" s="91"/>
      <c r="J30" s="13"/>
      <c r="K30" s="14" t="s">
        <v>44</v>
      </c>
      <c r="L30" s="91"/>
      <c r="M30" s="91"/>
      <c r="N30" s="91"/>
      <c r="O30" s="91"/>
      <c r="P30" s="13"/>
      <c r="Q30" s="14" t="s">
        <v>44</v>
      </c>
      <c r="R30" s="4" t="str">
        <f>IF(ISBLANK(A30),"",FLOOR((IF(ISBLANK(J30),65,J30)+IF(ISBLANK(P30),65,P30))/2,1))</f>
        <v/>
      </c>
      <c r="S30" s="79"/>
    </row>
    <row r="31" spans="1:34" s="52" customFormat="1" x14ac:dyDescent="0.55000000000000004">
      <c r="A31" s="48"/>
      <c r="B31" s="48"/>
      <c r="C31" s="48"/>
      <c r="D31" s="49"/>
      <c r="E31" s="49"/>
      <c r="F31" s="48"/>
      <c r="G31" s="48"/>
      <c r="H31" s="48"/>
      <c r="I31" s="48"/>
      <c r="J31" s="49"/>
      <c r="K31" s="49"/>
      <c r="L31" s="48"/>
      <c r="M31" s="48"/>
      <c r="N31" s="48"/>
      <c r="O31" s="48"/>
      <c r="P31" s="49"/>
      <c r="Q31" s="49"/>
      <c r="R31" s="29"/>
      <c r="S31" s="50"/>
    </row>
    <row r="32" spans="1:34" s="11" customFormat="1" ht="14.15" customHeight="1" x14ac:dyDescent="0.55000000000000004">
      <c r="A32" s="35" t="s">
        <v>67</v>
      </c>
      <c r="B32" s="37"/>
      <c r="C32" s="11" t="s">
        <v>84</v>
      </c>
      <c r="E32" s="43"/>
      <c r="F32" s="38"/>
      <c r="G32" s="11" t="s">
        <v>69</v>
      </c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</row>
  </sheetData>
  <dataConsolidate/>
  <mergeCells count="78">
    <mergeCell ref="M2:N2"/>
    <mergeCell ref="K10:N10"/>
    <mergeCell ref="A25:C26"/>
    <mergeCell ref="L26:O26"/>
    <mergeCell ref="H6:I6"/>
    <mergeCell ref="H7:I9"/>
    <mergeCell ref="D7:F7"/>
    <mergeCell ref="D8:F8"/>
    <mergeCell ref="D9:F9"/>
    <mergeCell ref="D10:F10"/>
    <mergeCell ref="D11:F11"/>
    <mergeCell ref="D12:F12"/>
    <mergeCell ref="K11:N11"/>
    <mergeCell ref="K12:N12"/>
    <mergeCell ref="D18:F18"/>
    <mergeCell ref="D19:F19"/>
    <mergeCell ref="P3:S3"/>
    <mergeCell ref="P4:S4"/>
    <mergeCell ref="A3:M3"/>
    <mergeCell ref="K6:P6"/>
    <mergeCell ref="K7:P9"/>
    <mergeCell ref="A7:C9"/>
    <mergeCell ref="K16:P17"/>
    <mergeCell ref="K15:P15"/>
    <mergeCell ref="K18:P19"/>
    <mergeCell ref="Q6:S6"/>
    <mergeCell ref="Q7:S9"/>
    <mergeCell ref="N3:O3"/>
    <mergeCell ref="A27:C27"/>
    <mergeCell ref="D15:F15"/>
    <mergeCell ref="D16:F16"/>
    <mergeCell ref="D17:F17"/>
    <mergeCell ref="A6:C6"/>
    <mergeCell ref="A15:C17"/>
    <mergeCell ref="A18:C19"/>
    <mergeCell ref="A10:C14"/>
    <mergeCell ref="D20:F20"/>
    <mergeCell ref="D21:F21"/>
    <mergeCell ref="A22:I22"/>
    <mergeCell ref="D13:F13"/>
    <mergeCell ref="D14:F14"/>
    <mergeCell ref="D6:F6"/>
    <mergeCell ref="A20:C21"/>
    <mergeCell ref="Q20:S21"/>
    <mergeCell ref="J10:J14"/>
    <mergeCell ref="A28:C28"/>
    <mergeCell ref="A29:C29"/>
    <mergeCell ref="A30:C30"/>
    <mergeCell ref="F26:I26"/>
    <mergeCell ref="F25:K25"/>
    <mergeCell ref="F27:I27"/>
    <mergeCell ref="F28:I28"/>
    <mergeCell ref="F29:I29"/>
    <mergeCell ref="F30:I30"/>
    <mergeCell ref="D25:E26"/>
    <mergeCell ref="L29:O29"/>
    <mergeCell ref="L30:O30"/>
    <mergeCell ref="L25:Q25"/>
    <mergeCell ref="S25:S26"/>
    <mergeCell ref="S27:S30"/>
    <mergeCell ref="K14:P14"/>
    <mergeCell ref="H10:I14"/>
    <mergeCell ref="H15:I17"/>
    <mergeCell ref="H18:I19"/>
    <mergeCell ref="H20:I21"/>
    <mergeCell ref="K20:P21"/>
    <mergeCell ref="L27:O27"/>
    <mergeCell ref="L28:O28"/>
    <mergeCell ref="Q10:S14"/>
    <mergeCell ref="Q15:S17"/>
    <mergeCell ref="Q18:S19"/>
    <mergeCell ref="R25:R26"/>
    <mergeCell ref="J26:K26"/>
    <mergeCell ref="P26:Q26"/>
    <mergeCell ref="J15:J17"/>
    <mergeCell ref="J18:J19"/>
    <mergeCell ref="J20:J21"/>
    <mergeCell ref="J7:J9"/>
  </mergeCells>
  <phoneticPr fontId="1"/>
  <dataValidations count="9">
    <dataValidation type="list" allowBlank="1" showInputMessage="1" showErrorMessage="1" sqref="H10">
      <formula1>$D$10:$D$14</formula1>
    </dataValidation>
    <dataValidation type="list" allowBlank="1" showInputMessage="1" showErrorMessage="1" sqref="H15">
      <formula1>$D$15:$D$17</formula1>
    </dataValidation>
    <dataValidation type="list" allowBlank="1" showInputMessage="1" showErrorMessage="1" sqref="H18">
      <formula1>$D$18:$D$19</formula1>
    </dataValidation>
    <dataValidation type="list" allowBlank="1" showInputMessage="1" showErrorMessage="1" sqref="H20">
      <formula1>$D$20:$D$21</formula1>
    </dataValidation>
    <dataValidation type="list" allowBlank="1" showInputMessage="1" showErrorMessage="1" sqref="J7:J9">
      <formula1>$G$7:$G$9</formula1>
    </dataValidation>
    <dataValidation type="list" allowBlank="1" showInputMessage="1" showErrorMessage="1" sqref="J10:J14">
      <formula1>$G$10:$G$14</formula1>
    </dataValidation>
    <dataValidation type="list" allowBlank="1" showInputMessage="1" showErrorMessage="1" sqref="J15:J17">
      <formula1>$G$15:$G$17</formula1>
    </dataValidation>
    <dataValidation type="list" allowBlank="1" showInputMessage="1" showErrorMessage="1" sqref="J18:J19">
      <formula1>$G$18:$G$19</formula1>
    </dataValidation>
    <dataValidation type="list" allowBlank="1" showInputMessage="1" showErrorMessage="1" sqref="J20:J21">
      <formula1>$G$20:$G$21</formula1>
    </dataValidation>
  </dataValidations>
  <pageMargins left="0.25" right="0.25" top="0.75" bottom="0.75" header="0.3" footer="0.3"/>
  <pageSetup paperSize="9" scale="82" orientation="landscape" r:id="rId1"/>
  <rowBreaks count="1" manualBreakCount="1">
    <brk id="32" max="16383" man="1"/>
  </rowBreaks>
  <colBreaks count="1" manualBreakCount="1">
    <brk id="16" max="1048575" man="1"/>
  </colBreaks>
  <drawing r:id="rId2"/>
  <legacyDrawing r:id="rId3"/>
  <mc:AlternateContent xmlns:mc="http://schemas.openxmlformats.org/markup-compatibility/2006">
    <mc:Choice Requires="x14"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R20"/>
  <sheetViews>
    <sheetView showGridLines="0" view="pageBreakPreview" zoomScale="70" zoomScaleNormal="70" zoomScaleSheetLayoutView="70" workbookViewId="0">
      <selection activeCell="K23" sqref="K23"/>
    </sheetView>
  </sheetViews>
  <sheetFormatPr defaultRowHeight="18" x14ac:dyDescent="0.55000000000000004"/>
  <cols>
    <col min="1" max="8" width="8.25" style="7" customWidth="1"/>
    <col min="9" max="11" width="8.33203125" style="7" customWidth="1"/>
    <col min="12" max="12" width="8.4140625" style="7" customWidth="1"/>
    <col min="13" max="23" width="8.33203125" style="7" customWidth="1"/>
    <col min="24" max="24" width="8.6640625" style="7"/>
    <col min="25" max="25" width="21.33203125" style="7" customWidth="1"/>
    <col min="26" max="16384" width="8.6640625" style="7"/>
  </cols>
  <sheetData>
    <row r="2" spans="1:35" ht="18" customHeight="1" x14ac:dyDescent="0.55000000000000004">
      <c r="A2" s="7" t="s">
        <v>104</v>
      </c>
      <c r="D2" s="8"/>
      <c r="E2" s="8"/>
      <c r="F2" s="8"/>
      <c r="G2" s="8"/>
      <c r="H2" s="8"/>
      <c r="I2" s="8"/>
      <c r="J2" s="8"/>
      <c r="K2" s="8"/>
      <c r="L2" s="8"/>
      <c r="R2" s="8"/>
      <c r="S2" s="8"/>
      <c r="T2" s="8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1:35" ht="18" customHeight="1" x14ac:dyDescent="0.65">
      <c r="A3" s="133" t="s">
        <v>101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12"/>
      <c r="R3" s="122" t="s">
        <v>7</v>
      </c>
      <c r="S3" s="142"/>
      <c r="T3" s="132" t="str">
        <f>'様式第13-1号'!I20</f>
        <v>〇〇〇補修工事</v>
      </c>
      <c r="U3" s="132"/>
      <c r="V3" s="132"/>
      <c r="W3" s="13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1:35" s="11" customFormat="1" ht="18" customHeight="1" x14ac:dyDescent="0.55000000000000004">
      <c r="A4" s="9"/>
      <c r="R4" s="10" t="s">
        <v>2</v>
      </c>
      <c r="S4" s="10"/>
      <c r="T4" s="132" t="str">
        <f>'様式第13-1号'!U7</f>
        <v>神戸株式会社</v>
      </c>
      <c r="U4" s="132"/>
      <c r="V4" s="132"/>
      <c r="W4" s="13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</row>
    <row r="5" spans="1:35" s="11" customFormat="1" ht="18" customHeight="1" x14ac:dyDescent="0.55000000000000004">
      <c r="A5" s="9"/>
      <c r="O5" s="7"/>
      <c r="P5" s="7"/>
      <c r="Q5" s="7"/>
      <c r="R5" s="7"/>
      <c r="S5" s="7"/>
      <c r="T5" s="7"/>
      <c r="U5" s="7"/>
      <c r="V5" s="7"/>
      <c r="W5" s="7"/>
      <c r="X5" s="7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s="12" customFormat="1" ht="18" customHeight="1" x14ac:dyDescent="0.55000000000000004">
      <c r="A6" s="99" t="s">
        <v>22</v>
      </c>
      <c r="B6" s="99"/>
      <c r="C6" s="99"/>
      <c r="D6" s="99"/>
      <c r="E6" s="99"/>
      <c r="F6" s="103" t="s">
        <v>52</v>
      </c>
      <c r="G6" s="103"/>
      <c r="H6" s="103"/>
      <c r="I6" s="18" t="s">
        <v>23</v>
      </c>
      <c r="J6" s="113" t="s">
        <v>29</v>
      </c>
      <c r="K6" s="104"/>
      <c r="L6" s="18" t="s">
        <v>30</v>
      </c>
      <c r="M6" s="113" t="s">
        <v>39</v>
      </c>
      <c r="N6" s="103"/>
      <c r="O6" s="103"/>
      <c r="P6" s="103"/>
      <c r="Q6" s="99" t="s">
        <v>40</v>
      </c>
      <c r="R6" s="99"/>
      <c r="S6" s="99"/>
      <c r="T6" s="99"/>
      <c r="U6" s="99"/>
      <c r="V6" s="99"/>
      <c r="W6" s="99"/>
    </row>
    <row r="7" spans="1:35" s="12" customFormat="1" ht="18" customHeight="1" x14ac:dyDescent="0.55000000000000004">
      <c r="A7" s="90" t="s">
        <v>108</v>
      </c>
      <c r="B7" s="90"/>
      <c r="C7" s="90"/>
      <c r="D7" s="90"/>
      <c r="E7" s="90"/>
      <c r="F7" s="100" t="s">
        <v>33</v>
      </c>
      <c r="G7" s="100"/>
      <c r="H7" s="100"/>
      <c r="I7" s="18">
        <v>3</v>
      </c>
      <c r="J7" s="82"/>
      <c r="K7" s="83"/>
      <c r="L7" s="156"/>
      <c r="M7" s="134" t="s">
        <v>43</v>
      </c>
      <c r="N7" s="135"/>
      <c r="O7" s="135"/>
      <c r="P7" s="136"/>
      <c r="Q7" s="134" t="s">
        <v>111</v>
      </c>
      <c r="R7" s="135"/>
      <c r="S7" s="135"/>
      <c r="T7" s="135"/>
      <c r="U7" s="135"/>
      <c r="V7" s="135"/>
      <c r="W7" s="136"/>
    </row>
    <row r="8" spans="1:35" s="12" customFormat="1" ht="18" customHeight="1" x14ac:dyDescent="0.55000000000000004">
      <c r="A8" s="90"/>
      <c r="B8" s="90"/>
      <c r="C8" s="90"/>
      <c r="D8" s="90"/>
      <c r="E8" s="90"/>
      <c r="F8" s="100" t="s">
        <v>34</v>
      </c>
      <c r="G8" s="100"/>
      <c r="H8" s="100"/>
      <c r="I8" s="18">
        <v>2</v>
      </c>
      <c r="J8" s="84"/>
      <c r="K8" s="85"/>
      <c r="L8" s="157"/>
      <c r="M8" s="137"/>
      <c r="N8" s="138"/>
      <c r="O8" s="138"/>
      <c r="P8" s="139"/>
      <c r="Q8" s="137"/>
      <c r="R8" s="138"/>
      <c r="S8" s="138"/>
      <c r="T8" s="138"/>
      <c r="U8" s="138"/>
      <c r="V8" s="138"/>
      <c r="W8" s="139"/>
    </row>
    <row r="9" spans="1:35" s="12" customFormat="1" ht="18" customHeight="1" x14ac:dyDescent="0.55000000000000004">
      <c r="A9" s="90"/>
      <c r="B9" s="90"/>
      <c r="C9" s="90"/>
      <c r="D9" s="90"/>
      <c r="E9" s="90"/>
      <c r="F9" s="100" t="s">
        <v>35</v>
      </c>
      <c r="G9" s="100"/>
      <c r="H9" s="100"/>
      <c r="I9" s="18">
        <v>1</v>
      </c>
      <c r="J9" s="84"/>
      <c r="K9" s="85"/>
      <c r="L9" s="157"/>
      <c r="M9" s="137"/>
      <c r="N9" s="138"/>
      <c r="O9" s="138"/>
      <c r="P9" s="139"/>
      <c r="Q9" s="137"/>
      <c r="R9" s="138"/>
      <c r="S9" s="138"/>
      <c r="T9" s="138"/>
      <c r="U9" s="138"/>
      <c r="V9" s="138"/>
      <c r="W9" s="139"/>
    </row>
    <row r="10" spans="1:35" s="12" customFormat="1" ht="18" customHeight="1" x14ac:dyDescent="0.55000000000000004">
      <c r="A10" s="90"/>
      <c r="B10" s="90"/>
      <c r="C10" s="90"/>
      <c r="D10" s="90"/>
      <c r="E10" s="90"/>
      <c r="F10" s="100" t="s">
        <v>36</v>
      </c>
      <c r="G10" s="100"/>
      <c r="H10" s="100"/>
      <c r="I10" s="18">
        <v>0</v>
      </c>
      <c r="J10" s="84"/>
      <c r="K10" s="85"/>
      <c r="L10" s="157"/>
      <c r="M10" s="140"/>
      <c r="N10" s="102"/>
      <c r="O10" s="102"/>
      <c r="P10" s="141"/>
      <c r="Q10" s="140"/>
      <c r="R10" s="102"/>
      <c r="S10" s="102"/>
      <c r="T10" s="102"/>
      <c r="U10" s="102"/>
      <c r="V10" s="102"/>
      <c r="W10" s="141"/>
    </row>
    <row r="11" spans="1:35" s="12" customFormat="1" ht="30" customHeight="1" x14ac:dyDescent="0.55000000000000004">
      <c r="A11" s="144" t="s">
        <v>103</v>
      </c>
      <c r="B11" s="144"/>
      <c r="C11" s="144"/>
      <c r="D11" s="144"/>
      <c r="E11" s="144"/>
      <c r="F11" s="145" t="s">
        <v>77</v>
      </c>
      <c r="G11" s="145"/>
      <c r="H11" s="145"/>
      <c r="I11" s="18">
        <v>2</v>
      </c>
      <c r="J11" s="146" t="s">
        <v>82</v>
      </c>
      <c r="K11" s="147"/>
      <c r="L11" s="159"/>
      <c r="M11" s="134" t="s">
        <v>43</v>
      </c>
      <c r="N11" s="135"/>
      <c r="O11" s="135"/>
      <c r="P11" s="136"/>
      <c r="Q11" s="120" t="s">
        <v>109</v>
      </c>
      <c r="R11" s="148"/>
      <c r="S11" s="148"/>
      <c r="T11" s="148"/>
      <c r="U11" s="148"/>
      <c r="V11" s="148"/>
      <c r="W11" s="149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9"/>
    </row>
    <row r="12" spans="1:35" s="12" customFormat="1" ht="30" customHeight="1" x14ac:dyDescent="0.55000000000000004">
      <c r="A12" s="144"/>
      <c r="B12" s="144"/>
      <c r="C12" s="144"/>
      <c r="D12" s="144"/>
      <c r="E12" s="144"/>
      <c r="F12" s="145" t="s">
        <v>78</v>
      </c>
      <c r="G12" s="145"/>
      <c r="H12" s="145"/>
      <c r="I12" s="18">
        <v>2</v>
      </c>
      <c r="J12" s="147"/>
      <c r="K12" s="147"/>
      <c r="L12" s="159"/>
      <c r="M12" s="137"/>
      <c r="N12" s="138"/>
      <c r="O12" s="138"/>
      <c r="P12" s="139"/>
      <c r="Q12" s="150"/>
      <c r="R12" s="151"/>
      <c r="S12" s="151"/>
      <c r="T12" s="151"/>
      <c r="U12" s="151"/>
      <c r="V12" s="151"/>
      <c r="W12" s="152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1:35" s="12" customFormat="1" ht="30" customHeight="1" x14ac:dyDescent="0.55000000000000004">
      <c r="A13" s="144"/>
      <c r="B13" s="144"/>
      <c r="C13" s="144"/>
      <c r="D13" s="144"/>
      <c r="E13" s="144"/>
      <c r="F13" s="145" t="s">
        <v>79</v>
      </c>
      <c r="G13" s="145"/>
      <c r="H13" s="145"/>
      <c r="I13" s="18">
        <v>2</v>
      </c>
      <c r="J13" s="147"/>
      <c r="K13" s="147"/>
      <c r="L13" s="159"/>
      <c r="M13" s="137"/>
      <c r="N13" s="138"/>
      <c r="O13" s="138"/>
      <c r="P13" s="139"/>
      <c r="Q13" s="150"/>
      <c r="R13" s="151"/>
      <c r="S13" s="151"/>
      <c r="T13" s="151"/>
      <c r="U13" s="151"/>
      <c r="V13" s="151"/>
      <c r="W13" s="152"/>
    </row>
    <row r="14" spans="1:35" s="12" customFormat="1" ht="30" customHeight="1" x14ac:dyDescent="0.55000000000000004">
      <c r="A14" s="144"/>
      <c r="B14" s="144"/>
      <c r="C14" s="144"/>
      <c r="D14" s="144"/>
      <c r="E14" s="144"/>
      <c r="F14" s="145" t="s">
        <v>81</v>
      </c>
      <c r="G14" s="145"/>
      <c r="H14" s="145"/>
      <c r="I14" s="18">
        <v>2</v>
      </c>
      <c r="J14" s="147"/>
      <c r="K14" s="147"/>
      <c r="L14" s="159"/>
      <c r="M14" s="137"/>
      <c r="N14" s="138"/>
      <c r="O14" s="138"/>
      <c r="P14" s="139"/>
      <c r="Q14" s="150"/>
      <c r="R14" s="151"/>
      <c r="S14" s="151"/>
      <c r="T14" s="151"/>
      <c r="U14" s="151"/>
      <c r="V14" s="151"/>
      <c r="W14" s="152"/>
    </row>
    <row r="15" spans="1:35" s="12" customFormat="1" ht="30" customHeight="1" x14ac:dyDescent="0.55000000000000004">
      <c r="A15" s="144"/>
      <c r="B15" s="144"/>
      <c r="C15" s="144"/>
      <c r="D15" s="144"/>
      <c r="E15" s="144"/>
      <c r="F15" s="145" t="s">
        <v>80</v>
      </c>
      <c r="G15" s="145"/>
      <c r="H15" s="145"/>
      <c r="I15" s="18">
        <v>2</v>
      </c>
      <c r="J15" s="147"/>
      <c r="K15" s="147"/>
      <c r="L15" s="159"/>
      <c r="M15" s="137"/>
      <c r="N15" s="138"/>
      <c r="O15" s="138"/>
      <c r="P15" s="139"/>
      <c r="Q15" s="150"/>
      <c r="R15" s="151"/>
      <c r="S15" s="151"/>
      <c r="T15" s="151"/>
      <c r="U15" s="151"/>
      <c r="V15" s="151"/>
      <c r="W15" s="152"/>
    </row>
    <row r="16" spans="1:35" s="12" customFormat="1" ht="30" customHeight="1" x14ac:dyDescent="0.55000000000000004">
      <c r="A16" s="144"/>
      <c r="B16" s="144"/>
      <c r="C16" s="144"/>
      <c r="D16" s="144"/>
      <c r="E16" s="144"/>
      <c r="F16" s="145" t="s">
        <v>38</v>
      </c>
      <c r="G16" s="145"/>
      <c r="H16" s="145"/>
      <c r="I16" s="18">
        <v>0</v>
      </c>
      <c r="J16" s="147"/>
      <c r="K16" s="147"/>
      <c r="L16" s="159"/>
      <c r="M16" s="140"/>
      <c r="N16" s="102"/>
      <c r="O16" s="102"/>
      <c r="P16" s="141"/>
      <c r="Q16" s="153"/>
      <c r="R16" s="154"/>
      <c r="S16" s="154"/>
      <c r="T16" s="154"/>
      <c r="U16" s="154"/>
      <c r="V16" s="154"/>
      <c r="W16" s="155"/>
    </row>
    <row r="17" spans="1:44" s="12" customFormat="1" ht="18" customHeight="1" x14ac:dyDescent="0.55000000000000004">
      <c r="A17" s="158" t="s">
        <v>102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21">
        <f>SUM(L7:L16)</f>
        <v>0</v>
      </c>
      <c r="M17" s="6"/>
      <c r="N17" s="40"/>
      <c r="O17" s="20"/>
      <c r="P17" s="27"/>
      <c r="Q17" s="27"/>
      <c r="R17" s="20"/>
      <c r="S17" s="20"/>
      <c r="T17" s="20"/>
      <c r="U17" s="20"/>
      <c r="V17" s="27"/>
      <c r="W17" s="27"/>
    </row>
    <row r="18" spans="1:44" s="12" customFormat="1" ht="18" customHeight="1" x14ac:dyDescent="0.55000000000000004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3"/>
      <c r="M18" s="44"/>
      <c r="N18" s="44"/>
      <c r="O18" s="28"/>
      <c r="P18" s="28"/>
      <c r="Q18" s="28"/>
      <c r="R18" s="28"/>
      <c r="S18" s="28"/>
      <c r="T18" s="28"/>
      <c r="U18" s="28"/>
      <c r="V18" s="28"/>
      <c r="W18" s="28"/>
    </row>
    <row r="19" spans="1:44" s="11" customFormat="1" ht="18" customHeight="1" x14ac:dyDescent="0.55000000000000004">
      <c r="A19" s="35" t="s">
        <v>67</v>
      </c>
      <c r="B19" s="37"/>
      <c r="C19" s="11" t="s">
        <v>84</v>
      </c>
      <c r="E19" s="43"/>
      <c r="F19" s="38"/>
      <c r="G19" s="11" t="s">
        <v>69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</row>
    <row r="20" spans="1:44" x14ac:dyDescent="0.55000000000000004">
      <c r="I20" s="22"/>
      <c r="J20" s="22"/>
      <c r="K20" s="22"/>
      <c r="L20" s="22"/>
      <c r="Q20" s="22"/>
      <c r="R20" s="22"/>
      <c r="S20" s="22"/>
      <c r="T20" s="22"/>
      <c r="U20" s="22"/>
      <c r="V20" s="22"/>
      <c r="W20" s="22"/>
      <c r="AK20" s="19"/>
      <c r="AL20" s="19"/>
      <c r="AM20" s="19"/>
      <c r="AN20"/>
      <c r="AO20"/>
      <c r="AP20"/>
      <c r="AQ20"/>
      <c r="AR20"/>
    </row>
  </sheetData>
  <dataConsolidate/>
  <mergeCells count="31">
    <mergeCell ref="A17:K17"/>
    <mergeCell ref="M7:P10"/>
    <mergeCell ref="F8:H8"/>
    <mergeCell ref="F9:H9"/>
    <mergeCell ref="F10:H10"/>
    <mergeCell ref="J7:K10"/>
    <mergeCell ref="M11:P16"/>
    <mergeCell ref="L11:L16"/>
    <mergeCell ref="Y11:AH11"/>
    <mergeCell ref="A7:E10"/>
    <mergeCell ref="A11:E16"/>
    <mergeCell ref="F13:H13"/>
    <mergeCell ref="F14:H14"/>
    <mergeCell ref="F15:H15"/>
    <mergeCell ref="F16:H16"/>
    <mergeCell ref="F11:H11"/>
    <mergeCell ref="F12:H12"/>
    <mergeCell ref="J11:K16"/>
    <mergeCell ref="F7:H7"/>
    <mergeCell ref="Q11:W16"/>
    <mergeCell ref="L7:L10"/>
    <mergeCell ref="T3:W3"/>
    <mergeCell ref="T4:W4"/>
    <mergeCell ref="A3:Q3"/>
    <mergeCell ref="Q7:W10"/>
    <mergeCell ref="Q6:W6"/>
    <mergeCell ref="R3:S3"/>
    <mergeCell ref="A6:E6"/>
    <mergeCell ref="F6:H6"/>
    <mergeCell ref="J6:K6"/>
    <mergeCell ref="M6:P6"/>
  </mergeCells>
  <phoneticPr fontId="1"/>
  <dataValidations count="3">
    <dataValidation type="list" allowBlank="1" showInputMessage="1" showErrorMessage="1" sqref="J7">
      <formula1>$F$7:$F$10</formula1>
    </dataValidation>
    <dataValidation type="list" allowBlank="1" showInputMessage="1" showErrorMessage="1" sqref="L7">
      <formula1>$I$7:$I$10</formula1>
    </dataValidation>
    <dataValidation type="list" allowBlank="1" showInputMessage="1" showErrorMessage="1" sqref="L11:L16">
      <formula1>"0,2,4,6,8,10"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  <legacyDrawing r:id="rId3"/>
  <mc:AlternateContent xmlns:mc="http://schemas.openxmlformats.org/markup-compatibility/2006">
    <mc:Choice Requires="x14"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様式第13-1号</vt:lpstr>
      <vt:lpstr>様式第13-2号</vt:lpstr>
      <vt:lpstr>様式第13-3号</vt:lpstr>
      <vt:lpstr>'様式第13-1号'!Print_Area</vt:lpstr>
      <vt:lpstr>'様式第13-2号'!Print_Area</vt:lpstr>
      <vt:lpstr>'様式第13-3号'!Print_Area</vt:lpstr>
      <vt:lpstr>'様式第13-1号'!Print_Titles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2025-08-04T06:02:12Z</dcterms:modified>
</cp:coreProperties>
</file>