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3.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9200" windowHeight="6850"/>
  </bookViews>
  <sheets>
    <sheet name="様式第11-1号" sheetId="52" r:id="rId1"/>
    <sheet name="様式第11-2号" sheetId="53" r:id="rId2"/>
    <sheet name="様式第11-3号" sheetId="47" r:id="rId3"/>
    <sheet name="様式第11-4号" sheetId="51" r:id="rId4"/>
    <sheet name="様式第11-5号" sheetId="54" r:id="rId5"/>
  </sheets>
  <definedNames>
    <definedName name="_xlnm.Print_Area" localSheetId="0">'様式第11-1号'!$A$1:$AD$39</definedName>
    <definedName name="_xlnm.Print_Area" localSheetId="2">'様式第11-3号'!$A$1:$U$40</definedName>
    <definedName name="_xlnm.Print_Area" localSheetId="3">'様式第11-4号'!$A$1:$Z$25</definedName>
    <definedName name="_xlnm.Print_Area" localSheetId="4">'様式第11-5号'!$A$1:$W$24</definedName>
    <definedName name="_xlnm.Print_Titles" localSheetId="0">'様式第11-1号'!$1:$1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52" l="1"/>
  <c r="O28" i="52" l="1"/>
  <c r="O26" i="52"/>
  <c r="O29" i="52" l="1"/>
  <c r="S20" i="51" l="1"/>
  <c r="N20" i="51"/>
  <c r="I20" i="51"/>
  <c r="J30" i="47"/>
  <c r="L22" i="54" l="1"/>
  <c r="H8" i="53" l="1"/>
  <c r="H6" i="53"/>
  <c r="S35" i="47"/>
  <c r="R38" i="47"/>
  <c r="R37" i="47"/>
  <c r="R36" i="47"/>
  <c r="R35" i="47"/>
  <c r="T4" i="54" l="1"/>
  <c r="T3" i="54"/>
  <c r="X4" i="51"/>
  <c r="X3" i="51"/>
  <c r="P4" i="47"/>
  <c r="P3" i="47"/>
  <c r="H21" i="51"/>
  <c r="H197" i="53" l="1"/>
  <c r="H158" i="53"/>
  <c r="H119" i="53"/>
  <c r="H80" i="53"/>
  <c r="H41" i="53"/>
  <c r="O14" i="47" l="1"/>
</calcChain>
</file>

<file path=xl/sharedStrings.xml><?xml version="1.0" encoding="utf-8"?>
<sst xmlns="http://schemas.openxmlformats.org/spreadsheetml/2006/main" count="308" uniqueCount="171">
  <si>
    <t xml:space="preserve"> 管理番号</t>
    <rPh sb="1" eb="3">
      <t>カンリ</t>
    </rPh>
    <rPh sb="3" eb="5">
      <t>バンゴウ</t>
    </rPh>
    <phoneticPr fontId="1"/>
  </si>
  <si>
    <t>神戸市長　宛</t>
    <rPh sb="0" eb="4">
      <t>コウベシチョウ</t>
    </rPh>
    <rPh sb="5" eb="6">
      <t>アテ</t>
    </rPh>
    <phoneticPr fontId="1"/>
  </si>
  <si>
    <t>所在地</t>
    <rPh sb="0" eb="3">
      <t>ショザイチ</t>
    </rPh>
    <phoneticPr fontId="1"/>
  </si>
  <si>
    <t>商号又は名称</t>
    <rPh sb="0" eb="2">
      <t>ショウゴウ</t>
    </rPh>
    <rPh sb="2" eb="3">
      <t>マタ</t>
    </rPh>
    <rPh sb="4" eb="6">
      <t>メイショウ</t>
    </rPh>
    <phoneticPr fontId="1"/>
  </si>
  <si>
    <t>代表者又は受任者名</t>
    <rPh sb="0" eb="3">
      <t>ダイヒョウシャ</t>
    </rPh>
    <rPh sb="3" eb="4">
      <t>マタ</t>
    </rPh>
    <rPh sb="5" eb="7">
      <t>ジュニン</t>
    </rPh>
    <rPh sb="7" eb="8">
      <t>シャ</t>
    </rPh>
    <rPh sb="8" eb="9">
      <t>メイ</t>
    </rPh>
    <phoneticPr fontId="1"/>
  </si>
  <si>
    <t>連絡先</t>
    <rPh sb="0" eb="2">
      <t>レンラク</t>
    </rPh>
    <rPh sb="2" eb="3">
      <t>サキ</t>
    </rPh>
    <phoneticPr fontId="1"/>
  </si>
  <si>
    <t>記</t>
    <rPh sb="0" eb="1">
      <t>キ</t>
    </rPh>
    <phoneticPr fontId="1"/>
  </si>
  <si>
    <t>１．工事概要</t>
    <rPh sb="2" eb="4">
      <t>コウジ</t>
    </rPh>
    <rPh sb="4" eb="6">
      <t>ガイヨウ</t>
    </rPh>
    <phoneticPr fontId="1"/>
  </si>
  <si>
    <t>工事名</t>
    <rPh sb="0" eb="2">
      <t>コウジ</t>
    </rPh>
    <rPh sb="2" eb="3">
      <t>メイ</t>
    </rPh>
    <phoneticPr fontId="1"/>
  </si>
  <si>
    <t>工事場所</t>
    <rPh sb="0" eb="2">
      <t>コウジ</t>
    </rPh>
    <rPh sb="2" eb="4">
      <t>バショ</t>
    </rPh>
    <phoneticPr fontId="1"/>
  </si>
  <si>
    <t>：</t>
    <phoneticPr fontId="1"/>
  </si>
  <si>
    <t>工期</t>
    <rPh sb="0" eb="2">
      <t>コウキ</t>
    </rPh>
    <phoneticPr fontId="1"/>
  </si>
  <si>
    <t>担当者名</t>
    <rPh sb="0" eb="3">
      <t>タントウシャ</t>
    </rPh>
    <rPh sb="3" eb="4">
      <t>メイ</t>
    </rPh>
    <phoneticPr fontId="1"/>
  </si>
  <si>
    <t>電話番号</t>
    <rPh sb="0" eb="2">
      <t>デンワ</t>
    </rPh>
    <rPh sb="2" eb="4">
      <t>バンゴウ</t>
    </rPh>
    <phoneticPr fontId="1"/>
  </si>
  <si>
    <t>〇〇〇補修工事</t>
    <rPh sb="3" eb="5">
      <t>ホシュウ</t>
    </rPh>
    <rPh sb="5" eb="7">
      <t>コウジ</t>
    </rPh>
    <phoneticPr fontId="1"/>
  </si>
  <si>
    <t>様式第11-1号</t>
    <rPh sb="0" eb="2">
      <t>ヨウシキ</t>
    </rPh>
    <rPh sb="2" eb="3">
      <t>ダイ</t>
    </rPh>
    <rPh sb="7" eb="8">
      <t>ゴウ</t>
    </rPh>
    <phoneticPr fontId="1"/>
  </si>
  <si>
    <t>様式第11-2号</t>
    <rPh sb="0" eb="2">
      <t>ヨウシキ</t>
    </rPh>
    <rPh sb="2" eb="3">
      <t>ダイ</t>
    </rPh>
    <rPh sb="7" eb="8">
      <t>ゴウ</t>
    </rPh>
    <phoneticPr fontId="1"/>
  </si>
  <si>
    <t>点</t>
    <rPh sb="0" eb="1">
      <t>テン</t>
    </rPh>
    <phoneticPr fontId="1"/>
  </si>
  <si>
    <t>・</t>
    <phoneticPr fontId="1"/>
  </si>
  <si>
    <t>様式第11-3号</t>
    <rPh sb="0" eb="2">
      <t>ヨウシキ</t>
    </rPh>
    <rPh sb="2" eb="3">
      <t>ダイ</t>
    </rPh>
    <rPh sb="7" eb="8">
      <t>ゴウ</t>
    </rPh>
    <phoneticPr fontId="1"/>
  </si>
  <si>
    <t>様式第11-4号</t>
    <rPh sb="0" eb="2">
      <t>ヨウシキ</t>
    </rPh>
    <rPh sb="2" eb="3">
      <t>ダイ</t>
    </rPh>
    <rPh sb="7" eb="8">
      <t>ゴウ</t>
    </rPh>
    <phoneticPr fontId="1"/>
  </si>
  <si>
    <t>兵庫県神戸市中央区加納町6-5-1</t>
    <phoneticPr fontId="1"/>
  </si>
  <si>
    <t>神戸　太郎</t>
    <phoneticPr fontId="1"/>
  </si>
  <si>
    <t>078-123-4567</t>
    <phoneticPr fontId="1"/>
  </si>
  <si>
    <t>　下記の工事の技術資料を提出します。なお、資料の内容については事実と相違ないことを誓約します。</t>
    <rPh sb="1" eb="3">
      <t>カキ</t>
    </rPh>
    <rPh sb="4" eb="6">
      <t>コウジ</t>
    </rPh>
    <rPh sb="7" eb="9">
      <t>ギジュツ</t>
    </rPh>
    <rPh sb="9" eb="11">
      <t>シリョウ</t>
    </rPh>
    <rPh sb="12" eb="14">
      <t>テイシュツ</t>
    </rPh>
    <rPh sb="21" eb="23">
      <t>シリョウ</t>
    </rPh>
    <rPh sb="24" eb="26">
      <t>ナイヨウ</t>
    </rPh>
    <rPh sb="31" eb="33">
      <t>ジジツ</t>
    </rPh>
    <rPh sb="34" eb="36">
      <t>ソウイ</t>
    </rPh>
    <rPh sb="41" eb="43">
      <t>セイヤク</t>
    </rPh>
    <phoneticPr fontId="1"/>
  </si>
  <si>
    <t>神戸株式会社</t>
    <phoneticPr fontId="1"/>
  </si>
  <si>
    <t>078-987-6543</t>
    <phoneticPr fontId="1"/>
  </si>
  <si>
    <t>技術的所見</t>
    <rPh sb="0" eb="3">
      <t>ギジュツテキ</t>
    </rPh>
    <rPh sb="3" eb="5">
      <t>ショケン</t>
    </rPh>
    <phoneticPr fontId="1"/>
  </si>
  <si>
    <t>文字数</t>
    <rPh sb="0" eb="3">
      <t>モジスウ</t>
    </rPh>
    <phoneticPr fontId="1"/>
  </si>
  <si>
    <t>提案１　○○○○○　（提案タイトル）
【実施事項】
【特徴・効果】</t>
    <phoneticPr fontId="1"/>
  </si>
  <si>
    <t>提案５　○○○○○　（提案タイトル）
【実施事項】
【特徴・効果】</t>
    <phoneticPr fontId="1"/>
  </si>
  <si>
    <t>提案４　○○○○○　（提案タイトル）
【実施事項】
【特徴・効果】</t>
    <phoneticPr fontId="1"/>
  </si>
  <si>
    <t>提案３　○○○○○　（提案タイトル）
【実施事項】
【特徴・効果】</t>
    <phoneticPr fontId="1"/>
  </si>
  <si>
    <t>提案２　○○○○○　（提案タイトル）
【実施事項】
【特徴・効果】</t>
    <phoneticPr fontId="1"/>
  </si>
  <si>
    <t>【図・表（参考資料）】</t>
    <rPh sb="1" eb="2">
      <t>ズ</t>
    </rPh>
    <rPh sb="3" eb="4">
      <t>ヒョウ</t>
    </rPh>
    <rPh sb="5" eb="9">
      <t>サンコウシリョウ</t>
    </rPh>
    <phoneticPr fontId="1"/>
  </si>
  <si>
    <t>評価項目</t>
    <rPh sb="0" eb="2">
      <t>ヒョウカ</t>
    </rPh>
    <rPh sb="2" eb="4">
      <t>コウモク</t>
    </rPh>
    <phoneticPr fontId="3"/>
  </si>
  <si>
    <t>評価区分</t>
    <rPh sb="0" eb="2">
      <t>ヒョウカ</t>
    </rPh>
    <rPh sb="2" eb="4">
      <t>クブン</t>
    </rPh>
    <phoneticPr fontId="3"/>
  </si>
  <si>
    <t>配点</t>
    <rPh sb="0" eb="2">
      <t>ハイテン</t>
    </rPh>
    <phoneticPr fontId="3"/>
  </si>
  <si>
    <t>80点以上</t>
    <rPh sb="2" eb="5">
      <t>テンイジョウ</t>
    </rPh>
    <phoneticPr fontId="3"/>
  </si>
  <si>
    <t>75点以上80点未満</t>
    <rPh sb="2" eb="5">
      <t>テンイジョウ</t>
    </rPh>
    <rPh sb="7" eb="8">
      <t>テン</t>
    </rPh>
    <rPh sb="8" eb="10">
      <t>ミマン</t>
    </rPh>
    <phoneticPr fontId="3"/>
  </si>
  <si>
    <t>70点以上75点未満</t>
    <rPh sb="2" eb="5">
      <t>テンイジョウ</t>
    </rPh>
    <rPh sb="7" eb="8">
      <t>テン</t>
    </rPh>
    <rPh sb="8" eb="10">
      <t>ミマン</t>
    </rPh>
    <phoneticPr fontId="3"/>
  </si>
  <si>
    <t>65点以上70点未満</t>
    <rPh sb="2" eb="5">
      <t>テンイジョウ</t>
    </rPh>
    <rPh sb="7" eb="8">
      <t>テン</t>
    </rPh>
    <rPh sb="8" eb="10">
      <t>ミマン</t>
    </rPh>
    <phoneticPr fontId="3"/>
  </si>
  <si>
    <t>予定なし</t>
    <rPh sb="0" eb="2">
      <t>ヨテイ</t>
    </rPh>
    <phoneticPr fontId="3"/>
  </si>
  <si>
    <t>災害協定の締結</t>
    <rPh sb="0" eb="2">
      <t>サイガイ</t>
    </rPh>
    <rPh sb="2" eb="4">
      <t>キョウテイ</t>
    </rPh>
    <rPh sb="5" eb="7">
      <t>テイケツ</t>
    </rPh>
    <phoneticPr fontId="3"/>
  </si>
  <si>
    <t>社会貢献の取組(最大３つまで評価)</t>
    <rPh sb="0" eb="2">
      <t>シャカイ</t>
    </rPh>
    <rPh sb="2" eb="4">
      <t>コウケン</t>
    </rPh>
    <rPh sb="5" eb="7">
      <t>トリクミ</t>
    </rPh>
    <rPh sb="8" eb="10">
      <t>サイダイ</t>
    </rPh>
    <rPh sb="14" eb="16">
      <t>ヒョウカ</t>
    </rPh>
    <phoneticPr fontId="3"/>
  </si>
  <si>
    <t>評価内容</t>
    <rPh sb="0" eb="4">
      <t>ヒョウカナイヨウ</t>
    </rPh>
    <phoneticPr fontId="3"/>
  </si>
  <si>
    <t>自己採点</t>
    <rPh sb="0" eb="4">
      <t>ジコサイテン</t>
    </rPh>
    <phoneticPr fontId="1"/>
  </si>
  <si>
    <t>ISO9001
ISO14001
KEMS</t>
    <phoneticPr fontId="1"/>
  </si>
  <si>
    <t>65点未満　又は　実績無</t>
    <rPh sb="2" eb="3">
      <t>テン</t>
    </rPh>
    <rPh sb="3" eb="5">
      <t>ミマン</t>
    </rPh>
    <rPh sb="6" eb="7">
      <t>マタ</t>
    </rPh>
    <rPh sb="9" eb="11">
      <t>ジッセキ</t>
    </rPh>
    <rPh sb="11" eb="12">
      <t>ナ</t>
    </rPh>
    <phoneticPr fontId="3"/>
  </si>
  <si>
    <t>90%以上</t>
    <rPh sb="3" eb="5">
      <t>イジョウ</t>
    </rPh>
    <phoneticPr fontId="3"/>
  </si>
  <si>
    <t>資格　有</t>
    <rPh sb="0" eb="2">
      <t>シカク</t>
    </rPh>
    <rPh sb="3" eb="4">
      <t>アリ</t>
    </rPh>
    <phoneticPr fontId="3"/>
  </si>
  <si>
    <t>資格　無</t>
    <rPh sb="0" eb="2">
      <t>シカク</t>
    </rPh>
    <rPh sb="3" eb="4">
      <t>ナ</t>
    </rPh>
    <phoneticPr fontId="3"/>
  </si>
  <si>
    <t>80%以上90％未満</t>
    <rPh sb="3" eb="5">
      <t>イジョウ</t>
    </rPh>
    <rPh sb="8" eb="10">
      <t>ミマン</t>
    </rPh>
    <phoneticPr fontId="3"/>
  </si>
  <si>
    <t>70%以上80％未満</t>
    <rPh sb="3" eb="5">
      <t>イジョウ</t>
    </rPh>
    <rPh sb="8" eb="10">
      <t>ミマン</t>
    </rPh>
    <phoneticPr fontId="3"/>
  </si>
  <si>
    <t>70%未満</t>
    <rPh sb="3" eb="5">
      <t>ミマン</t>
    </rPh>
    <phoneticPr fontId="3"/>
  </si>
  <si>
    <t>有</t>
    <rPh sb="0" eb="1">
      <t>アリ</t>
    </rPh>
    <phoneticPr fontId="3"/>
  </si>
  <si>
    <t>無</t>
    <rPh sb="0" eb="1">
      <t>ナ</t>
    </rPh>
    <phoneticPr fontId="3"/>
  </si>
  <si>
    <t>複数　有</t>
    <rPh sb="0" eb="2">
      <t>フクスウ</t>
    </rPh>
    <rPh sb="3" eb="4">
      <t>アリ</t>
    </rPh>
    <phoneticPr fontId="3"/>
  </si>
  <si>
    <t>1件　有</t>
    <rPh sb="1" eb="2">
      <t>ケン</t>
    </rPh>
    <rPh sb="3" eb="4">
      <t>アリ</t>
    </rPh>
    <phoneticPr fontId="3"/>
  </si>
  <si>
    <t>自己採点根拠記入欄</t>
    <rPh sb="0" eb="4">
      <t>ジコサイテン</t>
    </rPh>
    <rPh sb="4" eb="6">
      <t>コンキョ</t>
    </rPh>
    <rPh sb="6" eb="9">
      <t>キニュウラン</t>
    </rPh>
    <phoneticPr fontId="1"/>
  </si>
  <si>
    <t>添付が必要な根拠資料</t>
    <rPh sb="0" eb="2">
      <t>テンプ</t>
    </rPh>
    <rPh sb="3" eb="5">
      <t>ヒツヨウ</t>
    </rPh>
    <rPh sb="6" eb="10">
      <t>コンキョシリョウ</t>
    </rPh>
    <phoneticPr fontId="1"/>
  </si>
  <si>
    <t>認定（表彰）年度</t>
    <rPh sb="0" eb="2">
      <t>ニンテイ</t>
    </rPh>
    <rPh sb="3" eb="5">
      <t>ヒョウショウ</t>
    </rPh>
    <rPh sb="6" eb="8">
      <t>ネンド</t>
    </rPh>
    <phoneticPr fontId="1"/>
  </si>
  <si>
    <t>　R2　　R3　　R4</t>
    <phoneticPr fontId="1"/>
  </si>
  <si>
    <t>　R5　　R6　　R7</t>
    <phoneticPr fontId="1"/>
  </si>
  <si>
    <t>取得無</t>
    <rPh sb="2" eb="3">
      <t>ナ</t>
    </rPh>
    <phoneticPr fontId="3"/>
  </si>
  <si>
    <t>取組　無</t>
    <rPh sb="0" eb="1">
      <t>ト</t>
    </rPh>
    <rPh sb="1" eb="2">
      <t>ク</t>
    </rPh>
    <rPh sb="3" eb="4">
      <t>ナ</t>
    </rPh>
    <phoneticPr fontId="3"/>
  </si>
  <si>
    <t>ー</t>
    <phoneticPr fontId="1"/>
  </si>
  <si>
    <t>点</t>
    <rPh sb="0" eb="1">
      <t>テン</t>
    </rPh>
    <phoneticPr fontId="1"/>
  </si>
  <si>
    <t>工事①</t>
    <rPh sb="0" eb="2">
      <t>コウジ</t>
    </rPh>
    <phoneticPr fontId="1"/>
  </si>
  <si>
    <t>点数</t>
    <rPh sb="0" eb="2">
      <t>テンスウ</t>
    </rPh>
    <phoneticPr fontId="1"/>
  </si>
  <si>
    <t>工事②</t>
    <rPh sb="0" eb="2">
      <t>コウジ</t>
    </rPh>
    <phoneticPr fontId="1"/>
  </si>
  <si>
    <t>出資比率</t>
    <rPh sb="0" eb="4">
      <t>シュッシヒリツ</t>
    </rPh>
    <phoneticPr fontId="1"/>
  </si>
  <si>
    <t>%</t>
    <phoneticPr fontId="1"/>
  </si>
  <si>
    <t>工事名</t>
    <rPh sb="0" eb="3">
      <t>コウジメイ</t>
    </rPh>
    <phoneticPr fontId="1"/>
  </si>
  <si>
    <t>工事名【　　　　　　　　　　　】　</t>
    <rPh sb="0" eb="3">
      <t>コウジメイ</t>
    </rPh>
    <phoneticPr fontId="1"/>
  </si>
  <si>
    <t>技術者氏名①【　　　　　　　　　】</t>
    <phoneticPr fontId="1"/>
  </si>
  <si>
    <t>合計</t>
    <rPh sb="0" eb="2">
      <t>ゴウケイ</t>
    </rPh>
    <phoneticPr fontId="1"/>
  </si>
  <si>
    <t>評価区分</t>
    <rPh sb="0" eb="4">
      <t>ヒョウカクブン</t>
    </rPh>
    <phoneticPr fontId="1"/>
  </si>
  <si>
    <t>ー</t>
    <phoneticPr fontId="1"/>
  </si>
  <si>
    <t>平均点　</t>
    <rPh sb="0" eb="2">
      <t>ヘイキン</t>
    </rPh>
    <rPh sb="2" eb="3">
      <t>テン</t>
    </rPh>
    <phoneticPr fontId="1"/>
  </si>
  <si>
    <t>　R2　　　R3　　　R4　　　R5　　　R6　　　R7</t>
    <phoneticPr fontId="1"/>
  </si>
  <si>
    <t>工事名①【　　　　　　　　　　　】　</t>
    <rPh sb="0" eb="3">
      <t>コウジメイ</t>
    </rPh>
    <phoneticPr fontId="1"/>
  </si>
  <si>
    <t>工事名②【　　　　　　　　　　　】　</t>
    <rPh sb="0" eb="3">
      <t>コウジメイ</t>
    </rPh>
    <phoneticPr fontId="1"/>
  </si>
  <si>
    <t>各社
平均点</t>
    <rPh sb="0" eb="2">
      <t>カクシャ</t>
    </rPh>
    <rPh sb="3" eb="6">
      <t>ヘイキンテン</t>
    </rPh>
    <phoneticPr fontId="1"/>
  </si>
  <si>
    <t>全体
平均点</t>
    <rPh sb="0" eb="2">
      <t>ゼンタイ</t>
    </rPh>
    <rPh sb="3" eb="6">
      <t>ヘイキンテン</t>
    </rPh>
    <phoneticPr fontId="1"/>
  </si>
  <si>
    <t>別表　JVの場合の工事成績評定平均点算出表</t>
    <rPh sb="0" eb="2">
      <t>ベッピョウ</t>
    </rPh>
    <rPh sb="6" eb="8">
      <t>バアイ</t>
    </rPh>
    <rPh sb="9" eb="15">
      <t>コウジセイセキヒョウテイ</t>
    </rPh>
    <rPh sb="15" eb="18">
      <t>ヘイキンテン</t>
    </rPh>
    <rPh sb="18" eb="20">
      <t>サンシュツ</t>
    </rPh>
    <rPh sb="20" eb="21">
      <t>ヒョウ</t>
    </rPh>
    <phoneticPr fontId="1"/>
  </si>
  <si>
    <t>商号又は名称</t>
    <rPh sb="0" eb="2">
      <t>ショウゴウ</t>
    </rPh>
    <rPh sb="2" eb="3">
      <t>マタ</t>
    </rPh>
    <rPh sb="4" eb="6">
      <t>メイショウ</t>
    </rPh>
    <phoneticPr fontId="1"/>
  </si>
  <si>
    <t>メールアドレス：</t>
    <phoneticPr fontId="1"/>
  </si>
  <si>
    <t>認定　有</t>
    <rPh sb="0" eb="2">
      <t>ニンテイ</t>
    </rPh>
    <rPh sb="3" eb="4">
      <t>アリ</t>
    </rPh>
    <phoneticPr fontId="3"/>
  </si>
  <si>
    <t>認定　無</t>
    <rPh sb="0" eb="2">
      <t>ニンテイ</t>
    </rPh>
    <rPh sb="3" eb="4">
      <t>ナ</t>
    </rPh>
    <phoneticPr fontId="3"/>
  </si>
  <si>
    <t>推奨単位取得</t>
    <phoneticPr fontId="3"/>
  </si>
  <si>
    <t>点</t>
    <rPh sb="0" eb="1">
      <t>テン</t>
    </rPh>
    <phoneticPr fontId="1"/>
  </si>
  <si>
    <t>ー</t>
    <phoneticPr fontId="1"/>
  </si>
  <si>
    <t>資格名【　　　　】</t>
    <rPh sb="0" eb="3">
      <t>シカクメイ</t>
    </rPh>
    <phoneticPr fontId="1"/>
  </si>
  <si>
    <t>登録番号等【　　　　　】</t>
    <rPh sb="0" eb="5">
      <t>トウロクバンゴウトウ</t>
    </rPh>
    <phoneticPr fontId="1"/>
  </si>
  <si>
    <t>取組団体名【　　　　　】</t>
    <rPh sb="0" eb="1">
      <t>ト</t>
    </rPh>
    <rPh sb="1" eb="2">
      <t>ク</t>
    </rPh>
    <rPh sb="2" eb="5">
      <t>ダンタイメイ</t>
    </rPh>
    <phoneticPr fontId="1"/>
  </si>
  <si>
    <t>取得単位【　　　　】</t>
    <rPh sb="0" eb="4">
      <t>シュトクタンイ</t>
    </rPh>
    <phoneticPr fontId="1"/>
  </si>
  <si>
    <t>技術者氏名②【　　　　　　　　　】</t>
    <phoneticPr fontId="1"/>
  </si>
  <si>
    <t>技術者氏名③【　　　　　　　　　】</t>
    <phoneticPr fontId="1"/>
  </si>
  <si>
    <t>協定名【　　　　　　　　】</t>
    <rPh sb="0" eb="3">
      <t>キョウテイメイ</t>
    </rPh>
    <phoneticPr fontId="1"/>
  </si>
  <si>
    <t>団体名【　　　　　　　】</t>
    <rPh sb="0" eb="3">
      <t>ダンタイメイ</t>
    </rPh>
    <phoneticPr fontId="1"/>
  </si>
  <si>
    <t>工事名【　　　　　　　　】</t>
    <rPh sb="0" eb="3">
      <t>コウジメイ</t>
    </rPh>
    <phoneticPr fontId="1"/>
  </si>
  <si>
    <t>SAS事故の有無</t>
    <rPh sb="3" eb="5">
      <t>ジコ</t>
    </rPh>
    <rPh sb="6" eb="8">
      <t>ウム</t>
    </rPh>
    <phoneticPr fontId="3"/>
  </si>
  <si>
    <t>神戸市優良工事認定実績</t>
    <rPh sb="0" eb="3">
      <t>コウベシ</t>
    </rPh>
    <rPh sb="3" eb="5">
      <t>ユウリョウ</t>
    </rPh>
    <rPh sb="5" eb="7">
      <t>コウジ</t>
    </rPh>
    <rPh sb="7" eb="9">
      <t>ニンテイ</t>
    </rPh>
    <rPh sb="9" eb="11">
      <t>ジッセキ</t>
    </rPh>
    <phoneticPr fontId="3"/>
  </si>
  <si>
    <t>総合評価の履行義務違反</t>
    <rPh sb="0" eb="2">
      <t>ソウゴウ</t>
    </rPh>
    <rPh sb="2" eb="4">
      <t>ヒョウカ</t>
    </rPh>
    <rPh sb="5" eb="7">
      <t>リコウ</t>
    </rPh>
    <rPh sb="7" eb="9">
      <t>ギム</t>
    </rPh>
    <rPh sb="9" eb="11">
      <t>イハン</t>
    </rPh>
    <phoneticPr fontId="3"/>
  </si>
  <si>
    <t>工事成績評定60点未満の有無</t>
    <rPh sb="8" eb="11">
      <t>テンミマン</t>
    </rPh>
    <rPh sb="12" eb="14">
      <t>ウム</t>
    </rPh>
    <phoneticPr fontId="3"/>
  </si>
  <si>
    <t>災害復旧工事の実績</t>
    <rPh sb="0" eb="2">
      <t>サイガイ</t>
    </rPh>
    <rPh sb="2" eb="4">
      <t>フッキュウ</t>
    </rPh>
    <rPh sb="4" eb="6">
      <t>コウジ</t>
    </rPh>
    <rPh sb="7" eb="9">
      <t>ジッセキ</t>
    </rPh>
    <phoneticPr fontId="3"/>
  </si>
  <si>
    <t>１．技術提案</t>
    <rPh sb="2" eb="6">
      <t>ギジュツテイアン</t>
    </rPh>
    <phoneticPr fontId="1"/>
  </si>
  <si>
    <t>２．企業の実績等</t>
    <rPh sb="2" eb="4">
      <t>キギョウ</t>
    </rPh>
    <rPh sb="5" eb="8">
      <t>ジッセキトウ</t>
    </rPh>
    <phoneticPr fontId="1"/>
  </si>
  <si>
    <t>４．地域貢献等</t>
    <rPh sb="2" eb="7">
      <t>チイキコウケントウ</t>
    </rPh>
    <phoneticPr fontId="1"/>
  </si>
  <si>
    <t>提出日</t>
    <rPh sb="0" eb="3">
      <t>テイシュツビ</t>
    </rPh>
    <phoneticPr fontId="1"/>
  </si>
  <si>
    <t>令和〇年〇月〇日</t>
    <rPh sb="0" eb="2">
      <t>レイワ</t>
    </rPh>
    <rPh sb="3" eb="4">
      <t>ネン</t>
    </rPh>
    <rPh sb="5" eb="6">
      <t>ガツ</t>
    </rPh>
    <rPh sb="6" eb="8">
      <t>マルニチ</t>
    </rPh>
    <phoneticPr fontId="1"/>
  </si>
  <si>
    <t>※</t>
    <phoneticPr fontId="1"/>
  </si>
  <si>
    <t>・ISO登録証
・KEMS登録証</t>
    <phoneticPr fontId="1"/>
  </si>
  <si>
    <t>は自動計算になっています。）</t>
    <rPh sb="1" eb="5">
      <t>ジドウケイサン</t>
    </rPh>
    <phoneticPr fontId="1"/>
  </si>
  <si>
    <t>・工事成績評定通知書
・CORINS 竣工時カルテ</t>
    <phoneticPr fontId="1"/>
  </si>
  <si>
    <t>・経営規模等評価結果通知書・総合評定値通知書</t>
    <phoneticPr fontId="1"/>
  </si>
  <si>
    <t>３年連続　有</t>
    <rPh sb="1" eb="4">
      <t>ネンレンゾク</t>
    </rPh>
    <rPh sb="5" eb="6">
      <t>アリ</t>
    </rPh>
    <phoneticPr fontId="3"/>
  </si>
  <si>
    <t>達成予定</t>
    <rPh sb="0" eb="4">
      <t>タッセイヨテイ</t>
    </rPh>
    <phoneticPr fontId="3"/>
  </si>
  <si>
    <t>若手技術者育成の取組</t>
    <rPh sb="0" eb="2">
      <t>ワカテ</t>
    </rPh>
    <rPh sb="2" eb="5">
      <t>ギジュツシャ</t>
    </rPh>
    <rPh sb="5" eb="7">
      <t>イクセイ</t>
    </rPh>
    <rPh sb="8" eb="9">
      <t>ト</t>
    </rPh>
    <rPh sb="9" eb="10">
      <t>ク</t>
    </rPh>
    <phoneticPr fontId="3"/>
  </si>
  <si>
    <t>工事名【　　　　　　　　　　　　　　　　　】</t>
    <rPh sb="0" eb="3">
      <t>コウジメイ</t>
    </rPh>
    <phoneticPr fontId="1"/>
  </si>
  <si>
    <t>神戸市優良工事認定の実績</t>
    <rPh sb="0" eb="3">
      <t>コウベシ</t>
    </rPh>
    <rPh sb="3" eb="5">
      <t>ユウリョウ</t>
    </rPh>
    <rPh sb="5" eb="7">
      <t>コウジ</t>
    </rPh>
    <rPh sb="7" eb="9">
      <t>ニンテイ</t>
    </rPh>
    <rPh sb="10" eb="12">
      <t>ジッセキ</t>
    </rPh>
    <phoneticPr fontId="3"/>
  </si>
  <si>
    <t>専門分野の資格</t>
    <rPh sb="0" eb="2">
      <t>センモン</t>
    </rPh>
    <rPh sb="2" eb="4">
      <t>ブンヤ</t>
    </rPh>
    <rPh sb="5" eb="7">
      <t>シカク</t>
    </rPh>
    <phoneticPr fontId="3"/>
  </si>
  <si>
    <t>CPDの取組</t>
    <rPh sb="4" eb="5">
      <t>ト</t>
    </rPh>
    <rPh sb="5" eb="6">
      <t>ク</t>
    </rPh>
    <phoneticPr fontId="3"/>
  </si>
  <si>
    <t>評価項目</t>
    <rPh sb="0" eb="4">
      <t>ヒョウカコウモク</t>
    </rPh>
    <phoneticPr fontId="1"/>
  </si>
  <si>
    <t>３．配置予定技術者の能力</t>
    <rPh sb="2" eb="6">
      <t>ハイチヨテイ</t>
    </rPh>
    <rPh sb="6" eb="9">
      <t>ギジュツシャ</t>
    </rPh>
    <rPh sb="10" eb="12">
      <t>ノウリョク</t>
    </rPh>
    <phoneticPr fontId="1"/>
  </si>
  <si>
    <t>品質・環境への取組
ア．ISO9001取得
イ．ISO14001又はKEMS取得</t>
    <rPh sb="0" eb="2">
      <t>ヒンシツ</t>
    </rPh>
    <rPh sb="3" eb="5">
      <t>カンキョウ</t>
    </rPh>
    <rPh sb="7" eb="8">
      <t>ト</t>
    </rPh>
    <rPh sb="8" eb="9">
      <t>ク</t>
    </rPh>
    <rPh sb="19" eb="21">
      <t>シュトク</t>
    </rPh>
    <rPh sb="32" eb="33">
      <t>マタ</t>
    </rPh>
    <rPh sb="38" eb="40">
      <t>シュトク</t>
    </rPh>
    <phoneticPr fontId="3"/>
  </si>
  <si>
    <t>ア及びイ</t>
    <rPh sb="1" eb="2">
      <t>オヨ</t>
    </rPh>
    <phoneticPr fontId="3"/>
  </si>
  <si>
    <t>ア又はイ</t>
    <rPh sb="1" eb="2">
      <t>マタ</t>
    </rPh>
    <phoneticPr fontId="3"/>
  </si>
  <si>
    <t>①障害者雇用</t>
    <rPh sb="1" eb="4">
      <t>ショウガイシャ</t>
    </rPh>
    <rPh sb="4" eb="6">
      <t>コヨウ</t>
    </rPh>
    <phoneticPr fontId="3"/>
  </si>
  <si>
    <t>②協力雇用主</t>
    <rPh sb="1" eb="3">
      <t>キョウリョク</t>
    </rPh>
    <rPh sb="3" eb="6">
      <t>コヨウヌシ</t>
    </rPh>
    <phoneticPr fontId="3"/>
  </si>
  <si>
    <t>③男女共同参画の取組</t>
    <rPh sb="1" eb="3">
      <t>ダンジョ</t>
    </rPh>
    <rPh sb="3" eb="5">
      <t>キョウドウ</t>
    </rPh>
    <rPh sb="5" eb="7">
      <t>サンカク</t>
    </rPh>
    <rPh sb="8" eb="10">
      <t>トリクミ</t>
    </rPh>
    <phoneticPr fontId="3"/>
  </si>
  <si>
    <t>⑤CCUSの導入</t>
    <rPh sb="6" eb="8">
      <t>ドウニュウ</t>
    </rPh>
    <phoneticPr fontId="3"/>
  </si>
  <si>
    <t>④消防団協力事業所認定</t>
    <rPh sb="1" eb="3">
      <t>ショウボウ</t>
    </rPh>
    <rPh sb="3" eb="4">
      <t>ダン</t>
    </rPh>
    <rPh sb="4" eb="6">
      <t>キョウリョク</t>
    </rPh>
    <rPh sb="6" eb="9">
      <t>ジギョウショ</t>
    </rPh>
    <rPh sb="9" eb="11">
      <t>ニンテイ</t>
    </rPh>
    <phoneticPr fontId="3"/>
  </si>
  <si>
    <t>・協定書
・団体への加入を証明する書類</t>
    <rPh sb="1" eb="4">
      <t>キョウテイショ</t>
    </rPh>
    <phoneticPr fontId="1"/>
  </si>
  <si>
    <t>・学習履歴証明書</t>
    <phoneticPr fontId="1"/>
  </si>
  <si>
    <t>・資格登録証等
・（必要に応じて）選択科目確認資料</t>
    <rPh sb="10" eb="12">
      <t>ヒツヨウ</t>
    </rPh>
    <rPh sb="13" eb="14">
      <t>オウ</t>
    </rPh>
    <phoneticPr fontId="1"/>
  </si>
  <si>
    <t>　　障害者雇用
　　協力雇用主
　　男女共同参画
　　消防団事業所
　　CCUS</t>
    <rPh sb="2" eb="5">
      <t>ショウガイシャ</t>
    </rPh>
    <rPh sb="5" eb="7">
      <t>コヨウ</t>
    </rPh>
    <rPh sb="10" eb="15">
      <t>キョウリョクコヨウヌシ</t>
    </rPh>
    <rPh sb="18" eb="24">
      <t>ダンジョキョウドウサンカク</t>
    </rPh>
    <rPh sb="27" eb="30">
      <t>ショウボウダン</t>
    </rPh>
    <rPh sb="30" eb="33">
      <t>ジギョウショ</t>
    </rPh>
    <phoneticPr fontId="1"/>
  </si>
  <si>
    <t>月単位の週休2日達成確約
[土木のみ]</t>
    <rPh sb="0" eb="3">
      <t>ツキタンイ</t>
    </rPh>
    <rPh sb="4" eb="6">
      <t>シュウキュウ</t>
    </rPh>
    <rPh sb="7" eb="8">
      <t>カ</t>
    </rPh>
    <rPh sb="8" eb="10">
      <t>タッセイ</t>
    </rPh>
    <rPh sb="10" eb="12">
      <t>カクヤク</t>
    </rPh>
    <rPh sb="14" eb="16">
      <t>ドボク</t>
    </rPh>
    <phoneticPr fontId="3"/>
  </si>
  <si>
    <t>ICT活用工事の実績
[土木のみ]</t>
    <rPh sb="3" eb="5">
      <t>カツヨウ</t>
    </rPh>
    <rPh sb="5" eb="7">
      <t>コウジ</t>
    </rPh>
    <rPh sb="8" eb="10">
      <t>ジッセキ</t>
    </rPh>
    <phoneticPr fontId="3"/>
  </si>
  <si>
    <t>kobe@kobe.com</t>
    <phoneticPr fontId="1"/>
  </si>
  <si>
    <t>を記入してください。（</t>
    <rPh sb="1" eb="3">
      <t>キニュウ</t>
    </rPh>
    <phoneticPr fontId="1"/>
  </si>
  <si>
    <t>　　　※技術者は最大3名まで記載できます。</t>
    <rPh sb="4" eb="7">
      <t>ギジュツシャ</t>
    </rPh>
    <rPh sb="8" eb="10">
      <t>サイダイ</t>
    </rPh>
    <rPh sb="11" eb="12">
      <t>メイ</t>
    </rPh>
    <rPh sb="14" eb="16">
      <t>キサイ</t>
    </rPh>
    <phoneticPr fontId="1"/>
  </si>
  <si>
    <t>２．自己採点表</t>
    <rPh sb="2" eb="6">
      <t>ジコサイテン</t>
    </rPh>
    <rPh sb="6" eb="7">
      <t>ヒョウ</t>
    </rPh>
    <phoneticPr fontId="1"/>
  </si>
  <si>
    <t>２．企業の実績等　</t>
    <rPh sb="2" eb="4">
      <t>キギョウ</t>
    </rPh>
    <rPh sb="5" eb="8">
      <t>ジッセキトウ</t>
    </rPh>
    <phoneticPr fontId="1"/>
  </si>
  <si>
    <t>４．地域貢献等</t>
    <rPh sb="2" eb="6">
      <t>チイキコウケン</t>
    </rPh>
    <rPh sb="6" eb="7">
      <t>トウ</t>
    </rPh>
    <phoneticPr fontId="1"/>
  </si>
  <si>
    <t>※JVの場合は、下の別表を利用して計算してください</t>
    <rPh sb="4" eb="6">
      <t>バアイ</t>
    </rPh>
    <rPh sb="8" eb="9">
      <t>シタ</t>
    </rPh>
    <rPh sb="10" eb="12">
      <t>ベッピョウ</t>
    </rPh>
    <rPh sb="13" eb="15">
      <t>リヨウ</t>
    </rPh>
    <rPh sb="17" eb="19">
      <t>ケイサン</t>
    </rPh>
    <phoneticPr fontId="1"/>
  </si>
  <si>
    <t>点数</t>
    <rPh sb="0" eb="2">
      <t>テンスウ</t>
    </rPh>
    <phoneticPr fontId="1"/>
  </si>
  <si>
    <t>評価項目</t>
    <rPh sb="0" eb="4">
      <t>ヒョウカコウモク</t>
    </rPh>
    <phoneticPr fontId="1"/>
  </si>
  <si>
    <t>兵庫県神戸市中央区加納町6-5-1</t>
    <rPh sb="0" eb="3">
      <t>ヒョウゴケン</t>
    </rPh>
    <phoneticPr fontId="1"/>
  </si>
  <si>
    <t>（注意事項）</t>
    <rPh sb="1" eb="5">
      <t>チュウイジコウ</t>
    </rPh>
    <phoneticPr fontId="1"/>
  </si>
  <si>
    <t>・記載漏れがある場合、異なる型式の様式を使用している場合は、失格となります。</t>
    <rPh sb="1" eb="3">
      <t>キサイ</t>
    </rPh>
    <rPh sb="3" eb="4">
      <t>モ</t>
    </rPh>
    <rPh sb="8" eb="10">
      <t>バアイ</t>
    </rPh>
    <rPh sb="11" eb="12">
      <t>コト</t>
    </rPh>
    <rPh sb="14" eb="16">
      <t>カタシキ</t>
    </rPh>
    <rPh sb="17" eb="19">
      <t>ヨウシキ</t>
    </rPh>
    <rPh sb="20" eb="22">
      <t>シヨウ</t>
    </rPh>
    <rPh sb="26" eb="28">
      <t>バアイ</t>
    </rPh>
    <rPh sb="30" eb="32">
      <t>シッカク</t>
    </rPh>
    <phoneticPr fontId="1"/>
  </si>
  <si>
    <t>４．加算点合計</t>
    <rPh sb="2" eb="5">
      <t>カサンテン</t>
    </rPh>
    <rPh sb="5" eb="7">
      <t>ゴウケイ</t>
    </rPh>
    <phoneticPr fontId="1"/>
  </si>
  <si>
    <t>３．加算点（複数技術者の場合は最低点）</t>
    <rPh sb="2" eb="5">
      <t>カサンテン</t>
    </rPh>
    <rPh sb="6" eb="11">
      <t>フクスウギジュツシャ</t>
    </rPh>
    <rPh sb="12" eb="14">
      <t>バアイ</t>
    </rPh>
    <rPh sb="15" eb="18">
      <t>サイテイテン</t>
    </rPh>
    <phoneticPr fontId="1"/>
  </si>
  <si>
    <t>２．企業の実績等　　合計</t>
    <rPh sb="2" eb="4">
      <t>キギョウ</t>
    </rPh>
    <rPh sb="5" eb="8">
      <t>ジッセキトウ</t>
    </rPh>
    <rPh sb="10" eb="12">
      <t>ゴウケイ</t>
    </rPh>
    <phoneticPr fontId="1"/>
  </si>
  <si>
    <t>【標準型（高度技術評価型）】技 術 資 料 提 出 書</t>
    <rPh sb="1" eb="4">
      <t>ヒョウジュンガタ</t>
    </rPh>
    <rPh sb="5" eb="11">
      <t>コウドギジュツヒョウカ</t>
    </rPh>
    <rPh sb="11" eb="12">
      <t>カタ</t>
    </rPh>
    <rPh sb="14" eb="15">
      <t>ギ</t>
    </rPh>
    <rPh sb="16" eb="17">
      <t>ジュツ</t>
    </rPh>
    <rPh sb="18" eb="19">
      <t>シ</t>
    </rPh>
    <rPh sb="20" eb="21">
      <t>リョウ</t>
    </rPh>
    <rPh sb="22" eb="23">
      <t>テイ</t>
    </rPh>
    <rPh sb="24" eb="25">
      <t>デ</t>
    </rPh>
    <rPh sb="26" eb="27">
      <t>ショ</t>
    </rPh>
    <phoneticPr fontId="1"/>
  </si>
  <si>
    <t>３．問い合わせ先</t>
    <rPh sb="2" eb="3">
      <t>ト</t>
    </rPh>
    <rPh sb="4" eb="5">
      <t>ア</t>
    </rPh>
    <rPh sb="7" eb="8">
      <t>サキ</t>
    </rPh>
    <phoneticPr fontId="1"/>
  </si>
  <si>
    <t>契約日の翌日～令和8年3月31日</t>
    <rPh sb="7" eb="9">
      <t>レイワ</t>
    </rPh>
    <phoneticPr fontId="1"/>
  </si>
  <si>
    <t>様式第11-2号（鑑）</t>
    <rPh sb="0" eb="2">
      <t>ヨウシキ</t>
    </rPh>
    <rPh sb="2" eb="3">
      <t>ダイ</t>
    </rPh>
    <rPh sb="7" eb="8">
      <t>ゴウ</t>
    </rPh>
    <rPh sb="9" eb="10">
      <t>カガミ</t>
    </rPh>
    <phoneticPr fontId="1"/>
  </si>
  <si>
    <t>様式第11-5号</t>
    <rPh sb="0" eb="2">
      <t>ヨウシキ</t>
    </rPh>
    <rPh sb="2" eb="3">
      <t>ダイ</t>
    </rPh>
    <rPh sb="7" eb="8">
      <t>ゴウ</t>
    </rPh>
    <phoneticPr fontId="1"/>
  </si>
  <si>
    <t>同種工事の実績</t>
    <rPh sb="0" eb="4">
      <t>ドウシュコウジ</t>
    </rPh>
    <rPh sb="5" eb="7">
      <t>ジッセキ</t>
    </rPh>
    <phoneticPr fontId="3"/>
  </si>
  <si>
    <t>同種工事の実績</t>
    <rPh sb="0" eb="2">
      <t>ドウシュ</t>
    </rPh>
    <rPh sb="2" eb="4">
      <t>コウジ</t>
    </rPh>
    <rPh sb="5" eb="7">
      <t>ジッセキ</t>
    </rPh>
    <phoneticPr fontId="3"/>
  </si>
  <si>
    <t>地元下請率の達成確約</t>
    <rPh sb="0" eb="4">
      <t>ジモトシタウ</t>
    </rPh>
    <rPh sb="4" eb="5">
      <t>リツ</t>
    </rPh>
    <rPh sb="6" eb="8">
      <t>タッセイ</t>
    </rPh>
    <rPh sb="8" eb="10">
      <t>カクヤク</t>
    </rPh>
    <phoneticPr fontId="3"/>
  </si>
  <si>
    <t>・ICT活用工事実施証明書　又は　実績が確認できる書類
・CORINS竣工時カルテ（共同企業体としての実績の場合）</t>
    <rPh sb="14" eb="15">
      <t>マタ</t>
    </rPh>
    <rPh sb="35" eb="38">
      <t>シュンコウジ</t>
    </rPh>
    <rPh sb="42" eb="47">
      <t>キョウドウキギョウタイ</t>
    </rPh>
    <rPh sb="51" eb="53">
      <t>ジッセキ</t>
    </rPh>
    <rPh sb="54" eb="56">
      <t>バアイ</t>
    </rPh>
    <phoneticPr fontId="1"/>
  </si>
  <si>
    <t>・工事成績評定通知書
・CORINS 竣工時カルテ
・（必要に応じて）工事図面等、実績が確認
　できる書類</t>
    <phoneticPr fontId="1"/>
  </si>
  <si>
    <t>・CORINS 竣工時カルテ</t>
    <phoneticPr fontId="1"/>
  </si>
  <si>
    <t>①障害者雇用状況報告書
　障害者の雇用が確認できる資料（法定雇用義務がない場合）
②協力雇用主活動実績証明書
③一般事業主行動計画策定
　ミモザ企業認定証
　えるぼし・プラチナえるぼし・くるみん・ユースエール認定通知書
④神戸市消防団協力事業所等認定書
⑤事業者情報画面
　管理者ID利用料明細画面</t>
    <rPh sb="28" eb="32">
      <t>ホウテイコヨウ</t>
    </rPh>
    <rPh sb="32" eb="34">
      <t>ギム</t>
    </rPh>
    <rPh sb="37" eb="39">
      <t>バアイ</t>
    </rPh>
    <rPh sb="72" eb="74">
      <t>キギョウ</t>
    </rPh>
    <phoneticPr fontId="1"/>
  </si>
  <si>
    <t xml:space="preserve">
（注意事項）
・ 評価項目において要求項目や提案方法に関する記載がある場合は従うこと。
・ 提出する枚数はA４片面６枚までとする。
　 ①様式第11-2号（鑑）
　 ②様式第11-2号　提案１
　 ③様式第11-2号　提案２
　 ④様式第11-2号　提案３
　 ⑤様式第11-2号　提案４
　 ⑥様式第11-2号　提案５
・ １枚に記載するのは１提案のみ（１枚に複数提案記載しない）とする。
・ 技術的所見欄には、「提案タイトル」「実施事項」「特徴・効果」を図や表を使用せず文章のみで記載
　 し、文字数は１枚800字（様式で自動計算）以内とする。また、文字の大きさは11ポイント以上とす
   る。
・ 技術的所見欄の下部には図や表を記載すること。図や表は提案の一部ではなく参考資料として扱うため
　 評価の対象としない。
・ 図や表はどの提案に対するものか明記し、判読可能な大きさとすること。
・ 技術資料の枠の幅やフォントは変更しても構わない。
（下記の場合は失格とする）
・ 様式第11-2号が指定の枚数を超過した場合
・ ５つを超える提案があった場合
（下記の場合は加点の対象としない）
・ 設計図書にない工種について書かれているもの
・ 評価項目と著しく異なる提案を行っているもの
・ 提案方法が守られていないなど正しく評価できないと判断されるもの
・ 技術的所見欄に記載のないもの
・ 関連性の無い実施事項を枝番などにより複数の項目に分類して記載している提案
・ 過度なコスト負担を要する提案（オーバースペック）の場合
・ 内容があいまいなもの
・ １枚800字を超えた記載部分</t>
    <rPh sb="2" eb="6">
      <t>チュウイジコウ</t>
    </rPh>
    <rPh sb="230" eb="231">
      <t>ズ</t>
    </rPh>
    <rPh sb="232" eb="233">
      <t>ヒョウ</t>
    </rPh>
    <rPh sb="234" eb="236">
      <t>シヨウ</t>
    </rPh>
    <rPh sb="238" eb="240">
      <t>ブンショウ</t>
    </rPh>
    <rPh sb="250" eb="253">
      <t>モジスウ</t>
    </rPh>
    <rPh sb="255" eb="256">
      <t>マイ</t>
    </rPh>
    <rPh sb="259" eb="260">
      <t>ジ</t>
    </rPh>
    <rPh sb="261" eb="263">
      <t>ヨウシキ</t>
    </rPh>
    <rPh sb="264" eb="268">
      <t>ジドウケイサン</t>
    </rPh>
    <rPh sb="269" eb="271">
      <t>イナイ</t>
    </rPh>
    <rPh sb="278" eb="280">
      <t>モジ</t>
    </rPh>
    <rPh sb="281" eb="282">
      <t>オオ</t>
    </rPh>
    <rPh sb="291" eb="293">
      <t>イジョウ</t>
    </rPh>
    <phoneticPr fontId="1"/>
  </si>
  <si>
    <t>　　　※工事により要求しない評価項目については、０点を入力してください。</t>
    <phoneticPr fontId="1"/>
  </si>
  <si>
    <t>・技術資料は返却しません。紙での提出の場合は、添付資料は写しを添付してください。</t>
    <rPh sb="1" eb="5">
      <t>ギジュツシリョウ</t>
    </rPh>
    <rPh sb="6" eb="8">
      <t>ヘンキャク</t>
    </rPh>
    <rPh sb="13" eb="14">
      <t>カミ</t>
    </rPh>
    <rPh sb="16" eb="18">
      <t>テイシュツ</t>
    </rPh>
    <rPh sb="19" eb="21">
      <t>バアイ</t>
    </rPh>
    <rPh sb="23" eb="25">
      <t>テンプ</t>
    </rPh>
    <rPh sb="25" eb="27">
      <t>シリョウ</t>
    </rPh>
    <rPh sb="28" eb="29">
      <t>ウツ</t>
    </rPh>
    <rPh sb="31" eb="33">
      <t>テンプ</t>
    </rPh>
    <phoneticPr fontId="1"/>
  </si>
  <si>
    <t>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</si>
</sst>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8" x14ac:knownFonts="1">
    <font>
      <sz val="11"/>
      <color theme="1"/>
      <name val="游ゴシック"/>
      <family val="2"/>
      <scheme val="minor"/>
    </font>
    <font>
      <sz val="6"/>
      <name val="游ゴシック"/>
      <family val="3"/>
      <charset val="128"/>
      <scheme val="minor"/>
    </font>
    <font>
      <sz val="11"/>
      <name val="游ゴシック"/>
      <family val="2"/>
      <charset val="128"/>
      <scheme val="minor"/>
    </font>
    <font>
      <sz val="6"/>
      <name val="游ゴシック"/>
      <family val="2"/>
      <charset val="128"/>
      <scheme val="minor"/>
    </font>
    <font>
      <sz val="11"/>
      <name val="游ゴシック"/>
      <family val="3"/>
      <charset val="128"/>
      <scheme val="minor"/>
    </font>
    <font>
      <sz val="9"/>
      <name val="游ゴシック"/>
      <family val="3"/>
      <charset val="128"/>
      <scheme val="minor"/>
    </font>
    <font>
      <sz val="10"/>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z val="14"/>
      <color theme="1"/>
      <name val="游ゴシック"/>
      <family val="3"/>
      <charset val="128"/>
      <scheme val="minor"/>
    </font>
    <font>
      <sz val="11"/>
      <color theme="2" tint="-0.499984740745262"/>
      <name val="游ゴシック"/>
      <family val="3"/>
      <charset val="128"/>
      <scheme val="minor"/>
    </font>
    <font>
      <sz val="9"/>
      <color theme="1"/>
      <name val="游ゴシック"/>
      <family val="3"/>
      <charset val="128"/>
      <scheme val="minor"/>
    </font>
    <font>
      <sz val="9"/>
      <color rgb="FFFF0000"/>
      <name val="游ゴシック"/>
      <family val="3"/>
      <charset val="128"/>
      <scheme val="minor"/>
    </font>
    <font>
      <u/>
      <sz val="11"/>
      <color theme="10"/>
      <name val="游ゴシック"/>
      <family val="2"/>
      <scheme val="minor"/>
    </font>
    <font>
      <u/>
      <sz val="11"/>
      <name val="游ゴシック"/>
      <family val="3"/>
      <charset val="128"/>
      <scheme val="minor"/>
    </font>
    <font>
      <sz val="14"/>
      <name val="游ゴシック"/>
      <family val="3"/>
      <charset val="128"/>
      <scheme val="minor"/>
    </font>
    <font>
      <sz val="12"/>
      <name val="游ゴシック"/>
      <family val="3"/>
      <charset val="128"/>
      <scheme val="minor"/>
    </font>
    <font>
      <sz val="11"/>
      <color rgb="FF00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tint="-9.9978637043366805E-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s>
  <cellStyleXfs count="2">
    <xf numFmtId="0" fontId="0" fillId="0" borderId="0"/>
    <xf numFmtId="0" fontId="13" fillId="0" borderId="0" applyNumberFormat="0" applyFill="0" applyBorder="0" applyAlignment="0" applyProtection="0"/>
  </cellStyleXfs>
  <cellXfs count="267">
    <xf numFmtId="0" fontId="0" fillId="0" borderId="0" xfId="0"/>
    <xf numFmtId="0" fontId="4" fillId="0" borderId="1" xfId="0" applyFont="1" applyBorder="1" applyAlignment="1">
      <alignment horizontal="center" vertical="center"/>
    </xf>
    <xf numFmtId="0" fontId="0" fillId="0" borderId="0" xfId="0" applyAlignment="1">
      <alignment horizontal="center"/>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Fill="1" applyBorder="1" applyAlignment="1">
      <alignment horizontal="center" vertical="center"/>
    </xf>
    <xf numFmtId="0" fontId="0" fillId="0" borderId="0" xfId="0" applyFill="1" applyBorder="1"/>
    <xf numFmtId="0" fontId="4" fillId="4" borderId="1"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left" vertical="center"/>
    </xf>
    <xf numFmtId="0" fontId="7" fillId="0" borderId="0" xfId="0" applyFont="1"/>
    <xf numFmtId="0" fontId="7" fillId="0" borderId="0" xfId="0" applyFont="1" applyAlignment="1"/>
    <xf numFmtId="0" fontId="8" fillId="2" borderId="0" xfId="0" applyFont="1" applyFill="1" applyBorder="1" applyAlignment="1">
      <alignment vertical="center"/>
    </xf>
    <xf numFmtId="0" fontId="4" fillId="2" borderId="1" xfId="0" applyFont="1" applyFill="1" applyBorder="1" applyAlignment="1">
      <alignment horizontal="left" vertical="center"/>
    </xf>
    <xf numFmtId="0" fontId="7" fillId="0" borderId="0" xfId="0" applyFont="1" applyAlignment="1">
      <alignment vertical="center"/>
    </xf>
    <xf numFmtId="0" fontId="7" fillId="0" borderId="0" xfId="0" applyFont="1" applyAlignment="1">
      <alignment horizontal="center"/>
    </xf>
    <xf numFmtId="0" fontId="7" fillId="3" borderId="1" xfId="0" applyFont="1" applyFill="1" applyBorder="1"/>
    <xf numFmtId="0" fontId="7" fillId="0" borderId="1" xfId="0" applyFont="1" applyBorder="1"/>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left" vertical="top" wrapText="1"/>
    </xf>
    <xf numFmtId="0" fontId="6"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0" fontId="4" fillId="4" borderId="1" xfId="0" applyFont="1" applyFill="1" applyBorder="1" applyAlignment="1">
      <alignment horizontal="center" vertical="center"/>
    </xf>
    <xf numFmtId="0" fontId="7" fillId="0" borderId="0" xfId="0" applyFont="1" applyBorder="1"/>
    <xf numFmtId="0" fontId="7" fillId="0" borderId="14" xfId="0" applyFont="1" applyBorder="1"/>
    <xf numFmtId="0" fontId="7" fillId="0" borderId="15" xfId="0" applyFont="1" applyBorder="1"/>
    <xf numFmtId="0" fontId="4" fillId="2" borderId="11" xfId="0" applyFont="1" applyFill="1" applyBorder="1" applyAlignment="1">
      <alignment horizontal="left" vertical="center"/>
    </xf>
    <xf numFmtId="0" fontId="4" fillId="0" borderId="0" xfId="0" applyFont="1" applyBorder="1" applyAlignment="1">
      <alignment horizontal="center" vertical="center" wrapText="1"/>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7" fillId="2" borderId="0" xfId="0" applyFont="1" applyFill="1" applyAlignment="1">
      <alignment vertical="center"/>
    </xf>
    <xf numFmtId="0" fontId="7" fillId="2" borderId="0" xfId="0" applyFont="1" applyFill="1" applyBorder="1" applyAlignment="1">
      <alignment vertical="center"/>
    </xf>
    <xf numFmtId="0" fontId="7" fillId="0" borderId="0" xfId="0" applyFont="1" applyBorder="1" applyAlignment="1">
      <alignment vertical="center"/>
    </xf>
    <xf numFmtId="0" fontId="7" fillId="0" borderId="0" xfId="0" applyFont="1" applyFill="1" applyAlignment="1">
      <alignment vertical="center"/>
    </xf>
    <xf numFmtId="0" fontId="7" fillId="0" borderId="17" xfId="0" applyFont="1" applyFill="1" applyBorder="1" applyAlignment="1">
      <alignment vertical="center"/>
    </xf>
    <xf numFmtId="0" fontId="7" fillId="2" borderId="0" xfId="0" applyFont="1" applyFill="1" applyAlignment="1">
      <alignment horizontal="right" vertical="center"/>
    </xf>
    <xf numFmtId="0" fontId="7" fillId="2" borderId="13" xfId="0" applyFont="1" applyFill="1" applyBorder="1" applyAlignment="1">
      <alignment vertical="center"/>
    </xf>
    <xf numFmtId="0" fontId="7" fillId="3" borderId="0" xfId="0" applyFont="1" applyFill="1" applyAlignment="1">
      <alignment vertical="center"/>
    </xf>
    <xf numFmtId="0" fontId="7" fillId="4" borderId="0" xfId="0" applyFont="1" applyFill="1" applyAlignment="1">
      <alignment vertical="center"/>
    </xf>
    <xf numFmtId="0" fontId="11" fillId="0" borderId="0" xfId="0" applyFont="1" applyAlignment="1">
      <alignment vertical="center"/>
    </xf>
    <xf numFmtId="0" fontId="8" fillId="0" borderId="0" xfId="0" applyFont="1" applyAlignment="1">
      <alignment vertical="center"/>
    </xf>
    <xf numFmtId="0" fontId="12" fillId="0" borderId="0" xfId="0" applyFont="1" applyAlignment="1">
      <alignment vertical="center"/>
    </xf>
    <xf numFmtId="0" fontId="7" fillId="2" borderId="0" xfId="0" applyFont="1" applyFill="1" applyAlignment="1">
      <alignment horizontal="center" vertical="center"/>
    </xf>
    <xf numFmtId="0" fontId="4" fillId="0" borderId="6" xfId="0" applyFont="1" applyBorder="1" applyAlignment="1">
      <alignment horizontal="left" vertical="center"/>
    </xf>
    <xf numFmtId="176" fontId="8" fillId="2" borderId="0" xfId="0" applyNumberFormat="1" applyFont="1" applyFill="1" applyAlignment="1">
      <alignment horizontal="right" vertical="center"/>
    </xf>
    <xf numFmtId="0" fontId="4" fillId="2" borderId="0" xfId="0" applyFont="1" applyFill="1" applyAlignment="1">
      <alignment horizontal="left" vertical="center" wrapText="1"/>
    </xf>
    <xf numFmtId="0" fontId="0" fillId="4" borderId="1" xfId="0" applyFill="1" applyBorder="1" applyAlignment="1">
      <alignment horizontal="center"/>
    </xf>
    <xf numFmtId="0" fontId="0" fillId="0" borderId="0" xfId="0" applyFill="1" applyBorder="1" applyAlignment="1">
      <alignment horizontal="center"/>
    </xf>
    <xf numFmtId="0" fontId="7" fillId="0" borderId="0" xfId="0" applyFont="1" applyAlignment="1">
      <alignment horizontal="right" vertical="center"/>
    </xf>
    <xf numFmtId="0" fontId="4" fillId="0" borderId="0" xfId="0" applyFont="1" applyBorder="1" applyAlignment="1">
      <alignment horizontal="left" vertical="center"/>
    </xf>
    <xf numFmtId="0" fontId="0" fillId="0" borderId="0" xfId="0" applyBorder="1" applyAlignment="1">
      <alignment horizontal="center"/>
    </xf>
    <xf numFmtId="0" fontId="4" fillId="0" borderId="0" xfId="0" applyFont="1" applyBorder="1" applyAlignment="1">
      <alignment horizontal="center" vertical="top"/>
    </xf>
    <xf numFmtId="0" fontId="4" fillId="0" borderId="0" xfId="0" applyFont="1" applyFill="1" applyBorder="1" applyAlignment="1">
      <alignment horizontal="left" vertical="center"/>
    </xf>
    <xf numFmtId="0" fontId="4" fillId="0" borderId="0" xfId="0" applyFont="1" applyBorder="1" applyAlignment="1"/>
    <xf numFmtId="0" fontId="7" fillId="0" borderId="0" xfId="0" applyFont="1" applyFill="1" applyBorder="1" applyAlignment="1">
      <alignment horizontal="center" shrinkToFit="1"/>
    </xf>
    <xf numFmtId="0" fontId="7" fillId="0" borderId="0" xfId="0" applyFont="1" applyFill="1" applyBorder="1"/>
    <xf numFmtId="0" fontId="7" fillId="0" borderId="0" xfId="0" applyFont="1" applyFill="1" applyBorder="1" applyAlignment="1">
      <alignment horizontal="center" vertical="center"/>
    </xf>
    <xf numFmtId="0" fontId="7" fillId="0" borderId="9" xfId="0" applyFont="1" applyBorder="1" applyAlignment="1">
      <alignment vertical="center"/>
    </xf>
    <xf numFmtId="0" fontId="7" fillId="0" borderId="0" xfId="0" applyFont="1" applyFill="1"/>
    <xf numFmtId="0" fontId="4" fillId="2" borderId="0" xfId="0" applyFont="1" applyFill="1" applyAlignment="1">
      <alignment vertical="center"/>
    </xf>
    <xf numFmtId="0" fontId="4" fillId="0" borderId="0" xfId="0" applyFont="1" applyFill="1" applyAlignment="1">
      <alignment vertical="center"/>
    </xf>
    <xf numFmtId="0" fontId="4" fillId="0" borderId="0" xfId="0" applyFont="1" applyAlignment="1">
      <alignment vertical="center"/>
    </xf>
    <xf numFmtId="0" fontId="4" fillId="2" borderId="0" xfId="0" applyFont="1" applyFill="1" applyBorder="1" applyAlignment="1">
      <alignment vertical="center"/>
    </xf>
    <xf numFmtId="0" fontId="4" fillId="2" borderId="0" xfId="0" applyFont="1" applyFill="1" applyBorder="1" applyAlignment="1">
      <alignment horizontal="right" vertical="center"/>
    </xf>
    <xf numFmtId="0" fontId="4" fillId="2" borderId="9" xfId="0" applyFont="1" applyFill="1" applyBorder="1" applyAlignment="1">
      <alignment vertical="center"/>
    </xf>
    <xf numFmtId="0" fontId="4" fillId="2" borderId="6" xfId="0" applyFont="1" applyFill="1" applyBorder="1" applyAlignment="1">
      <alignment vertical="center"/>
    </xf>
    <xf numFmtId="0" fontId="4" fillId="0" borderId="0" xfId="0" applyFont="1" applyBorder="1" applyAlignment="1">
      <alignment vertical="center"/>
    </xf>
    <xf numFmtId="0" fontId="4" fillId="0" borderId="0" xfId="0" applyFont="1" applyBorder="1" applyAlignment="1">
      <alignment vertical="center" wrapText="1"/>
    </xf>
    <xf numFmtId="0" fontId="10" fillId="2" borderId="0" xfId="0" applyFont="1" applyFill="1" applyBorder="1" applyAlignment="1">
      <alignment horizontal="center" vertical="center"/>
    </xf>
    <xf numFmtId="176" fontId="8" fillId="2" borderId="0" xfId="0" applyNumberFormat="1" applyFont="1" applyFill="1" applyAlignment="1">
      <alignment horizontal="right" vertical="center"/>
    </xf>
    <xf numFmtId="0" fontId="9" fillId="2" borderId="0" xfId="0" applyFont="1" applyFill="1" applyAlignment="1">
      <alignment horizontal="center" vertical="center"/>
    </xf>
    <xf numFmtId="0" fontId="4" fillId="2" borderId="0" xfId="0" applyFont="1" applyFill="1" applyAlignment="1">
      <alignment horizontal="left" vertical="center" wrapText="1"/>
    </xf>
    <xf numFmtId="0" fontId="7" fillId="2" borderId="0" xfId="0" applyFont="1" applyFill="1" applyAlignment="1">
      <alignment horizontal="center" vertical="center"/>
    </xf>
    <xf numFmtId="0" fontId="7" fillId="3" borderId="0" xfId="0" applyFont="1" applyFill="1" applyBorder="1" applyAlignment="1">
      <alignment horizontal="left" vertical="center" shrinkToFit="1"/>
    </xf>
    <xf numFmtId="0" fontId="7" fillId="3" borderId="0" xfId="0" applyFont="1" applyFill="1" applyAlignment="1">
      <alignment horizontal="left" vertical="center" shrinkToFit="1"/>
    </xf>
    <xf numFmtId="0" fontId="7" fillId="3" borderId="16" xfId="0" applyFont="1" applyFill="1" applyBorder="1" applyAlignment="1">
      <alignment horizontal="left" vertical="center"/>
    </xf>
    <xf numFmtId="0" fontId="7" fillId="3" borderId="17" xfId="0" applyFont="1" applyFill="1" applyBorder="1" applyAlignment="1">
      <alignment horizontal="left" vertical="center"/>
    </xf>
    <xf numFmtId="0" fontId="4" fillId="3" borderId="18" xfId="0" applyFont="1" applyFill="1" applyBorder="1" applyAlignment="1">
      <alignment horizontal="left" vertical="center"/>
    </xf>
    <xf numFmtId="0" fontId="7" fillId="2" borderId="1" xfId="0" applyFont="1" applyFill="1" applyBorder="1" applyAlignment="1">
      <alignment horizontal="left" vertical="center"/>
    </xf>
    <xf numFmtId="0" fontId="7" fillId="4" borderId="13" xfId="0" applyFont="1" applyFill="1" applyBorder="1" applyAlignment="1">
      <alignment horizontal="center" vertical="center"/>
    </xf>
    <xf numFmtId="0" fontId="7" fillId="4" borderId="11" xfId="0" applyFont="1" applyFill="1" applyBorder="1" applyAlignment="1">
      <alignment horizontal="center" vertical="center"/>
    </xf>
    <xf numFmtId="0" fontId="7" fillId="0" borderId="1" xfId="0" applyFont="1" applyBorder="1" applyAlignment="1">
      <alignment horizontal="left" vertical="center"/>
    </xf>
    <xf numFmtId="0" fontId="4" fillId="5" borderId="11"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13" xfId="0" applyFont="1" applyFill="1" applyBorder="1" applyAlignment="1">
      <alignment horizontal="center" vertical="center"/>
    </xf>
    <xf numFmtId="0" fontId="14" fillId="3" borderId="0" xfId="1" applyFont="1" applyFill="1" applyAlignment="1">
      <alignment horizontal="left" vertical="center"/>
    </xf>
    <xf numFmtId="0" fontId="4" fillId="3" borderId="0" xfId="0" applyFont="1" applyFill="1" applyAlignment="1">
      <alignment horizontal="left" vertical="center"/>
    </xf>
    <xf numFmtId="0" fontId="7" fillId="2" borderId="1" xfId="0" applyFont="1" applyFill="1" applyBorder="1" applyAlignment="1">
      <alignment horizontal="center" vertical="center"/>
    </xf>
    <xf numFmtId="0" fontId="7" fillId="3" borderId="18" xfId="0" applyFont="1" applyFill="1" applyBorder="1" applyAlignment="1">
      <alignment horizontal="left" vertical="center"/>
    </xf>
    <xf numFmtId="0" fontId="6" fillId="2" borderId="0" xfId="0" applyFont="1" applyFill="1" applyBorder="1" applyAlignment="1">
      <alignment horizontal="left" vertical="top" wrapText="1"/>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15" fillId="2" borderId="0" xfId="0" applyFont="1" applyFill="1" applyBorder="1" applyAlignment="1">
      <alignment horizontal="center" vertical="center"/>
    </xf>
    <xf numFmtId="0" fontId="4" fillId="3" borderId="0" xfId="0" applyFont="1" applyFill="1" applyBorder="1" applyAlignment="1">
      <alignment horizontal="left" vertical="center"/>
    </xf>
    <xf numFmtId="0" fontId="4" fillId="3" borderId="9" xfId="0" applyFont="1" applyFill="1" applyBorder="1" applyAlignment="1">
      <alignment horizontal="left" vertical="center"/>
    </xf>
    <xf numFmtId="0" fontId="4" fillId="3" borderId="6" xfId="0" applyFont="1" applyFill="1" applyBorder="1" applyAlignment="1">
      <alignment horizontal="left" vertical="center"/>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4" fillId="0" borderId="0" xfId="0" applyFont="1" applyBorder="1" applyAlignment="1">
      <alignment horizontal="left" vertical="center" shrinkToFit="1"/>
    </xf>
    <xf numFmtId="0" fontId="4" fillId="0" borderId="2" xfId="0" applyFont="1" applyBorder="1" applyAlignment="1">
      <alignment horizontal="center" vertical="center"/>
    </xf>
    <xf numFmtId="0" fontId="4" fillId="2" borderId="1" xfId="0" applyFont="1" applyFill="1" applyBorder="1" applyAlignment="1">
      <alignment horizontal="left" vertical="center"/>
    </xf>
    <xf numFmtId="0" fontId="4" fillId="0" borderId="1" xfId="0" applyFont="1" applyFill="1" applyBorder="1" applyAlignment="1">
      <alignment horizontal="left" vertical="top" wrapText="1"/>
    </xf>
    <xf numFmtId="0" fontId="4" fillId="0" borderId="0" xfId="0" applyFont="1" applyBorder="1" applyAlignment="1">
      <alignment horizontal="left"/>
    </xf>
    <xf numFmtId="0" fontId="4" fillId="3" borderId="5"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7" fillId="0" borderId="1" xfId="0" applyFont="1" applyBorder="1" applyAlignment="1">
      <alignment horizontal="center" vertical="center"/>
    </xf>
    <xf numFmtId="0" fontId="7" fillId="0" borderId="1" xfId="0" applyFont="1" applyBorder="1" applyAlignment="1">
      <alignment horizont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3"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3" borderId="14" xfId="0" applyFont="1" applyFill="1" applyBorder="1" applyAlignment="1">
      <alignment horizontal="center" vertical="center" shrinkToFit="1"/>
    </xf>
    <xf numFmtId="0" fontId="4" fillId="3" borderId="0" xfId="0" applyFont="1" applyFill="1" applyBorder="1" applyAlignment="1">
      <alignment horizontal="center" vertical="center" shrinkToFit="1"/>
    </xf>
    <xf numFmtId="0" fontId="4" fillId="3" borderId="15" xfId="0" applyFont="1" applyFill="1" applyBorder="1" applyAlignment="1">
      <alignment horizontal="center" vertical="center" shrinkToFit="1"/>
    </xf>
    <xf numFmtId="0" fontId="4" fillId="0" borderId="1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3" borderId="14"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left" vertical="top" wrapText="1"/>
    </xf>
    <xf numFmtId="0" fontId="4" fillId="2" borderId="11" xfId="0" applyFont="1" applyFill="1" applyBorder="1" applyAlignment="1">
      <alignment horizontal="left" vertical="center" shrinkToFit="1"/>
    </xf>
    <xf numFmtId="0" fontId="4" fillId="2" borderId="12" xfId="0" applyFont="1" applyFill="1" applyBorder="1" applyAlignment="1">
      <alignment horizontal="left" vertical="center" shrinkToFit="1"/>
    </xf>
    <xf numFmtId="0" fontId="4" fillId="2" borderId="13" xfId="0" applyFont="1" applyFill="1" applyBorder="1" applyAlignment="1">
      <alignment horizontal="left" vertical="center" shrinkToFit="1"/>
    </xf>
    <xf numFmtId="0" fontId="4" fillId="2" borderId="8" xfId="0" applyFont="1" applyFill="1" applyBorder="1" applyAlignment="1">
      <alignment horizontal="left" vertical="center" shrinkToFit="1"/>
    </xf>
    <xf numFmtId="0" fontId="4" fillId="2" borderId="9" xfId="0" applyFont="1" applyFill="1" applyBorder="1" applyAlignment="1">
      <alignment horizontal="left" vertical="center" shrinkToFit="1"/>
    </xf>
    <xf numFmtId="0" fontId="4" fillId="2" borderId="10" xfId="0" applyFont="1" applyFill="1" applyBorder="1" applyAlignment="1">
      <alignment horizontal="left" vertical="center" shrinkToFit="1"/>
    </xf>
    <xf numFmtId="0" fontId="9" fillId="0" borderId="0" xfId="0" applyFont="1" applyBorder="1" applyAlignment="1">
      <alignment horizontal="center"/>
    </xf>
    <xf numFmtId="0" fontId="9" fillId="0" borderId="15" xfId="0" applyFont="1" applyBorder="1" applyAlignment="1">
      <alignment horizontal="center"/>
    </xf>
    <xf numFmtId="0" fontId="7" fillId="3" borderId="1" xfId="0" applyFont="1" applyFill="1" applyBorder="1" applyAlignment="1">
      <alignment horizontal="center" shrinkToFit="1"/>
    </xf>
    <xf numFmtId="0" fontId="4"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4" fillId="0" borderId="1" xfId="0" applyFont="1" applyBorder="1" applyAlignment="1">
      <alignment horizontal="left" vertical="center" wrapText="1"/>
    </xf>
    <xf numFmtId="0" fontId="4" fillId="0" borderId="12" xfId="0" applyFont="1" applyBorder="1" applyAlignment="1">
      <alignment horizontal="center" vertical="center"/>
    </xf>
    <xf numFmtId="0" fontId="7" fillId="0" borderId="1" xfId="0" applyFont="1" applyBorder="1" applyAlignment="1">
      <alignment horizontal="center" wrapText="1"/>
    </xf>
    <xf numFmtId="0" fontId="7" fillId="4" borderId="1" xfId="0" applyFont="1" applyFill="1" applyBorder="1" applyAlignment="1">
      <alignment horizontal="center" vertical="center"/>
    </xf>
    <xf numFmtId="0" fontId="7" fillId="0" borderId="8" xfId="0" applyFont="1" applyBorder="1" applyAlignment="1">
      <alignment horizontal="center"/>
    </xf>
    <xf numFmtId="0" fontId="7" fillId="0" borderId="9" xfId="0" applyFont="1" applyBorder="1" applyAlignment="1">
      <alignment horizontal="center"/>
    </xf>
    <xf numFmtId="0" fontId="4" fillId="0" borderId="9" xfId="0" applyFont="1" applyBorder="1" applyAlignment="1">
      <alignment horizontal="center" vertical="center"/>
    </xf>
    <xf numFmtId="0" fontId="4" fillId="3" borderId="5" xfId="0" applyFont="1" applyFill="1" applyBorder="1" applyAlignment="1">
      <alignment horizontal="left" vertical="center" shrinkToFit="1"/>
    </xf>
    <xf numFmtId="0" fontId="4" fillId="3" borderId="6" xfId="0" applyFont="1" applyFill="1" applyBorder="1" applyAlignment="1">
      <alignment horizontal="left" vertical="center" shrinkToFit="1"/>
    </xf>
    <xf numFmtId="0" fontId="4" fillId="3" borderId="8" xfId="0" applyFont="1" applyFill="1" applyBorder="1" applyAlignment="1">
      <alignment horizontal="left" vertical="center" shrinkToFit="1"/>
    </xf>
    <xf numFmtId="0" fontId="4" fillId="3" borderId="9" xfId="0" applyFont="1" applyFill="1" applyBorder="1" applyAlignment="1">
      <alignment horizontal="left" vertical="center" shrinkToFit="1"/>
    </xf>
    <xf numFmtId="0" fontId="7" fillId="3" borderId="5"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0" xfId="0" applyFont="1" applyFill="1" applyBorder="1" applyAlignment="1">
      <alignment horizontal="center" vertical="center"/>
    </xf>
    <xf numFmtId="0" fontId="4" fillId="0" borderId="1" xfId="0" applyFont="1" applyBorder="1" applyAlignment="1">
      <alignment horizontal="center" vertical="center" wrapText="1"/>
    </xf>
    <xf numFmtId="0" fontId="0" fillId="0" borderId="0" xfId="0" applyAlignment="1">
      <alignment horizontal="left"/>
    </xf>
    <xf numFmtId="0" fontId="4" fillId="0" borderId="1" xfId="0" applyFont="1" applyBorder="1" applyAlignment="1">
      <alignment horizontal="center" vertical="top" wrapText="1"/>
    </xf>
    <xf numFmtId="0" fontId="4" fillId="3" borderId="6" xfId="0" applyFont="1" applyFill="1" applyBorder="1" applyAlignment="1">
      <alignment horizontal="center" vertical="center" wrapText="1"/>
    </xf>
    <xf numFmtId="0" fontId="6" fillId="0" borderId="1" xfId="0" applyFont="1" applyBorder="1" applyAlignment="1">
      <alignment horizontal="left" vertical="center" wrapText="1"/>
    </xf>
    <xf numFmtId="0" fontId="0" fillId="4" borderId="1" xfId="0" applyFill="1" applyBorder="1" applyAlignment="1">
      <alignment horizont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14" xfId="0" applyFont="1" applyBorder="1" applyAlignment="1">
      <alignment horizontal="left" vertical="center" wrapText="1"/>
    </xf>
    <xf numFmtId="0" fontId="5" fillId="0" borderId="0" xfId="0" applyFont="1" applyBorder="1" applyAlignment="1">
      <alignment horizontal="left" vertical="center" wrapText="1"/>
    </xf>
    <xf numFmtId="0" fontId="5" fillId="0" borderId="15"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4" fillId="2" borderId="1" xfId="0" applyFont="1" applyFill="1" applyBorder="1" applyAlignment="1">
      <alignment horizontal="left" vertical="center" shrinkToFit="1"/>
    </xf>
    <xf numFmtId="0" fontId="9" fillId="0" borderId="0" xfId="0" applyFont="1" applyAlignment="1">
      <alignment horizontal="center"/>
    </xf>
    <xf numFmtId="0" fontId="4" fillId="0" borderId="11" xfId="0" applyFont="1" applyBorder="1" applyAlignment="1">
      <alignment horizontal="left" vertical="top" shrinkToFit="1"/>
    </xf>
    <xf numFmtId="0" fontId="4" fillId="0" borderId="12" xfId="0" applyFont="1" applyBorder="1" applyAlignment="1">
      <alignment horizontal="left" vertical="top" shrinkToFit="1"/>
    </xf>
    <xf numFmtId="0" fontId="4" fillId="0" borderId="13" xfId="0" applyFont="1" applyBorder="1" applyAlignment="1">
      <alignment horizontal="left" vertical="top" shrinkToFit="1"/>
    </xf>
    <xf numFmtId="0" fontId="2" fillId="0" borderId="1" xfId="0" applyFont="1" applyBorder="1" applyAlignment="1">
      <alignment horizontal="center" vertical="center"/>
    </xf>
    <xf numFmtId="0" fontId="4" fillId="3" borderId="13" xfId="0" applyFont="1" applyFill="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3" borderId="0" xfId="0" applyFont="1" applyFill="1" applyBorder="1" applyAlignment="1">
      <alignment horizontal="center" vertical="center" wrapText="1"/>
    </xf>
    <xf numFmtId="0" fontId="4" fillId="2" borderId="13" xfId="0" applyFont="1" applyFill="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3" borderId="11" xfId="0" applyFont="1" applyFill="1" applyBorder="1" applyAlignment="1">
      <alignment horizontal="center" vertical="center" wrapText="1"/>
    </xf>
    <xf numFmtId="0" fontId="4" fillId="0" borderId="0" xfId="0" applyFont="1" applyBorder="1" applyAlignment="1">
      <alignment horizontal="left" vertical="center" wrapText="1"/>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 xfId="0" applyBorder="1" applyAlignment="1">
      <alignment horizontal="center"/>
    </xf>
    <xf numFmtId="0" fontId="4" fillId="0" borderId="11" xfId="0" applyFont="1" applyBorder="1" applyAlignment="1">
      <alignment horizontal="center" vertical="top"/>
    </xf>
    <xf numFmtId="0" fontId="4" fillId="0" borderId="12" xfId="0" applyFont="1" applyBorder="1" applyAlignment="1">
      <alignment horizontal="center" vertical="top"/>
    </xf>
    <xf numFmtId="0" fontId="4" fillId="0" borderId="13" xfId="0" applyFont="1" applyBorder="1" applyAlignment="1">
      <alignment horizontal="center" vertical="top"/>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3" borderId="1"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5" xfId="0" applyFont="1" applyFill="1" applyBorder="1" applyAlignment="1">
      <alignment horizontal="center" vertical="center"/>
    </xf>
    <xf numFmtId="0" fontId="4" fillId="0" borderId="1" xfId="0" applyFont="1" applyBorder="1" applyAlignment="1">
      <alignment horizontal="center" vertical="top"/>
    </xf>
    <xf numFmtId="0" fontId="4" fillId="0" borderId="2" xfId="0" applyFont="1" applyBorder="1" applyAlignment="1">
      <alignment horizontal="left" vertical="top"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0" fillId="0" borderId="0" xfId="0" applyBorder="1" applyAlignment="1">
      <alignment horizontal="left" vertical="top" wrapText="1"/>
    </xf>
    <xf numFmtId="0" fontId="4" fillId="0" borderId="1" xfId="0" applyFont="1" applyBorder="1" applyAlignment="1">
      <alignment horizontal="left" vertical="top" shrinkToFit="1"/>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 xfId="0" applyFont="1" applyFill="1" applyBorder="1" applyAlignment="1">
      <alignment horizontal="left" vertical="center" wrapText="1" shrinkToFit="1"/>
    </xf>
    <xf numFmtId="0" fontId="4" fillId="3" borderId="1" xfId="0" applyFont="1" applyFill="1" applyBorder="1" applyAlignment="1">
      <alignment horizontal="left" vertical="center" shrinkToFit="1"/>
    </xf>
    <xf numFmtId="0" fontId="4" fillId="0" borderId="14" xfId="0" applyFont="1" applyBorder="1" applyAlignment="1">
      <alignment horizontal="left" vertical="center"/>
    </xf>
    <xf numFmtId="0" fontId="4" fillId="0" borderId="0" xfId="0" applyFont="1" applyBorder="1" applyAlignment="1">
      <alignment horizontal="left" vertical="center"/>
    </xf>
    <xf numFmtId="0" fontId="4" fillId="0" borderId="15" xfId="0" applyFont="1" applyBorder="1" applyAlignment="1">
      <alignment horizontal="left"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76200</xdr:colOff>
          <xdr:row>8</xdr:row>
          <xdr:rowOff>0</xdr:rowOff>
        </xdr:from>
        <xdr:to>
          <xdr:col>7</xdr:col>
          <xdr:colOff>209550</xdr:colOff>
          <xdr:row>8</xdr:row>
          <xdr:rowOff>203200</xdr:rowOff>
        </xdr:to>
        <xdr:sp textlink="">
          <xdr:nvSpPr>
            <xdr:cNvPr id="63490" name="Check Box 2" hidden="1">
              <a:extLst>
                <a:ext uri="{63B3BB69-23CF-44E3-9099-C40C66FF867C}">
                  <a14:compatExt spid="_x0000_s63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9</xdr:row>
          <xdr:rowOff>25400</xdr:rowOff>
        </xdr:from>
        <xdr:to>
          <xdr:col>7</xdr:col>
          <xdr:colOff>209550</xdr:colOff>
          <xdr:row>10</xdr:row>
          <xdr:rowOff>0</xdr:rowOff>
        </xdr:to>
        <xdr:sp textlink="">
          <xdr:nvSpPr>
            <xdr:cNvPr id="63491" name="Check Box 3" hidden="1">
              <a:extLst>
                <a:ext uri="{63B3BB69-23CF-44E3-9099-C40C66FF867C}">
                  <a14:compatExt spid="_x0000_s63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10</xdr:row>
          <xdr:rowOff>12700</xdr:rowOff>
        </xdr:from>
        <xdr:to>
          <xdr:col>7</xdr:col>
          <xdr:colOff>209550</xdr:colOff>
          <xdr:row>10</xdr:row>
          <xdr:rowOff>215900</xdr:rowOff>
        </xdr:to>
        <xdr:sp textlink="">
          <xdr:nvSpPr>
            <xdr:cNvPr id="63492" name="Check Box 4" hidden="1">
              <a:extLst>
                <a:ext uri="{63B3BB69-23CF-44E3-9099-C40C66FF867C}">
                  <a14:compatExt spid="_x0000_s63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21</xdr:row>
          <xdr:rowOff>107950</xdr:rowOff>
        </xdr:from>
        <xdr:to>
          <xdr:col>10</xdr:col>
          <xdr:colOff>146050</xdr:colOff>
          <xdr:row>22</xdr:row>
          <xdr:rowOff>88900</xdr:rowOff>
        </xdr:to>
        <xdr:sp textlink="">
          <xdr:nvSpPr>
            <xdr:cNvPr id="63498" name="Check Box 10" hidden="1">
              <a:extLst>
                <a:ext uri="{63B3BB69-23CF-44E3-9099-C40C66FF867C}">
                  <a14:compatExt spid="_x0000_s63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590550</xdr:colOff>
          <xdr:row>21</xdr:row>
          <xdr:rowOff>120650</xdr:rowOff>
        </xdr:from>
        <xdr:to>
          <xdr:col>11</xdr:col>
          <xdr:colOff>88900</xdr:colOff>
          <xdr:row>22</xdr:row>
          <xdr:rowOff>95250</xdr:rowOff>
        </xdr:to>
        <xdr:sp textlink="">
          <xdr:nvSpPr>
            <xdr:cNvPr id="63499" name="Check Box 11" hidden="1">
              <a:extLst>
                <a:ext uri="{63B3BB69-23CF-44E3-9099-C40C66FF867C}">
                  <a14:compatExt spid="_x0000_s63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469900</xdr:colOff>
          <xdr:row>21</xdr:row>
          <xdr:rowOff>120650</xdr:rowOff>
        </xdr:from>
        <xdr:to>
          <xdr:col>12</xdr:col>
          <xdr:colOff>603250</xdr:colOff>
          <xdr:row>22</xdr:row>
          <xdr:rowOff>95250</xdr:rowOff>
        </xdr:to>
        <xdr:sp textlink="">
          <xdr:nvSpPr>
            <xdr:cNvPr id="63500" name="Check Box 12" hidden="1">
              <a:extLst>
                <a:ext uri="{63B3BB69-23CF-44E3-9099-C40C66FF867C}">
                  <a14:compatExt spid="_x0000_s63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342900</xdr:colOff>
          <xdr:row>21</xdr:row>
          <xdr:rowOff>114300</xdr:rowOff>
        </xdr:from>
        <xdr:to>
          <xdr:col>14</xdr:col>
          <xdr:colOff>476250</xdr:colOff>
          <xdr:row>22</xdr:row>
          <xdr:rowOff>95250</xdr:rowOff>
        </xdr:to>
        <xdr:sp textlink="">
          <xdr:nvSpPr>
            <xdr:cNvPr id="63501" name="Check Box 13" hidden="1">
              <a:extLst>
                <a:ext uri="{63B3BB69-23CF-44E3-9099-C40C66FF867C}">
                  <a14:compatExt spid="_x0000_s63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21</xdr:row>
          <xdr:rowOff>114300</xdr:rowOff>
        </xdr:from>
        <xdr:to>
          <xdr:col>12</xdr:col>
          <xdr:colOff>31750</xdr:colOff>
          <xdr:row>22</xdr:row>
          <xdr:rowOff>88900</xdr:rowOff>
        </xdr:to>
        <xdr:sp textlink="">
          <xdr:nvSpPr>
            <xdr:cNvPr id="63502" name="Check Box 14" hidden="1">
              <a:extLst>
                <a:ext uri="{63B3BB69-23CF-44E3-9099-C40C66FF867C}">
                  <a14:compatExt spid="_x0000_s63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400050</xdr:colOff>
          <xdr:row>21</xdr:row>
          <xdr:rowOff>107950</xdr:rowOff>
        </xdr:from>
        <xdr:to>
          <xdr:col>13</xdr:col>
          <xdr:colOff>533400</xdr:colOff>
          <xdr:row>22</xdr:row>
          <xdr:rowOff>88900</xdr:rowOff>
        </xdr:to>
        <xdr:sp textlink="">
          <xdr:nvSpPr>
            <xdr:cNvPr id="63503" name="Check Box 15" hidden="1">
              <a:extLst>
                <a:ext uri="{63B3BB69-23CF-44E3-9099-C40C66FF867C}">
                  <a14:compatExt spid="_x0000_s63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304800</xdr:colOff>
          <xdr:row>13</xdr:row>
          <xdr:rowOff>19050</xdr:rowOff>
        </xdr:from>
        <xdr:to>
          <xdr:col>9</xdr:col>
          <xdr:colOff>438150</xdr:colOff>
          <xdr:row>13</xdr:row>
          <xdr:rowOff>222250</xdr:rowOff>
        </xdr:to>
        <xdr:sp textlink="">
          <xdr:nvSpPr>
            <xdr:cNvPr id="88092" name="Check Box 28" hidden="1">
              <a:extLst>
                <a:ext uri="{63B3BB69-23CF-44E3-9099-C40C66FF867C}">
                  <a14:compatExt spid="_x0000_s88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14</xdr:row>
          <xdr:rowOff>6350</xdr:rowOff>
        </xdr:from>
        <xdr:to>
          <xdr:col>9</xdr:col>
          <xdr:colOff>457200</xdr:colOff>
          <xdr:row>14</xdr:row>
          <xdr:rowOff>209550</xdr:rowOff>
        </xdr:to>
        <xdr:sp textlink="">
          <xdr:nvSpPr>
            <xdr:cNvPr id="88093" name="Check Box 29" hidden="1">
              <a:extLst>
                <a:ext uri="{63B3BB69-23CF-44E3-9099-C40C66FF867C}">
                  <a14:compatExt spid="_x0000_s88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13</xdr:row>
          <xdr:rowOff>19050</xdr:rowOff>
        </xdr:from>
        <xdr:to>
          <xdr:col>10</xdr:col>
          <xdr:colOff>285750</xdr:colOff>
          <xdr:row>13</xdr:row>
          <xdr:rowOff>228600</xdr:rowOff>
        </xdr:to>
        <xdr:sp textlink="">
          <xdr:nvSpPr>
            <xdr:cNvPr id="88094" name="Check Box 30" hidden="1">
              <a:extLst>
                <a:ext uri="{63B3BB69-23CF-44E3-9099-C40C66FF867C}">
                  <a14:compatExt spid="_x0000_s88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603250</xdr:colOff>
          <xdr:row>13</xdr:row>
          <xdr:rowOff>6350</xdr:rowOff>
        </xdr:from>
        <xdr:to>
          <xdr:col>11</xdr:col>
          <xdr:colOff>114300</xdr:colOff>
          <xdr:row>13</xdr:row>
          <xdr:rowOff>222250</xdr:rowOff>
        </xdr:to>
        <xdr:sp textlink="">
          <xdr:nvSpPr>
            <xdr:cNvPr id="88095" name="Check Box 31" hidden="1">
              <a:extLst>
                <a:ext uri="{63B3BB69-23CF-44E3-9099-C40C66FF867C}">
                  <a14:compatExt spid="_x0000_s88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13</xdr:row>
          <xdr:rowOff>222250</xdr:rowOff>
        </xdr:from>
        <xdr:to>
          <xdr:col>10</xdr:col>
          <xdr:colOff>279400</xdr:colOff>
          <xdr:row>14</xdr:row>
          <xdr:rowOff>203200</xdr:rowOff>
        </xdr:to>
        <xdr:sp textlink="">
          <xdr:nvSpPr>
            <xdr:cNvPr id="88096" name="Check Box 32" hidden="1">
              <a:extLst>
                <a:ext uri="{63B3BB69-23CF-44E3-9099-C40C66FF867C}">
                  <a14:compatExt spid="_x0000_s88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615950</xdr:colOff>
          <xdr:row>14</xdr:row>
          <xdr:rowOff>12700</xdr:rowOff>
        </xdr:from>
        <xdr:to>
          <xdr:col>11</xdr:col>
          <xdr:colOff>127000</xdr:colOff>
          <xdr:row>14</xdr:row>
          <xdr:rowOff>228600</xdr:rowOff>
        </xdr:to>
        <xdr:sp textlink="">
          <xdr:nvSpPr>
            <xdr:cNvPr id="88097" name="Check Box 33" hidden="1">
              <a:extLst>
                <a:ext uri="{63B3BB69-23CF-44E3-9099-C40C66FF867C}">
                  <a14:compatExt spid="_x0000_s88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304800</xdr:colOff>
          <xdr:row>13</xdr:row>
          <xdr:rowOff>19050</xdr:rowOff>
        </xdr:from>
        <xdr:to>
          <xdr:col>14</xdr:col>
          <xdr:colOff>438150</xdr:colOff>
          <xdr:row>13</xdr:row>
          <xdr:rowOff>222250</xdr:rowOff>
        </xdr:to>
        <xdr:sp textlink="">
          <xdr:nvSpPr>
            <xdr:cNvPr id="88112" name="Check Box 48" hidden="1">
              <a:extLst>
                <a:ext uri="{63B3BB69-23CF-44E3-9099-C40C66FF867C}">
                  <a14:compatExt spid="_x0000_s88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14</xdr:row>
          <xdr:rowOff>6350</xdr:rowOff>
        </xdr:from>
        <xdr:to>
          <xdr:col>14</xdr:col>
          <xdr:colOff>457200</xdr:colOff>
          <xdr:row>14</xdr:row>
          <xdr:rowOff>209550</xdr:rowOff>
        </xdr:to>
        <xdr:sp textlink="">
          <xdr:nvSpPr>
            <xdr:cNvPr id="88113" name="Check Box 49" hidden="1">
              <a:extLst>
                <a:ext uri="{63B3BB69-23CF-44E3-9099-C40C66FF867C}">
                  <a14:compatExt spid="_x0000_s88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13</xdr:row>
          <xdr:rowOff>19050</xdr:rowOff>
        </xdr:from>
        <xdr:to>
          <xdr:col>15</xdr:col>
          <xdr:colOff>285750</xdr:colOff>
          <xdr:row>13</xdr:row>
          <xdr:rowOff>228600</xdr:rowOff>
        </xdr:to>
        <xdr:sp textlink="">
          <xdr:nvSpPr>
            <xdr:cNvPr id="88114" name="Check Box 50" hidden="1">
              <a:extLst>
                <a:ext uri="{63B3BB69-23CF-44E3-9099-C40C66FF867C}">
                  <a14:compatExt spid="_x0000_s88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603250</xdr:colOff>
          <xdr:row>13</xdr:row>
          <xdr:rowOff>6350</xdr:rowOff>
        </xdr:from>
        <xdr:to>
          <xdr:col>16</xdr:col>
          <xdr:colOff>114300</xdr:colOff>
          <xdr:row>13</xdr:row>
          <xdr:rowOff>222250</xdr:rowOff>
        </xdr:to>
        <xdr:sp textlink="">
          <xdr:nvSpPr>
            <xdr:cNvPr id="88115" name="Check Box 51" hidden="1">
              <a:extLst>
                <a:ext uri="{63B3BB69-23CF-44E3-9099-C40C66FF867C}">
                  <a14:compatExt spid="_x0000_s88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13</xdr:row>
          <xdr:rowOff>222250</xdr:rowOff>
        </xdr:from>
        <xdr:to>
          <xdr:col>15</xdr:col>
          <xdr:colOff>279400</xdr:colOff>
          <xdr:row>14</xdr:row>
          <xdr:rowOff>203200</xdr:rowOff>
        </xdr:to>
        <xdr:sp textlink="">
          <xdr:nvSpPr>
            <xdr:cNvPr id="88116" name="Check Box 52" hidden="1">
              <a:extLst>
                <a:ext uri="{63B3BB69-23CF-44E3-9099-C40C66FF867C}">
                  <a14:compatExt spid="_x0000_s88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596900</xdr:colOff>
          <xdr:row>14</xdr:row>
          <xdr:rowOff>6350</xdr:rowOff>
        </xdr:from>
        <xdr:to>
          <xdr:col>16</xdr:col>
          <xdr:colOff>107950</xdr:colOff>
          <xdr:row>14</xdr:row>
          <xdr:rowOff>222250</xdr:rowOff>
        </xdr:to>
        <xdr:sp textlink="">
          <xdr:nvSpPr>
            <xdr:cNvPr id="88117" name="Check Box 53" hidden="1">
              <a:extLst>
                <a:ext uri="{63B3BB69-23CF-44E3-9099-C40C66FF867C}">
                  <a14:compatExt spid="_x0000_s88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304800</xdr:colOff>
          <xdr:row>13</xdr:row>
          <xdr:rowOff>19050</xdr:rowOff>
        </xdr:from>
        <xdr:to>
          <xdr:col>19</xdr:col>
          <xdr:colOff>438150</xdr:colOff>
          <xdr:row>13</xdr:row>
          <xdr:rowOff>222250</xdr:rowOff>
        </xdr:to>
        <xdr:sp textlink="">
          <xdr:nvSpPr>
            <xdr:cNvPr id="88118" name="Check Box 54" hidden="1">
              <a:extLst>
                <a:ext uri="{63B3BB69-23CF-44E3-9099-C40C66FF867C}">
                  <a14:compatExt spid="_x0000_s88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323850</xdr:colOff>
          <xdr:row>14</xdr:row>
          <xdr:rowOff>6350</xdr:rowOff>
        </xdr:from>
        <xdr:to>
          <xdr:col>19</xdr:col>
          <xdr:colOff>457200</xdr:colOff>
          <xdr:row>14</xdr:row>
          <xdr:rowOff>209550</xdr:rowOff>
        </xdr:to>
        <xdr:sp textlink="">
          <xdr:nvSpPr>
            <xdr:cNvPr id="88119" name="Check Box 55" hidden="1">
              <a:extLst>
                <a:ext uri="{63B3BB69-23CF-44E3-9099-C40C66FF867C}">
                  <a14:compatExt spid="_x0000_s88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13</xdr:row>
          <xdr:rowOff>19050</xdr:rowOff>
        </xdr:from>
        <xdr:to>
          <xdr:col>20</xdr:col>
          <xdr:colOff>285750</xdr:colOff>
          <xdr:row>13</xdr:row>
          <xdr:rowOff>228600</xdr:rowOff>
        </xdr:to>
        <xdr:sp textlink="">
          <xdr:nvSpPr>
            <xdr:cNvPr id="88120" name="Check Box 56" hidden="1">
              <a:extLst>
                <a:ext uri="{63B3BB69-23CF-44E3-9099-C40C66FF867C}">
                  <a14:compatExt spid="_x0000_s88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603250</xdr:colOff>
          <xdr:row>13</xdr:row>
          <xdr:rowOff>6350</xdr:rowOff>
        </xdr:from>
        <xdr:to>
          <xdr:col>21</xdr:col>
          <xdr:colOff>107950</xdr:colOff>
          <xdr:row>13</xdr:row>
          <xdr:rowOff>222250</xdr:rowOff>
        </xdr:to>
        <xdr:sp textlink="">
          <xdr:nvSpPr>
            <xdr:cNvPr id="88121" name="Check Box 57" hidden="1">
              <a:extLst>
                <a:ext uri="{63B3BB69-23CF-44E3-9099-C40C66FF867C}">
                  <a14:compatExt spid="_x0000_s88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146050</xdr:colOff>
          <xdr:row>13</xdr:row>
          <xdr:rowOff>222250</xdr:rowOff>
        </xdr:from>
        <xdr:to>
          <xdr:col>20</xdr:col>
          <xdr:colOff>279400</xdr:colOff>
          <xdr:row>14</xdr:row>
          <xdr:rowOff>203200</xdr:rowOff>
        </xdr:to>
        <xdr:sp textlink="">
          <xdr:nvSpPr>
            <xdr:cNvPr id="88122" name="Check Box 58" hidden="1">
              <a:extLst>
                <a:ext uri="{63B3BB69-23CF-44E3-9099-C40C66FF867C}">
                  <a14:compatExt spid="_x0000_s88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615950</xdr:colOff>
          <xdr:row>14</xdr:row>
          <xdr:rowOff>12700</xdr:rowOff>
        </xdr:from>
        <xdr:to>
          <xdr:col>21</xdr:col>
          <xdr:colOff>120650</xdr:colOff>
          <xdr:row>14</xdr:row>
          <xdr:rowOff>228600</xdr:rowOff>
        </xdr:to>
        <xdr:sp textlink="">
          <xdr:nvSpPr>
            <xdr:cNvPr id="88123" name="Check Box 59" hidden="1">
              <a:extLst>
                <a:ext uri="{63B3BB69-23CF-44E3-9099-C40C66FF867C}">
                  <a14:compatExt spid="_x0000_s88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127000</xdr:colOff>
          <xdr:row>16</xdr:row>
          <xdr:rowOff>190500</xdr:rowOff>
        </xdr:from>
        <xdr:to>
          <xdr:col>9</xdr:col>
          <xdr:colOff>260350</xdr:colOff>
          <xdr:row>17</xdr:row>
          <xdr:rowOff>19050</xdr:rowOff>
        </xdr:to>
        <xdr:sp textlink="">
          <xdr:nvSpPr>
            <xdr:cNvPr id="138260" name="Check Box 20" hidden="1">
              <a:extLst>
                <a:ext uri="{63B3BB69-23CF-44E3-9099-C40C66FF867C}">
                  <a14:compatExt spid="_x0000_s138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18</xdr:row>
          <xdr:rowOff>342900</xdr:rowOff>
        </xdr:from>
        <xdr:to>
          <xdr:col>9</xdr:col>
          <xdr:colOff>279400</xdr:colOff>
          <xdr:row>19</xdr:row>
          <xdr:rowOff>158750</xdr:rowOff>
        </xdr:to>
        <xdr:sp textlink="">
          <xdr:nvSpPr>
            <xdr:cNvPr id="138263" name="Check Box 23" hidden="1">
              <a:extLst>
                <a:ext uri="{63B3BB69-23CF-44E3-9099-C40C66FF867C}">
                  <a14:compatExt spid="_x0000_s138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17</xdr:row>
          <xdr:rowOff>381000</xdr:rowOff>
        </xdr:from>
        <xdr:to>
          <xdr:col>9</xdr:col>
          <xdr:colOff>285750</xdr:colOff>
          <xdr:row>19</xdr:row>
          <xdr:rowOff>69850</xdr:rowOff>
        </xdr:to>
        <xdr:sp textlink="">
          <xdr:nvSpPr>
            <xdr:cNvPr id="138264" name="Check Box 24" hidden="1">
              <a:extLst>
                <a:ext uri="{63B3BB69-23CF-44E3-9099-C40C66FF867C}">
                  <a14:compatExt spid="_x0000_s138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17</xdr:row>
          <xdr:rowOff>152400</xdr:rowOff>
        </xdr:from>
        <xdr:to>
          <xdr:col>9</xdr:col>
          <xdr:colOff>273050</xdr:colOff>
          <xdr:row>18</xdr:row>
          <xdr:rowOff>228600</xdr:rowOff>
        </xdr:to>
        <xdr:sp textlink="">
          <xdr:nvSpPr>
            <xdr:cNvPr id="138265" name="Check Box 25" hidden="1">
              <a:extLst>
                <a:ext uri="{63B3BB69-23CF-44E3-9099-C40C66FF867C}">
                  <a14:compatExt spid="_x0000_s138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17</xdr:row>
          <xdr:rowOff>44450</xdr:rowOff>
        </xdr:from>
        <xdr:to>
          <xdr:col>9</xdr:col>
          <xdr:colOff>260350</xdr:colOff>
          <xdr:row>17</xdr:row>
          <xdr:rowOff>254000</xdr:rowOff>
        </xdr:to>
        <xdr:sp textlink="">
          <xdr:nvSpPr>
            <xdr:cNvPr id="138266" name="Check Box 26" hidden="1">
              <a:extLst>
                <a:ext uri="{63B3BB69-23CF-44E3-9099-C40C66FF867C}">
                  <a14:compatExt spid="_x0000_s138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1" Type="http://schemas.openxmlformats.org/officeDocument/2006/relationships/hyperlink" Target="mailto:kobe@kobe.com" TargetMode="Externa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8" Type="http://schemas.openxmlformats.org/officeDocument/2006/relationships/ctrlProp" Target="../ctrlProps/ctrlProp5.xml" /><Relationship Id="rId3" Type="http://schemas.openxmlformats.org/officeDocument/2006/relationships/vmlDrawing" Target="../drawings/vmlDrawing1.vml" /><Relationship Id="rId7" Type="http://schemas.openxmlformats.org/officeDocument/2006/relationships/ctrlProp" Target="../ctrlProps/ctrlProp4.xml" /><Relationship Id="rId12" Type="http://schemas.openxmlformats.org/officeDocument/2006/relationships/ctrlProp" Target="../ctrlProps/ctrlProp9.xml" /><Relationship Id="rId2" Type="http://schemas.openxmlformats.org/officeDocument/2006/relationships/drawing" Target="../drawings/drawing1.xml" /><Relationship Id="rId6" Type="http://schemas.openxmlformats.org/officeDocument/2006/relationships/ctrlProp" Target="../ctrlProps/ctrlProp3.xml" /><Relationship Id="rId11" Type="http://schemas.openxmlformats.org/officeDocument/2006/relationships/ctrlProp" Target="../ctrlProps/ctrlProp8.xml" /><Relationship Id="rId5" Type="http://schemas.openxmlformats.org/officeDocument/2006/relationships/ctrlProp" Target="../ctrlProps/ctrlProp2.xml" /><Relationship Id="rId10" Type="http://schemas.openxmlformats.org/officeDocument/2006/relationships/ctrlProp" Target="../ctrlProps/ctrlProp7.xml" /><Relationship Id="rId4" Type="http://schemas.openxmlformats.org/officeDocument/2006/relationships/ctrlProp" Target="../ctrlProps/ctrlProp1.xml" /><Relationship Id="rId9" Type="http://schemas.openxmlformats.org/officeDocument/2006/relationships/ctrlProp" Target="../ctrlProps/ctrlProp6.xml" /></Relationships>
</file>

<file path=xl/worksheets/_rels/sheet4.xml.rels>&#65279;<?xml version="1.0" encoding="utf-8" standalone="yes"?>
<Relationships xmlns="http://schemas.openxmlformats.org/package/2006/relationships"><Relationship Id="rId8" Type="http://schemas.openxmlformats.org/officeDocument/2006/relationships/ctrlProp" Target="../ctrlProps/ctrlProp14.xml" /><Relationship Id="rId13" Type="http://schemas.openxmlformats.org/officeDocument/2006/relationships/ctrlProp" Target="../ctrlProps/ctrlProp19.xml" /><Relationship Id="rId18" Type="http://schemas.openxmlformats.org/officeDocument/2006/relationships/ctrlProp" Target="../ctrlProps/ctrlProp24.xml" /><Relationship Id="rId3" Type="http://schemas.openxmlformats.org/officeDocument/2006/relationships/vmlDrawing" Target="../drawings/vmlDrawing2.vml" /><Relationship Id="rId21" Type="http://schemas.openxmlformats.org/officeDocument/2006/relationships/ctrlProp" Target="../ctrlProps/ctrlProp27.xml" /><Relationship Id="rId7" Type="http://schemas.openxmlformats.org/officeDocument/2006/relationships/ctrlProp" Target="../ctrlProps/ctrlProp13.xml" /><Relationship Id="rId12" Type="http://schemas.openxmlformats.org/officeDocument/2006/relationships/ctrlProp" Target="../ctrlProps/ctrlProp18.xml" /><Relationship Id="rId17" Type="http://schemas.openxmlformats.org/officeDocument/2006/relationships/ctrlProp" Target="../ctrlProps/ctrlProp23.xml" /><Relationship Id="rId2" Type="http://schemas.openxmlformats.org/officeDocument/2006/relationships/drawing" Target="../drawings/drawing2.xml" /><Relationship Id="rId16" Type="http://schemas.openxmlformats.org/officeDocument/2006/relationships/ctrlProp" Target="../ctrlProps/ctrlProp22.xml" /><Relationship Id="rId20" Type="http://schemas.openxmlformats.org/officeDocument/2006/relationships/ctrlProp" Target="../ctrlProps/ctrlProp26.xml" /><Relationship Id="rId6" Type="http://schemas.openxmlformats.org/officeDocument/2006/relationships/ctrlProp" Target="../ctrlProps/ctrlProp12.xml" /><Relationship Id="rId11" Type="http://schemas.openxmlformats.org/officeDocument/2006/relationships/ctrlProp" Target="../ctrlProps/ctrlProp17.xml" /><Relationship Id="rId5" Type="http://schemas.openxmlformats.org/officeDocument/2006/relationships/ctrlProp" Target="../ctrlProps/ctrlProp11.xml" /><Relationship Id="rId15" Type="http://schemas.openxmlformats.org/officeDocument/2006/relationships/ctrlProp" Target="../ctrlProps/ctrlProp21.xml" /><Relationship Id="rId10" Type="http://schemas.openxmlformats.org/officeDocument/2006/relationships/ctrlProp" Target="../ctrlProps/ctrlProp16.xml" /><Relationship Id="rId19" Type="http://schemas.openxmlformats.org/officeDocument/2006/relationships/ctrlProp" Target="../ctrlProps/ctrlProp25.xml" /><Relationship Id="rId4" Type="http://schemas.openxmlformats.org/officeDocument/2006/relationships/ctrlProp" Target="../ctrlProps/ctrlProp10.xml" /><Relationship Id="rId9" Type="http://schemas.openxmlformats.org/officeDocument/2006/relationships/ctrlProp" Target="../ctrlProps/ctrlProp15.xml" /><Relationship Id="rId14" Type="http://schemas.openxmlformats.org/officeDocument/2006/relationships/ctrlProp" Target="../ctrlProps/ctrlProp20.xml" /></Relationships>
</file>

<file path=xl/worksheets/_rels/sheet5.xml.rels>&#65279;<?xml version="1.0" encoding="utf-8" standalone="yes"?>
<Relationships xmlns="http://schemas.openxmlformats.org/package/2006/relationships"><Relationship Id="rId8" Type="http://schemas.openxmlformats.org/officeDocument/2006/relationships/ctrlProp" Target="../ctrlProps/ctrlProp32.xml" /><Relationship Id="rId3" Type="http://schemas.openxmlformats.org/officeDocument/2006/relationships/vmlDrawing" Target="../drawings/vmlDrawing3.vml" /><Relationship Id="rId7" Type="http://schemas.openxmlformats.org/officeDocument/2006/relationships/ctrlProp" Target="../ctrlProps/ctrlProp31.xml" /><Relationship Id="rId2" Type="http://schemas.openxmlformats.org/officeDocument/2006/relationships/drawing" Target="../drawings/drawing3.xml" /><Relationship Id="rId6" Type="http://schemas.openxmlformats.org/officeDocument/2006/relationships/ctrlProp" Target="../ctrlProps/ctrlProp30.xml" /><Relationship Id="rId5" Type="http://schemas.openxmlformats.org/officeDocument/2006/relationships/ctrlProp" Target="../ctrlProps/ctrlProp29.xml" /><Relationship Id="rId4" Type="http://schemas.openxmlformats.org/officeDocument/2006/relationships/ctrlProp" Target="../ctrlProps/ctrlProp28.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E158"/>
  <sheetViews>
    <sheetView showGridLines="0" tabSelected="1" view="pageBreakPreview" zoomScaleNormal="115" zoomScaleSheetLayoutView="100" workbookViewId="0">
      <selection activeCell="AJ18" sqref="AJ18"/>
    </sheetView>
  </sheetViews>
  <sheetFormatPr defaultColWidth="8.58203125" defaultRowHeight="18" x14ac:dyDescent="0.55000000000000004"/>
  <cols>
    <col min="1" max="12" width="2.58203125" style="14" customWidth="1"/>
    <col min="13" max="13" width="4" style="14" customWidth="1"/>
    <col min="14" max="17" width="2.58203125" style="14" customWidth="1"/>
    <col min="18" max="21" width="2.33203125" style="14" customWidth="1"/>
    <col min="22" max="24" width="2.58203125" style="14" customWidth="1"/>
    <col min="25" max="25" width="2.33203125" style="14" customWidth="1"/>
    <col min="26" max="33" width="2.58203125" style="14" customWidth="1"/>
    <col min="34" max="16384" width="8.58203125" style="14"/>
  </cols>
  <sheetData>
    <row r="1" spans="1:40" ht="14.15" customHeight="1" x14ac:dyDescent="0.55000000000000004">
      <c r="A1" s="43"/>
      <c r="B1" s="43"/>
      <c r="C1" s="43"/>
      <c r="D1" s="43"/>
      <c r="E1" s="43"/>
      <c r="F1" s="43"/>
      <c r="G1" s="43"/>
      <c r="H1" s="43"/>
      <c r="I1" s="43"/>
      <c r="J1" s="43"/>
      <c r="K1" s="43"/>
      <c r="L1" s="43"/>
      <c r="M1" s="43"/>
      <c r="N1" s="43"/>
      <c r="O1" s="43"/>
      <c r="P1" s="43"/>
      <c r="Q1" s="43"/>
      <c r="R1" s="43"/>
      <c r="S1" s="43"/>
      <c r="T1" s="43"/>
      <c r="V1" s="81"/>
      <c r="W1" s="81"/>
      <c r="X1" s="81"/>
      <c r="Y1" s="81"/>
      <c r="Z1" s="81"/>
      <c r="AA1" s="81"/>
      <c r="AB1" s="81"/>
      <c r="AC1" s="81"/>
      <c r="AD1" s="81"/>
    </row>
    <row r="2" spans="1:40" ht="14.15" customHeight="1" x14ac:dyDescent="0.55000000000000004">
      <c r="A2" s="43" t="s">
        <v>15</v>
      </c>
      <c r="B2" s="43"/>
      <c r="C2" s="43"/>
      <c r="D2" s="43"/>
      <c r="E2" s="43"/>
      <c r="F2" s="43"/>
      <c r="G2" s="43"/>
      <c r="H2" s="43"/>
      <c r="I2" s="43"/>
      <c r="J2" s="43"/>
      <c r="K2" s="43"/>
      <c r="L2" s="43"/>
      <c r="M2" s="43"/>
      <c r="N2" s="43"/>
      <c r="O2" s="43"/>
      <c r="P2" s="43"/>
      <c r="Q2" s="43"/>
      <c r="R2" s="43"/>
      <c r="S2" s="43"/>
      <c r="T2" s="43"/>
      <c r="U2" s="43"/>
      <c r="V2" s="44"/>
      <c r="W2" s="43"/>
      <c r="X2" s="43"/>
      <c r="Y2" s="43"/>
      <c r="Z2" s="43"/>
      <c r="AA2" s="43"/>
      <c r="AB2" s="43"/>
      <c r="AC2" s="43"/>
      <c r="AD2" s="43"/>
    </row>
    <row r="3" spans="1:40" ht="14.15"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row>
    <row r="4" spans="1:40" ht="14.15" customHeight="1" x14ac:dyDescent="0.55000000000000004">
      <c r="A4" s="43"/>
      <c r="B4" s="43" t="s">
        <v>1</v>
      </c>
      <c r="C4" s="43"/>
      <c r="D4" s="43"/>
      <c r="E4" s="43"/>
      <c r="F4" s="43"/>
      <c r="G4" s="43"/>
      <c r="H4" s="43"/>
      <c r="I4" s="43"/>
      <c r="J4" s="43"/>
      <c r="K4" s="43"/>
      <c r="L4" s="43"/>
      <c r="M4" s="43"/>
      <c r="N4" s="43"/>
      <c r="O4" s="43"/>
      <c r="P4" s="43"/>
      <c r="Q4" s="43"/>
      <c r="R4" s="43"/>
      <c r="S4" s="43"/>
      <c r="T4" s="43"/>
      <c r="U4" s="43"/>
      <c r="V4" s="43"/>
      <c r="W4" s="43"/>
      <c r="X4" s="82"/>
      <c r="Y4" s="82"/>
      <c r="Z4" s="82"/>
      <c r="AA4" s="82"/>
      <c r="AB4" s="82"/>
      <c r="AC4" s="82"/>
      <c r="AD4" s="82"/>
    </row>
    <row r="5" spans="1:40" ht="14.15" customHeight="1" x14ac:dyDescent="0.55000000000000004">
      <c r="A5" s="43"/>
      <c r="B5" s="43"/>
      <c r="C5" s="43"/>
      <c r="D5" s="43"/>
      <c r="E5" s="43"/>
      <c r="F5" s="43"/>
      <c r="G5" s="43"/>
      <c r="H5" s="43"/>
      <c r="I5" s="43"/>
      <c r="J5" s="43"/>
      <c r="K5" s="43"/>
      <c r="L5" s="43"/>
      <c r="M5" s="43"/>
      <c r="N5" s="43"/>
      <c r="O5" s="43"/>
      <c r="P5" s="43"/>
      <c r="Q5" s="43"/>
      <c r="R5" s="43"/>
      <c r="S5" s="43"/>
      <c r="T5" s="43"/>
      <c r="U5" s="43"/>
      <c r="V5" s="43"/>
      <c r="W5" s="43"/>
      <c r="X5" s="57"/>
      <c r="Y5" s="57"/>
      <c r="Z5" s="57"/>
      <c r="AA5" s="57"/>
      <c r="AB5" s="57"/>
      <c r="AC5" s="57"/>
      <c r="AD5" s="57"/>
    </row>
    <row r="6" spans="1:40" ht="14.15" customHeight="1" x14ac:dyDescent="0.55000000000000004">
      <c r="A6" s="43"/>
      <c r="B6" s="43"/>
      <c r="C6" s="43"/>
      <c r="D6" s="43"/>
      <c r="E6" s="43"/>
      <c r="F6" s="43"/>
      <c r="G6" s="43"/>
      <c r="H6" s="43"/>
      <c r="I6" s="43"/>
      <c r="J6" s="43"/>
      <c r="K6" s="43"/>
      <c r="L6" s="43"/>
      <c r="M6" s="43"/>
      <c r="N6" s="14" t="s">
        <v>110</v>
      </c>
      <c r="U6" s="86" t="s">
        <v>111</v>
      </c>
      <c r="V6" s="86"/>
      <c r="W6" s="86"/>
      <c r="X6" s="86"/>
      <c r="Y6" s="86"/>
      <c r="Z6" s="86"/>
      <c r="AA6" s="86"/>
      <c r="AB6" s="86"/>
      <c r="AC6" s="86"/>
      <c r="AD6" s="86"/>
    </row>
    <row r="7" spans="1:40" ht="14.15" customHeight="1" x14ac:dyDescent="0.55000000000000004">
      <c r="A7" s="43"/>
      <c r="B7" s="43"/>
      <c r="H7" s="43"/>
      <c r="I7" s="43"/>
      <c r="J7" s="43"/>
      <c r="K7" s="43"/>
      <c r="L7" s="43"/>
      <c r="M7" s="43"/>
      <c r="N7" s="43" t="s">
        <v>3</v>
      </c>
      <c r="Q7" s="43"/>
      <c r="R7" s="43"/>
      <c r="S7" s="43"/>
      <c r="T7" s="43"/>
      <c r="U7" s="86" t="s">
        <v>25</v>
      </c>
      <c r="V7" s="86"/>
      <c r="W7" s="86"/>
      <c r="X7" s="86"/>
      <c r="Y7" s="86"/>
      <c r="Z7" s="86"/>
      <c r="AA7" s="86"/>
      <c r="AB7" s="86"/>
      <c r="AC7" s="86"/>
      <c r="AD7" s="86"/>
    </row>
    <row r="8" spans="1:40" ht="14.15" customHeight="1" x14ac:dyDescent="0.55000000000000004">
      <c r="A8" s="43"/>
      <c r="B8" s="43"/>
      <c r="C8" s="43"/>
      <c r="D8" s="43"/>
      <c r="E8" s="43"/>
      <c r="F8" s="43"/>
      <c r="G8" s="43"/>
      <c r="H8" s="43"/>
      <c r="I8" s="43"/>
      <c r="J8" s="43"/>
      <c r="K8" s="43"/>
      <c r="L8" s="43"/>
      <c r="M8" s="43"/>
      <c r="N8" s="43" t="s">
        <v>4</v>
      </c>
      <c r="U8" s="86" t="s">
        <v>22</v>
      </c>
      <c r="V8" s="86"/>
      <c r="W8" s="86"/>
      <c r="X8" s="86"/>
      <c r="Y8" s="86"/>
      <c r="Z8" s="86"/>
      <c r="AA8" s="86"/>
      <c r="AB8" s="86"/>
      <c r="AC8" s="86"/>
      <c r="AD8" s="86"/>
    </row>
    <row r="9" spans="1:40" ht="14.15" customHeight="1" x14ac:dyDescent="0.55000000000000004">
      <c r="A9" s="43"/>
      <c r="B9" s="43"/>
      <c r="C9" s="43"/>
      <c r="D9" s="43"/>
      <c r="E9" s="43"/>
      <c r="F9" s="43"/>
      <c r="G9" s="43"/>
      <c r="H9" s="43"/>
      <c r="I9" s="43"/>
      <c r="J9" s="43"/>
      <c r="K9" s="43"/>
      <c r="L9" s="43"/>
      <c r="M9" s="43"/>
      <c r="N9" s="43" t="s">
        <v>2</v>
      </c>
      <c r="Q9" s="43"/>
      <c r="R9" s="43"/>
      <c r="S9" s="43"/>
      <c r="T9" s="46"/>
      <c r="U9" s="87" t="s">
        <v>149</v>
      </c>
      <c r="V9" s="87"/>
      <c r="W9" s="87"/>
      <c r="X9" s="87"/>
      <c r="Y9" s="87"/>
      <c r="Z9" s="87"/>
      <c r="AA9" s="87"/>
      <c r="AB9" s="87"/>
      <c r="AC9" s="87"/>
      <c r="AD9" s="87"/>
    </row>
    <row r="10" spans="1:40" ht="14.15" customHeight="1" x14ac:dyDescent="0.55000000000000004">
      <c r="A10" s="43"/>
      <c r="B10" s="43"/>
      <c r="C10" s="43"/>
      <c r="D10" s="43"/>
      <c r="E10" s="43"/>
      <c r="F10" s="43"/>
      <c r="G10" s="43"/>
      <c r="H10" s="43"/>
      <c r="I10" s="43"/>
      <c r="J10" s="43"/>
      <c r="K10" s="43"/>
      <c r="L10" s="43"/>
      <c r="M10" s="43"/>
      <c r="N10" s="43" t="s">
        <v>5</v>
      </c>
      <c r="Q10" s="43"/>
      <c r="R10" s="43"/>
      <c r="S10" s="43"/>
      <c r="T10" s="43"/>
      <c r="U10" s="86" t="s">
        <v>26</v>
      </c>
      <c r="V10" s="86"/>
      <c r="W10" s="86"/>
      <c r="X10" s="86"/>
      <c r="Y10" s="86"/>
      <c r="Z10" s="86"/>
      <c r="AA10" s="86"/>
      <c r="AB10" s="86"/>
      <c r="AC10" s="86"/>
      <c r="AD10" s="86"/>
    </row>
    <row r="11" spans="1:40" ht="14.15" customHeight="1" x14ac:dyDescent="0.55000000000000004">
      <c r="A11" s="43"/>
      <c r="B11" s="43"/>
      <c r="C11" s="43"/>
      <c r="D11" s="43"/>
      <c r="E11" s="43"/>
      <c r="F11" s="43"/>
      <c r="G11" s="43"/>
      <c r="H11" s="43"/>
      <c r="I11" s="43"/>
      <c r="J11" s="43"/>
      <c r="K11" s="43"/>
      <c r="L11" s="43"/>
      <c r="M11" s="43"/>
      <c r="N11" s="43"/>
      <c r="O11" s="43"/>
      <c r="Q11" s="43"/>
      <c r="R11" s="43"/>
      <c r="S11" s="43"/>
      <c r="T11" s="43"/>
      <c r="U11" s="43"/>
      <c r="V11" s="47"/>
    </row>
    <row r="12" spans="1:40" ht="14.15" customHeight="1" x14ac:dyDescent="0.55000000000000004">
      <c r="A12" s="43"/>
      <c r="B12" s="43"/>
      <c r="C12" s="43"/>
      <c r="D12" s="43"/>
      <c r="E12" s="43"/>
      <c r="F12" s="43"/>
      <c r="G12" s="43"/>
      <c r="H12" s="43"/>
      <c r="I12" s="43"/>
      <c r="J12" s="43"/>
      <c r="K12" s="43"/>
      <c r="L12" s="43"/>
      <c r="M12" s="43"/>
      <c r="N12" s="43"/>
      <c r="O12" s="43"/>
      <c r="P12" s="43"/>
      <c r="Q12" s="43"/>
      <c r="R12" s="43"/>
      <c r="S12" s="43"/>
      <c r="T12" s="43"/>
      <c r="U12" s="43"/>
      <c r="V12" s="43"/>
      <c r="W12" s="48"/>
      <c r="X12" s="43"/>
      <c r="Y12" s="43"/>
      <c r="Z12" s="43"/>
      <c r="AA12" s="43"/>
      <c r="AB12" s="43"/>
      <c r="AC12" s="43"/>
      <c r="AD12" s="43"/>
      <c r="AJ12" s="45"/>
      <c r="AK12" s="45"/>
      <c r="AL12" s="45"/>
      <c r="AM12" s="45"/>
      <c r="AN12" s="45"/>
    </row>
    <row r="13" spans="1:40" ht="14.15" customHeight="1" x14ac:dyDescent="0.55000000000000004">
      <c r="A13" s="83" t="s">
        <v>155</v>
      </c>
      <c r="B13" s="83"/>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J13" s="45"/>
      <c r="AK13" s="45"/>
      <c r="AL13" s="45"/>
      <c r="AM13" s="45"/>
      <c r="AN13" s="45"/>
    </row>
    <row r="14" spans="1:40" ht="14.5" customHeight="1" x14ac:dyDescent="0.55000000000000004">
      <c r="A14" s="55"/>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J14" s="45"/>
      <c r="AK14" s="45"/>
      <c r="AL14" s="45"/>
      <c r="AM14" s="45"/>
      <c r="AN14" s="45"/>
    </row>
    <row r="15" spans="1:40" ht="14.5" customHeight="1" x14ac:dyDescent="0.55000000000000004">
      <c r="A15" s="84" t="s">
        <v>24</v>
      </c>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J15" s="81"/>
      <c r="AK15" s="81"/>
      <c r="AL15" s="81"/>
      <c r="AM15" s="81"/>
      <c r="AN15" s="45"/>
    </row>
    <row r="16" spans="1:40" ht="14.5" customHeight="1" x14ac:dyDescent="0.55000000000000004">
      <c r="A16" s="84"/>
      <c r="B16" s="84"/>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J16" s="45"/>
      <c r="AK16" s="45"/>
      <c r="AL16" s="45"/>
      <c r="AM16" s="45"/>
      <c r="AN16" s="45"/>
    </row>
    <row r="17" spans="1:57" ht="14.5" customHeight="1" x14ac:dyDescent="0.55000000000000004">
      <c r="A17" s="58"/>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J17" s="45"/>
      <c r="AK17" s="45"/>
      <c r="AL17" s="45"/>
      <c r="AM17" s="45"/>
      <c r="AN17" s="45"/>
    </row>
    <row r="18" spans="1:57" ht="14.5" customHeight="1" x14ac:dyDescent="0.55000000000000004">
      <c r="A18" s="85" t="s">
        <v>6</v>
      </c>
      <c r="B18" s="85"/>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J18" s="45"/>
      <c r="AK18" s="45"/>
      <c r="AL18" s="45"/>
      <c r="AM18" s="45"/>
      <c r="AN18" s="45"/>
    </row>
    <row r="19" spans="1:57" ht="14.5" customHeight="1" x14ac:dyDescent="0.55000000000000004">
      <c r="A19" s="43"/>
      <c r="B19" s="43" t="s">
        <v>7</v>
      </c>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J19" s="45"/>
      <c r="AK19" s="45"/>
      <c r="AL19" s="45"/>
      <c r="AM19" s="45"/>
      <c r="AN19" s="45"/>
    </row>
    <row r="20" spans="1:57" ht="14.5" customHeight="1" x14ac:dyDescent="0.55000000000000004">
      <c r="A20" s="43"/>
      <c r="B20" s="43"/>
      <c r="C20" s="43" t="s">
        <v>8</v>
      </c>
      <c r="D20" s="43"/>
      <c r="E20" s="43"/>
      <c r="F20" s="43"/>
      <c r="H20" s="43" t="s">
        <v>10</v>
      </c>
      <c r="I20" s="88" t="s">
        <v>14</v>
      </c>
      <c r="J20" s="88"/>
      <c r="K20" s="88"/>
      <c r="L20" s="88"/>
      <c r="M20" s="88"/>
      <c r="N20" s="88"/>
      <c r="O20" s="88"/>
      <c r="P20" s="88"/>
      <c r="Q20" s="88"/>
      <c r="R20" s="88"/>
      <c r="S20" s="88"/>
      <c r="T20" s="88"/>
      <c r="U20" s="88"/>
      <c r="V20" s="88"/>
      <c r="W20" s="88"/>
      <c r="X20" s="88"/>
      <c r="Y20" s="88"/>
      <c r="Z20" s="88"/>
      <c r="AA20" s="88"/>
      <c r="AB20" s="88"/>
      <c r="AC20" s="88"/>
      <c r="AD20" s="88"/>
      <c r="AJ20" s="45"/>
      <c r="AK20" s="45"/>
      <c r="AL20" s="45"/>
      <c r="AM20" s="45"/>
      <c r="AN20" s="45"/>
    </row>
    <row r="21" spans="1:57" ht="14.5" customHeight="1" x14ac:dyDescent="0.55000000000000004">
      <c r="A21" s="43"/>
      <c r="B21" s="43"/>
      <c r="C21" s="43" t="s">
        <v>9</v>
      </c>
      <c r="D21" s="43"/>
      <c r="E21" s="43"/>
      <c r="F21" s="43"/>
      <c r="H21" s="43" t="s">
        <v>10</v>
      </c>
      <c r="I21" s="89" t="s">
        <v>21</v>
      </c>
      <c r="J21" s="89"/>
      <c r="K21" s="89"/>
      <c r="L21" s="89"/>
      <c r="M21" s="89"/>
      <c r="N21" s="89"/>
      <c r="O21" s="89"/>
      <c r="P21" s="89"/>
      <c r="Q21" s="89"/>
      <c r="R21" s="89"/>
      <c r="S21" s="89"/>
      <c r="T21" s="89"/>
      <c r="U21" s="89"/>
      <c r="V21" s="89"/>
      <c r="W21" s="89"/>
      <c r="X21" s="89"/>
      <c r="Y21" s="89"/>
      <c r="Z21" s="89"/>
      <c r="AA21" s="89"/>
      <c r="AB21" s="89"/>
      <c r="AC21" s="89"/>
      <c r="AD21" s="89"/>
      <c r="AJ21" s="45"/>
      <c r="AK21" s="45"/>
      <c r="AL21" s="45"/>
      <c r="AM21" s="45"/>
      <c r="AN21" s="45"/>
    </row>
    <row r="22" spans="1:57" ht="14.5" customHeight="1" x14ac:dyDescent="0.55000000000000004">
      <c r="A22" s="43"/>
      <c r="B22" s="43"/>
      <c r="C22" s="43" t="s">
        <v>11</v>
      </c>
      <c r="D22" s="43"/>
      <c r="E22" s="43"/>
      <c r="F22" s="43"/>
      <c r="H22" s="72" t="s">
        <v>10</v>
      </c>
      <c r="I22" s="90" t="s">
        <v>157</v>
      </c>
      <c r="J22" s="90"/>
      <c r="K22" s="90"/>
      <c r="L22" s="90"/>
      <c r="M22" s="90"/>
      <c r="N22" s="90"/>
      <c r="O22" s="90"/>
      <c r="P22" s="90"/>
      <c r="Q22" s="90"/>
      <c r="R22" s="90"/>
      <c r="S22" s="90"/>
      <c r="T22" s="90"/>
      <c r="U22" s="90"/>
      <c r="V22" s="90"/>
      <c r="W22" s="90"/>
      <c r="X22" s="90"/>
      <c r="Y22" s="90"/>
      <c r="Z22" s="90"/>
      <c r="AA22" s="90"/>
      <c r="AB22" s="90"/>
      <c r="AC22" s="90"/>
      <c r="AD22" s="90"/>
    </row>
    <row r="23" spans="1:57" ht="14.5" customHeight="1" x14ac:dyDescent="0.55000000000000004">
      <c r="A23" s="43"/>
      <c r="B23" s="43"/>
      <c r="C23" s="43"/>
      <c r="D23" s="43"/>
      <c r="E23" s="43"/>
      <c r="F23" s="43"/>
      <c r="H23" s="43"/>
      <c r="I23" s="65"/>
      <c r="J23" s="65"/>
      <c r="K23" s="65"/>
      <c r="L23" s="65"/>
      <c r="M23" s="65"/>
      <c r="N23" s="65"/>
      <c r="O23" s="65"/>
      <c r="P23" s="65"/>
      <c r="Q23" s="65"/>
      <c r="R23" s="65"/>
      <c r="S23" s="65"/>
      <c r="T23" s="65"/>
      <c r="U23" s="65"/>
      <c r="V23" s="65"/>
      <c r="W23" s="65"/>
      <c r="X23" s="65"/>
      <c r="Y23" s="65"/>
      <c r="Z23" s="65"/>
      <c r="AA23" s="65"/>
      <c r="AB23" s="65"/>
      <c r="AC23" s="65"/>
      <c r="AD23" s="65"/>
    </row>
    <row r="24" spans="1:57" ht="14.5" customHeight="1" x14ac:dyDescent="0.55000000000000004">
      <c r="A24" s="43"/>
      <c r="B24" s="43" t="s">
        <v>143</v>
      </c>
      <c r="C24" s="43"/>
      <c r="D24" s="43"/>
      <c r="E24" s="43"/>
      <c r="F24" s="43"/>
      <c r="H24" s="43"/>
      <c r="I24" s="70"/>
    </row>
    <row r="25" spans="1:57" ht="14.5" customHeight="1" x14ac:dyDescent="0.55000000000000004">
      <c r="A25" s="43"/>
      <c r="B25" s="43"/>
      <c r="C25" s="43"/>
      <c r="D25" s="95" t="s">
        <v>148</v>
      </c>
      <c r="E25" s="96"/>
      <c r="F25" s="96"/>
      <c r="G25" s="96"/>
      <c r="H25" s="96"/>
      <c r="I25" s="96"/>
      <c r="J25" s="96"/>
      <c r="K25" s="96"/>
      <c r="L25" s="96"/>
      <c r="M25" s="96"/>
      <c r="N25" s="97"/>
      <c r="O25" s="95" t="s">
        <v>147</v>
      </c>
      <c r="P25" s="96"/>
      <c r="Q25" s="97"/>
      <c r="R25" s="65"/>
      <c r="S25" s="65"/>
      <c r="T25" s="65"/>
    </row>
    <row r="26" spans="1:57" ht="14.5" customHeight="1" x14ac:dyDescent="0.55000000000000004">
      <c r="A26" s="43"/>
      <c r="D26" s="91" t="s">
        <v>144</v>
      </c>
      <c r="E26" s="91"/>
      <c r="F26" s="91"/>
      <c r="G26" s="91"/>
      <c r="H26" s="91"/>
      <c r="I26" s="91"/>
      <c r="J26" s="91"/>
      <c r="K26" s="91"/>
      <c r="L26" s="91"/>
      <c r="M26" s="91"/>
      <c r="N26" s="91"/>
      <c r="O26" s="92">
        <f>'様式第11-3号'!J30</f>
        <v>0</v>
      </c>
      <c r="P26" s="93"/>
      <c r="Q26" s="49" t="s">
        <v>17</v>
      </c>
      <c r="R26" s="43"/>
      <c r="S26" s="43"/>
      <c r="T26" s="43"/>
    </row>
    <row r="27" spans="1:57" ht="14.5" customHeight="1" x14ac:dyDescent="0.55000000000000004">
      <c r="A27" s="43"/>
      <c r="D27" s="94" t="s">
        <v>125</v>
      </c>
      <c r="E27" s="94"/>
      <c r="F27" s="94"/>
      <c r="G27" s="94"/>
      <c r="H27" s="94"/>
      <c r="I27" s="94"/>
      <c r="J27" s="94"/>
      <c r="K27" s="94"/>
      <c r="L27" s="94"/>
      <c r="M27" s="94"/>
      <c r="N27" s="94"/>
      <c r="O27" s="92">
        <f>'様式第11-4号'!H21</f>
        <v>0</v>
      </c>
      <c r="P27" s="93"/>
      <c r="Q27" s="49" t="s">
        <v>17</v>
      </c>
      <c r="R27" s="43"/>
      <c r="S27" s="43"/>
      <c r="T27" s="43"/>
    </row>
    <row r="28" spans="1:57" ht="14.5" customHeight="1" x14ac:dyDescent="0.55000000000000004">
      <c r="A28" s="43"/>
      <c r="D28" s="91" t="s">
        <v>145</v>
      </c>
      <c r="E28" s="91"/>
      <c r="F28" s="91"/>
      <c r="G28" s="91"/>
      <c r="H28" s="91"/>
      <c r="I28" s="91"/>
      <c r="J28" s="91"/>
      <c r="K28" s="91"/>
      <c r="L28" s="91"/>
      <c r="M28" s="91"/>
      <c r="N28" s="91"/>
      <c r="O28" s="92">
        <f>'様式第11-5号'!L22</f>
        <v>0</v>
      </c>
      <c r="P28" s="93"/>
      <c r="Q28" s="49" t="s">
        <v>17</v>
      </c>
      <c r="R28" s="43"/>
      <c r="S28" s="43"/>
      <c r="T28" s="43"/>
    </row>
    <row r="29" spans="1:57" ht="14.5" customHeight="1" x14ac:dyDescent="0.55000000000000004">
      <c r="A29" s="43"/>
      <c r="D29" s="100" t="s">
        <v>76</v>
      </c>
      <c r="E29" s="100"/>
      <c r="F29" s="100"/>
      <c r="G29" s="100"/>
      <c r="H29" s="100"/>
      <c r="I29" s="100"/>
      <c r="J29" s="100"/>
      <c r="K29" s="100"/>
      <c r="L29" s="100"/>
      <c r="M29" s="100"/>
      <c r="N29" s="100"/>
      <c r="O29" s="92">
        <f>SUM(O26:P28)</f>
        <v>0</v>
      </c>
      <c r="P29" s="93"/>
      <c r="Q29" s="49" t="s">
        <v>17</v>
      </c>
      <c r="R29" s="43"/>
      <c r="S29" s="43"/>
      <c r="T29" s="43"/>
    </row>
    <row r="30" spans="1:57" ht="14.5" customHeight="1" x14ac:dyDescent="0.55000000000000004">
      <c r="A30" s="43"/>
      <c r="B30" s="43"/>
      <c r="AA30" s="43"/>
      <c r="AB30" s="43"/>
      <c r="AC30" s="43"/>
      <c r="AD30" s="43"/>
    </row>
    <row r="31" spans="1:57" ht="14.5" customHeight="1" x14ac:dyDescent="0.55000000000000004">
      <c r="A31" s="43"/>
      <c r="B31" s="43" t="s">
        <v>156</v>
      </c>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Y31" s="43"/>
      <c r="AZ31" s="43"/>
      <c r="BA31" s="43"/>
      <c r="BB31" s="43"/>
      <c r="BC31" s="43"/>
      <c r="BD31" s="43"/>
      <c r="BE31" s="43"/>
    </row>
    <row r="32" spans="1:57" ht="14.5" customHeight="1" x14ac:dyDescent="0.55000000000000004">
      <c r="A32" s="43"/>
      <c r="B32" s="43"/>
      <c r="C32" s="43" t="s">
        <v>12</v>
      </c>
      <c r="D32" s="43"/>
      <c r="E32" s="43"/>
      <c r="F32" s="43"/>
      <c r="H32" s="43" t="s">
        <v>10</v>
      </c>
      <c r="I32" s="88" t="s">
        <v>22</v>
      </c>
      <c r="J32" s="88"/>
      <c r="K32" s="88"/>
      <c r="L32" s="88"/>
      <c r="M32" s="88"/>
      <c r="N32" s="88"/>
      <c r="O32" s="88"/>
      <c r="P32" s="88"/>
      <c r="Q32" s="88"/>
      <c r="R32" s="88"/>
      <c r="S32" s="88"/>
      <c r="T32" s="88"/>
      <c r="U32" s="88"/>
      <c r="V32" s="88"/>
      <c r="W32" s="88"/>
      <c r="X32" s="88"/>
      <c r="Y32" s="88"/>
      <c r="Z32" s="88"/>
      <c r="AA32" s="88"/>
      <c r="AB32" s="88"/>
      <c r="AC32" s="88"/>
      <c r="AD32" s="88"/>
    </row>
    <row r="33" spans="1:30" ht="14.5" customHeight="1" x14ac:dyDescent="0.55000000000000004">
      <c r="A33" s="43"/>
      <c r="B33" s="43"/>
      <c r="C33" s="43" t="s">
        <v>13</v>
      </c>
      <c r="D33" s="43"/>
      <c r="E33" s="43"/>
      <c r="F33" s="43"/>
      <c r="H33" s="43" t="s">
        <v>10</v>
      </c>
      <c r="I33" s="101" t="s">
        <v>23</v>
      </c>
      <c r="J33" s="101"/>
      <c r="K33" s="101"/>
      <c r="L33" s="101"/>
      <c r="M33" s="101"/>
      <c r="N33" s="101"/>
      <c r="O33" s="101"/>
      <c r="P33" s="101"/>
      <c r="Q33" s="101"/>
      <c r="R33" s="101"/>
      <c r="S33" s="101"/>
      <c r="T33" s="101"/>
      <c r="U33" s="101"/>
      <c r="V33" s="101"/>
      <c r="W33" s="101"/>
      <c r="X33" s="101"/>
      <c r="Y33" s="101"/>
      <c r="Z33" s="101"/>
      <c r="AA33" s="101"/>
      <c r="AB33" s="101"/>
      <c r="AC33" s="101"/>
      <c r="AD33" s="101"/>
    </row>
    <row r="34" spans="1:30" s="74" customFormat="1" ht="14.5" customHeight="1" x14ac:dyDescent="0.55000000000000004">
      <c r="A34" s="72"/>
      <c r="B34" s="72"/>
      <c r="C34" s="72" t="s">
        <v>87</v>
      </c>
      <c r="D34" s="72"/>
      <c r="E34" s="72"/>
      <c r="F34" s="72"/>
      <c r="G34" s="72"/>
      <c r="H34" s="73"/>
      <c r="I34" s="98" t="s">
        <v>140</v>
      </c>
      <c r="J34" s="99"/>
      <c r="K34" s="99"/>
      <c r="L34" s="99"/>
      <c r="M34" s="99"/>
      <c r="N34" s="99"/>
      <c r="O34" s="99"/>
      <c r="P34" s="99"/>
      <c r="Q34" s="99"/>
      <c r="R34" s="99"/>
      <c r="S34" s="99"/>
      <c r="T34" s="99"/>
      <c r="U34" s="99"/>
      <c r="V34" s="99"/>
      <c r="W34" s="99"/>
      <c r="X34" s="99"/>
      <c r="Y34" s="99"/>
      <c r="Z34" s="99"/>
      <c r="AA34" s="99"/>
      <c r="AB34" s="99"/>
      <c r="AC34" s="99"/>
      <c r="AD34" s="99"/>
    </row>
    <row r="35" spans="1:30" ht="14.5" customHeight="1" x14ac:dyDescent="0.55000000000000004">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row>
    <row r="36" spans="1:30" ht="14.5" customHeight="1" x14ac:dyDescent="0.55000000000000004">
      <c r="A36" s="43" t="s">
        <v>150</v>
      </c>
      <c r="O36" s="43"/>
      <c r="P36" s="43"/>
      <c r="Q36" s="43"/>
      <c r="R36" s="43"/>
      <c r="S36" s="43"/>
      <c r="T36" s="43"/>
      <c r="U36" s="43"/>
      <c r="V36" s="43"/>
      <c r="W36" s="43"/>
      <c r="X36" s="43"/>
      <c r="Y36" s="43"/>
      <c r="Z36" s="43"/>
      <c r="AA36" s="43"/>
      <c r="AB36" s="43"/>
      <c r="AC36" s="43"/>
      <c r="AD36" s="43"/>
    </row>
    <row r="37" spans="1:30" ht="14.5" customHeight="1" x14ac:dyDescent="0.55000000000000004">
      <c r="A37" s="43" t="s">
        <v>18</v>
      </c>
      <c r="B37" s="50"/>
      <c r="C37" s="14" t="s">
        <v>141</v>
      </c>
      <c r="K37" s="51"/>
      <c r="L37" s="14" t="s">
        <v>114</v>
      </c>
      <c r="P37" s="43"/>
      <c r="Q37" s="43"/>
      <c r="R37" s="43"/>
      <c r="S37" s="43"/>
      <c r="T37" s="43"/>
      <c r="U37" s="43"/>
      <c r="V37" s="43"/>
      <c r="W37" s="43"/>
      <c r="X37" s="43"/>
      <c r="Y37" s="43"/>
      <c r="Z37" s="43"/>
      <c r="AA37" s="43"/>
      <c r="AB37" s="43"/>
      <c r="AC37" s="43"/>
      <c r="AD37" s="43"/>
    </row>
    <row r="38" spans="1:30" ht="14.5" customHeight="1" x14ac:dyDescent="0.55000000000000004">
      <c r="A38" s="43" t="s">
        <v>151</v>
      </c>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row>
    <row r="39" spans="1:30" ht="14.5" customHeight="1" x14ac:dyDescent="0.55000000000000004">
      <c r="A39" s="43" t="s">
        <v>169</v>
      </c>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row>
    <row r="40" spans="1:30" ht="16" customHeight="1" x14ac:dyDescent="0.55000000000000004"/>
    <row r="41" spans="1:30" ht="17.5" customHeight="1" x14ac:dyDescent="0.55000000000000004"/>
    <row r="42" spans="1:30" ht="17.5" customHeight="1" x14ac:dyDescent="0.55000000000000004"/>
    <row r="43" spans="1:30" ht="22" customHeight="1" x14ac:dyDescent="0.55000000000000004"/>
    <row r="44" spans="1:30" ht="14.15" customHeight="1" x14ac:dyDescent="0.55000000000000004"/>
    <row r="45" spans="1:30" ht="14.15" customHeight="1" x14ac:dyDescent="0.55000000000000004"/>
    <row r="46" spans="1:30" ht="14.15" customHeight="1" x14ac:dyDescent="0.55000000000000004"/>
    <row r="47" spans="1:30" ht="16" customHeight="1" x14ac:dyDescent="0.55000000000000004"/>
    <row r="48" spans="1:30" ht="16" customHeight="1" x14ac:dyDescent="0.55000000000000004"/>
    <row r="49" ht="16" customHeight="1" x14ac:dyDescent="0.55000000000000004"/>
    <row r="50" ht="21" customHeight="1" x14ac:dyDescent="0.55000000000000004"/>
    <row r="51" ht="17.5" customHeight="1" x14ac:dyDescent="0.55000000000000004"/>
    <row r="52" ht="17.5" customHeight="1" x14ac:dyDescent="0.55000000000000004"/>
    <row r="53" ht="17.5" customHeight="1" x14ac:dyDescent="0.55000000000000004"/>
    <row r="54" ht="14.15" customHeight="1" x14ac:dyDescent="0.55000000000000004"/>
    <row r="55" ht="14.15" customHeight="1" x14ac:dyDescent="0.55000000000000004"/>
    <row r="56" ht="18" customHeight="1" x14ac:dyDescent="0.55000000000000004"/>
    <row r="57" ht="18" customHeight="1" x14ac:dyDescent="0.55000000000000004"/>
    <row r="58" ht="18" customHeight="1" x14ac:dyDescent="0.55000000000000004"/>
    <row r="59" ht="18" customHeight="1" x14ac:dyDescent="0.55000000000000004"/>
    <row r="60" ht="18" customHeight="1" x14ac:dyDescent="0.55000000000000004"/>
    <row r="61" ht="18" customHeight="1" x14ac:dyDescent="0.55000000000000004"/>
    <row r="62" ht="18" customHeight="1" x14ac:dyDescent="0.55000000000000004"/>
    <row r="63" ht="18" customHeight="1" x14ac:dyDescent="0.55000000000000004"/>
    <row r="64" ht="18" customHeight="1" x14ac:dyDescent="0.55000000000000004"/>
    <row r="65" ht="18" customHeight="1" x14ac:dyDescent="0.55000000000000004"/>
    <row r="66" ht="18" customHeight="1" x14ac:dyDescent="0.55000000000000004"/>
    <row r="67" ht="18" customHeight="1" x14ac:dyDescent="0.55000000000000004"/>
    <row r="68" ht="18" customHeight="1" x14ac:dyDescent="0.55000000000000004"/>
    <row r="69" ht="18" customHeight="1" x14ac:dyDescent="0.55000000000000004"/>
    <row r="70" ht="18" customHeight="1" x14ac:dyDescent="0.55000000000000004"/>
    <row r="71" ht="18" customHeight="1" x14ac:dyDescent="0.55000000000000004"/>
    <row r="72" ht="18" customHeight="1" x14ac:dyDescent="0.55000000000000004"/>
    <row r="73" ht="18" customHeight="1" x14ac:dyDescent="0.55000000000000004"/>
    <row r="74" ht="18" customHeight="1" x14ac:dyDescent="0.55000000000000004"/>
    <row r="75" ht="18" customHeight="1" x14ac:dyDescent="0.55000000000000004"/>
    <row r="76" ht="18" customHeight="1" x14ac:dyDescent="0.55000000000000004"/>
    <row r="77" ht="18" customHeight="1" x14ac:dyDescent="0.55000000000000004"/>
    <row r="78" ht="18" customHeight="1" x14ac:dyDescent="0.55000000000000004"/>
    <row r="79" ht="18" customHeight="1" x14ac:dyDescent="0.55000000000000004"/>
    <row r="80" ht="18" customHeight="1" x14ac:dyDescent="0.55000000000000004"/>
    <row r="81" ht="18" customHeight="1" x14ac:dyDescent="0.55000000000000004"/>
    <row r="82" ht="18" customHeight="1" x14ac:dyDescent="0.55000000000000004"/>
    <row r="83" ht="18" customHeight="1" x14ac:dyDescent="0.55000000000000004"/>
    <row r="84" ht="18" customHeight="1" x14ac:dyDescent="0.55000000000000004"/>
    <row r="85" ht="18" customHeight="1" x14ac:dyDescent="0.55000000000000004"/>
    <row r="86" ht="18" customHeight="1" x14ac:dyDescent="0.55000000000000004"/>
    <row r="87" ht="18" customHeight="1" x14ac:dyDescent="0.55000000000000004"/>
    <row r="88" ht="18" customHeight="1" x14ac:dyDescent="0.55000000000000004"/>
    <row r="89" ht="18" customHeight="1" x14ac:dyDescent="0.55000000000000004"/>
    <row r="90" ht="18" customHeight="1" x14ac:dyDescent="0.55000000000000004"/>
    <row r="91" ht="18" customHeight="1" x14ac:dyDescent="0.55000000000000004"/>
    <row r="92" ht="18" customHeight="1" x14ac:dyDescent="0.55000000000000004"/>
    <row r="93" ht="18" customHeight="1" x14ac:dyDescent="0.55000000000000004"/>
    <row r="94" ht="18" customHeight="1" x14ac:dyDescent="0.55000000000000004"/>
    <row r="95" ht="18" customHeight="1" x14ac:dyDescent="0.55000000000000004"/>
    <row r="96" ht="18" customHeight="1" x14ac:dyDescent="0.55000000000000004"/>
    <row r="97" ht="18" customHeight="1" x14ac:dyDescent="0.55000000000000004"/>
    <row r="98" ht="18" customHeight="1" x14ac:dyDescent="0.55000000000000004"/>
    <row r="99" ht="18" customHeight="1" x14ac:dyDescent="0.55000000000000004"/>
    <row r="100" ht="18" customHeight="1" x14ac:dyDescent="0.55000000000000004"/>
    <row r="101" ht="18" customHeight="1" x14ac:dyDescent="0.55000000000000004"/>
    <row r="102" ht="18" customHeight="1" x14ac:dyDescent="0.55000000000000004"/>
    <row r="103" ht="18" customHeight="1" x14ac:dyDescent="0.55000000000000004"/>
    <row r="104" ht="18" customHeight="1" x14ac:dyDescent="0.55000000000000004"/>
    <row r="105" ht="18" customHeight="1" x14ac:dyDescent="0.55000000000000004"/>
    <row r="106" ht="18" customHeight="1" x14ac:dyDescent="0.55000000000000004"/>
    <row r="107" ht="18" customHeight="1" x14ac:dyDescent="0.55000000000000004"/>
    <row r="108" ht="18" customHeight="1" x14ac:dyDescent="0.55000000000000004"/>
    <row r="109" ht="18" customHeight="1" x14ac:dyDescent="0.55000000000000004"/>
    <row r="110" ht="18" customHeight="1" x14ac:dyDescent="0.55000000000000004"/>
    <row r="111" ht="18" customHeight="1" x14ac:dyDescent="0.55000000000000004"/>
    <row r="112" ht="18" customHeight="1" x14ac:dyDescent="0.55000000000000004"/>
    <row r="113" ht="18" customHeight="1" x14ac:dyDescent="0.55000000000000004"/>
    <row r="114" ht="18" customHeight="1" x14ac:dyDescent="0.55000000000000004"/>
    <row r="115" ht="18" customHeight="1" x14ac:dyDescent="0.55000000000000004"/>
    <row r="116" ht="18" customHeight="1" x14ac:dyDescent="0.55000000000000004"/>
    <row r="117" ht="18" customHeight="1" x14ac:dyDescent="0.55000000000000004"/>
    <row r="118" ht="18" customHeight="1" x14ac:dyDescent="0.55000000000000004"/>
    <row r="119" ht="18" customHeight="1" x14ac:dyDescent="0.55000000000000004"/>
    <row r="120" ht="18" customHeight="1" x14ac:dyDescent="0.55000000000000004"/>
    <row r="121" ht="18" customHeight="1" x14ac:dyDescent="0.55000000000000004"/>
    <row r="122" ht="18" customHeight="1" x14ac:dyDescent="0.55000000000000004"/>
    <row r="123" ht="18" customHeight="1" x14ac:dyDescent="0.55000000000000004"/>
    <row r="124" ht="18" customHeight="1" x14ac:dyDescent="0.55000000000000004"/>
    <row r="125" ht="18" customHeight="1" x14ac:dyDescent="0.55000000000000004"/>
    <row r="126" ht="18" customHeight="1" x14ac:dyDescent="0.55000000000000004"/>
    <row r="127" ht="18" customHeight="1" x14ac:dyDescent="0.55000000000000004"/>
    <row r="128" ht="18" customHeight="1" x14ac:dyDescent="0.55000000000000004"/>
    <row r="129" ht="18" customHeight="1" x14ac:dyDescent="0.55000000000000004"/>
    <row r="130" ht="18" customHeight="1" x14ac:dyDescent="0.55000000000000004"/>
    <row r="131" ht="18" customHeight="1" x14ac:dyDescent="0.55000000000000004"/>
    <row r="132" ht="18" customHeight="1" x14ac:dyDescent="0.55000000000000004"/>
    <row r="133" ht="18" customHeight="1" x14ac:dyDescent="0.55000000000000004"/>
    <row r="134" ht="18" customHeight="1" x14ac:dyDescent="0.55000000000000004"/>
    <row r="135" ht="18" customHeight="1" x14ac:dyDescent="0.55000000000000004"/>
    <row r="136" ht="18" customHeight="1" x14ac:dyDescent="0.55000000000000004"/>
    <row r="137" ht="18" customHeight="1" x14ac:dyDescent="0.55000000000000004"/>
    <row r="138" ht="18" customHeight="1" x14ac:dyDescent="0.55000000000000004"/>
    <row r="139" ht="18" customHeight="1" x14ac:dyDescent="0.55000000000000004"/>
    <row r="140" ht="18" customHeight="1" x14ac:dyDescent="0.55000000000000004"/>
    <row r="141" ht="18" customHeight="1" x14ac:dyDescent="0.55000000000000004"/>
    <row r="142" ht="18" customHeight="1" x14ac:dyDescent="0.55000000000000004"/>
    <row r="143" ht="18" customHeight="1" x14ac:dyDescent="0.55000000000000004"/>
    <row r="144" ht="18" customHeight="1" x14ac:dyDescent="0.55000000000000004"/>
    <row r="145" ht="18" customHeight="1" x14ac:dyDescent="0.55000000000000004"/>
    <row r="146" ht="18" customHeight="1" x14ac:dyDescent="0.55000000000000004"/>
    <row r="147" ht="18" customHeight="1" x14ac:dyDescent="0.55000000000000004"/>
    <row r="148" ht="18" customHeight="1" x14ac:dyDescent="0.55000000000000004"/>
    <row r="149" ht="18" customHeight="1" x14ac:dyDescent="0.55000000000000004"/>
    <row r="150" ht="18" customHeight="1" x14ac:dyDescent="0.55000000000000004"/>
    <row r="151" ht="18" customHeight="1" x14ac:dyDescent="0.55000000000000004"/>
    <row r="152" ht="18" customHeight="1" x14ac:dyDescent="0.55000000000000004"/>
    <row r="153" ht="18" customHeight="1" x14ac:dyDescent="0.55000000000000004"/>
    <row r="154" ht="18" customHeight="1" x14ac:dyDescent="0.55000000000000004"/>
    <row r="155" ht="18" customHeight="1" x14ac:dyDescent="0.55000000000000004"/>
    <row r="156" ht="18" customHeight="1" x14ac:dyDescent="0.55000000000000004"/>
    <row r="157" ht="18" customHeight="1" x14ac:dyDescent="0.55000000000000004"/>
    <row r="158" ht="18" customHeight="1" x14ac:dyDescent="0.55000000000000004"/>
  </sheetData>
  <protectedRanges>
    <protectedRange sqref="V11 W3 T9 D25:T25 I20:AD23 I32:AD33" name="様式第９号"/>
    <protectedRange sqref="X3" name="様式第９号_1"/>
  </protectedRanges>
  <mergeCells count="29">
    <mergeCell ref="I34:AD34"/>
    <mergeCell ref="D28:N28"/>
    <mergeCell ref="O28:P28"/>
    <mergeCell ref="D29:N29"/>
    <mergeCell ref="O29:P29"/>
    <mergeCell ref="I33:AD33"/>
    <mergeCell ref="AJ15:AM15"/>
    <mergeCell ref="I20:AD20"/>
    <mergeCell ref="I21:AD21"/>
    <mergeCell ref="I22:AD22"/>
    <mergeCell ref="I32:AD32"/>
    <mergeCell ref="A18:AD18"/>
    <mergeCell ref="D26:N26"/>
    <mergeCell ref="O26:P26"/>
    <mergeCell ref="D27:N27"/>
    <mergeCell ref="O27:P27"/>
    <mergeCell ref="D25:N25"/>
    <mergeCell ref="O25:Q25"/>
    <mergeCell ref="V1:Y1"/>
    <mergeCell ref="Z1:AD1"/>
    <mergeCell ref="X4:AD4"/>
    <mergeCell ref="A13:AD13"/>
    <mergeCell ref="A15:AD16"/>
    <mergeCell ref="A3:AD3"/>
    <mergeCell ref="U6:AD6"/>
    <mergeCell ref="U7:AD7"/>
    <mergeCell ref="U8:AD8"/>
    <mergeCell ref="U9:AD9"/>
    <mergeCell ref="U10:AD10"/>
  </mergeCells>
  <phoneticPr fontId="1"/>
  <hyperlinks>
    <hyperlink ref="I34" r:id="rId1"/>
  </hyperlinks>
  <pageMargins left="0.70866141732283472" right="0.70866141732283472" top="0.74803149606299213" bottom="0.74803149606299213"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J790"/>
  <sheetViews>
    <sheetView view="pageBreakPreview" zoomScale="80" zoomScaleNormal="100" zoomScaleSheetLayoutView="80" workbookViewId="0">
      <selection activeCell="A41" sqref="A41:D41"/>
    </sheetView>
  </sheetViews>
  <sheetFormatPr defaultColWidth="8.58203125" defaultRowHeight="18" x14ac:dyDescent="0.55000000000000004"/>
  <cols>
    <col min="1" max="31" width="2.58203125" style="74" customWidth="1"/>
    <col min="32" max="34" width="2.58203125" style="14" customWidth="1"/>
    <col min="35" max="16384" width="8.58203125" style="14"/>
  </cols>
  <sheetData>
    <row r="1" spans="1:36" ht="14.15" customHeight="1" x14ac:dyDescent="0.55000000000000004">
      <c r="A1" s="72"/>
      <c r="B1" s="72"/>
      <c r="C1" s="72"/>
      <c r="D1" s="72"/>
      <c r="E1" s="72"/>
      <c r="F1" s="72"/>
      <c r="G1" s="72"/>
      <c r="H1" s="72"/>
      <c r="I1" s="72"/>
      <c r="J1" s="72"/>
      <c r="K1" s="72"/>
      <c r="L1" s="72"/>
      <c r="M1" s="72"/>
      <c r="N1" s="72"/>
      <c r="O1" s="72"/>
      <c r="P1" s="72"/>
      <c r="Q1" s="72"/>
      <c r="R1" s="72"/>
      <c r="S1" s="72"/>
      <c r="T1" s="72"/>
      <c r="U1" s="72"/>
      <c r="V1" s="72"/>
      <c r="W1" s="103" t="s">
        <v>0</v>
      </c>
      <c r="X1" s="104"/>
      <c r="Y1" s="104"/>
      <c r="Z1" s="104"/>
      <c r="AA1" s="104"/>
      <c r="AB1" s="104"/>
      <c r="AC1" s="104"/>
      <c r="AD1" s="104"/>
      <c r="AE1" s="105"/>
    </row>
    <row r="2" spans="1:36" ht="14.15" customHeight="1" x14ac:dyDescent="0.55000000000000004">
      <c r="A2" s="75" t="s">
        <v>158</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6"/>
    </row>
    <row r="3" spans="1:36" ht="10" customHeight="1" x14ac:dyDescent="0.55000000000000004">
      <c r="A3" s="75"/>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J3" s="53"/>
    </row>
    <row r="4" spans="1:36" ht="22.5" x14ac:dyDescent="0.55000000000000004">
      <c r="A4" s="106" t="s">
        <v>107</v>
      </c>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row>
    <row r="5" spans="1:36" ht="10" customHeight="1" x14ac:dyDescent="0.55000000000000004">
      <c r="A5" s="75"/>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row>
    <row r="6" spans="1:36" ht="14.15" customHeight="1" x14ac:dyDescent="0.55000000000000004">
      <c r="A6" s="75"/>
      <c r="B6" s="75" t="s">
        <v>8</v>
      </c>
      <c r="C6" s="75"/>
      <c r="D6" s="75"/>
      <c r="E6" s="75"/>
      <c r="F6" s="75"/>
      <c r="G6" s="75"/>
      <c r="H6" s="107" t="str">
        <f>'様式第11-1号'!I20</f>
        <v>〇〇〇補修工事</v>
      </c>
      <c r="I6" s="107"/>
      <c r="J6" s="107"/>
      <c r="K6" s="107"/>
      <c r="L6" s="107"/>
      <c r="M6" s="107"/>
      <c r="N6" s="107"/>
      <c r="O6" s="107"/>
      <c r="P6" s="107"/>
      <c r="Q6" s="107"/>
      <c r="R6" s="107"/>
      <c r="S6" s="107"/>
      <c r="T6" s="107"/>
      <c r="U6" s="107"/>
      <c r="V6" s="107"/>
      <c r="W6" s="107"/>
      <c r="X6" s="107"/>
      <c r="Y6" s="107"/>
      <c r="Z6" s="107"/>
      <c r="AA6" s="107"/>
      <c r="AB6" s="107"/>
      <c r="AC6" s="107"/>
      <c r="AD6" s="107"/>
      <c r="AE6" s="107"/>
    </row>
    <row r="7" spans="1:36" ht="14.15" customHeight="1" x14ac:dyDescent="0.55000000000000004">
      <c r="A7" s="75"/>
      <c r="B7" s="77"/>
      <c r="C7" s="77"/>
      <c r="D7" s="77"/>
      <c r="E7" s="77"/>
      <c r="F7" s="77"/>
      <c r="G7" s="77"/>
      <c r="H7" s="108"/>
      <c r="I7" s="108"/>
      <c r="J7" s="108"/>
      <c r="K7" s="108"/>
      <c r="L7" s="108"/>
      <c r="M7" s="108"/>
      <c r="N7" s="108"/>
      <c r="O7" s="108"/>
      <c r="P7" s="108"/>
      <c r="Q7" s="108"/>
      <c r="R7" s="108"/>
      <c r="S7" s="108"/>
      <c r="T7" s="108"/>
      <c r="U7" s="108"/>
      <c r="V7" s="108"/>
      <c r="W7" s="108"/>
      <c r="X7" s="108"/>
      <c r="Y7" s="108"/>
      <c r="Z7" s="108"/>
      <c r="AA7" s="108"/>
      <c r="AB7" s="108"/>
      <c r="AC7" s="108"/>
      <c r="AD7" s="108"/>
      <c r="AE7" s="108"/>
    </row>
    <row r="8" spans="1:36" ht="14.15" customHeight="1" x14ac:dyDescent="0.55000000000000004">
      <c r="A8" s="75"/>
      <c r="B8" s="78" t="s">
        <v>3</v>
      </c>
      <c r="C8" s="78"/>
      <c r="D8" s="78"/>
      <c r="E8" s="78"/>
      <c r="F8" s="78"/>
      <c r="G8" s="78"/>
      <c r="H8" s="109" t="str">
        <f>'様式第11-1号'!U7</f>
        <v>神戸株式会社</v>
      </c>
      <c r="I8" s="109"/>
      <c r="J8" s="109"/>
      <c r="K8" s="109"/>
      <c r="L8" s="109"/>
      <c r="M8" s="109"/>
      <c r="N8" s="109"/>
      <c r="O8" s="109"/>
      <c r="P8" s="109"/>
      <c r="Q8" s="109"/>
      <c r="R8" s="109"/>
      <c r="S8" s="109"/>
      <c r="T8" s="109"/>
      <c r="U8" s="109"/>
      <c r="V8" s="109"/>
      <c r="W8" s="109"/>
      <c r="X8" s="109"/>
      <c r="Y8" s="109"/>
      <c r="Z8" s="109"/>
      <c r="AA8" s="109"/>
      <c r="AB8" s="109"/>
      <c r="AC8" s="109"/>
      <c r="AD8" s="109"/>
      <c r="AE8" s="109"/>
    </row>
    <row r="9" spans="1:36" ht="14.15" customHeight="1" x14ac:dyDescent="0.55000000000000004">
      <c r="A9" s="75"/>
      <c r="B9" s="77"/>
      <c r="C9" s="77"/>
      <c r="D9" s="77"/>
      <c r="E9" s="77"/>
      <c r="F9" s="77"/>
      <c r="G9" s="77"/>
      <c r="H9" s="108"/>
      <c r="I9" s="108"/>
      <c r="J9" s="108"/>
      <c r="K9" s="108"/>
      <c r="L9" s="108"/>
      <c r="M9" s="108"/>
      <c r="N9" s="108"/>
      <c r="O9" s="108"/>
      <c r="P9" s="108"/>
      <c r="Q9" s="108"/>
      <c r="R9" s="108"/>
      <c r="S9" s="108"/>
      <c r="T9" s="108"/>
      <c r="U9" s="108"/>
      <c r="V9" s="108"/>
      <c r="W9" s="108"/>
      <c r="X9" s="108"/>
      <c r="Y9" s="108"/>
      <c r="Z9" s="108"/>
      <c r="AA9" s="108"/>
      <c r="AB9" s="108"/>
      <c r="AC9" s="108"/>
      <c r="AD9" s="108"/>
      <c r="AE9" s="108"/>
    </row>
    <row r="10" spans="1:36" ht="14.15" customHeight="1" x14ac:dyDescent="0.55000000000000004">
      <c r="A10" s="75"/>
      <c r="B10" s="75"/>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row>
    <row r="11" spans="1:36" s="52" customFormat="1" ht="16" customHeight="1" x14ac:dyDescent="0.55000000000000004">
      <c r="A11" s="102" t="s">
        <v>167</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J11" s="54"/>
    </row>
    <row r="12" spans="1:36" s="52" customFormat="1" ht="14.15" customHeight="1" x14ac:dyDescent="0.55000000000000004">
      <c r="A12" s="102"/>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row>
    <row r="13" spans="1:36" s="52" customFormat="1" ht="20.149999999999999" customHeight="1" x14ac:dyDescent="0.55000000000000004">
      <c r="A13" s="102"/>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row>
    <row r="14" spans="1:36" ht="20.149999999999999" customHeight="1" x14ac:dyDescent="0.55000000000000004">
      <c r="A14" s="102"/>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row>
    <row r="15" spans="1:36" ht="20.149999999999999" customHeight="1" x14ac:dyDescent="0.55000000000000004">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row>
    <row r="16" spans="1:36" ht="20" customHeight="1" x14ac:dyDescent="0.55000000000000004">
      <c r="A16" s="102"/>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row>
    <row r="17" spans="1:31" ht="18" customHeight="1" x14ac:dyDescent="0.55000000000000004">
      <c r="A17" s="102"/>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row>
    <row r="18" spans="1:31" ht="18" customHeight="1" x14ac:dyDescent="0.55000000000000004">
      <c r="A18" s="102"/>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row>
    <row r="19" spans="1:31" ht="18" customHeight="1" x14ac:dyDescent="0.55000000000000004">
      <c r="A19" s="102"/>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row>
    <row r="20" spans="1:31" ht="18" customHeight="1" x14ac:dyDescent="0.55000000000000004">
      <c r="A20" s="102"/>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row>
    <row r="21" spans="1:31" ht="18" customHeight="1" x14ac:dyDescent="0.55000000000000004">
      <c r="A21" s="102"/>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row>
    <row r="22" spans="1:31" ht="18" customHeight="1" x14ac:dyDescent="0.55000000000000004">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row>
    <row r="23" spans="1:31" ht="18" customHeight="1" x14ac:dyDescent="0.55000000000000004">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row>
    <row r="24" spans="1:31" ht="18" customHeight="1" x14ac:dyDescent="0.55000000000000004">
      <c r="A24" s="102"/>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row>
    <row r="25" spans="1:31" ht="18" customHeight="1" x14ac:dyDescent="0.55000000000000004">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row>
    <row r="26" spans="1:31" ht="18" customHeight="1" x14ac:dyDescent="0.55000000000000004">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row>
    <row r="27" spans="1:31" ht="18" customHeight="1" x14ac:dyDescent="0.55000000000000004">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row>
    <row r="28" spans="1:31" ht="18" customHeight="1" x14ac:dyDescent="0.55000000000000004">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row>
    <row r="29" spans="1:31" ht="18" customHeight="1" x14ac:dyDescent="0.55000000000000004">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row>
    <row r="30" spans="1:31" ht="18" customHeight="1" x14ac:dyDescent="0.55000000000000004">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row>
    <row r="31" spans="1:31" ht="18" customHeight="1" x14ac:dyDescent="0.55000000000000004">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row>
    <row r="32" spans="1:31" ht="18" customHeight="1" x14ac:dyDescent="0.55000000000000004">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row>
    <row r="33" spans="1:31" ht="18" customHeight="1" x14ac:dyDescent="0.55000000000000004">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row>
    <row r="34" spans="1:31" ht="18" customHeight="1" x14ac:dyDescent="0.55000000000000004">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row>
    <row r="35" spans="1:31" ht="18" customHeight="1" x14ac:dyDescent="0.55000000000000004">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row>
    <row r="36" spans="1:31" ht="18" customHeight="1" x14ac:dyDescent="0.55000000000000004">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row>
    <row r="37" spans="1:31" ht="42.65" customHeight="1" x14ac:dyDescent="0.55000000000000004">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row>
    <row r="38" spans="1:31" ht="14.25" customHeight="1" x14ac:dyDescent="0.55000000000000004">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row>
    <row r="39" spans="1:31" ht="18" customHeight="1" x14ac:dyDescent="0.55000000000000004">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row>
    <row r="40" spans="1:31" ht="18" customHeight="1" x14ac:dyDescent="0.55000000000000004">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row>
    <row r="41" spans="1:31" ht="18" customHeight="1" x14ac:dyDescent="0.55000000000000004">
      <c r="A41" s="112" t="s">
        <v>16</v>
      </c>
      <c r="B41" s="112"/>
      <c r="C41" s="112"/>
      <c r="D41" s="112"/>
      <c r="E41" s="113" t="s">
        <v>28</v>
      </c>
      <c r="F41" s="113"/>
      <c r="G41" s="113"/>
      <c r="H41" s="113">
        <f>LEN(A44)</f>
        <v>46</v>
      </c>
      <c r="I41" s="113"/>
      <c r="J41" s="113"/>
      <c r="K41" s="79"/>
      <c r="L41" s="79"/>
      <c r="V41" s="79"/>
      <c r="W41" s="114" t="s">
        <v>0</v>
      </c>
      <c r="X41" s="114"/>
      <c r="Y41" s="114"/>
      <c r="Z41" s="114"/>
      <c r="AA41" s="114"/>
      <c r="AB41" s="114"/>
      <c r="AC41" s="114"/>
      <c r="AD41" s="114"/>
      <c r="AE41" s="114"/>
    </row>
    <row r="42" spans="1:31" ht="18" customHeight="1" x14ac:dyDescent="0.55000000000000004">
      <c r="A42" s="110" t="s">
        <v>27</v>
      </c>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row>
    <row r="43" spans="1:31" ht="18" customHeight="1" x14ac:dyDescent="0.55000000000000004">
      <c r="A43" s="111"/>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row>
    <row r="44" spans="1:31" ht="18" customHeight="1" x14ac:dyDescent="0.55000000000000004">
      <c r="A44" s="115" t="s">
        <v>29</v>
      </c>
      <c r="B44" s="115"/>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row>
    <row r="45" spans="1:31" ht="18" customHeight="1" x14ac:dyDescent="0.55000000000000004">
      <c r="A45" s="115"/>
      <c r="B45" s="115"/>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row>
    <row r="46" spans="1:31" ht="18" customHeight="1" x14ac:dyDescent="0.55000000000000004">
      <c r="A46" s="115"/>
      <c r="B46" s="115"/>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row>
    <row r="47" spans="1:31" ht="18" customHeight="1" x14ac:dyDescent="0.55000000000000004">
      <c r="A47" s="115"/>
      <c r="B47" s="115"/>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row>
    <row r="48" spans="1:31" ht="18" customHeight="1" x14ac:dyDescent="0.55000000000000004">
      <c r="A48" s="115"/>
      <c r="B48" s="115"/>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row>
    <row r="49" spans="1:31" ht="18" customHeight="1" x14ac:dyDescent="0.55000000000000004">
      <c r="A49" s="115"/>
      <c r="B49" s="11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row>
    <row r="50" spans="1:31" ht="18" customHeight="1" x14ac:dyDescent="0.55000000000000004">
      <c r="A50" s="115"/>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row>
    <row r="51" spans="1:31" ht="18" customHeight="1" x14ac:dyDescent="0.55000000000000004">
      <c r="A51" s="115"/>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row>
    <row r="52" spans="1:31" ht="18" customHeight="1" x14ac:dyDescent="0.55000000000000004">
      <c r="A52" s="115"/>
      <c r="B52" s="115"/>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row>
    <row r="53" spans="1:31" ht="18" customHeight="1" x14ac:dyDescent="0.55000000000000004">
      <c r="A53" s="115"/>
      <c r="B53" s="115"/>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row>
    <row r="54" spans="1:31" ht="18" customHeight="1" x14ac:dyDescent="0.55000000000000004">
      <c r="A54" s="115"/>
      <c r="B54" s="115"/>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row>
    <row r="55" spans="1:31" ht="18" customHeight="1" x14ac:dyDescent="0.55000000000000004">
      <c r="A55" s="115"/>
      <c r="B55" s="115"/>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row>
    <row r="56" spans="1:31" ht="18" customHeight="1" x14ac:dyDescent="0.55000000000000004">
      <c r="A56" s="115"/>
      <c r="B56" s="115"/>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row>
    <row r="57" spans="1:31" ht="18" customHeight="1" x14ac:dyDescent="0.55000000000000004">
      <c r="A57" s="115"/>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row>
    <row r="58" spans="1:31" ht="18" customHeight="1" x14ac:dyDescent="0.55000000000000004">
      <c r="A58" s="115"/>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row>
    <row r="59" spans="1:31" ht="18" customHeight="1" x14ac:dyDescent="0.55000000000000004">
      <c r="A59" s="115"/>
      <c r="B59" s="115"/>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row>
    <row r="60" spans="1:31" ht="18" customHeight="1" x14ac:dyDescent="0.55000000000000004">
      <c r="A60" s="115"/>
      <c r="B60" s="115"/>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row>
    <row r="61" spans="1:31" ht="18" customHeight="1" x14ac:dyDescent="0.55000000000000004">
      <c r="A61" s="115"/>
      <c r="B61" s="115"/>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row>
    <row r="62" spans="1:31" ht="18" customHeight="1" x14ac:dyDescent="0.55000000000000004">
      <c r="A62" s="115"/>
      <c r="B62" s="115"/>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row>
    <row r="63" spans="1:31" ht="18" customHeight="1" x14ac:dyDescent="0.55000000000000004">
      <c r="A63" s="115"/>
      <c r="B63" s="115"/>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row>
    <row r="64" spans="1:31" ht="18" customHeight="1" x14ac:dyDescent="0.55000000000000004">
      <c r="A64" s="115"/>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row>
    <row r="65" spans="1:31" ht="18" customHeight="1" x14ac:dyDescent="0.55000000000000004">
      <c r="A65" s="115" t="s">
        <v>34</v>
      </c>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row>
    <row r="66" spans="1:31" ht="18" customHeight="1" x14ac:dyDescent="0.55000000000000004">
      <c r="A66" s="115"/>
      <c r="B66" s="115"/>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row>
    <row r="67" spans="1:31" ht="18" customHeight="1" x14ac:dyDescent="0.55000000000000004">
      <c r="A67" s="115"/>
      <c r="B67" s="115"/>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row>
    <row r="68" spans="1:31" ht="18" customHeight="1" x14ac:dyDescent="0.55000000000000004">
      <c r="A68" s="115"/>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row>
    <row r="69" spans="1:31" ht="18" customHeight="1" x14ac:dyDescent="0.55000000000000004">
      <c r="A69" s="115"/>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row>
    <row r="70" spans="1:31" ht="18" customHeight="1" x14ac:dyDescent="0.55000000000000004">
      <c r="A70" s="115"/>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row>
    <row r="71" spans="1:31" ht="18" customHeight="1" x14ac:dyDescent="0.55000000000000004">
      <c r="A71" s="115"/>
      <c r="B71" s="115"/>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row>
    <row r="72" spans="1:31" ht="18" customHeight="1" x14ac:dyDescent="0.55000000000000004">
      <c r="A72" s="115"/>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row>
    <row r="73" spans="1:31" ht="18" customHeight="1" x14ac:dyDescent="0.55000000000000004">
      <c r="A73" s="115"/>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row>
    <row r="74" spans="1:31" ht="18" customHeight="1" x14ac:dyDescent="0.55000000000000004">
      <c r="A74" s="115"/>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row>
    <row r="75" spans="1:31" ht="18" customHeight="1" x14ac:dyDescent="0.55000000000000004">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row>
    <row r="76" spans="1:31" ht="18" customHeight="1" x14ac:dyDescent="0.55000000000000004">
      <c r="A76" s="115"/>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row>
    <row r="77" spans="1:31" ht="18" customHeight="1" x14ac:dyDescent="0.55000000000000004">
      <c r="A77" s="115"/>
      <c r="B77" s="115"/>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row>
    <row r="78" spans="1:31" ht="18" customHeight="1" x14ac:dyDescent="0.55000000000000004">
      <c r="A78" s="115"/>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row>
    <row r="79" spans="1:31" ht="18" customHeight="1" x14ac:dyDescent="0.55000000000000004">
      <c r="A79" s="115"/>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row>
    <row r="80" spans="1:31" ht="18" customHeight="1" x14ac:dyDescent="0.55000000000000004">
      <c r="A80" s="112" t="s">
        <v>16</v>
      </c>
      <c r="B80" s="112"/>
      <c r="C80" s="112"/>
      <c r="D80" s="112"/>
      <c r="E80" s="113" t="s">
        <v>28</v>
      </c>
      <c r="F80" s="113"/>
      <c r="G80" s="113"/>
      <c r="H80" s="113">
        <f>LEN(A83)</f>
        <v>46</v>
      </c>
      <c r="I80" s="113"/>
      <c r="J80" s="113"/>
      <c r="K80" s="79"/>
      <c r="L80" s="79"/>
      <c r="V80" s="79"/>
      <c r="W80" s="114" t="s">
        <v>0</v>
      </c>
      <c r="X80" s="114"/>
      <c r="Y80" s="114"/>
      <c r="Z80" s="114"/>
      <c r="AA80" s="114"/>
      <c r="AB80" s="114"/>
      <c r="AC80" s="114"/>
      <c r="AD80" s="114"/>
      <c r="AE80" s="114"/>
    </row>
    <row r="81" spans="1:31" ht="18" customHeight="1" x14ac:dyDescent="0.55000000000000004">
      <c r="A81" s="110" t="s">
        <v>27</v>
      </c>
      <c r="B81" s="110"/>
      <c r="C81" s="110"/>
      <c r="D81" s="110"/>
      <c r="E81" s="110"/>
      <c r="F81" s="110"/>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0"/>
      <c r="AE81" s="110"/>
    </row>
    <row r="82" spans="1:31" ht="18" customHeight="1" x14ac:dyDescent="0.55000000000000004">
      <c r="A82" s="111"/>
      <c r="B82" s="111"/>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c r="AE82" s="111"/>
    </row>
    <row r="83" spans="1:31" ht="18" customHeight="1" x14ac:dyDescent="0.55000000000000004">
      <c r="A83" s="115" t="s">
        <v>33</v>
      </c>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row>
    <row r="84" spans="1:31" ht="18" customHeight="1" x14ac:dyDescent="0.55000000000000004">
      <c r="A84" s="115"/>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row>
    <row r="85" spans="1:31" ht="18" customHeight="1" x14ac:dyDescent="0.55000000000000004">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row>
    <row r="86" spans="1:31" ht="18" customHeight="1" x14ac:dyDescent="0.55000000000000004">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row>
    <row r="87" spans="1:31" ht="18" customHeight="1" x14ac:dyDescent="0.55000000000000004">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row>
    <row r="88" spans="1:31" ht="18" customHeight="1" x14ac:dyDescent="0.55000000000000004">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row>
    <row r="89" spans="1:31" ht="18" customHeight="1" x14ac:dyDescent="0.55000000000000004">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row>
    <row r="90" spans="1:31" ht="18" customHeight="1" x14ac:dyDescent="0.55000000000000004">
      <c r="A90" s="11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row>
    <row r="91" spans="1:31" ht="18" customHeight="1" x14ac:dyDescent="0.55000000000000004">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row>
    <row r="92" spans="1:31" ht="18" customHeight="1" x14ac:dyDescent="0.55000000000000004">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row>
    <row r="93" spans="1:31" ht="18" customHeight="1" x14ac:dyDescent="0.55000000000000004">
      <c r="A93" s="1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row>
    <row r="94" spans="1:31" ht="18" customHeight="1" x14ac:dyDescent="0.55000000000000004">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row>
    <row r="95" spans="1:31" ht="18" customHeight="1" x14ac:dyDescent="0.55000000000000004">
      <c r="A95" s="115"/>
      <c r="B95" s="115"/>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c r="AD95" s="115"/>
      <c r="AE95" s="115"/>
    </row>
    <row r="96" spans="1:31" ht="18" customHeight="1" x14ac:dyDescent="0.55000000000000004">
      <c r="A96" s="115"/>
      <c r="B96" s="115"/>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row>
    <row r="97" spans="1:31" ht="18" customHeight="1" x14ac:dyDescent="0.55000000000000004">
      <c r="A97" s="115"/>
      <c r="B97" s="115"/>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row>
    <row r="98" spans="1:31" ht="18" customHeight="1" x14ac:dyDescent="0.55000000000000004">
      <c r="A98" s="115"/>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row>
    <row r="99" spans="1:31" ht="18" customHeight="1" x14ac:dyDescent="0.55000000000000004">
      <c r="A99" s="115"/>
      <c r="B99" s="115"/>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row>
    <row r="100" spans="1:31" ht="18" customHeight="1" x14ac:dyDescent="0.55000000000000004">
      <c r="A100" s="115"/>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c r="AD100" s="115"/>
      <c r="AE100" s="115"/>
    </row>
    <row r="101" spans="1:31" ht="18" customHeight="1" x14ac:dyDescent="0.55000000000000004">
      <c r="A101" s="115"/>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row>
    <row r="102" spans="1:31" ht="18" customHeight="1" x14ac:dyDescent="0.55000000000000004">
      <c r="A102" s="115"/>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row>
    <row r="103" spans="1:31" ht="18" customHeight="1" x14ac:dyDescent="0.55000000000000004">
      <c r="A103" s="115"/>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row>
    <row r="104" spans="1:31" ht="18" customHeight="1" x14ac:dyDescent="0.55000000000000004">
      <c r="A104" s="115" t="s">
        <v>34</v>
      </c>
      <c r="B104" s="115"/>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c r="AE104" s="115"/>
    </row>
    <row r="105" spans="1:31" ht="18" customHeight="1" x14ac:dyDescent="0.55000000000000004">
      <c r="A105" s="115"/>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c r="AC105" s="115"/>
      <c r="AD105" s="115"/>
      <c r="AE105" s="115"/>
    </row>
    <row r="106" spans="1:31" ht="18" customHeight="1" x14ac:dyDescent="0.55000000000000004">
      <c r="A106" s="115"/>
      <c r="B106" s="115"/>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5"/>
      <c r="AB106" s="115"/>
      <c r="AC106" s="115"/>
      <c r="AD106" s="115"/>
      <c r="AE106" s="115"/>
    </row>
    <row r="107" spans="1:31" ht="18" customHeight="1" x14ac:dyDescent="0.55000000000000004">
      <c r="A107" s="115"/>
      <c r="B107" s="115"/>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5"/>
      <c r="AB107" s="115"/>
      <c r="AC107" s="115"/>
      <c r="AD107" s="115"/>
      <c r="AE107" s="115"/>
    </row>
    <row r="108" spans="1:31" ht="18" customHeight="1" x14ac:dyDescent="0.55000000000000004">
      <c r="A108" s="115"/>
      <c r="B108" s="115"/>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5"/>
    </row>
    <row r="109" spans="1:31" ht="18" customHeight="1" x14ac:dyDescent="0.55000000000000004">
      <c r="A109" s="115"/>
      <c r="B109" s="115"/>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c r="AA109" s="115"/>
      <c r="AB109" s="115"/>
      <c r="AC109" s="115"/>
      <c r="AD109" s="115"/>
      <c r="AE109" s="115"/>
    </row>
    <row r="110" spans="1:31" ht="18" customHeight="1" x14ac:dyDescent="0.55000000000000004">
      <c r="A110" s="115"/>
      <c r="B110" s="115"/>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c r="AA110" s="115"/>
      <c r="AB110" s="115"/>
      <c r="AC110" s="115"/>
      <c r="AD110" s="115"/>
      <c r="AE110" s="115"/>
    </row>
    <row r="111" spans="1:31" ht="18" customHeight="1" x14ac:dyDescent="0.55000000000000004">
      <c r="A111" s="115"/>
      <c r="B111" s="115"/>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15"/>
      <c r="AC111" s="115"/>
      <c r="AD111" s="115"/>
      <c r="AE111" s="115"/>
    </row>
    <row r="112" spans="1:31" ht="18" customHeight="1" x14ac:dyDescent="0.55000000000000004">
      <c r="A112" s="115"/>
      <c r="B112" s="115"/>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115"/>
      <c r="AC112" s="115"/>
      <c r="AD112" s="115"/>
      <c r="AE112" s="115"/>
    </row>
    <row r="113" spans="1:31" ht="18" customHeight="1" x14ac:dyDescent="0.55000000000000004">
      <c r="A113" s="115"/>
      <c r="B113" s="115"/>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5"/>
      <c r="AC113" s="115"/>
      <c r="AD113" s="115"/>
      <c r="AE113" s="115"/>
    </row>
    <row r="114" spans="1:31" ht="18" customHeight="1" x14ac:dyDescent="0.55000000000000004">
      <c r="A114" s="115"/>
      <c r="B114" s="115"/>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c r="AC114" s="115"/>
      <c r="AD114" s="115"/>
      <c r="AE114" s="115"/>
    </row>
    <row r="115" spans="1:31" ht="18" customHeight="1" x14ac:dyDescent="0.55000000000000004">
      <c r="A115" s="115"/>
      <c r="B115" s="115"/>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15"/>
      <c r="AD115" s="115"/>
      <c r="AE115" s="115"/>
    </row>
    <row r="116" spans="1:31" ht="18" customHeight="1" x14ac:dyDescent="0.55000000000000004">
      <c r="A116" s="115"/>
      <c r="B116" s="115"/>
      <c r="C116" s="115"/>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15"/>
      <c r="AC116" s="115"/>
      <c r="AD116" s="115"/>
      <c r="AE116" s="115"/>
    </row>
    <row r="117" spans="1:31" ht="18" customHeight="1" x14ac:dyDescent="0.55000000000000004">
      <c r="A117" s="115"/>
      <c r="B117" s="115"/>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c r="AA117" s="115"/>
      <c r="AB117" s="115"/>
      <c r="AC117" s="115"/>
      <c r="AD117" s="115"/>
      <c r="AE117" s="115"/>
    </row>
    <row r="118" spans="1:31" ht="18" customHeight="1" x14ac:dyDescent="0.55000000000000004">
      <c r="A118" s="115"/>
      <c r="B118" s="115"/>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5"/>
      <c r="AC118" s="115"/>
      <c r="AD118" s="115"/>
      <c r="AE118" s="115"/>
    </row>
    <row r="119" spans="1:31" ht="18" customHeight="1" x14ac:dyDescent="0.55000000000000004">
      <c r="A119" s="112" t="s">
        <v>16</v>
      </c>
      <c r="B119" s="112"/>
      <c r="C119" s="112"/>
      <c r="D119" s="112"/>
      <c r="E119" s="113" t="s">
        <v>28</v>
      </c>
      <c r="F119" s="113"/>
      <c r="G119" s="113"/>
      <c r="H119" s="113">
        <f>LEN(A122)</f>
        <v>46</v>
      </c>
      <c r="I119" s="113"/>
      <c r="J119" s="113"/>
      <c r="K119" s="79"/>
      <c r="L119" s="79"/>
      <c r="V119" s="79"/>
      <c r="W119" s="114" t="s">
        <v>0</v>
      </c>
      <c r="X119" s="114"/>
      <c r="Y119" s="114"/>
      <c r="Z119" s="114"/>
      <c r="AA119" s="114"/>
      <c r="AB119" s="114"/>
      <c r="AC119" s="114"/>
      <c r="AD119" s="114"/>
      <c r="AE119" s="114"/>
    </row>
    <row r="120" spans="1:31" ht="18" customHeight="1" x14ac:dyDescent="0.55000000000000004">
      <c r="A120" s="110" t="s">
        <v>27</v>
      </c>
      <c r="B120" s="110"/>
      <c r="C120" s="110"/>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row>
    <row r="121" spans="1:31" ht="18" customHeight="1" x14ac:dyDescent="0.55000000000000004">
      <c r="A121" s="111"/>
      <c r="B121" s="111"/>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row>
    <row r="122" spans="1:31" ht="18" customHeight="1" x14ac:dyDescent="0.55000000000000004">
      <c r="A122" s="115" t="s">
        <v>32</v>
      </c>
      <c r="B122" s="115"/>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c r="AA122" s="115"/>
      <c r="AB122" s="115"/>
      <c r="AC122" s="115"/>
      <c r="AD122" s="115"/>
      <c r="AE122" s="115"/>
    </row>
    <row r="123" spans="1:31" ht="18" customHeight="1" x14ac:dyDescent="0.55000000000000004">
      <c r="A123" s="115"/>
      <c r="B123" s="115"/>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c r="AA123" s="115"/>
      <c r="AB123" s="115"/>
      <c r="AC123" s="115"/>
      <c r="AD123" s="115"/>
      <c r="AE123" s="115"/>
    </row>
    <row r="124" spans="1:31" ht="18" customHeight="1" x14ac:dyDescent="0.55000000000000004">
      <c r="A124" s="115"/>
      <c r="B124" s="115"/>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c r="AA124" s="115"/>
      <c r="AB124" s="115"/>
      <c r="AC124" s="115"/>
      <c r="AD124" s="115"/>
      <c r="AE124" s="115"/>
    </row>
    <row r="125" spans="1:31" ht="18" customHeight="1" x14ac:dyDescent="0.55000000000000004">
      <c r="A125" s="115"/>
      <c r="B125" s="115"/>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c r="AA125" s="115"/>
      <c r="AB125" s="115"/>
      <c r="AC125" s="115"/>
      <c r="AD125" s="115"/>
      <c r="AE125" s="115"/>
    </row>
    <row r="126" spans="1:31" ht="18" customHeight="1" x14ac:dyDescent="0.55000000000000004">
      <c r="A126" s="115"/>
      <c r="B126" s="115"/>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c r="AA126" s="115"/>
      <c r="AB126" s="115"/>
      <c r="AC126" s="115"/>
      <c r="AD126" s="115"/>
      <c r="AE126" s="115"/>
    </row>
    <row r="127" spans="1:31" ht="18" customHeight="1" x14ac:dyDescent="0.55000000000000004">
      <c r="A127" s="115"/>
      <c r="B127" s="115"/>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c r="AA127" s="115"/>
      <c r="AB127" s="115"/>
      <c r="AC127" s="115"/>
      <c r="AD127" s="115"/>
      <c r="AE127" s="115"/>
    </row>
    <row r="128" spans="1:31" ht="18" customHeight="1" x14ac:dyDescent="0.55000000000000004">
      <c r="A128" s="115"/>
      <c r="B128" s="115"/>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c r="AA128" s="115"/>
      <c r="AB128" s="115"/>
      <c r="AC128" s="115"/>
      <c r="AD128" s="115"/>
      <c r="AE128" s="115"/>
    </row>
    <row r="129" spans="1:31" ht="18" customHeight="1" x14ac:dyDescent="0.55000000000000004">
      <c r="A129" s="115"/>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c r="AA129" s="115"/>
      <c r="AB129" s="115"/>
      <c r="AC129" s="115"/>
      <c r="AD129" s="115"/>
      <c r="AE129" s="115"/>
    </row>
    <row r="130" spans="1:31" ht="18" customHeight="1" x14ac:dyDescent="0.55000000000000004">
      <c r="A130" s="115"/>
      <c r="B130" s="115"/>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c r="AA130" s="115"/>
      <c r="AB130" s="115"/>
      <c r="AC130" s="115"/>
      <c r="AD130" s="115"/>
      <c r="AE130" s="115"/>
    </row>
    <row r="131" spans="1:31" ht="18" customHeight="1" x14ac:dyDescent="0.55000000000000004">
      <c r="A131" s="115"/>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c r="AA131" s="115"/>
      <c r="AB131" s="115"/>
      <c r="AC131" s="115"/>
      <c r="AD131" s="115"/>
      <c r="AE131" s="115"/>
    </row>
    <row r="132" spans="1:31" ht="18" customHeight="1" x14ac:dyDescent="0.55000000000000004">
      <c r="A132" s="115"/>
      <c r="B132" s="115"/>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c r="AA132" s="115"/>
      <c r="AB132" s="115"/>
      <c r="AC132" s="115"/>
      <c r="AD132" s="115"/>
      <c r="AE132" s="115"/>
    </row>
    <row r="133" spans="1:31" ht="18" customHeight="1" x14ac:dyDescent="0.55000000000000004">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c r="AA133" s="115"/>
      <c r="AB133" s="115"/>
      <c r="AC133" s="115"/>
      <c r="AD133" s="115"/>
      <c r="AE133" s="115"/>
    </row>
    <row r="134" spans="1:31" ht="18" customHeight="1" x14ac:dyDescent="0.55000000000000004">
      <c r="A134" s="115"/>
      <c r="B134" s="115"/>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c r="AA134" s="115"/>
      <c r="AB134" s="115"/>
      <c r="AC134" s="115"/>
      <c r="AD134" s="115"/>
      <c r="AE134" s="115"/>
    </row>
    <row r="135" spans="1:31" ht="18" customHeight="1" x14ac:dyDescent="0.55000000000000004">
      <c r="A135" s="115"/>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c r="AA135" s="115"/>
      <c r="AB135" s="115"/>
      <c r="AC135" s="115"/>
      <c r="AD135" s="115"/>
      <c r="AE135" s="115"/>
    </row>
    <row r="136" spans="1:31" ht="18" customHeight="1" x14ac:dyDescent="0.55000000000000004">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c r="AA136" s="115"/>
      <c r="AB136" s="115"/>
      <c r="AC136" s="115"/>
      <c r="AD136" s="115"/>
      <c r="AE136" s="115"/>
    </row>
    <row r="137" spans="1:31" ht="18" customHeight="1" x14ac:dyDescent="0.55000000000000004">
      <c r="A137" s="115"/>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c r="AA137" s="115"/>
      <c r="AB137" s="115"/>
      <c r="AC137" s="115"/>
      <c r="AD137" s="115"/>
      <c r="AE137" s="115"/>
    </row>
    <row r="138" spans="1:31" ht="18" customHeight="1" x14ac:dyDescent="0.55000000000000004">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c r="AA138" s="115"/>
      <c r="AB138" s="115"/>
      <c r="AC138" s="115"/>
      <c r="AD138" s="115"/>
      <c r="AE138" s="115"/>
    </row>
    <row r="139" spans="1:31" ht="18" customHeight="1" x14ac:dyDescent="0.55000000000000004">
      <c r="A139" s="115"/>
      <c r="B139" s="115"/>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5"/>
      <c r="AA139" s="115"/>
      <c r="AB139" s="115"/>
      <c r="AC139" s="115"/>
      <c r="AD139" s="115"/>
      <c r="AE139" s="115"/>
    </row>
    <row r="140" spans="1:31" ht="18" customHeight="1" x14ac:dyDescent="0.55000000000000004">
      <c r="A140" s="115"/>
      <c r="B140" s="115"/>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c r="AA140" s="115"/>
      <c r="AB140" s="115"/>
      <c r="AC140" s="115"/>
      <c r="AD140" s="115"/>
      <c r="AE140" s="115"/>
    </row>
    <row r="141" spans="1:31" ht="18" customHeight="1" x14ac:dyDescent="0.55000000000000004">
      <c r="A141" s="115"/>
      <c r="B141" s="115"/>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c r="AA141" s="115"/>
      <c r="AB141" s="115"/>
      <c r="AC141" s="115"/>
      <c r="AD141" s="115"/>
      <c r="AE141" s="115"/>
    </row>
    <row r="142" spans="1:31" ht="18" customHeight="1" x14ac:dyDescent="0.55000000000000004">
      <c r="A142" s="115"/>
      <c r="B142" s="115"/>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c r="AA142" s="115"/>
      <c r="AB142" s="115"/>
      <c r="AC142" s="115"/>
      <c r="AD142" s="115"/>
      <c r="AE142" s="115"/>
    </row>
    <row r="143" spans="1:31" ht="18" customHeight="1" x14ac:dyDescent="0.55000000000000004">
      <c r="A143" s="115" t="s">
        <v>34</v>
      </c>
      <c r="B143" s="115"/>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c r="AA143" s="115"/>
      <c r="AB143" s="115"/>
      <c r="AC143" s="115"/>
      <c r="AD143" s="115"/>
      <c r="AE143" s="115"/>
    </row>
    <row r="144" spans="1:31" ht="18" customHeight="1" x14ac:dyDescent="0.55000000000000004">
      <c r="A144" s="115"/>
      <c r="B144" s="115"/>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15"/>
      <c r="AD144" s="115"/>
      <c r="AE144" s="115"/>
    </row>
    <row r="145" spans="1:31" ht="18" customHeight="1" x14ac:dyDescent="0.55000000000000004">
      <c r="A145" s="115"/>
      <c r="B145" s="115"/>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c r="AA145" s="115"/>
      <c r="AB145" s="115"/>
      <c r="AC145" s="115"/>
      <c r="AD145" s="115"/>
      <c r="AE145" s="115"/>
    </row>
    <row r="146" spans="1:31" ht="18" customHeight="1" x14ac:dyDescent="0.55000000000000004">
      <c r="A146" s="115"/>
      <c r="B146" s="115"/>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c r="AA146" s="115"/>
      <c r="AB146" s="115"/>
      <c r="AC146" s="115"/>
      <c r="AD146" s="115"/>
      <c r="AE146" s="115"/>
    </row>
    <row r="147" spans="1:31" ht="18" customHeight="1" x14ac:dyDescent="0.55000000000000004">
      <c r="A147" s="115"/>
      <c r="B147" s="115"/>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c r="AA147" s="115"/>
      <c r="AB147" s="115"/>
      <c r="AC147" s="115"/>
      <c r="AD147" s="115"/>
      <c r="AE147" s="115"/>
    </row>
    <row r="148" spans="1:31" ht="18" customHeight="1" x14ac:dyDescent="0.55000000000000004">
      <c r="A148" s="115"/>
      <c r="B148" s="115"/>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5"/>
      <c r="AA148" s="115"/>
      <c r="AB148" s="115"/>
      <c r="AC148" s="115"/>
      <c r="AD148" s="115"/>
      <c r="AE148" s="115"/>
    </row>
    <row r="149" spans="1:31" ht="18" customHeight="1" x14ac:dyDescent="0.55000000000000004">
      <c r="A149" s="115"/>
      <c r="B149" s="115"/>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c r="AA149" s="115"/>
      <c r="AB149" s="115"/>
      <c r="AC149" s="115"/>
      <c r="AD149" s="115"/>
      <c r="AE149" s="115"/>
    </row>
    <row r="150" spans="1:31" ht="18" customHeight="1" x14ac:dyDescent="0.55000000000000004">
      <c r="A150" s="115"/>
      <c r="B150" s="115"/>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c r="AA150" s="115"/>
      <c r="AB150" s="115"/>
      <c r="AC150" s="115"/>
      <c r="AD150" s="115"/>
      <c r="AE150" s="115"/>
    </row>
    <row r="151" spans="1:31" ht="18" customHeight="1" x14ac:dyDescent="0.55000000000000004">
      <c r="A151" s="11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c r="AA151" s="115"/>
      <c r="AB151" s="115"/>
      <c r="AC151" s="115"/>
      <c r="AD151" s="115"/>
      <c r="AE151" s="115"/>
    </row>
    <row r="152" spans="1:31" ht="18" customHeight="1" x14ac:dyDescent="0.55000000000000004">
      <c r="A152" s="115"/>
      <c r="B152" s="115"/>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c r="AA152" s="115"/>
      <c r="AB152" s="115"/>
      <c r="AC152" s="115"/>
      <c r="AD152" s="115"/>
      <c r="AE152" s="115"/>
    </row>
    <row r="153" spans="1:31" ht="18" customHeight="1" x14ac:dyDescent="0.55000000000000004">
      <c r="A153" s="115"/>
      <c r="B153" s="115"/>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c r="AA153" s="115"/>
      <c r="AB153" s="115"/>
      <c r="AC153" s="115"/>
      <c r="AD153" s="115"/>
      <c r="AE153" s="115"/>
    </row>
    <row r="154" spans="1:31" ht="18" customHeight="1" x14ac:dyDescent="0.55000000000000004">
      <c r="A154" s="115"/>
      <c r="B154" s="115"/>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c r="AA154" s="115"/>
      <c r="AB154" s="115"/>
      <c r="AC154" s="115"/>
      <c r="AD154" s="115"/>
      <c r="AE154" s="115"/>
    </row>
    <row r="155" spans="1:31" ht="18" customHeight="1" x14ac:dyDescent="0.55000000000000004">
      <c r="A155" s="115"/>
      <c r="B155" s="115"/>
      <c r="C155" s="115"/>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c r="AA155" s="115"/>
      <c r="AB155" s="115"/>
      <c r="AC155" s="115"/>
      <c r="AD155" s="115"/>
      <c r="AE155" s="115"/>
    </row>
    <row r="156" spans="1:31" ht="18" customHeight="1" x14ac:dyDescent="0.55000000000000004">
      <c r="A156" s="115"/>
      <c r="B156" s="115"/>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c r="AA156" s="115"/>
      <c r="AB156" s="115"/>
      <c r="AC156" s="115"/>
      <c r="AD156" s="115"/>
      <c r="AE156" s="115"/>
    </row>
    <row r="157" spans="1:31" ht="18" customHeight="1" x14ac:dyDescent="0.55000000000000004">
      <c r="A157" s="115"/>
      <c r="B157" s="115"/>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c r="AA157" s="115"/>
      <c r="AB157" s="115"/>
      <c r="AC157" s="115"/>
      <c r="AD157" s="115"/>
      <c r="AE157" s="115"/>
    </row>
    <row r="158" spans="1:31" ht="18" customHeight="1" x14ac:dyDescent="0.55000000000000004">
      <c r="A158" s="112" t="s">
        <v>16</v>
      </c>
      <c r="B158" s="112"/>
      <c r="C158" s="112"/>
      <c r="D158" s="112"/>
      <c r="E158" s="113" t="s">
        <v>28</v>
      </c>
      <c r="F158" s="113"/>
      <c r="G158" s="113"/>
      <c r="H158" s="113">
        <f>LEN(A161)</f>
        <v>46</v>
      </c>
      <c r="I158" s="113"/>
      <c r="J158" s="113"/>
      <c r="K158" s="79"/>
      <c r="L158" s="79"/>
      <c r="V158" s="79"/>
      <c r="W158" s="114" t="s">
        <v>0</v>
      </c>
      <c r="X158" s="114"/>
      <c r="Y158" s="114"/>
      <c r="Z158" s="114"/>
      <c r="AA158" s="114"/>
      <c r="AB158" s="114"/>
      <c r="AC158" s="114"/>
      <c r="AD158" s="114"/>
      <c r="AE158" s="114"/>
    </row>
    <row r="159" spans="1:31" ht="18" customHeight="1" x14ac:dyDescent="0.55000000000000004">
      <c r="A159" s="110" t="s">
        <v>27</v>
      </c>
      <c r="B159" s="110"/>
      <c r="C159" s="110"/>
      <c r="D159" s="110"/>
      <c r="E159" s="110"/>
      <c r="F159" s="110"/>
      <c r="G159" s="110"/>
      <c r="H159" s="110"/>
      <c r="I159" s="110"/>
      <c r="J159" s="110"/>
      <c r="K159" s="110"/>
      <c r="L159" s="110"/>
      <c r="M159" s="110"/>
      <c r="N159" s="110"/>
      <c r="O159" s="110"/>
      <c r="P159" s="110"/>
      <c r="Q159" s="110"/>
      <c r="R159" s="110"/>
      <c r="S159" s="110"/>
      <c r="T159" s="110"/>
      <c r="U159" s="110"/>
      <c r="V159" s="110"/>
      <c r="W159" s="110"/>
      <c r="X159" s="110"/>
      <c r="Y159" s="110"/>
      <c r="Z159" s="110"/>
      <c r="AA159" s="110"/>
      <c r="AB159" s="110"/>
      <c r="AC159" s="110"/>
      <c r="AD159" s="110"/>
      <c r="AE159" s="110"/>
    </row>
    <row r="160" spans="1:31" ht="18" customHeight="1" x14ac:dyDescent="0.55000000000000004">
      <c r="A160" s="111"/>
      <c r="B160" s="111"/>
      <c r="C160" s="111"/>
      <c r="D160" s="111"/>
      <c r="E160" s="111"/>
      <c r="F160" s="111"/>
      <c r="G160" s="111"/>
      <c r="H160" s="111"/>
      <c r="I160" s="111"/>
      <c r="J160" s="111"/>
      <c r="K160" s="111"/>
      <c r="L160" s="111"/>
      <c r="M160" s="111"/>
      <c r="N160" s="111"/>
      <c r="O160" s="111"/>
      <c r="P160" s="111"/>
      <c r="Q160" s="111"/>
      <c r="R160" s="111"/>
      <c r="S160" s="111"/>
      <c r="T160" s="111"/>
      <c r="U160" s="111"/>
      <c r="V160" s="111"/>
      <c r="W160" s="111"/>
      <c r="X160" s="111"/>
      <c r="Y160" s="111"/>
      <c r="Z160" s="111"/>
      <c r="AA160" s="111"/>
      <c r="AB160" s="111"/>
      <c r="AC160" s="111"/>
      <c r="AD160" s="111"/>
      <c r="AE160" s="111"/>
    </row>
    <row r="161" spans="1:31" ht="18" customHeight="1" x14ac:dyDescent="0.55000000000000004">
      <c r="A161" s="115" t="s">
        <v>31</v>
      </c>
      <c r="B161" s="115"/>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c r="AA161" s="115"/>
      <c r="AB161" s="115"/>
      <c r="AC161" s="115"/>
      <c r="AD161" s="115"/>
      <c r="AE161" s="115"/>
    </row>
    <row r="162" spans="1:31" ht="18" customHeight="1" x14ac:dyDescent="0.55000000000000004">
      <c r="A162" s="115"/>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c r="AA162" s="115"/>
      <c r="AB162" s="115"/>
      <c r="AC162" s="115"/>
      <c r="AD162" s="115"/>
      <c r="AE162" s="115"/>
    </row>
    <row r="163" spans="1:31" ht="18" customHeight="1" x14ac:dyDescent="0.55000000000000004">
      <c r="A163" s="115"/>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c r="AA163" s="115"/>
      <c r="AB163" s="115"/>
      <c r="AC163" s="115"/>
      <c r="AD163" s="115"/>
      <c r="AE163" s="115"/>
    </row>
    <row r="164" spans="1:31" ht="18" customHeight="1" x14ac:dyDescent="0.55000000000000004">
      <c r="A164" s="115"/>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c r="AA164" s="115"/>
      <c r="AB164" s="115"/>
      <c r="AC164" s="115"/>
      <c r="AD164" s="115"/>
      <c r="AE164" s="115"/>
    </row>
    <row r="165" spans="1:31" ht="18" customHeight="1" x14ac:dyDescent="0.55000000000000004">
      <c r="A165" s="115"/>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c r="AA165" s="115"/>
      <c r="AB165" s="115"/>
      <c r="AC165" s="115"/>
      <c r="AD165" s="115"/>
      <c r="AE165" s="115"/>
    </row>
    <row r="166" spans="1:31" ht="18" customHeight="1" x14ac:dyDescent="0.55000000000000004">
      <c r="A166" s="115"/>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c r="AA166" s="115"/>
      <c r="AB166" s="115"/>
      <c r="AC166" s="115"/>
      <c r="AD166" s="115"/>
      <c r="AE166" s="115"/>
    </row>
    <row r="167" spans="1:31" ht="18" customHeight="1" x14ac:dyDescent="0.55000000000000004">
      <c r="A167" s="115"/>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c r="AA167" s="115"/>
      <c r="AB167" s="115"/>
      <c r="AC167" s="115"/>
      <c r="AD167" s="115"/>
      <c r="AE167" s="115"/>
    </row>
    <row r="168" spans="1:31" ht="18" customHeight="1" x14ac:dyDescent="0.55000000000000004">
      <c r="A168" s="115"/>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c r="AA168" s="115"/>
      <c r="AB168" s="115"/>
      <c r="AC168" s="115"/>
      <c r="AD168" s="115"/>
      <c r="AE168" s="115"/>
    </row>
    <row r="169" spans="1:31" ht="18" customHeight="1" x14ac:dyDescent="0.55000000000000004">
      <c r="A169" s="115"/>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c r="AA169" s="115"/>
      <c r="AB169" s="115"/>
      <c r="AC169" s="115"/>
      <c r="AD169" s="115"/>
      <c r="AE169" s="115"/>
    </row>
    <row r="170" spans="1:31" ht="18" customHeight="1" x14ac:dyDescent="0.55000000000000004">
      <c r="A170" s="115"/>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c r="AA170" s="115"/>
      <c r="AB170" s="115"/>
      <c r="AC170" s="115"/>
      <c r="AD170" s="115"/>
      <c r="AE170" s="115"/>
    </row>
    <row r="171" spans="1:31" ht="18" customHeight="1" x14ac:dyDescent="0.55000000000000004">
      <c r="A171" s="115"/>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c r="AA171" s="115"/>
      <c r="AB171" s="115"/>
      <c r="AC171" s="115"/>
      <c r="AD171" s="115"/>
      <c r="AE171" s="115"/>
    </row>
    <row r="172" spans="1:31" ht="18" customHeight="1" x14ac:dyDescent="0.55000000000000004">
      <c r="A172" s="115"/>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c r="AA172" s="115"/>
      <c r="AB172" s="115"/>
      <c r="AC172" s="115"/>
      <c r="AD172" s="115"/>
      <c r="AE172" s="115"/>
    </row>
    <row r="173" spans="1:31" ht="18" customHeight="1" x14ac:dyDescent="0.55000000000000004">
      <c r="A173" s="11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c r="AA173" s="115"/>
      <c r="AB173" s="115"/>
      <c r="AC173" s="115"/>
      <c r="AD173" s="115"/>
      <c r="AE173" s="115"/>
    </row>
    <row r="174" spans="1:31" ht="18" customHeight="1" x14ac:dyDescent="0.55000000000000004">
      <c r="A174" s="115"/>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c r="AA174" s="115"/>
      <c r="AB174" s="115"/>
      <c r="AC174" s="115"/>
      <c r="AD174" s="115"/>
      <c r="AE174" s="115"/>
    </row>
    <row r="175" spans="1:31" ht="18" customHeight="1" x14ac:dyDescent="0.55000000000000004">
      <c r="A175" s="115"/>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c r="AA175" s="115"/>
      <c r="AB175" s="115"/>
      <c r="AC175" s="115"/>
      <c r="AD175" s="115"/>
      <c r="AE175" s="115"/>
    </row>
    <row r="176" spans="1:31" ht="18" customHeight="1" x14ac:dyDescent="0.55000000000000004">
      <c r="A176" s="115"/>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c r="AA176" s="115"/>
      <c r="AB176" s="115"/>
      <c r="AC176" s="115"/>
      <c r="AD176" s="115"/>
      <c r="AE176" s="115"/>
    </row>
    <row r="177" spans="1:31" ht="18" customHeight="1" x14ac:dyDescent="0.55000000000000004">
      <c r="A177" s="115"/>
      <c r="B177" s="115"/>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c r="AA177" s="115"/>
      <c r="AB177" s="115"/>
      <c r="AC177" s="115"/>
      <c r="AD177" s="115"/>
      <c r="AE177" s="115"/>
    </row>
    <row r="178" spans="1:31" ht="18" customHeight="1" x14ac:dyDescent="0.55000000000000004">
      <c r="A178" s="115"/>
      <c r="B178" s="115"/>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c r="AA178" s="115"/>
      <c r="AB178" s="115"/>
      <c r="AC178" s="115"/>
      <c r="AD178" s="115"/>
      <c r="AE178" s="115"/>
    </row>
    <row r="179" spans="1:31" ht="18" customHeight="1" x14ac:dyDescent="0.55000000000000004">
      <c r="A179" s="115"/>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c r="AA179" s="115"/>
      <c r="AB179" s="115"/>
      <c r="AC179" s="115"/>
      <c r="AD179" s="115"/>
      <c r="AE179" s="115"/>
    </row>
    <row r="180" spans="1:31" ht="18" customHeight="1" x14ac:dyDescent="0.55000000000000004">
      <c r="A180" s="115"/>
      <c r="B180" s="115"/>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c r="AA180" s="115"/>
      <c r="AB180" s="115"/>
      <c r="AC180" s="115"/>
      <c r="AD180" s="115"/>
      <c r="AE180" s="115"/>
    </row>
    <row r="181" spans="1:31" ht="18" customHeight="1" x14ac:dyDescent="0.55000000000000004">
      <c r="A181" s="115"/>
      <c r="B181" s="115"/>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c r="AA181" s="115"/>
      <c r="AB181" s="115"/>
      <c r="AC181" s="115"/>
      <c r="AD181" s="115"/>
      <c r="AE181" s="115"/>
    </row>
    <row r="182" spans="1:31" ht="18" customHeight="1" x14ac:dyDescent="0.55000000000000004">
      <c r="A182" s="115" t="s">
        <v>34</v>
      </c>
      <c r="B182" s="115"/>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c r="AA182" s="115"/>
      <c r="AB182" s="115"/>
      <c r="AC182" s="115"/>
      <c r="AD182" s="115"/>
      <c r="AE182" s="115"/>
    </row>
    <row r="183" spans="1:31" ht="18" customHeight="1" x14ac:dyDescent="0.55000000000000004">
      <c r="A183" s="115"/>
      <c r="B183" s="115"/>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c r="AA183" s="115"/>
      <c r="AB183" s="115"/>
      <c r="AC183" s="115"/>
      <c r="AD183" s="115"/>
      <c r="AE183" s="115"/>
    </row>
    <row r="184" spans="1:31" ht="18" customHeight="1" x14ac:dyDescent="0.55000000000000004">
      <c r="A184" s="115"/>
      <c r="B184" s="115"/>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c r="AA184" s="115"/>
      <c r="AB184" s="115"/>
      <c r="AC184" s="115"/>
      <c r="AD184" s="115"/>
      <c r="AE184" s="115"/>
    </row>
    <row r="185" spans="1:31" ht="18" customHeight="1" x14ac:dyDescent="0.55000000000000004">
      <c r="A185" s="115"/>
      <c r="B185" s="115"/>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c r="AA185" s="115"/>
      <c r="AB185" s="115"/>
      <c r="AC185" s="115"/>
      <c r="AD185" s="115"/>
      <c r="AE185" s="115"/>
    </row>
    <row r="186" spans="1:31" ht="18" customHeight="1" x14ac:dyDescent="0.55000000000000004">
      <c r="A186" s="115"/>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c r="AA186" s="115"/>
      <c r="AB186" s="115"/>
      <c r="AC186" s="115"/>
      <c r="AD186" s="115"/>
      <c r="AE186" s="115"/>
    </row>
    <row r="187" spans="1:31" ht="18" customHeight="1" x14ac:dyDescent="0.55000000000000004">
      <c r="A187" s="115"/>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c r="AA187" s="115"/>
      <c r="AB187" s="115"/>
      <c r="AC187" s="115"/>
      <c r="AD187" s="115"/>
      <c r="AE187" s="115"/>
    </row>
    <row r="188" spans="1:31" ht="18" customHeight="1" x14ac:dyDescent="0.55000000000000004">
      <c r="A188" s="115"/>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c r="AA188" s="115"/>
      <c r="AB188" s="115"/>
      <c r="AC188" s="115"/>
      <c r="AD188" s="115"/>
      <c r="AE188" s="115"/>
    </row>
    <row r="189" spans="1:31" ht="18" customHeight="1" x14ac:dyDescent="0.55000000000000004">
      <c r="A189" s="115"/>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c r="AA189" s="115"/>
      <c r="AB189" s="115"/>
      <c r="AC189" s="115"/>
      <c r="AD189" s="115"/>
      <c r="AE189" s="115"/>
    </row>
    <row r="190" spans="1:31" ht="18" customHeight="1" x14ac:dyDescent="0.55000000000000004">
      <c r="A190" s="115"/>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c r="AA190" s="115"/>
      <c r="AB190" s="115"/>
      <c r="AC190" s="115"/>
      <c r="AD190" s="115"/>
      <c r="AE190" s="115"/>
    </row>
    <row r="191" spans="1:31" ht="18" customHeight="1" x14ac:dyDescent="0.55000000000000004">
      <c r="A191" s="115"/>
      <c r="B191" s="115"/>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c r="AA191" s="115"/>
      <c r="AB191" s="115"/>
      <c r="AC191" s="115"/>
      <c r="AD191" s="115"/>
      <c r="AE191" s="115"/>
    </row>
    <row r="192" spans="1:31" ht="18" customHeight="1" x14ac:dyDescent="0.55000000000000004">
      <c r="A192" s="115"/>
      <c r="B192" s="115"/>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c r="AA192" s="115"/>
      <c r="AB192" s="115"/>
      <c r="AC192" s="115"/>
      <c r="AD192" s="115"/>
      <c r="AE192" s="115"/>
    </row>
    <row r="193" spans="1:31" ht="18" customHeight="1" x14ac:dyDescent="0.55000000000000004">
      <c r="A193" s="115"/>
      <c r="B193" s="115"/>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c r="AA193" s="115"/>
      <c r="AB193" s="115"/>
      <c r="AC193" s="115"/>
      <c r="AD193" s="115"/>
      <c r="AE193" s="115"/>
    </row>
    <row r="194" spans="1:31" ht="18" customHeight="1" x14ac:dyDescent="0.55000000000000004">
      <c r="A194" s="115"/>
      <c r="B194" s="115"/>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5"/>
      <c r="AA194" s="115"/>
      <c r="AB194" s="115"/>
      <c r="AC194" s="115"/>
      <c r="AD194" s="115"/>
      <c r="AE194" s="115"/>
    </row>
    <row r="195" spans="1:31" ht="18" customHeight="1" x14ac:dyDescent="0.55000000000000004">
      <c r="A195" s="115"/>
      <c r="B195" s="115"/>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c r="AA195" s="115"/>
      <c r="AB195" s="115"/>
      <c r="AC195" s="115"/>
      <c r="AD195" s="115"/>
      <c r="AE195" s="115"/>
    </row>
    <row r="196" spans="1:31" ht="18" customHeight="1" x14ac:dyDescent="0.55000000000000004">
      <c r="A196" s="115"/>
      <c r="B196" s="115"/>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c r="AA196" s="115"/>
      <c r="AB196" s="115"/>
      <c r="AC196" s="115"/>
      <c r="AD196" s="115"/>
      <c r="AE196" s="115"/>
    </row>
    <row r="197" spans="1:31" ht="18" customHeight="1" x14ac:dyDescent="0.55000000000000004">
      <c r="A197" s="112" t="s">
        <v>16</v>
      </c>
      <c r="B197" s="112"/>
      <c r="C197" s="112"/>
      <c r="D197" s="112"/>
      <c r="E197" s="113" t="s">
        <v>28</v>
      </c>
      <c r="F197" s="113"/>
      <c r="G197" s="113"/>
      <c r="H197" s="113">
        <f>LEN(A200)</f>
        <v>46</v>
      </c>
      <c r="I197" s="113"/>
      <c r="J197" s="113"/>
      <c r="K197" s="79"/>
      <c r="L197" s="79"/>
      <c r="V197" s="79"/>
      <c r="W197" s="114" t="s">
        <v>0</v>
      </c>
      <c r="X197" s="114"/>
      <c r="Y197" s="114"/>
      <c r="Z197" s="114"/>
      <c r="AA197" s="114"/>
      <c r="AB197" s="114"/>
      <c r="AC197" s="114"/>
      <c r="AD197" s="114"/>
      <c r="AE197" s="114"/>
    </row>
    <row r="198" spans="1:31" ht="18" customHeight="1" x14ac:dyDescent="0.55000000000000004">
      <c r="A198" s="110" t="s">
        <v>27</v>
      </c>
      <c r="B198" s="110"/>
      <c r="C198" s="110"/>
      <c r="D198" s="110"/>
      <c r="E198" s="110"/>
      <c r="F198" s="110"/>
      <c r="G198" s="110"/>
      <c r="H198" s="110"/>
      <c r="I198" s="110"/>
      <c r="J198" s="110"/>
      <c r="K198" s="110"/>
      <c r="L198" s="110"/>
      <c r="M198" s="110"/>
      <c r="N198" s="110"/>
      <c r="O198" s="110"/>
      <c r="P198" s="110"/>
      <c r="Q198" s="110"/>
      <c r="R198" s="110"/>
      <c r="S198" s="110"/>
      <c r="T198" s="110"/>
      <c r="U198" s="110"/>
      <c r="V198" s="110"/>
      <c r="W198" s="110"/>
      <c r="X198" s="110"/>
      <c r="Y198" s="110"/>
      <c r="Z198" s="110"/>
      <c r="AA198" s="110"/>
      <c r="AB198" s="110"/>
      <c r="AC198" s="110"/>
      <c r="AD198" s="110"/>
      <c r="AE198" s="110"/>
    </row>
    <row r="199" spans="1:31" ht="18" customHeight="1" x14ac:dyDescent="0.55000000000000004">
      <c r="A199" s="111"/>
      <c r="B199" s="111"/>
      <c r="C199" s="111"/>
      <c r="D199" s="111"/>
      <c r="E199" s="111"/>
      <c r="F199" s="111"/>
      <c r="G199" s="111"/>
      <c r="H199" s="111"/>
      <c r="I199" s="111"/>
      <c r="J199" s="111"/>
      <c r="K199" s="111"/>
      <c r="L199" s="111"/>
      <c r="M199" s="111"/>
      <c r="N199" s="111"/>
      <c r="O199" s="111"/>
      <c r="P199" s="111"/>
      <c r="Q199" s="111"/>
      <c r="R199" s="111"/>
      <c r="S199" s="111"/>
      <c r="T199" s="111"/>
      <c r="U199" s="111"/>
      <c r="V199" s="111"/>
      <c r="W199" s="111"/>
      <c r="X199" s="111"/>
      <c r="Y199" s="111"/>
      <c r="Z199" s="111"/>
      <c r="AA199" s="111"/>
      <c r="AB199" s="111"/>
      <c r="AC199" s="111"/>
      <c r="AD199" s="111"/>
      <c r="AE199" s="111"/>
    </row>
    <row r="200" spans="1:31" ht="18" customHeight="1" x14ac:dyDescent="0.55000000000000004">
      <c r="A200" s="115" t="s">
        <v>30</v>
      </c>
      <c r="B200" s="115"/>
      <c r="C200" s="115"/>
      <c r="D200" s="115"/>
      <c r="E200" s="115"/>
      <c r="F200" s="115"/>
      <c r="G200" s="115"/>
      <c r="H200" s="115"/>
      <c r="I200" s="115"/>
      <c r="J200" s="115"/>
      <c r="K200" s="115"/>
      <c r="L200" s="115"/>
      <c r="M200" s="115"/>
      <c r="N200" s="115"/>
      <c r="O200" s="115"/>
      <c r="P200" s="115"/>
      <c r="Q200" s="115"/>
      <c r="R200" s="115"/>
      <c r="S200" s="115"/>
      <c r="T200" s="115"/>
      <c r="U200" s="115"/>
      <c r="V200" s="115"/>
      <c r="W200" s="115"/>
      <c r="X200" s="115"/>
      <c r="Y200" s="115"/>
      <c r="Z200" s="115"/>
      <c r="AA200" s="115"/>
      <c r="AB200" s="115"/>
      <c r="AC200" s="115"/>
      <c r="AD200" s="115"/>
      <c r="AE200" s="115"/>
    </row>
    <row r="201" spans="1:31" ht="18" customHeight="1" x14ac:dyDescent="0.55000000000000004">
      <c r="A201" s="115"/>
      <c r="B201" s="115"/>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c r="Z201" s="115"/>
      <c r="AA201" s="115"/>
      <c r="AB201" s="115"/>
      <c r="AC201" s="115"/>
      <c r="AD201" s="115"/>
      <c r="AE201" s="115"/>
    </row>
    <row r="202" spans="1:31" ht="18" customHeight="1" x14ac:dyDescent="0.55000000000000004">
      <c r="A202" s="11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c r="AA202" s="115"/>
      <c r="AB202" s="115"/>
      <c r="AC202" s="115"/>
      <c r="AD202" s="115"/>
      <c r="AE202" s="115"/>
    </row>
    <row r="203" spans="1:31" ht="18" customHeight="1" x14ac:dyDescent="0.55000000000000004">
      <c r="A203" s="115"/>
      <c r="B203" s="115"/>
      <c r="C203" s="115"/>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115"/>
      <c r="AA203" s="115"/>
      <c r="AB203" s="115"/>
      <c r="AC203" s="115"/>
      <c r="AD203" s="115"/>
      <c r="AE203" s="115"/>
    </row>
    <row r="204" spans="1:31" ht="18" customHeight="1" x14ac:dyDescent="0.55000000000000004">
      <c r="A204" s="115"/>
      <c r="B204" s="115"/>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c r="AA204" s="115"/>
      <c r="AB204" s="115"/>
      <c r="AC204" s="115"/>
      <c r="AD204" s="115"/>
      <c r="AE204" s="115"/>
    </row>
    <row r="205" spans="1:31" ht="18" customHeight="1" x14ac:dyDescent="0.55000000000000004">
      <c r="A205" s="115"/>
      <c r="B205" s="115"/>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5"/>
      <c r="AA205" s="115"/>
      <c r="AB205" s="115"/>
      <c r="AC205" s="115"/>
      <c r="AD205" s="115"/>
      <c r="AE205" s="115"/>
    </row>
    <row r="206" spans="1:31" ht="18" customHeight="1" x14ac:dyDescent="0.55000000000000004">
      <c r="A206" s="115"/>
      <c r="B206" s="115"/>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c r="AA206" s="115"/>
      <c r="AB206" s="115"/>
      <c r="AC206" s="115"/>
      <c r="AD206" s="115"/>
      <c r="AE206" s="115"/>
    </row>
    <row r="207" spans="1:31" ht="18" customHeight="1" x14ac:dyDescent="0.55000000000000004">
      <c r="A207" s="115"/>
      <c r="B207" s="115"/>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5"/>
      <c r="AA207" s="115"/>
      <c r="AB207" s="115"/>
      <c r="AC207" s="115"/>
      <c r="AD207" s="115"/>
      <c r="AE207" s="115"/>
    </row>
    <row r="208" spans="1:31" ht="18" customHeight="1" x14ac:dyDescent="0.55000000000000004">
      <c r="A208" s="115"/>
      <c r="B208" s="115"/>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c r="AA208" s="115"/>
      <c r="AB208" s="115"/>
      <c r="AC208" s="115"/>
      <c r="AD208" s="115"/>
      <c r="AE208" s="115"/>
    </row>
    <row r="209" spans="1:31" ht="18" customHeight="1" x14ac:dyDescent="0.55000000000000004">
      <c r="A209" s="115"/>
      <c r="B209" s="115"/>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5"/>
      <c r="AA209" s="115"/>
      <c r="AB209" s="115"/>
      <c r="AC209" s="115"/>
      <c r="AD209" s="115"/>
      <c r="AE209" s="115"/>
    </row>
    <row r="210" spans="1:31" ht="18" customHeight="1" x14ac:dyDescent="0.55000000000000004">
      <c r="A210" s="115"/>
      <c r="B210" s="115"/>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5"/>
      <c r="AA210" s="115"/>
      <c r="AB210" s="115"/>
      <c r="AC210" s="115"/>
      <c r="AD210" s="115"/>
      <c r="AE210" s="115"/>
    </row>
    <row r="211" spans="1:31" ht="18" customHeight="1" x14ac:dyDescent="0.55000000000000004">
      <c r="A211" s="115"/>
      <c r="B211" s="115"/>
      <c r="C211" s="115"/>
      <c r="D211" s="115"/>
      <c r="E211" s="115"/>
      <c r="F211" s="115"/>
      <c r="G211" s="115"/>
      <c r="H211" s="115"/>
      <c r="I211" s="115"/>
      <c r="J211" s="115"/>
      <c r="K211" s="115"/>
      <c r="L211" s="115"/>
      <c r="M211" s="115"/>
      <c r="N211" s="115"/>
      <c r="O211" s="115"/>
      <c r="P211" s="115"/>
      <c r="Q211" s="115"/>
      <c r="R211" s="115"/>
      <c r="S211" s="115"/>
      <c r="T211" s="115"/>
      <c r="U211" s="115"/>
      <c r="V211" s="115"/>
      <c r="W211" s="115"/>
      <c r="X211" s="115"/>
      <c r="Y211" s="115"/>
      <c r="Z211" s="115"/>
      <c r="AA211" s="115"/>
      <c r="AB211" s="115"/>
      <c r="AC211" s="115"/>
      <c r="AD211" s="115"/>
      <c r="AE211" s="115"/>
    </row>
    <row r="212" spans="1:31" ht="18" customHeight="1" x14ac:dyDescent="0.55000000000000004">
      <c r="A212" s="115"/>
      <c r="B212" s="115"/>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c r="AA212" s="115"/>
      <c r="AB212" s="115"/>
      <c r="AC212" s="115"/>
      <c r="AD212" s="115"/>
      <c r="AE212" s="115"/>
    </row>
    <row r="213" spans="1:31" ht="18" customHeight="1" x14ac:dyDescent="0.55000000000000004">
      <c r="A213" s="115"/>
      <c r="B213" s="115"/>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c r="AA213" s="115"/>
      <c r="AB213" s="115"/>
      <c r="AC213" s="115"/>
      <c r="AD213" s="115"/>
      <c r="AE213" s="115"/>
    </row>
    <row r="214" spans="1:31" ht="18" customHeight="1" x14ac:dyDescent="0.55000000000000004">
      <c r="A214" s="115"/>
      <c r="B214" s="115"/>
      <c r="C214" s="115"/>
      <c r="D214" s="115"/>
      <c r="E214" s="115"/>
      <c r="F214" s="115"/>
      <c r="G214" s="115"/>
      <c r="H214" s="115"/>
      <c r="I214" s="115"/>
      <c r="J214" s="115"/>
      <c r="K214" s="115"/>
      <c r="L214" s="115"/>
      <c r="M214" s="115"/>
      <c r="N214" s="115"/>
      <c r="O214" s="115"/>
      <c r="P214" s="115"/>
      <c r="Q214" s="115"/>
      <c r="R214" s="115"/>
      <c r="S214" s="115"/>
      <c r="T214" s="115"/>
      <c r="U214" s="115"/>
      <c r="V214" s="115"/>
      <c r="W214" s="115"/>
      <c r="X214" s="115"/>
      <c r="Y214" s="115"/>
      <c r="Z214" s="115"/>
      <c r="AA214" s="115"/>
      <c r="AB214" s="115"/>
      <c r="AC214" s="115"/>
      <c r="AD214" s="115"/>
      <c r="AE214" s="115"/>
    </row>
    <row r="215" spans="1:31" ht="18" customHeight="1" x14ac:dyDescent="0.55000000000000004">
      <c r="A215" s="115"/>
      <c r="B215" s="115"/>
      <c r="C215" s="115"/>
      <c r="D215" s="115"/>
      <c r="E215" s="115"/>
      <c r="F215" s="115"/>
      <c r="G215" s="115"/>
      <c r="H215" s="115"/>
      <c r="I215" s="115"/>
      <c r="J215" s="115"/>
      <c r="K215" s="115"/>
      <c r="L215" s="115"/>
      <c r="M215" s="115"/>
      <c r="N215" s="115"/>
      <c r="O215" s="115"/>
      <c r="P215" s="115"/>
      <c r="Q215" s="115"/>
      <c r="R215" s="115"/>
      <c r="S215" s="115"/>
      <c r="T215" s="115"/>
      <c r="U215" s="115"/>
      <c r="V215" s="115"/>
      <c r="W215" s="115"/>
      <c r="X215" s="115"/>
      <c r="Y215" s="115"/>
      <c r="Z215" s="115"/>
      <c r="AA215" s="115"/>
      <c r="AB215" s="115"/>
      <c r="AC215" s="115"/>
      <c r="AD215" s="115"/>
      <c r="AE215" s="115"/>
    </row>
    <row r="216" spans="1:31" ht="18" customHeight="1" x14ac:dyDescent="0.55000000000000004">
      <c r="A216" s="115"/>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c r="AA216" s="115"/>
      <c r="AB216" s="115"/>
      <c r="AC216" s="115"/>
      <c r="AD216" s="115"/>
      <c r="AE216" s="115"/>
    </row>
    <row r="217" spans="1:31" ht="18" customHeight="1" x14ac:dyDescent="0.55000000000000004">
      <c r="A217" s="115"/>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c r="AA217" s="115"/>
      <c r="AB217" s="115"/>
      <c r="AC217" s="115"/>
      <c r="AD217" s="115"/>
      <c r="AE217" s="115"/>
    </row>
    <row r="218" spans="1:31" ht="18" customHeight="1" x14ac:dyDescent="0.55000000000000004">
      <c r="A218" s="115"/>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c r="AA218" s="115"/>
      <c r="AB218" s="115"/>
      <c r="AC218" s="115"/>
      <c r="AD218" s="115"/>
      <c r="AE218" s="115"/>
    </row>
    <row r="219" spans="1:31" ht="18" customHeight="1" x14ac:dyDescent="0.55000000000000004">
      <c r="A219" s="115"/>
      <c r="B219" s="115"/>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c r="AA219" s="115"/>
      <c r="AB219" s="115"/>
      <c r="AC219" s="115"/>
      <c r="AD219" s="115"/>
      <c r="AE219" s="115"/>
    </row>
    <row r="220" spans="1:31" ht="18" customHeight="1" x14ac:dyDescent="0.55000000000000004">
      <c r="A220" s="115"/>
      <c r="B220" s="115"/>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5"/>
      <c r="AA220" s="115"/>
      <c r="AB220" s="115"/>
      <c r="AC220" s="115"/>
      <c r="AD220" s="115"/>
      <c r="AE220" s="115"/>
    </row>
    <row r="221" spans="1:31" ht="18" customHeight="1" x14ac:dyDescent="0.55000000000000004">
      <c r="A221" s="115" t="s">
        <v>34</v>
      </c>
      <c r="B221" s="115"/>
      <c r="C221" s="115"/>
      <c r="D221" s="115"/>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5"/>
      <c r="AA221" s="115"/>
      <c r="AB221" s="115"/>
      <c r="AC221" s="115"/>
      <c r="AD221" s="115"/>
      <c r="AE221" s="115"/>
    </row>
    <row r="222" spans="1:31" ht="18" customHeight="1" x14ac:dyDescent="0.55000000000000004">
      <c r="A222" s="115"/>
      <c r="B222" s="115"/>
      <c r="C222" s="115"/>
      <c r="D222" s="115"/>
      <c r="E222" s="115"/>
      <c r="F222" s="115"/>
      <c r="G222" s="115"/>
      <c r="H222" s="115"/>
      <c r="I222" s="115"/>
      <c r="J222" s="115"/>
      <c r="K222" s="115"/>
      <c r="L222" s="115"/>
      <c r="M222" s="115"/>
      <c r="N222" s="115"/>
      <c r="O222" s="115"/>
      <c r="P222" s="115"/>
      <c r="Q222" s="115"/>
      <c r="R222" s="115"/>
      <c r="S222" s="115"/>
      <c r="T222" s="115"/>
      <c r="U222" s="115"/>
      <c r="V222" s="115"/>
      <c r="W222" s="115"/>
      <c r="X222" s="115"/>
      <c r="Y222" s="115"/>
      <c r="Z222" s="115"/>
      <c r="AA222" s="115"/>
      <c r="AB222" s="115"/>
      <c r="AC222" s="115"/>
      <c r="AD222" s="115"/>
      <c r="AE222" s="115"/>
    </row>
    <row r="223" spans="1:31" ht="18" customHeight="1" x14ac:dyDescent="0.55000000000000004">
      <c r="A223" s="115"/>
      <c r="B223" s="115"/>
      <c r="C223" s="115"/>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5"/>
      <c r="AA223" s="115"/>
      <c r="AB223" s="115"/>
      <c r="AC223" s="115"/>
      <c r="AD223" s="115"/>
      <c r="AE223" s="115"/>
    </row>
    <row r="224" spans="1:31" ht="18" customHeight="1" x14ac:dyDescent="0.55000000000000004">
      <c r="A224" s="115"/>
      <c r="B224" s="115"/>
      <c r="C224" s="115"/>
      <c r="D224" s="115"/>
      <c r="E224" s="115"/>
      <c r="F224" s="115"/>
      <c r="G224" s="115"/>
      <c r="H224" s="115"/>
      <c r="I224" s="115"/>
      <c r="J224" s="115"/>
      <c r="K224" s="115"/>
      <c r="L224" s="115"/>
      <c r="M224" s="115"/>
      <c r="N224" s="115"/>
      <c r="O224" s="115"/>
      <c r="P224" s="115"/>
      <c r="Q224" s="115"/>
      <c r="R224" s="115"/>
      <c r="S224" s="115"/>
      <c r="T224" s="115"/>
      <c r="U224" s="115"/>
      <c r="V224" s="115"/>
      <c r="W224" s="115"/>
      <c r="X224" s="115"/>
      <c r="Y224" s="115"/>
      <c r="Z224" s="115"/>
      <c r="AA224" s="115"/>
      <c r="AB224" s="115"/>
      <c r="AC224" s="115"/>
      <c r="AD224" s="115"/>
      <c r="AE224" s="115"/>
    </row>
    <row r="225" spans="1:31" ht="18" customHeight="1" x14ac:dyDescent="0.55000000000000004">
      <c r="A225" s="115"/>
      <c r="B225" s="115"/>
      <c r="C225" s="115"/>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c r="Z225" s="115"/>
      <c r="AA225" s="115"/>
      <c r="AB225" s="115"/>
      <c r="AC225" s="115"/>
      <c r="AD225" s="115"/>
      <c r="AE225" s="115"/>
    </row>
    <row r="226" spans="1:31" ht="18" customHeight="1" x14ac:dyDescent="0.55000000000000004">
      <c r="A226" s="115"/>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c r="AA226" s="115"/>
      <c r="AB226" s="115"/>
      <c r="AC226" s="115"/>
      <c r="AD226" s="115"/>
      <c r="AE226" s="115"/>
    </row>
    <row r="227" spans="1:31" ht="18" customHeight="1" x14ac:dyDescent="0.55000000000000004">
      <c r="A227" s="115"/>
      <c r="B227" s="115"/>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c r="AA227" s="115"/>
      <c r="AB227" s="115"/>
      <c r="AC227" s="115"/>
      <c r="AD227" s="115"/>
      <c r="AE227" s="115"/>
    </row>
    <row r="228" spans="1:31" ht="18" customHeight="1" x14ac:dyDescent="0.55000000000000004">
      <c r="A228" s="115"/>
      <c r="B228" s="115"/>
      <c r="C228" s="115"/>
      <c r="D228" s="115"/>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15"/>
      <c r="AA228" s="115"/>
      <c r="AB228" s="115"/>
      <c r="AC228" s="115"/>
      <c r="AD228" s="115"/>
      <c r="AE228" s="115"/>
    </row>
    <row r="229" spans="1:31" ht="18" customHeight="1" x14ac:dyDescent="0.55000000000000004">
      <c r="A229" s="115"/>
      <c r="B229" s="115"/>
      <c r="C229" s="115"/>
      <c r="D229" s="115"/>
      <c r="E229" s="115"/>
      <c r="F229" s="115"/>
      <c r="G229" s="115"/>
      <c r="H229" s="115"/>
      <c r="I229" s="115"/>
      <c r="J229" s="115"/>
      <c r="K229" s="115"/>
      <c r="L229" s="115"/>
      <c r="M229" s="115"/>
      <c r="N229" s="115"/>
      <c r="O229" s="115"/>
      <c r="P229" s="115"/>
      <c r="Q229" s="115"/>
      <c r="R229" s="115"/>
      <c r="S229" s="115"/>
      <c r="T229" s="115"/>
      <c r="U229" s="115"/>
      <c r="V229" s="115"/>
      <c r="W229" s="115"/>
      <c r="X229" s="115"/>
      <c r="Y229" s="115"/>
      <c r="Z229" s="115"/>
      <c r="AA229" s="115"/>
      <c r="AB229" s="115"/>
      <c r="AC229" s="115"/>
      <c r="AD229" s="115"/>
      <c r="AE229" s="115"/>
    </row>
    <row r="230" spans="1:31" ht="18" customHeight="1" x14ac:dyDescent="0.55000000000000004">
      <c r="A230" s="115"/>
      <c r="B230" s="115"/>
      <c r="C230" s="115"/>
      <c r="D230" s="115"/>
      <c r="E230" s="115"/>
      <c r="F230" s="115"/>
      <c r="G230" s="115"/>
      <c r="H230" s="115"/>
      <c r="I230" s="115"/>
      <c r="J230" s="115"/>
      <c r="K230" s="115"/>
      <c r="L230" s="115"/>
      <c r="M230" s="115"/>
      <c r="N230" s="115"/>
      <c r="O230" s="115"/>
      <c r="P230" s="115"/>
      <c r="Q230" s="115"/>
      <c r="R230" s="115"/>
      <c r="S230" s="115"/>
      <c r="T230" s="115"/>
      <c r="U230" s="115"/>
      <c r="V230" s="115"/>
      <c r="W230" s="115"/>
      <c r="X230" s="115"/>
      <c r="Y230" s="115"/>
      <c r="Z230" s="115"/>
      <c r="AA230" s="115"/>
      <c r="AB230" s="115"/>
      <c r="AC230" s="115"/>
      <c r="AD230" s="115"/>
      <c r="AE230" s="115"/>
    </row>
    <row r="231" spans="1:31" ht="18" customHeight="1" x14ac:dyDescent="0.55000000000000004">
      <c r="A231" s="115"/>
      <c r="B231" s="115"/>
      <c r="C231" s="115"/>
      <c r="D231" s="115"/>
      <c r="E231" s="115"/>
      <c r="F231" s="115"/>
      <c r="G231" s="115"/>
      <c r="H231" s="115"/>
      <c r="I231" s="115"/>
      <c r="J231" s="115"/>
      <c r="K231" s="115"/>
      <c r="L231" s="115"/>
      <c r="M231" s="115"/>
      <c r="N231" s="115"/>
      <c r="O231" s="115"/>
      <c r="P231" s="115"/>
      <c r="Q231" s="115"/>
      <c r="R231" s="115"/>
      <c r="S231" s="115"/>
      <c r="T231" s="115"/>
      <c r="U231" s="115"/>
      <c r="V231" s="115"/>
      <c r="W231" s="115"/>
      <c r="X231" s="115"/>
      <c r="Y231" s="115"/>
      <c r="Z231" s="115"/>
      <c r="AA231" s="115"/>
      <c r="AB231" s="115"/>
      <c r="AC231" s="115"/>
      <c r="AD231" s="115"/>
      <c r="AE231" s="115"/>
    </row>
    <row r="232" spans="1:31" ht="18" customHeight="1" x14ac:dyDescent="0.55000000000000004">
      <c r="A232" s="115"/>
      <c r="B232" s="115"/>
      <c r="C232" s="115"/>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c r="AA232" s="115"/>
      <c r="AB232" s="115"/>
      <c r="AC232" s="115"/>
      <c r="AD232" s="115"/>
      <c r="AE232" s="115"/>
    </row>
    <row r="233" spans="1:31" ht="18" customHeight="1" x14ac:dyDescent="0.55000000000000004">
      <c r="A233" s="115"/>
      <c r="B233" s="115"/>
      <c r="C233" s="115"/>
      <c r="D233" s="115"/>
      <c r="E233" s="115"/>
      <c r="F233" s="115"/>
      <c r="G233" s="115"/>
      <c r="H233" s="115"/>
      <c r="I233" s="115"/>
      <c r="J233" s="115"/>
      <c r="K233" s="115"/>
      <c r="L233" s="115"/>
      <c r="M233" s="115"/>
      <c r="N233" s="115"/>
      <c r="O233" s="115"/>
      <c r="P233" s="115"/>
      <c r="Q233" s="115"/>
      <c r="R233" s="115"/>
      <c r="S233" s="115"/>
      <c r="T233" s="115"/>
      <c r="U233" s="115"/>
      <c r="V233" s="115"/>
      <c r="W233" s="115"/>
      <c r="X233" s="115"/>
      <c r="Y233" s="115"/>
      <c r="Z233" s="115"/>
      <c r="AA233" s="115"/>
      <c r="AB233" s="115"/>
      <c r="AC233" s="115"/>
      <c r="AD233" s="115"/>
      <c r="AE233" s="115"/>
    </row>
    <row r="234" spans="1:31" ht="18" customHeight="1" x14ac:dyDescent="0.55000000000000004">
      <c r="A234" s="115"/>
      <c r="B234" s="115"/>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c r="AA234" s="115"/>
      <c r="AB234" s="115"/>
      <c r="AC234" s="115"/>
      <c r="AD234" s="115"/>
      <c r="AE234" s="115"/>
    </row>
    <row r="235" spans="1:31" ht="18" customHeight="1" x14ac:dyDescent="0.55000000000000004">
      <c r="A235" s="115"/>
      <c r="B235" s="115"/>
      <c r="C235" s="115"/>
      <c r="D235" s="115"/>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5"/>
      <c r="AA235" s="115"/>
      <c r="AB235" s="115"/>
      <c r="AC235" s="115"/>
      <c r="AD235" s="115"/>
      <c r="AE235" s="115"/>
    </row>
    <row r="236" spans="1:31" ht="18" customHeight="1" x14ac:dyDescent="0.55000000000000004"/>
    <row r="237" spans="1:31" ht="18" customHeight="1" x14ac:dyDescent="0.55000000000000004"/>
    <row r="238" spans="1:31" ht="18" customHeight="1" x14ac:dyDescent="0.55000000000000004"/>
    <row r="239" spans="1:31" ht="18" customHeight="1" x14ac:dyDescent="0.55000000000000004"/>
    <row r="240" spans="1:31" ht="18" customHeight="1" x14ac:dyDescent="0.55000000000000004"/>
    <row r="241" ht="18" customHeight="1" x14ac:dyDescent="0.55000000000000004"/>
    <row r="242" ht="18" customHeight="1" x14ac:dyDescent="0.55000000000000004"/>
    <row r="243" ht="18" customHeight="1" x14ac:dyDescent="0.55000000000000004"/>
    <row r="244" ht="18" customHeight="1" x14ac:dyDescent="0.55000000000000004"/>
    <row r="245" ht="18" customHeight="1" x14ac:dyDescent="0.55000000000000004"/>
    <row r="246" ht="18" customHeight="1" x14ac:dyDescent="0.55000000000000004"/>
    <row r="247" ht="18" customHeight="1" x14ac:dyDescent="0.55000000000000004"/>
    <row r="248" ht="18" customHeight="1" x14ac:dyDescent="0.55000000000000004"/>
    <row r="249" ht="18" customHeight="1" x14ac:dyDescent="0.55000000000000004"/>
    <row r="250" ht="18" customHeight="1" x14ac:dyDescent="0.55000000000000004"/>
    <row r="251" ht="18" customHeight="1" x14ac:dyDescent="0.55000000000000004"/>
    <row r="252" ht="18" customHeight="1" x14ac:dyDescent="0.55000000000000004"/>
    <row r="253" ht="18" customHeight="1" x14ac:dyDescent="0.55000000000000004"/>
    <row r="254" ht="18" customHeight="1" x14ac:dyDescent="0.55000000000000004"/>
    <row r="255" ht="18" customHeight="1" x14ac:dyDescent="0.55000000000000004"/>
    <row r="256" ht="18" customHeight="1" x14ac:dyDescent="0.55000000000000004"/>
    <row r="257" ht="18" customHeight="1" x14ac:dyDescent="0.55000000000000004"/>
    <row r="258" ht="18" customHeight="1" x14ac:dyDescent="0.55000000000000004"/>
    <row r="259" ht="18" customHeight="1" x14ac:dyDescent="0.55000000000000004"/>
    <row r="260" ht="18" customHeight="1" x14ac:dyDescent="0.55000000000000004"/>
    <row r="261" ht="18" customHeight="1" x14ac:dyDescent="0.55000000000000004"/>
    <row r="262" ht="18" customHeight="1" x14ac:dyDescent="0.55000000000000004"/>
    <row r="263" ht="18" customHeight="1" x14ac:dyDescent="0.55000000000000004"/>
    <row r="264" ht="18" customHeight="1" x14ac:dyDescent="0.55000000000000004"/>
    <row r="265" ht="18" customHeight="1" x14ac:dyDescent="0.55000000000000004"/>
    <row r="266" ht="18" customHeight="1" x14ac:dyDescent="0.55000000000000004"/>
    <row r="267" ht="18" customHeight="1" x14ac:dyDescent="0.55000000000000004"/>
    <row r="268" ht="18" customHeight="1" x14ac:dyDescent="0.55000000000000004"/>
    <row r="269" ht="18" customHeight="1" x14ac:dyDescent="0.55000000000000004"/>
    <row r="270" ht="18" customHeight="1" x14ac:dyDescent="0.55000000000000004"/>
    <row r="271" ht="18" customHeight="1" x14ac:dyDescent="0.55000000000000004"/>
    <row r="272" ht="18" customHeight="1" x14ac:dyDescent="0.55000000000000004"/>
    <row r="273" ht="18" customHeight="1" x14ac:dyDescent="0.55000000000000004"/>
    <row r="274" ht="18" customHeight="1" x14ac:dyDescent="0.55000000000000004"/>
    <row r="275" ht="18" customHeight="1" x14ac:dyDescent="0.55000000000000004"/>
    <row r="276" ht="18" customHeight="1" x14ac:dyDescent="0.55000000000000004"/>
    <row r="277" ht="18" customHeight="1" x14ac:dyDescent="0.55000000000000004"/>
    <row r="278" ht="18" customHeight="1" x14ac:dyDescent="0.55000000000000004"/>
    <row r="279" ht="18" customHeight="1" x14ac:dyDescent="0.55000000000000004"/>
    <row r="280" ht="18" customHeight="1" x14ac:dyDescent="0.55000000000000004"/>
    <row r="281" ht="18" customHeight="1" x14ac:dyDescent="0.55000000000000004"/>
    <row r="282" ht="18" customHeight="1" x14ac:dyDescent="0.55000000000000004"/>
    <row r="283" ht="18" customHeight="1" x14ac:dyDescent="0.55000000000000004"/>
    <row r="284" ht="18" customHeight="1" x14ac:dyDescent="0.55000000000000004"/>
    <row r="285" ht="18" customHeight="1" x14ac:dyDescent="0.55000000000000004"/>
    <row r="286" ht="18" customHeight="1" x14ac:dyDescent="0.55000000000000004"/>
    <row r="287" ht="18" customHeight="1" x14ac:dyDescent="0.55000000000000004"/>
    <row r="288" ht="18" customHeight="1" x14ac:dyDescent="0.55000000000000004"/>
    <row r="289" ht="18" customHeight="1" x14ac:dyDescent="0.55000000000000004"/>
    <row r="290" ht="18" customHeight="1" x14ac:dyDescent="0.55000000000000004"/>
    <row r="291" ht="18" customHeight="1" x14ac:dyDescent="0.55000000000000004"/>
    <row r="292" ht="18" customHeight="1" x14ac:dyDescent="0.55000000000000004"/>
    <row r="293" ht="18" customHeight="1" x14ac:dyDescent="0.55000000000000004"/>
    <row r="294" ht="18" customHeight="1" x14ac:dyDescent="0.55000000000000004"/>
    <row r="295" ht="18" customHeight="1" x14ac:dyDescent="0.55000000000000004"/>
    <row r="296" ht="18" customHeight="1" x14ac:dyDescent="0.55000000000000004"/>
    <row r="297" ht="18" customHeight="1" x14ac:dyDescent="0.55000000000000004"/>
    <row r="298" ht="18" customHeight="1" x14ac:dyDescent="0.55000000000000004"/>
    <row r="299" ht="18" customHeight="1" x14ac:dyDescent="0.55000000000000004"/>
    <row r="300" ht="18" customHeight="1" x14ac:dyDescent="0.55000000000000004"/>
    <row r="301" ht="18" customHeight="1" x14ac:dyDescent="0.55000000000000004"/>
    <row r="302" ht="18" customHeight="1" x14ac:dyDescent="0.55000000000000004"/>
    <row r="303" ht="18" customHeight="1" x14ac:dyDescent="0.55000000000000004"/>
    <row r="304" ht="18" customHeight="1" x14ac:dyDescent="0.55000000000000004"/>
    <row r="305" ht="18" customHeight="1" x14ac:dyDescent="0.55000000000000004"/>
    <row r="306" ht="18" customHeight="1" x14ac:dyDescent="0.55000000000000004"/>
    <row r="307" ht="18" customHeight="1" x14ac:dyDescent="0.55000000000000004"/>
    <row r="308" ht="18" customHeight="1" x14ac:dyDescent="0.55000000000000004"/>
    <row r="309" ht="18" customHeight="1" x14ac:dyDescent="0.55000000000000004"/>
    <row r="310" ht="18" customHeight="1" x14ac:dyDescent="0.55000000000000004"/>
    <row r="311" ht="18" customHeight="1" x14ac:dyDescent="0.55000000000000004"/>
    <row r="312" ht="18" customHeight="1" x14ac:dyDescent="0.55000000000000004"/>
    <row r="313" ht="18" customHeight="1" x14ac:dyDescent="0.55000000000000004"/>
    <row r="314" ht="18" customHeight="1" x14ac:dyDescent="0.55000000000000004"/>
    <row r="315" ht="18" customHeight="1" x14ac:dyDescent="0.55000000000000004"/>
    <row r="316" ht="18" customHeight="1" x14ac:dyDescent="0.55000000000000004"/>
    <row r="317" ht="18" customHeight="1" x14ac:dyDescent="0.55000000000000004"/>
    <row r="318" ht="18" customHeight="1" x14ac:dyDescent="0.55000000000000004"/>
    <row r="319" ht="18" customHeight="1" x14ac:dyDescent="0.55000000000000004"/>
    <row r="320" ht="18" customHeight="1" x14ac:dyDescent="0.55000000000000004"/>
    <row r="321" ht="18" customHeight="1" x14ac:dyDescent="0.55000000000000004"/>
    <row r="322" ht="18" customHeight="1" x14ac:dyDescent="0.55000000000000004"/>
    <row r="323" ht="18" customHeight="1" x14ac:dyDescent="0.55000000000000004"/>
    <row r="324" ht="18" customHeight="1" x14ac:dyDescent="0.55000000000000004"/>
    <row r="325" ht="18" customHeight="1" x14ac:dyDescent="0.55000000000000004"/>
    <row r="326" ht="18" customHeight="1" x14ac:dyDescent="0.55000000000000004"/>
    <row r="327" ht="18" customHeight="1" x14ac:dyDescent="0.55000000000000004"/>
    <row r="328" ht="18" customHeight="1" x14ac:dyDescent="0.55000000000000004"/>
    <row r="329" ht="18" customHeight="1" x14ac:dyDescent="0.55000000000000004"/>
    <row r="330" ht="18" customHeight="1" x14ac:dyDescent="0.55000000000000004"/>
    <row r="331" ht="18" customHeight="1" x14ac:dyDescent="0.55000000000000004"/>
    <row r="332" ht="18" customHeight="1" x14ac:dyDescent="0.55000000000000004"/>
    <row r="333" ht="18" customHeight="1" x14ac:dyDescent="0.55000000000000004"/>
    <row r="334" ht="18" customHeight="1" x14ac:dyDescent="0.55000000000000004"/>
    <row r="335" ht="18" customHeight="1" x14ac:dyDescent="0.55000000000000004"/>
    <row r="336" ht="18" customHeight="1" x14ac:dyDescent="0.55000000000000004"/>
    <row r="337" ht="18" customHeight="1" x14ac:dyDescent="0.55000000000000004"/>
    <row r="338" ht="18" customHeight="1" x14ac:dyDescent="0.55000000000000004"/>
    <row r="339" ht="18" customHeight="1" x14ac:dyDescent="0.55000000000000004"/>
    <row r="340" ht="18" customHeight="1" x14ac:dyDescent="0.55000000000000004"/>
    <row r="341" ht="18" customHeight="1" x14ac:dyDescent="0.55000000000000004"/>
    <row r="342" ht="18" customHeight="1" x14ac:dyDescent="0.55000000000000004"/>
    <row r="343" ht="18" customHeight="1" x14ac:dyDescent="0.55000000000000004"/>
    <row r="344" ht="18" customHeight="1" x14ac:dyDescent="0.55000000000000004"/>
    <row r="345" ht="18" customHeight="1" x14ac:dyDescent="0.55000000000000004"/>
    <row r="346" ht="18" customHeight="1" x14ac:dyDescent="0.55000000000000004"/>
    <row r="347" ht="18" customHeight="1" x14ac:dyDescent="0.55000000000000004"/>
    <row r="348" ht="18" customHeight="1" x14ac:dyDescent="0.55000000000000004"/>
    <row r="349" ht="18" customHeight="1" x14ac:dyDescent="0.55000000000000004"/>
    <row r="350" ht="18" customHeight="1" x14ac:dyDescent="0.55000000000000004"/>
    <row r="351" ht="18" customHeight="1" x14ac:dyDescent="0.55000000000000004"/>
    <row r="352" ht="18" customHeight="1" x14ac:dyDescent="0.55000000000000004"/>
    <row r="353" ht="18" customHeight="1" x14ac:dyDescent="0.55000000000000004"/>
    <row r="354" ht="18" customHeight="1" x14ac:dyDescent="0.55000000000000004"/>
    <row r="355" ht="18" customHeight="1" x14ac:dyDescent="0.55000000000000004"/>
    <row r="356" ht="18" customHeight="1" x14ac:dyDescent="0.55000000000000004"/>
    <row r="357" ht="18" customHeight="1" x14ac:dyDescent="0.55000000000000004"/>
    <row r="358" ht="18" customHeight="1" x14ac:dyDescent="0.55000000000000004"/>
    <row r="359" ht="18" customHeight="1" x14ac:dyDescent="0.55000000000000004"/>
    <row r="360" ht="18" customHeight="1" x14ac:dyDescent="0.55000000000000004"/>
    <row r="361" ht="18" customHeight="1" x14ac:dyDescent="0.55000000000000004"/>
    <row r="362" ht="18" customHeight="1" x14ac:dyDescent="0.55000000000000004"/>
    <row r="363" ht="18" customHeight="1" x14ac:dyDescent="0.55000000000000004"/>
    <row r="364" ht="18" customHeight="1" x14ac:dyDescent="0.55000000000000004"/>
    <row r="365" ht="18" customHeight="1" x14ac:dyDescent="0.55000000000000004"/>
    <row r="366" ht="18" customHeight="1" x14ac:dyDescent="0.55000000000000004"/>
    <row r="367" ht="18" customHeight="1" x14ac:dyDescent="0.55000000000000004"/>
    <row r="368" ht="18" customHeight="1" x14ac:dyDescent="0.55000000000000004"/>
    <row r="369" ht="18" customHeight="1" x14ac:dyDescent="0.55000000000000004"/>
    <row r="370" ht="18" customHeight="1" x14ac:dyDescent="0.55000000000000004"/>
    <row r="371" ht="18" customHeight="1" x14ac:dyDescent="0.55000000000000004"/>
    <row r="372" ht="18" customHeight="1" x14ac:dyDescent="0.55000000000000004"/>
    <row r="373" ht="18" customHeight="1" x14ac:dyDescent="0.55000000000000004"/>
    <row r="374" ht="18" customHeight="1" x14ac:dyDescent="0.55000000000000004"/>
    <row r="375" ht="18" customHeight="1" x14ac:dyDescent="0.55000000000000004"/>
    <row r="376" ht="18" customHeight="1" x14ac:dyDescent="0.55000000000000004"/>
    <row r="377" ht="18" customHeight="1" x14ac:dyDescent="0.55000000000000004"/>
    <row r="378" ht="18" customHeight="1" x14ac:dyDescent="0.55000000000000004"/>
    <row r="379" ht="18" customHeight="1" x14ac:dyDescent="0.55000000000000004"/>
    <row r="380" ht="18" customHeight="1" x14ac:dyDescent="0.55000000000000004"/>
    <row r="381" ht="18" customHeight="1" x14ac:dyDescent="0.55000000000000004"/>
    <row r="382" ht="18" customHeight="1" x14ac:dyDescent="0.55000000000000004"/>
    <row r="383" ht="18" customHeight="1" x14ac:dyDescent="0.55000000000000004"/>
    <row r="384" ht="18" customHeight="1" x14ac:dyDescent="0.55000000000000004"/>
    <row r="385" ht="18" customHeight="1" x14ac:dyDescent="0.55000000000000004"/>
    <row r="386" ht="18" customHeight="1" x14ac:dyDescent="0.55000000000000004"/>
    <row r="387" ht="18" customHeight="1" x14ac:dyDescent="0.55000000000000004"/>
    <row r="388" ht="18" customHeight="1" x14ac:dyDescent="0.55000000000000004"/>
    <row r="389" ht="18" customHeight="1" x14ac:dyDescent="0.55000000000000004"/>
    <row r="390" ht="18" customHeight="1" x14ac:dyDescent="0.55000000000000004"/>
    <row r="391" ht="18" customHeight="1" x14ac:dyDescent="0.55000000000000004"/>
    <row r="392" ht="18" customHeight="1" x14ac:dyDescent="0.55000000000000004"/>
    <row r="393" ht="18" customHeight="1" x14ac:dyDescent="0.55000000000000004"/>
    <row r="394" ht="18" customHeight="1" x14ac:dyDescent="0.55000000000000004"/>
    <row r="395" ht="18" customHeight="1" x14ac:dyDescent="0.55000000000000004"/>
    <row r="396" ht="18" customHeight="1" x14ac:dyDescent="0.55000000000000004"/>
    <row r="397" ht="18" customHeight="1" x14ac:dyDescent="0.55000000000000004"/>
    <row r="398" ht="18" customHeight="1" x14ac:dyDescent="0.55000000000000004"/>
    <row r="399" ht="18" customHeight="1" x14ac:dyDescent="0.55000000000000004"/>
    <row r="400" ht="18" customHeight="1" x14ac:dyDescent="0.55000000000000004"/>
    <row r="401" ht="18" customHeight="1" x14ac:dyDescent="0.55000000000000004"/>
    <row r="402" ht="18" customHeight="1" x14ac:dyDescent="0.55000000000000004"/>
    <row r="403" ht="18" customHeight="1" x14ac:dyDescent="0.55000000000000004"/>
    <row r="404" ht="18" customHeight="1" x14ac:dyDescent="0.55000000000000004"/>
    <row r="405" ht="18" customHeight="1" x14ac:dyDescent="0.55000000000000004"/>
    <row r="406" ht="18" customHeight="1" x14ac:dyDescent="0.55000000000000004"/>
    <row r="407" ht="18" customHeight="1" x14ac:dyDescent="0.55000000000000004"/>
    <row r="408" ht="18" customHeight="1" x14ac:dyDescent="0.55000000000000004"/>
    <row r="409" ht="18" customHeight="1" x14ac:dyDescent="0.55000000000000004"/>
    <row r="410" ht="18" customHeight="1" x14ac:dyDescent="0.55000000000000004"/>
    <row r="411" ht="18" customHeight="1" x14ac:dyDescent="0.55000000000000004"/>
    <row r="412" ht="18" customHeight="1" x14ac:dyDescent="0.55000000000000004"/>
    <row r="413" ht="18" customHeight="1" x14ac:dyDescent="0.55000000000000004"/>
    <row r="414" ht="18" customHeight="1" x14ac:dyDescent="0.55000000000000004"/>
    <row r="415" ht="18" customHeight="1" x14ac:dyDescent="0.55000000000000004"/>
    <row r="416" ht="18" customHeight="1" x14ac:dyDescent="0.55000000000000004"/>
    <row r="417" ht="18" customHeight="1" x14ac:dyDescent="0.55000000000000004"/>
    <row r="418" ht="18" customHeight="1" x14ac:dyDescent="0.55000000000000004"/>
    <row r="419" ht="18" customHeight="1" x14ac:dyDescent="0.55000000000000004"/>
    <row r="420" ht="18" customHeight="1" x14ac:dyDescent="0.55000000000000004"/>
    <row r="421" ht="18" customHeight="1" x14ac:dyDescent="0.55000000000000004"/>
    <row r="422" ht="18" customHeight="1" x14ac:dyDescent="0.55000000000000004"/>
    <row r="423" ht="18" customHeight="1" x14ac:dyDescent="0.55000000000000004"/>
    <row r="424" ht="18" customHeight="1" x14ac:dyDescent="0.55000000000000004"/>
    <row r="425" ht="18" customHeight="1" x14ac:dyDescent="0.55000000000000004"/>
    <row r="426" ht="18" customHeight="1" x14ac:dyDescent="0.55000000000000004"/>
    <row r="427" ht="18" customHeight="1" x14ac:dyDescent="0.55000000000000004"/>
    <row r="428" ht="18" customHeight="1" x14ac:dyDescent="0.55000000000000004"/>
    <row r="429" ht="18" customHeight="1" x14ac:dyDescent="0.55000000000000004"/>
    <row r="430" ht="18" customHeight="1" x14ac:dyDescent="0.55000000000000004"/>
    <row r="431" ht="18" customHeight="1" x14ac:dyDescent="0.55000000000000004"/>
    <row r="432" ht="18" customHeight="1" x14ac:dyDescent="0.55000000000000004"/>
    <row r="433" ht="18" customHeight="1" x14ac:dyDescent="0.55000000000000004"/>
    <row r="434" ht="18" customHeight="1" x14ac:dyDescent="0.55000000000000004"/>
    <row r="435" ht="18" customHeight="1" x14ac:dyDescent="0.55000000000000004"/>
    <row r="436" ht="18" customHeight="1" x14ac:dyDescent="0.55000000000000004"/>
    <row r="437" ht="18" customHeight="1" x14ac:dyDescent="0.55000000000000004"/>
    <row r="438" ht="18" customHeight="1" x14ac:dyDescent="0.55000000000000004"/>
    <row r="439" ht="18" customHeight="1" x14ac:dyDescent="0.55000000000000004"/>
    <row r="440" ht="18" customHeight="1" x14ac:dyDescent="0.55000000000000004"/>
    <row r="441" ht="18" customHeight="1" x14ac:dyDescent="0.55000000000000004"/>
    <row r="442" ht="18" customHeight="1" x14ac:dyDescent="0.55000000000000004"/>
    <row r="443" ht="18" customHeight="1" x14ac:dyDescent="0.55000000000000004"/>
    <row r="444" ht="18" customHeight="1" x14ac:dyDescent="0.55000000000000004"/>
    <row r="445" ht="18" customHeight="1" x14ac:dyDescent="0.55000000000000004"/>
    <row r="446" ht="18" customHeight="1" x14ac:dyDescent="0.55000000000000004"/>
    <row r="447" ht="18" customHeight="1" x14ac:dyDescent="0.55000000000000004"/>
    <row r="448" ht="18" customHeight="1" x14ac:dyDescent="0.55000000000000004"/>
    <row r="449" ht="18" customHeight="1" x14ac:dyDescent="0.55000000000000004"/>
    <row r="450" ht="18" customHeight="1" x14ac:dyDescent="0.55000000000000004"/>
    <row r="451" ht="18" customHeight="1" x14ac:dyDescent="0.55000000000000004"/>
    <row r="452" ht="18" customHeight="1" x14ac:dyDescent="0.55000000000000004"/>
    <row r="453" ht="18" customHeight="1" x14ac:dyDescent="0.55000000000000004"/>
    <row r="454" ht="18" customHeight="1" x14ac:dyDescent="0.55000000000000004"/>
    <row r="455" ht="18" customHeight="1" x14ac:dyDescent="0.55000000000000004"/>
    <row r="456" ht="18" customHeight="1" x14ac:dyDescent="0.55000000000000004"/>
    <row r="457" ht="18" customHeight="1" x14ac:dyDescent="0.55000000000000004"/>
    <row r="458" ht="18" customHeight="1" x14ac:dyDescent="0.55000000000000004"/>
    <row r="459" ht="18" customHeight="1" x14ac:dyDescent="0.55000000000000004"/>
    <row r="460" ht="18" customHeight="1" x14ac:dyDescent="0.55000000000000004"/>
    <row r="461" ht="18" customHeight="1" x14ac:dyDescent="0.55000000000000004"/>
    <row r="462" ht="18" customHeight="1" x14ac:dyDescent="0.55000000000000004"/>
    <row r="463" ht="18" customHeight="1" x14ac:dyDescent="0.55000000000000004"/>
    <row r="464" ht="18" customHeight="1" x14ac:dyDescent="0.55000000000000004"/>
    <row r="465" ht="18" customHeight="1" x14ac:dyDescent="0.55000000000000004"/>
    <row r="466" ht="18" customHeight="1" x14ac:dyDescent="0.55000000000000004"/>
    <row r="467" ht="18" customHeight="1" x14ac:dyDescent="0.55000000000000004"/>
    <row r="468" ht="18" customHeight="1" x14ac:dyDescent="0.55000000000000004"/>
    <row r="469" ht="18" customHeight="1" x14ac:dyDescent="0.55000000000000004"/>
    <row r="470" ht="18" customHeight="1" x14ac:dyDescent="0.55000000000000004"/>
    <row r="471" ht="18" customHeight="1" x14ac:dyDescent="0.55000000000000004"/>
    <row r="472" ht="18" customHeight="1" x14ac:dyDescent="0.55000000000000004"/>
    <row r="473" ht="18" customHeight="1" x14ac:dyDescent="0.55000000000000004"/>
    <row r="474" ht="18" customHeight="1" x14ac:dyDescent="0.55000000000000004"/>
    <row r="475" ht="18" customHeight="1" x14ac:dyDescent="0.55000000000000004"/>
    <row r="476" ht="18" customHeight="1" x14ac:dyDescent="0.55000000000000004"/>
    <row r="477" ht="18" customHeight="1" x14ac:dyDescent="0.55000000000000004"/>
    <row r="478" ht="18" customHeight="1" x14ac:dyDescent="0.55000000000000004"/>
    <row r="479" ht="18" customHeight="1" x14ac:dyDescent="0.55000000000000004"/>
    <row r="480" ht="18" customHeight="1" x14ac:dyDescent="0.55000000000000004"/>
    <row r="481" ht="18" customHeight="1" x14ac:dyDescent="0.55000000000000004"/>
    <row r="482" ht="18" customHeight="1" x14ac:dyDescent="0.55000000000000004"/>
    <row r="483" ht="18" customHeight="1" x14ac:dyDescent="0.55000000000000004"/>
    <row r="484" ht="18" customHeight="1" x14ac:dyDescent="0.55000000000000004"/>
    <row r="485" ht="18" customHeight="1" x14ac:dyDescent="0.55000000000000004"/>
    <row r="486" ht="18" customHeight="1" x14ac:dyDescent="0.55000000000000004"/>
    <row r="487" ht="18" customHeight="1" x14ac:dyDescent="0.55000000000000004"/>
    <row r="488" ht="18" customHeight="1" x14ac:dyDescent="0.55000000000000004"/>
    <row r="489" ht="18" customHeight="1" x14ac:dyDescent="0.55000000000000004"/>
    <row r="490" ht="18" customHeight="1" x14ac:dyDescent="0.55000000000000004"/>
    <row r="491" ht="18" customHeight="1" x14ac:dyDescent="0.55000000000000004"/>
    <row r="492" ht="18" customHeight="1" x14ac:dyDescent="0.55000000000000004"/>
    <row r="493" ht="18" customHeight="1" x14ac:dyDescent="0.55000000000000004"/>
    <row r="494" ht="18" customHeight="1" x14ac:dyDescent="0.55000000000000004"/>
    <row r="495" ht="18" customHeight="1" x14ac:dyDescent="0.55000000000000004"/>
    <row r="496" ht="18" customHeight="1" x14ac:dyDescent="0.55000000000000004"/>
    <row r="497" ht="18" customHeight="1" x14ac:dyDescent="0.55000000000000004"/>
    <row r="498" ht="18" customHeight="1" x14ac:dyDescent="0.55000000000000004"/>
    <row r="499" ht="18" customHeight="1" x14ac:dyDescent="0.55000000000000004"/>
    <row r="500" ht="18" customHeight="1" x14ac:dyDescent="0.55000000000000004"/>
    <row r="501" ht="18" customHeight="1" x14ac:dyDescent="0.55000000000000004"/>
    <row r="502" ht="18" customHeight="1" x14ac:dyDescent="0.55000000000000004"/>
    <row r="503" ht="18" customHeight="1" x14ac:dyDescent="0.55000000000000004"/>
    <row r="504" ht="18" customHeight="1" x14ac:dyDescent="0.55000000000000004"/>
    <row r="505" ht="18" customHeight="1" x14ac:dyDescent="0.55000000000000004"/>
    <row r="506" ht="18" customHeight="1" x14ac:dyDescent="0.55000000000000004"/>
    <row r="507" ht="18" customHeight="1" x14ac:dyDescent="0.55000000000000004"/>
    <row r="508" ht="18" customHeight="1" x14ac:dyDescent="0.55000000000000004"/>
    <row r="509" ht="18" customHeight="1" x14ac:dyDescent="0.55000000000000004"/>
    <row r="510" ht="18" customHeight="1" x14ac:dyDescent="0.55000000000000004"/>
    <row r="511" ht="18" customHeight="1" x14ac:dyDescent="0.55000000000000004"/>
    <row r="512" ht="18" customHeight="1" x14ac:dyDescent="0.55000000000000004"/>
    <row r="513" ht="18" customHeight="1" x14ac:dyDescent="0.55000000000000004"/>
    <row r="514" ht="18" customHeight="1" x14ac:dyDescent="0.55000000000000004"/>
    <row r="515" ht="18" customHeight="1" x14ac:dyDescent="0.55000000000000004"/>
    <row r="516" ht="18" customHeight="1" x14ac:dyDescent="0.55000000000000004"/>
    <row r="517" ht="18" customHeight="1" x14ac:dyDescent="0.55000000000000004"/>
    <row r="518" ht="18" customHeight="1" x14ac:dyDescent="0.55000000000000004"/>
    <row r="519" ht="18" customHeight="1" x14ac:dyDescent="0.55000000000000004"/>
    <row r="520" ht="18" customHeight="1" x14ac:dyDescent="0.55000000000000004"/>
    <row r="521" ht="18" customHeight="1" x14ac:dyDescent="0.55000000000000004"/>
    <row r="522" ht="18" customHeight="1" x14ac:dyDescent="0.55000000000000004"/>
    <row r="523" ht="18" customHeight="1" x14ac:dyDescent="0.55000000000000004"/>
    <row r="524" ht="18" customHeight="1" x14ac:dyDescent="0.55000000000000004"/>
    <row r="525" ht="18" customHeight="1" x14ac:dyDescent="0.55000000000000004"/>
    <row r="526" ht="18" customHeight="1" x14ac:dyDescent="0.55000000000000004"/>
    <row r="527" ht="18" customHeight="1" x14ac:dyDescent="0.55000000000000004"/>
    <row r="528" ht="18" customHeight="1" x14ac:dyDescent="0.55000000000000004"/>
    <row r="529" ht="18" customHeight="1" x14ac:dyDescent="0.55000000000000004"/>
    <row r="530" ht="18" customHeight="1" x14ac:dyDescent="0.55000000000000004"/>
    <row r="531" ht="18" customHeight="1" x14ac:dyDescent="0.55000000000000004"/>
    <row r="532" ht="18" customHeight="1" x14ac:dyDescent="0.55000000000000004"/>
    <row r="533" ht="18" customHeight="1" x14ac:dyDescent="0.55000000000000004"/>
    <row r="534" ht="18" customHeight="1" x14ac:dyDescent="0.55000000000000004"/>
    <row r="535" ht="18" customHeight="1" x14ac:dyDescent="0.55000000000000004"/>
    <row r="536" ht="18" customHeight="1" x14ac:dyDescent="0.55000000000000004"/>
    <row r="537" ht="18" customHeight="1" x14ac:dyDescent="0.55000000000000004"/>
    <row r="538" ht="18" customHeight="1" x14ac:dyDescent="0.55000000000000004"/>
    <row r="539" ht="18" customHeight="1" x14ac:dyDescent="0.55000000000000004"/>
    <row r="540" ht="18" customHeight="1" x14ac:dyDescent="0.55000000000000004"/>
    <row r="541" ht="18" customHeight="1" x14ac:dyDescent="0.55000000000000004"/>
    <row r="542" ht="18" customHeight="1" x14ac:dyDescent="0.55000000000000004"/>
    <row r="543" ht="18" customHeight="1" x14ac:dyDescent="0.55000000000000004"/>
    <row r="544" ht="18" customHeight="1" x14ac:dyDescent="0.55000000000000004"/>
    <row r="545" ht="18" customHeight="1" x14ac:dyDescent="0.55000000000000004"/>
    <row r="546" ht="18" customHeight="1" x14ac:dyDescent="0.55000000000000004"/>
    <row r="547" ht="18" customHeight="1" x14ac:dyDescent="0.55000000000000004"/>
    <row r="548" ht="18" customHeight="1" x14ac:dyDescent="0.55000000000000004"/>
    <row r="549" ht="18" customHeight="1" x14ac:dyDescent="0.55000000000000004"/>
    <row r="550" ht="18" customHeight="1" x14ac:dyDescent="0.55000000000000004"/>
    <row r="551" ht="18" customHeight="1" x14ac:dyDescent="0.55000000000000004"/>
    <row r="552" ht="18" customHeight="1" x14ac:dyDescent="0.55000000000000004"/>
    <row r="553" ht="18" customHeight="1" x14ac:dyDescent="0.55000000000000004"/>
    <row r="554" ht="18" customHeight="1" x14ac:dyDescent="0.55000000000000004"/>
    <row r="555" ht="18" customHeight="1" x14ac:dyDescent="0.55000000000000004"/>
    <row r="556" ht="18" customHeight="1" x14ac:dyDescent="0.55000000000000004"/>
    <row r="557" ht="18" customHeight="1" x14ac:dyDescent="0.55000000000000004"/>
    <row r="558" ht="18" customHeight="1" x14ac:dyDescent="0.55000000000000004"/>
    <row r="559" ht="18" customHeight="1" x14ac:dyDescent="0.55000000000000004"/>
    <row r="560" ht="18" customHeight="1" x14ac:dyDescent="0.55000000000000004"/>
    <row r="561" ht="18" customHeight="1" x14ac:dyDescent="0.55000000000000004"/>
    <row r="562" ht="18" customHeight="1" x14ac:dyDescent="0.55000000000000004"/>
    <row r="563" ht="18" customHeight="1" x14ac:dyDescent="0.55000000000000004"/>
    <row r="564" ht="18" customHeight="1" x14ac:dyDescent="0.55000000000000004"/>
    <row r="565" ht="18" customHeight="1" x14ac:dyDescent="0.55000000000000004"/>
    <row r="566" ht="18" customHeight="1" x14ac:dyDescent="0.55000000000000004"/>
    <row r="567" ht="18" customHeight="1" x14ac:dyDescent="0.55000000000000004"/>
    <row r="568" ht="18" customHeight="1" x14ac:dyDescent="0.55000000000000004"/>
    <row r="569" ht="18" customHeight="1" x14ac:dyDescent="0.55000000000000004"/>
    <row r="570" ht="18" customHeight="1" x14ac:dyDescent="0.55000000000000004"/>
    <row r="571" ht="18" customHeight="1" x14ac:dyDescent="0.55000000000000004"/>
    <row r="572" ht="18" customHeight="1" x14ac:dyDescent="0.55000000000000004"/>
    <row r="573" ht="18" customHeight="1" x14ac:dyDescent="0.55000000000000004"/>
    <row r="574" ht="18" customHeight="1" x14ac:dyDescent="0.55000000000000004"/>
    <row r="575" ht="18" customHeight="1" x14ac:dyDescent="0.55000000000000004"/>
    <row r="576" ht="18" customHeight="1" x14ac:dyDescent="0.55000000000000004"/>
    <row r="577" ht="18" customHeight="1" x14ac:dyDescent="0.55000000000000004"/>
    <row r="578" ht="18" customHeight="1" x14ac:dyDescent="0.55000000000000004"/>
    <row r="579" ht="18" customHeight="1" x14ac:dyDescent="0.55000000000000004"/>
    <row r="580" ht="18" customHeight="1" x14ac:dyDescent="0.55000000000000004"/>
    <row r="581" ht="18" customHeight="1" x14ac:dyDescent="0.55000000000000004"/>
    <row r="582" ht="18" customHeight="1" x14ac:dyDescent="0.55000000000000004"/>
    <row r="583" ht="18" customHeight="1" x14ac:dyDescent="0.55000000000000004"/>
    <row r="584" ht="18" customHeight="1" x14ac:dyDescent="0.55000000000000004"/>
    <row r="585" ht="18" customHeight="1" x14ac:dyDescent="0.55000000000000004"/>
    <row r="586" ht="18" customHeight="1" x14ac:dyDescent="0.55000000000000004"/>
    <row r="587" ht="18" customHeight="1" x14ac:dyDescent="0.55000000000000004"/>
    <row r="588" ht="18" customHeight="1" x14ac:dyDescent="0.55000000000000004"/>
    <row r="589" ht="18" customHeight="1" x14ac:dyDescent="0.55000000000000004"/>
    <row r="590" ht="18" customHeight="1" x14ac:dyDescent="0.55000000000000004"/>
    <row r="591" ht="18" customHeight="1" x14ac:dyDescent="0.55000000000000004"/>
    <row r="592" ht="18" customHeight="1" x14ac:dyDescent="0.55000000000000004"/>
    <row r="593" ht="18" customHeight="1" x14ac:dyDescent="0.55000000000000004"/>
    <row r="594" ht="18" customHeight="1" x14ac:dyDescent="0.55000000000000004"/>
    <row r="595" ht="18" customHeight="1" x14ac:dyDescent="0.55000000000000004"/>
    <row r="596" ht="18" customHeight="1" x14ac:dyDescent="0.55000000000000004"/>
    <row r="597" ht="18" customHeight="1" x14ac:dyDescent="0.55000000000000004"/>
    <row r="598" ht="18" customHeight="1" x14ac:dyDescent="0.55000000000000004"/>
    <row r="599" ht="18" customHeight="1" x14ac:dyDescent="0.55000000000000004"/>
    <row r="600" ht="18" customHeight="1" x14ac:dyDescent="0.55000000000000004"/>
    <row r="601" ht="18" customHeight="1" x14ac:dyDescent="0.55000000000000004"/>
    <row r="602" ht="18" customHeight="1" x14ac:dyDescent="0.55000000000000004"/>
    <row r="603" ht="18" customHeight="1" x14ac:dyDescent="0.55000000000000004"/>
    <row r="604" ht="18" customHeight="1" x14ac:dyDescent="0.55000000000000004"/>
    <row r="605" ht="18" customHeight="1" x14ac:dyDescent="0.55000000000000004"/>
    <row r="606" ht="18" customHeight="1" x14ac:dyDescent="0.55000000000000004"/>
    <row r="607" ht="18" customHeight="1" x14ac:dyDescent="0.55000000000000004"/>
    <row r="608" ht="18" customHeight="1" x14ac:dyDescent="0.55000000000000004"/>
    <row r="609" ht="18" customHeight="1" x14ac:dyDescent="0.55000000000000004"/>
    <row r="610" ht="18" customHeight="1" x14ac:dyDescent="0.55000000000000004"/>
    <row r="611" ht="18" customHeight="1" x14ac:dyDescent="0.55000000000000004"/>
    <row r="612" ht="18" customHeight="1" x14ac:dyDescent="0.55000000000000004"/>
    <row r="613" ht="18" customHeight="1" x14ac:dyDescent="0.55000000000000004"/>
    <row r="614" ht="18" customHeight="1" x14ac:dyDescent="0.55000000000000004"/>
    <row r="615" ht="18" customHeight="1" x14ac:dyDescent="0.55000000000000004"/>
    <row r="616" ht="18" customHeight="1" x14ac:dyDescent="0.55000000000000004"/>
    <row r="617" ht="18" customHeight="1" x14ac:dyDescent="0.55000000000000004"/>
    <row r="618" ht="18" customHeight="1" x14ac:dyDescent="0.55000000000000004"/>
    <row r="619" ht="18" customHeight="1" x14ac:dyDescent="0.55000000000000004"/>
    <row r="620" ht="18" customHeight="1" x14ac:dyDescent="0.55000000000000004"/>
    <row r="621" ht="18" customHeight="1" x14ac:dyDescent="0.55000000000000004"/>
    <row r="622" ht="18" customHeight="1" x14ac:dyDescent="0.55000000000000004"/>
    <row r="623" ht="18" customHeight="1" x14ac:dyDescent="0.55000000000000004"/>
    <row r="624" ht="18" customHeight="1" x14ac:dyDescent="0.55000000000000004"/>
    <row r="625" ht="18" customHeight="1" x14ac:dyDescent="0.55000000000000004"/>
    <row r="626" ht="18" customHeight="1" x14ac:dyDescent="0.55000000000000004"/>
    <row r="627" ht="18" customHeight="1" x14ac:dyDescent="0.55000000000000004"/>
    <row r="628" ht="18" customHeight="1" x14ac:dyDescent="0.55000000000000004"/>
    <row r="629" ht="18" customHeight="1" x14ac:dyDescent="0.55000000000000004"/>
    <row r="630" ht="18" customHeight="1" x14ac:dyDescent="0.55000000000000004"/>
    <row r="631" ht="18" customHeight="1" x14ac:dyDescent="0.55000000000000004"/>
    <row r="632" ht="18" customHeight="1" x14ac:dyDescent="0.55000000000000004"/>
    <row r="633" ht="18" customHeight="1" x14ac:dyDescent="0.55000000000000004"/>
    <row r="634" ht="18" customHeight="1" x14ac:dyDescent="0.55000000000000004"/>
    <row r="635" ht="18" customHeight="1" x14ac:dyDescent="0.55000000000000004"/>
    <row r="636" ht="18" customHeight="1" x14ac:dyDescent="0.55000000000000004"/>
    <row r="637" ht="18" customHeight="1" x14ac:dyDescent="0.55000000000000004"/>
    <row r="638" ht="18" customHeight="1" x14ac:dyDescent="0.55000000000000004"/>
    <row r="639" ht="18" customHeight="1" x14ac:dyDescent="0.55000000000000004"/>
    <row r="640" ht="18" customHeight="1" x14ac:dyDescent="0.55000000000000004"/>
    <row r="641" ht="18" customHeight="1" x14ac:dyDescent="0.55000000000000004"/>
    <row r="642" ht="18" customHeight="1" x14ac:dyDescent="0.55000000000000004"/>
    <row r="643" ht="18" customHeight="1" x14ac:dyDescent="0.55000000000000004"/>
    <row r="644" ht="18" customHeight="1" x14ac:dyDescent="0.55000000000000004"/>
    <row r="645" ht="18" customHeight="1" x14ac:dyDescent="0.55000000000000004"/>
    <row r="646" ht="18" customHeight="1" x14ac:dyDescent="0.55000000000000004"/>
    <row r="647" ht="18" customHeight="1" x14ac:dyDescent="0.55000000000000004"/>
    <row r="648" ht="18" customHeight="1" x14ac:dyDescent="0.55000000000000004"/>
    <row r="649" ht="18" customHeight="1" x14ac:dyDescent="0.55000000000000004"/>
    <row r="650" ht="18" customHeight="1" x14ac:dyDescent="0.55000000000000004"/>
    <row r="651" ht="18" customHeight="1" x14ac:dyDescent="0.55000000000000004"/>
    <row r="652" ht="18" customHeight="1" x14ac:dyDescent="0.55000000000000004"/>
    <row r="653" ht="18" customHeight="1" x14ac:dyDescent="0.55000000000000004"/>
    <row r="654" ht="18" customHeight="1" x14ac:dyDescent="0.55000000000000004"/>
    <row r="655" ht="18" customHeight="1" x14ac:dyDescent="0.55000000000000004"/>
    <row r="656" ht="18" customHeight="1" x14ac:dyDescent="0.55000000000000004"/>
    <row r="657" ht="18" customHeight="1" x14ac:dyDescent="0.55000000000000004"/>
    <row r="658" ht="18" customHeight="1" x14ac:dyDescent="0.55000000000000004"/>
    <row r="659" ht="18" customHeight="1" x14ac:dyDescent="0.55000000000000004"/>
    <row r="660" ht="18" customHeight="1" x14ac:dyDescent="0.55000000000000004"/>
    <row r="661" ht="18" customHeight="1" x14ac:dyDescent="0.55000000000000004"/>
    <row r="662" ht="18" customHeight="1" x14ac:dyDescent="0.55000000000000004"/>
    <row r="663" ht="18" customHeight="1" x14ac:dyDescent="0.55000000000000004"/>
    <row r="664" ht="18" customHeight="1" x14ac:dyDescent="0.55000000000000004"/>
    <row r="665" ht="18" customHeight="1" x14ac:dyDescent="0.55000000000000004"/>
    <row r="666" ht="18" customHeight="1" x14ac:dyDescent="0.55000000000000004"/>
    <row r="667" ht="18" customHeight="1" x14ac:dyDescent="0.55000000000000004"/>
    <row r="668" ht="18" customHeight="1" x14ac:dyDescent="0.55000000000000004"/>
    <row r="669" ht="18" customHeight="1" x14ac:dyDescent="0.55000000000000004"/>
    <row r="670" ht="18" customHeight="1" x14ac:dyDescent="0.55000000000000004"/>
    <row r="671" ht="18" customHeight="1" x14ac:dyDescent="0.55000000000000004"/>
    <row r="672" ht="18" customHeight="1" x14ac:dyDescent="0.55000000000000004"/>
    <row r="673" ht="18" customHeight="1" x14ac:dyDescent="0.55000000000000004"/>
    <row r="674" ht="18" customHeight="1" x14ac:dyDescent="0.55000000000000004"/>
    <row r="675" ht="18" customHeight="1" x14ac:dyDescent="0.55000000000000004"/>
    <row r="676" ht="18" customHeight="1" x14ac:dyDescent="0.55000000000000004"/>
    <row r="677" ht="18" customHeight="1" x14ac:dyDescent="0.55000000000000004"/>
    <row r="678" ht="18" customHeight="1" x14ac:dyDescent="0.55000000000000004"/>
    <row r="679" ht="18" customHeight="1" x14ac:dyDescent="0.55000000000000004"/>
    <row r="680" ht="18" customHeight="1" x14ac:dyDescent="0.55000000000000004"/>
    <row r="681" ht="18" customHeight="1" x14ac:dyDescent="0.55000000000000004"/>
    <row r="682" ht="18" customHeight="1" x14ac:dyDescent="0.55000000000000004"/>
    <row r="683" ht="18" customHeight="1" x14ac:dyDescent="0.55000000000000004"/>
    <row r="684" ht="18" customHeight="1" x14ac:dyDescent="0.55000000000000004"/>
    <row r="685" ht="18" customHeight="1" x14ac:dyDescent="0.55000000000000004"/>
    <row r="686" ht="18" customHeight="1" x14ac:dyDescent="0.55000000000000004"/>
    <row r="687" ht="18" customHeight="1" x14ac:dyDescent="0.55000000000000004"/>
    <row r="688" ht="18" customHeight="1" x14ac:dyDescent="0.55000000000000004"/>
    <row r="689" ht="18" customHeight="1" x14ac:dyDescent="0.55000000000000004"/>
    <row r="690" ht="18" customHeight="1" x14ac:dyDescent="0.55000000000000004"/>
    <row r="691" ht="18" customHeight="1" x14ac:dyDescent="0.55000000000000004"/>
    <row r="692" ht="18" customHeight="1" x14ac:dyDescent="0.55000000000000004"/>
    <row r="693" ht="18" customHeight="1" x14ac:dyDescent="0.55000000000000004"/>
    <row r="694" ht="18" customHeight="1" x14ac:dyDescent="0.55000000000000004"/>
    <row r="695" ht="18" customHeight="1" x14ac:dyDescent="0.55000000000000004"/>
    <row r="696" ht="18" customHeight="1" x14ac:dyDescent="0.55000000000000004"/>
    <row r="697" ht="18" customHeight="1" x14ac:dyDescent="0.55000000000000004"/>
    <row r="698" ht="18" customHeight="1" x14ac:dyDescent="0.55000000000000004"/>
    <row r="699" ht="18" customHeight="1" x14ac:dyDescent="0.55000000000000004"/>
    <row r="700" ht="18" customHeight="1" x14ac:dyDescent="0.55000000000000004"/>
    <row r="701" ht="18" customHeight="1" x14ac:dyDescent="0.55000000000000004"/>
    <row r="702" ht="18" customHeight="1" x14ac:dyDescent="0.55000000000000004"/>
    <row r="703" ht="18" customHeight="1" x14ac:dyDescent="0.55000000000000004"/>
    <row r="704" ht="18" customHeight="1" x14ac:dyDescent="0.55000000000000004"/>
    <row r="705" ht="18" customHeight="1" x14ac:dyDescent="0.55000000000000004"/>
    <row r="706" ht="18" customHeight="1" x14ac:dyDescent="0.55000000000000004"/>
    <row r="707" ht="18" customHeight="1" x14ac:dyDescent="0.55000000000000004"/>
    <row r="708" ht="18" customHeight="1" x14ac:dyDescent="0.55000000000000004"/>
    <row r="709" ht="18" customHeight="1" x14ac:dyDescent="0.55000000000000004"/>
    <row r="710" ht="18" customHeight="1" x14ac:dyDescent="0.55000000000000004"/>
    <row r="711" ht="18" customHeight="1" x14ac:dyDescent="0.55000000000000004"/>
    <row r="712" ht="18" customHeight="1" x14ac:dyDescent="0.55000000000000004"/>
    <row r="713" ht="18" customHeight="1" x14ac:dyDescent="0.55000000000000004"/>
    <row r="714" ht="18" customHeight="1" x14ac:dyDescent="0.55000000000000004"/>
    <row r="715" ht="18" customHeight="1" x14ac:dyDescent="0.55000000000000004"/>
    <row r="716" ht="18" customHeight="1" x14ac:dyDescent="0.55000000000000004"/>
    <row r="717" ht="18" customHeight="1" x14ac:dyDescent="0.55000000000000004"/>
    <row r="718" ht="18" customHeight="1" x14ac:dyDescent="0.55000000000000004"/>
    <row r="719" ht="18" customHeight="1" x14ac:dyDescent="0.55000000000000004"/>
    <row r="720" ht="18" customHeight="1" x14ac:dyDescent="0.55000000000000004"/>
    <row r="721" ht="18" customHeight="1" x14ac:dyDescent="0.55000000000000004"/>
    <row r="722" ht="18" customHeight="1" x14ac:dyDescent="0.55000000000000004"/>
    <row r="723" ht="18" customHeight="1" x14ac:dyDescent="0.55000000000000004"/>
    <row r="724" ht="18" customHeight="1" x14ac:dyDescent="0.55000000000000004"/>
    <row r="725" ht="18" customHeight="1" x14ac:dyDescent="0.55000000000000004"/>
    <row r="726" ht="18" customHeight="1" x14ac:dyDescent="0.55000000000000004"/>
    <row r="727" ht="18" customHeight="1" x14ac:dyDescent="0.55000000000000004"/>
    <row r="728" ht="18" customHeight="1" x14ac:dyDescent="0.55000000000000004"/>
    <row r="729" ht="18" customHeight="1" x14ac:dyDescent="0.55000000000000004"/>
    <row r="730" ht="18" customHeight="1" x14ac:dyDescent="0.55000000000000004"/>
    <row r="731" ht="18" customHeight="1" x14ac:dyDescent="0.55000000000000004"/>
    <row r="732" ht="18" customHeight="1" x14ac:dyDescent="0.55000000000000004"/>
    <row r="733" ht="18" customHeight="1" x14ac:dyDescent="0.55000000000000004"/>
    <row r="734" ht="18" customHeight="1" x14ac:dyDescent="0.55000000000000004"/>
    <row r="735" ht="18" customHeight="1" x14ac:dyDescent="0.55000000000000004"/>
    <row r="736" ht="18" customHeight="1" x14ac:dyDescent="0.55000000000000004"/>
    <row r="737" ht="18" customHeight="1" x14ac:dyDescent="0.55000000000000004"/>
    <row r="738" ht="18" customHeight="1" x14ac:dyDescent="0.55000000000000004"/>
    <row r="739" ht="18" customHeight="1" x14ac:dyDescent="0.55000000000000004"/>
    <row r="740" ht="18" customHeight="1" x14ac:dyDescent="0.55000000000000004"/>
    <row r="741" ht="18" customHeight="1" x14ac:dyDescent="0.55000000000000004"/>
    <row r="742" ht="18" customHeight="1" x14ac:dyDescent="0.55000000000000004"/>
    <row r="743" ht="18" customHeight="1" x14ac:dyDescent="0.55000000000000004"/>
    <row r="744" ht="18" customHeight="1" x14ac:dyDescent="0.55000000000000004"/>
    <row r="745" ht="18" customHeight="1" x14ac:dyDescent="0.55000000000000004"/>
    <row r="746" ht="18" customHeight="1" x14ac:dyDescent="0.55000000000000004"/>
    <row r="747" ht="18" customHeight="1" x14ac:dyDescent="0.55000000000000004"/>
    <row r="748" ht="18" customHeight="1" x14ac:dyDescent="0.55000000000000004"/>
    <row r="749" ht="18" customHeight="1" x14ac:dyDescent="0.55000000000000004"/>
    <row r="750" ht="18" customHeight="1" x14ac:dyDescent="0.55000000000000004"/>
    <row r="751" ht="18" customHeight="1" x14ac:dyDescent="0.55000000000000004"/>
    <row r="752" ht="18" customHeight="1" x14ac:dyDescent="0.55000000000000004"/>
    <row r="753" ht="18" customHeight="1" x14ac:dyDescent="0.55000000000000004"/>
    <row r="754" ht="18" customHeight="1" x14ac:dyDescent="0.55000000000000004"/>
    <row r="755" ht="18" customHeight="1" x14ac:dyDescent="0.55000000000000004"/>
    <row r="756" ht="18" customHeight="1" x14ac:dyDescent="0.55000000000000004"/>
    <row r="757" ht="18" customHeight="1" x14ac:dyDescent="0.55000000000000004"/>
    <row r="758" ht="18" customHeight="1" x14ac:dyDescent="0.55000000000000004"/>
    <row r="759" ht="18" customHeight="1" x14ac:dyDescent="0.55000000000000004"/>
    <row r="760" ht="18" customHeight="1" x14ac:dyDescent="0.55000000000000004"/>
    <row r="761" ht="18" customHeight="1" x14ac:dyDescent="0.55000000000000004"/>
    <row r="762" ht="18" customHeight="1" x14ac:dyDescent="0.55000000000000004"/>
    <row r="763" ht="18" customHeight="1" x14ac:dyDescent="0.55000000000000004"/>
    <row r="764" ht="18" customHeight="1" x14ac:dyDescent="0.55000000000000004"/>
    <row r="765" ht="18" customHeight="1" x14ac:dyDescent="0.55000000000000004"/>
    <row r="766" ht="18" customHeight="1" x14ac:dyDescent="0.55000000000000004"/>
    <row r="767" ht="18" customHeight="1" x14ac:dyDescent="0.55000000000000004"/>
    <row r="768" ht="18" customHeight="1" x14ac:dyDescent="0.55000000000000004"/>
    <row r="769" ht="18" customHeight="1" x14ac:dyDescent="0.55000000000000004"/>
    <row r="770" ht="18" customHeight="1" x14ac:dyDescent="0.55000000000000004"/>
    <row r="771" ht="18" customHeight="1" x14ac:dyDescent="0.55000000000000004"/>
    <row r="772" ht="18" customHeight="1" x14ac:dyDescent="0.55000000000000004"/>
    <row r="773" ht="18" customHeight="1" x14ac:dyDescent="0.55000000000000004"/>
    <row r="774" ht="18" customHeight="1" x14ac:dyDescent="0.55000000000000004"/>
    <row r="775" ht="18" customHeight="1" x14ac:dyDescent="0.55000000000000004"/>
    <row r="776" ht="18" customHeight="1" x14ac:dyDescent="0.55000000000000004"/>
    <row r="777" ht="18" customHeight="1" x14ac:dyDescent="0.55000000000000004"/>
    <row r="778" ht="18" customHeight="1" x14ac:dyDescent="0.55000000000000004"/>
    <row r="779" ht="18" customHeight="1" x14ac:dyDescent="0.55000000000000004"/>
    <row r="780" ht="18" customHeight="1" x14ac:dyDescent="0.55000000000000004"/>
    <row r="781" ht="18" customHeight="1" x14ac:dyDescent="0.55000000000000004"/>
    <row r="782" ht="18" customHeight="1" x14ac:dyDescent="0.55000000000000004"/>
    <row r="783" ht="18" customHeight="1" x14ac:dyDescent="0.55000000000000004"/>
    <row r="784" ht="18" customHeight="1" x14ac:dyDescent="0.55000000000000004"/>
    <row r="785" ht="18" customHeight="1" x14ac:dyDescent="0.55000000000000004"/>
    <row r="786" ht="18" customHeight="1" x14ac:dyDescent="0.55000000000000004"/>
    <row r="787" ht="18" customHeight="1" x14ac:dyDescent="0.55000000000000004"/>
    <row r="788" ht="18" customHeight="1" x14ac:dyDescent="0.55000000000000004"/>
    <row r="789" ht="18" customHeight="1" x14ac:dyDescent="0.55000000000000004"/>
    <row r="790" ht="18" customHeight="1" x14ac:dyDescent="0.55000000000000004"/>
  </sheetData>
  <protectedRanges>
    <protectedRange sqref="A11:XFD40 A236:XFD1048576 AF41:XFD235" name="様式第10号"/>
    <protectedRange sqref="H52 A56:AE79 H91 A95:AE118 H130 A134:AE157 H169 A173:AE196 H208 A212:AE235" name="様式第10号_3"/>
  </protectedRanges>
  <mergeCells count="41">
    <mergeCell ref="A198:AE199"/>
    <mergeCell ref="A200:AE220"/>
    <mergeCell ref="A221:AE235"/>
    <mergeCell ref="A159:AE160"/>
    <mergeCell ref="A161:AE181"/>
    <mergeCell ref="A182:AE196"/>
    <mergeCell ref="A197:D197"/>
    <mergeCell ref="E197:G197"/>
    <mergeCell ref="H197:J197"/>
    <mergeCell ref="W197:AE197"/>
    <mergeCell ref="A120:AE121"/>
    <mergeCell ref="A122:AE142"/>
    <mergeCell ref="A143:AE157"/>
    <mergeCell ref="A158:D158"/>
    <mergeCell ref="E158:G158"/>
    <mergeCell ref="H158:J158"/>
    <mergeCell ref="W158:AE158"/>
    <mergeCell ref="A83:AE103"/>
    <mergeCell ref="A104:AE118"/>
    <mergeCell ref="A119:D119"/>
    <mergeCell ref="E119:G119"/>
    <mergeCell ref="H119:J119"/>
    <mergeCell ref="W119:AE119"/>
    <mergeCell ref="A81:AE82"/>
    <mergeCell ref="A41:D41"/>
    <mergeCell ref="E41:G41"/>
    <mergeCell ref="H41:J41"/>
    <mergeCell ref="W41:AE41"/>
    <mergeCell ref="A42:AE43"/>
    <mergeCell ref="A44:AE64"/>
    <mergeCell ref="A65:AE79"/>
    <mergeCell ref="A80:D80"/>
    <mergeCell ref="E80:G80"/>
    <mergeCell ref="H80:J80"/>
    <mergeCell ref="W80:AE80"/>
    <mergeCell ref="A11:AE40"/>
    <mergeCell ref="W1:Z1"/>
    <mergeCell ref="AA1:AE1"/>
    <mergeCell ref="A4:AE4"/>
    <mergeCell ref="H6:AE7"/>
    <mergeCell ref="H8:AE9"/>
  </mergeCells>
  <phoneticPr fontId="1"/>
  <pageMargins left="0.70866141732283472" right="0.70866141732283472" top="0.74803149606299213" bottom="0.74803149606299213" header="0.31496062992125984" footer="0.31496062992125984"/>
  <pageSetup paperSize="9" fitToHeight="0" orientation="portrait" r:id="rId1"/>
  <rowBreaks count="2" manualBreakCount="2">
    <brk id="40" max="16383" man="1"/>
    <brk id="79"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AH40"/>
  <sheetViews>
    <sheetView showGridLines="0" view="pageBreakPreview" zoomScale="70" zoomScaleNormal="80" zoomScaleSheetLayoutView="70" workbookViewId="0">
      <selection activeCell="K30" sqref="K30"/>
    </sheetView>
  </sheetViews>
  <sheetFormatPr defaultRowHeight="18" x14ac:dyDescent="0.55000000000000004"/>
  <cols>
    <col min="1" max="6" width="8.25" style="10" customWidth="1"/>
    <col min="7" max="9" width="8.33203125" style="10" customWidth="1"/>
    <col min="10" max="10" width="8.4140625" style="10" customWidth="1"/>
    <col min="11" max="19" width="8.33203125" style="10" customWidth="1"/>
    <col min="20" max="20" width="8.6640625" style="10"/>
    <col min="21" max="21" width="21.33203125" style="10" customWidth="1"/>
    <col min="22" max="16384" width="8.6640625" style="10"/>
  </cols>
  <sheetData>
    <row r="2" spans="1:28" ht="18" customHeight="1" x14ac:dyDescent="0.55000000000000004">
      <c r="A2" s="10" t="s">
        <v>19</v>
      </c>
      <c r="C2" s="11"/>
      <c r="D2" s="11"/>
      <c r="E2" s="11"/>
      <c r="F2" s="11"/>
      <c r="G2" s="11"/>
      <c r="H2" s="11"/>
      <c r="I2" s="11"/>
      <c r="J2" s="11"/>
      <c r="K2" s="66"/>
      <c r="L2" s="66"/>
      <c r="M2" s="116"/>
      <c r="N2" s="116"/>
      <c r="O2" s="35"/>
      <c r="R2" s="11"/>
    </row>
    <row r="3" spans="1:28" ht="18" customHeight="1" x14ac:dyDescent="0.65">
      <c r="A3" s="155" t="s">
        <v>108</v>
      </c>
      <c r="B3" s="155"/>
      <c r="C3" s="155"/>
      <c r="D3" s="155"/>
      <c r="E3" s="155"/>
      <c r="F3" s="155"/>
      <c r="G3" s="155"/>
      <c r="H3" s="155"/>
      <c r="I3" s="155"/>
      <c r="J3" s="155"/>
      <c r="K3" s="155"/>
      <c r="L3" s="155"/>
      <c r="M3" s="156"/>
      <c r="N3" s="160" t="s">
        <v>8</v>
      </c>
      <c r="O3" s="161"/>
      <c r="P3" s="149" t="str">
        <f>'様式第11-1号'!I20</f>
        <v>〇〇〇補修工事</v>
      </c>
      <c r="Q3" s="150"/>
      <c r="R3" s="150"/>
      <c r="S3" s="151"/>
    </row>
    <row r="4" spans="1:28" s="14" customFormat="1" ht="18" customHeight="1" x14ac:dyDescent="0.55000000000000004">
      <c r="A4" s="12"/>
      <c r="N4" s="13" t="s">
        <v>3</v>
      </c>
      <c r="O4" s="38"/>
      <c r="P4" s="152" t="str">
        <f>'様式第11-1号'!U7</f>
        <v>神戸株式会社</v>
      </c>
      <c r="Q4" s="153"/>
      <c r="R4" s="153"/>
      <c r="S4" s="154"/>
      <c r="T4" s="10"/>
      <c r="U4" s="10"/>
      <c r="V4" s="10"/>
      <c r="W4" s="10"/>
      <c r="X4" s="10"/>
      <c r="Y4" s="10"/>
      <c r="Z4" s="10"/>
      <c r="AA4" s="10"/>
      <c r="AB4" s="10"/>
    </row>
    <row r="5" spans="1:28" s="14" customFormat="1" ht="18" customHeight="1" x14ac:dyDescent="0.55000000000000004">
      <c r="A5" s="12"/>
      <c r="L5" s="10"/>
      <c r="M5" s="10"/>
      <c r="N5" s="10"/>
      <c r="O5" s="10"/>
      <c r="P5" s="10"/>
      <c r="Q5" s="10"/>
      <c r="R5" s="10"/>
      <c r="S5" s="10"/>
      <c r="T5" s="10"/>
      <c r="U5" s="10"/>
      <c r="V5" s="10"/>
      <c r="W5" s="10"/>
      <c r="X5" s="10"/>
      <c r="Y5" s="10"/>
      <c r="Z5" s="10"/>
      <c r="AA5" s="10"/>
      <c r="AB5" s="10"/>
    </row>
    <row r="6" spans="1:28" s="15" customFormat="1" x14ac:dyDescent="0.55000000000000004">
      <c r="A6" s="158" t="s">
        <v>35</v>
      </c>
      <c r="B6" s="158"/>
      <c r="C6" s="158"/>
      <c r="D6" s="163" t="s">
        <v>77</v>
      </c>
      <c r="E6" s="163"/>
      <c r="F6" s="123"/>
      <c r="G6" s="1" t="s">
        <v>37</v>
      </c>
      <c r="H6" s="122" t="s">
        <v>45</v>
      </c>
      <c r="I6" s="123"/>
      <c r="J6" s="1" t="s">
        <v>46</v>
      </c>
      <c r="K6" s="122" t="s">
        <v>59</v>
      </c>
      <c r="L6" s="163"/>
      <c r="M6" s="163"/>
      <c r="N6" s="163"/>
      <c r="O6" s="163"/>
      <c r="P6" s="163"/>
      <c r="Q6" s="158" t="s">
        <v>60</v>
      </c>
      <c r="R6" s="158"/>
      <c r="S6" s="158"/>
      <c r="T6" s="158"/>
      <c r="U6" s="158"/>
      <c r="X6" s="10"/>
      <c r="Y6" s="10"/>
      <c r="Z6" s="10"/>
      <c r="AA6" s="10"/>
      <c r="AB6" s="10"/>
    </row>
    <row r="7" spans="1:28" ht="18" customHeight="1" x14ac:dyDescent="0.55000000000000004">
      <c r="A7" s="148" t="s">
        <v>102</v>
      </c>
      <c r="B7" s="148"/>
      <c r="C7" s="148"/>
      <c r="D7" s="130" t="s">
        <v>56</v>
      </c>
      <c r="E7" s="130"/>
      <c r="F7" s="131"/>
      <c r="G7" s="4">
        <v>0</v>
      </c>
      <c r="H7" s="173"/>
      <c r="I7" s="174"/>
      <c r="J7" s="159"/>
      <c r="K7" s="132" t="s">
        <v>78</v>
      </c>
      <c r="L7" s="133"/>
      <c r="M7" s="133"/>
      <c r="N7" s="133"/>
      <c r="O7" s="133"/>
      <c r="P7" s="133"/>
      <c r="Q7" s="177" t="s">
        <v>92</v>
      </c>
      <c r="R7" s="177"/>
      <c r="S7" s="177"/>
      <c r="T7" s="177"/>
      <c r="U7" s="177"/>
    </row>
    <row r="8" spans="1:28" ht="18" customHeight="1" x14ac:dyDescent="0.55000000000000004">
      <c r="A8" s="148"/>
      <c r="B8" s="148"/>
      <c r="C8" s="148"/>
      <c r="D8" s="130" t="s">
        <v>55</v>
      </c>
      <c r="E8" s="130"/>
      <c r="F8" s="131"/>
      <c r="G8" s="4">
        <v>-1</v>
      </c>
      <c r="H8" s="175"/>
      <c r="I8" s="176"/>
      <c r="J8" s="159"/>
      <c r="K8" s="134"/>
      <c r="L8" s="135"/>
      <c r="M8" s="135"/>
      <c r="N8" s="135"/>
      <c r="O8" s="135"/>
      <c r="P8" s="135"/>
      <c r="Q8" s="177"/>
      <c r="R8" s="177"/>
      <c r="S8" s="177"/>
      <c r="T8" s="177"/>
      <c r="U8" s="177"/>
    </row>
    <row r="9" spans="1:28" ht="18" customHeight="1" x14ac:dyDescent="0.55000000000000004">
      <c r="A9" s="162" t="s">
        <v>126</v>
      </c>
      <c r="B9" s="162"/>
      <c r="C9" s="162"/>
      <c r="D9" s="130" t="s">
        <v>127</v>
      </c>
      <c r="E9" s="130"/>
      <c r="F9" s="131"/>
      <c r="G9" s="4">
        <v>1</v>
      </c>
      <c r="H9" s="124" t="s">
        <v>47</v>
      </c>
      <c r="I9" s="125"/>
      <c r="J9" s="159"/>
      <c r="K9" s="132" t="s">
        <v>78</v>
      </c>
      <c r="L9" s="133"/>
      <c r="M9" s="133"/>
      <c r="N9" s="133"/>
      <c r="O9" s="133"/>
      <c r="P9" s="133"/>
      <c r="Q9" s="162" t="s">
        <v>113</v>
      </c>
      <c r="R9" s="162"/>
      <c r="S9" s="162"/>
      <c r="T9" s="162"/>
      <c r="U9" s="162"/>
    </row>
    <row r="10" spans="1:28" ht="18" customHeight="1" x14ac:dyDescent="0.55000000000000004">
      <c r="A10" s="162"/>
      <c r="B10" s="162"/>
      <c r="C10" s="162"/>
      <c r="D10" s="130" t="s">
        <v>128</v>
      </c>
      <c r="E10" s="130"/>
      <c r="F10" s="131"/>
      <c r="G10" s="4">
        <v>0.5</v>
      </c>
      <c r="H10" s="126"/>
      <c r="I10" s="127"/>
      <c r="J10" s="159"/>
      <c r="K10" s="139"/>
      <c r="L10" s="140"/>
      <c r="M10" s="140"/>
      <c r="N10" s="140"/>
      <c r="O10" s="140"/>
      <c r="P10" s="140"/>
      <c r="Q10" s="162"/>
      <c r="R10" s="162"/>
      <c r="S10" s="162"/>
      <c r="T10" s="162"/>
      <c r="U10" s="162"/>
    </row>
    <row r="11" spans="1:28" ht="18" customHeight="1" x14ac:dyDescent="0.55000000000000004">
      <c r="A11" s="162"/>
      <c r="B11" s="162"/>
      <c r="C11" s="162"/>
      <c r="D11" s="130" t="s">
        <v>64</v>
      </c>
      <c r="E11" s="130"/>
      <c r="F11" s="131"/>
      <c r="G11" s="4">
        <v>0</v>
      </c>
      <c r="H11" s="128"/>
      <c r="I11" s="129"/>
      <c r="J11" s="159"/>
      <c r="K11" s="134"/>
      <c r="L11" s="135"/>
      <c r="M11" s="135"/>
      <c r="N11" s="135"/>
      <c r="O11" s="135"/>
      <c r="P11" s="135"/>
      <c r="Q11" s="162"/>
      <c r="R11" s="162"/>
      <c r="S11" s="162"/>
      <c r="T11" s="162"/>
      <c r="U11" s="162"/>
    </row>
    <row r="12" spans="1:28" ht="18" customHeight="1" x14ac:dyDescent="0.55000000000000004">
      <c r="A12" s="162" t="s">
        <v>160</v>
      </c>
      <c r="B12" s="162"/>
      <c r="C12" s="162"/>
      <c r="D12" s="130" t="s">
        <v>38</v>
      </c>
      <c r="E12" s="130"/>
      <c r="F12" s="131"/>
      <c r="G12" s="4">
        <v>4</v>
      </c>
      <c r="H12" s="124"/>
      <c r="I12" s="125"/>
      <c r="J12" s="159"/>
      <c r="K12" s="117" t="s">
        <v>81</v>
      </c>
      <c r="L12" s="118"/>
      <c r="M12" s="118"/>
      <c r="N12" s="119"/>
      <c r="O12" s="23"/>
      <c r="P12" s="21" t="s">
        <v>67</v>
      </c>
      <c r="Q12" s="162" t="s">
        <v>115</v>
      </c>
      <c r="R12" s="162"/>
      <c r="S12" s="162"/>
      <c r="T12" s="162"/>
      <c r="U12" s="162"/>
    </row>
    <row r="13" spans="1:28" ht="18" customHeight="1" x14ac:dyDescent="0.55000000000000004">
      <c r="A13" s="162"/>
      <c r="B13" s="162"/>
      <c r="C13" s="162"/>
      <c r="D13" s="130" t="s">
        <v>39</v>
      </c>
      <c r="E13" s="130"/>
      <c r="F13" s="131"/>
      <c r="G13" s="4">
        <v>3</v>
      </c>
      <c r="H13" s="126"/>
      <c r="I13" s="127"/>
      <c r="J13" s="159"/>
      <c r="K13" s="136" t="s">
        <v>82</v>
      </c>
      <c r="L13" s="137"/>
      <c r="M13" s="137"/>
      <c r="N13" s="138"/>
      <c r="O13" s="23"/>
      <c r="P13" s="21" t="s">
        <v>67</v>
      </c>
      <c r="Q13" s="162"/>
      <c r="R13" s="162"/>
      <c r="S13" s="162"/>
      <c r="T13" s="162"/>
      <c r="U13" s="162"/>
    </row>
    <row r="14" spans="1:28" ht="18" customHeight="1" x14ac:dyDescent="0.55000000000000004">
      <c r="A14" s="162"/>
      <c r="B14" s="162"/>
      <c r="C14" s="162"/>
      <c r="D14" s="130" t="s">
        <v>40</v>
      </c>
      <c r="E14" s="130"/>
      <c r="F14" s="131"/>
      <c r="G14" s="4">
        <v>2</v>
      </c>
      <c r="H14" s="126"/>
      <c r="I14" s="127"/>
      <c r="J14" s="159"/>
      <c r="K14" s="139" t="s">
        <v>79</v>
      </c>
      <c r="L14" s="140"/>
      <c r="M14" s="140"/>
      <c r="N14" s="141"/>
      <c r="O14" s="7">
        <f>IF(AND(O12=0,O13=0),0,IF(O12=0,ROUNDDOWN(SUM(65,O13)/2,0),IF(O13=0,ROUNDDOWN(SUM(O12,65)/2,0),ROUNDDOWN(SUM(O12,O13)/2,0))))</f>
        <v>0</v>
      </c>
      <c r="P14" s="21" t="s">
        <v>67</v>
      </c>
      <c r="Q14" s="162"/>
      <c r="R14" s="162"/>
      <c r="S14" s="162"/>
      <c r="T14" s="162"/>
      <c r="U14" s="162"/>
    </row>
    <row r="15" spans="1:28" ht="18" customHeight="1" x14ac:dyDescent="0.55000000000000004">
      <c r="A15" s="162"/>
      <c r="B15" s="162"/>
      <c r="C15" s="162"/>
      <c r="D15" s="130" t="s">
        <v>41</v>
      </c>
      <c r="E15" s="130"/>
      <c r="F15" s="131"/>
      <c r="G15" s="4">
        <v>1</v>
      </c>
      <c r="H15" s="126"/>
      <c r="I15" s="127"/>
      <c r="J15" s="159"/>
      <c r="K15" s="36"/>
      <c r="L15" s="35"/>
      <c r="M15" s="35"/>
      <c r="N15" s="35"/>
      <c r="P15" s="37"/>
      <c r="Q15" s="162"/>
      <c r="R15" s="162"/>
      <c r="S15" s="162"/>
      <c r="T15" s="162"/>
      <c r="U15" s="162"/>
    </row>
    <row r="16" spans="1:28" ht="18" customHeight="1" x14ac:dyDescent="0.55000000000000004">
      <c r="A16" s="162"/>
      <c r="B16" s="162"/>
      <c r="C16" s="162"/>
      <c r="D16" s="130" t="s">
        <v>48</v>
      </c>
      <c r="E16" s="130"/>
      <c r="F16" s="131"/>
      <c r="G16" s="4">
        <v>0</v>
      </c>
      <c r="H16" s="128"/>
      <c r="I16" s="129"/>
      <c r="J16" s="159"/>
      <c r="K16" s="166" t="s">
        <v>146</v>
      </c>
      <c r="L16" s="167"/>
      <c r="M16" s="167"/>
      <c r="N16" s="167"/>
      <c r="O16" s="167"/>
      <c r="P16" s="167"/>
      <c r="Q16" s="162"/>
      <c r="R16" s="162"/>
      <c r="S16" s="162"/>
      <c r="T16" s="162"/>
      <c r="U16" s="162"/>
    </row>
    <row r="17" spans="1:21" ht="18" customHeight="1" x14ac:dyDescent="0.55000000000000004">
      <c r="A17" s="148" t="s">
        <v>105</v>
      </c>
      <c r="B17" s="148"/>
      <c r="C17" s="148"/>
      <c r="D17" s="130" t="s">
        <v>56</v>
      </c>
      <c r="E17" s="130"/>
      <c r="F17" s="131"/>
      <c r="G17" s="4">
        <v>0</v>
      </c>
      <c r="H17" s="124"/>
      <c r="I17" s="125"/>
      <c r="J17" s="159"/>
      <c r="K17" s="132" t="s">
        <v>78</v>
      </c>
      <c r="L17" s="133"/>
      <c r="M17" s="133"/>
      <c r="N17" s="133"/>
      <c r="O17" s="133"/>
      <c r="P17" s="133"/>
      <c r="Q17" s="177" t="s">
        <v>92</v>
      </c>
      <c r="R17" s="177"/>
      <c r="S17" s="177"/>
      <c r="T17" s="177"/>
      <c r="U17" s="177"/>
    </row>
    <row r="18" spans="1:21" ht="18" customHeight="1" x14ac:dyDescent="0.55000000000000004">
      <c r="A18" s="148"/>
      <c r="B18" s="148"/>
      <c r="C18" s="148"/>
      <c r="D18" s="130" t="s">
        <v>55</v>
      </c>
      <c r="E18" s="130"/>
      <c r="F18" s="131"/>
      <c r="G18" s="4">
        <v>-2</v>
      </c>
      <c r="H18" s="128"/>
      <c r="I18" s="129"/>
      <c r="J18" s="159"/>
      <c r="K18" s="134"/>
      <c r="L18" s="135"/>
      <c r="M18" s="135"/>
      <c r="N18" s="135"/>
      <c r="O18" s="135"/>
      <c r="P18" s="135"/>
      <c r="Q18" s="177"/>
      <c r="R18" s="177"/>
      <c r="S18" s="177"/>
      <c r="T18" s="177"/>
      <c r="U18" s="177"/>
    </row>
    <row r="19" spans="1:21" ht="18" customHeight="1" x14ac:dyDescent="0.55000000000000004">
      <c r="A19" s="148" t="s">
        <v>104</v>
      </c>
      <c r="B19" s="148"/>
      <c r="C19" s="148"/>
      <c r="D19" s="130" t="s">
        <v>56</v>
      </c>
      <c r="E19" s="130"/>
      <c r="F19" s="131"/>
      <c r="G19" s="4">
        <v>0</v>
      </c>
      <c r="H19" s="124"/>
      <c r="I19" s="125"/>
      <c r="J19" s="159"/>
      <c r="K19" s="132" t="s">
        <v>78</v>
      </c>
      <c r="L19" s="133"/>
      <c r="M19" s="133"/>
      <c r="N19" s="133"/>
      <c r="O19" s="133"/>
      <c r="P19" s="133"/>
      <c r="Q19" s="177" t="s">
        <v>92</v>
      </c>
      <c r="R19" s="177"/>
      <c r="S19" s="177"/>
      <c r="T19" s="177"/>
      <c r="U19" s="177"/>
    </row>
    <row r="20" spans="1:21" ht="18" customHeight="1" x14ac:dyDescent="0.55000000000000004">
      <c r="A20" s="148"/>
      <c r="B20" s="148"/>
      <c r="C20" s="148"/>
      <c r="D20" s="130" t="s">
        <v>55</v>
      </c>
      <c r="E20" s="130"/>
      <c r="F20" s="131"/>
      <c r="G20" s="1">
        <v>-2</v>
      </c>
      <c r="H20" s="128"/>
      <c r="I20" s="129"/>
      <c r="J20" s="159"/>
      <c r="K20" s="134"/>
      <c r="L20" s="135"/>
      <c r="M20" s="135"/>
      <c r="N20" s="135"/>
      <c r="O20" s="135"/>
      <c r="P20" s="135"/>
      <c r="Q20" s="177"/>
      <c r="R20" s="177"/>
      <c r="S20" s="177"/>
      <c r="T20" s="177"/>
      <c r="U20" s="177"/>
    </row>
    <row r="21" spans="1:21" ht="18" customHeight="1" x14ac:dyDescent="0.55000000000000004">
      <c r="A21" s="148" t="s">
        <v>103</v>
      </c>
      <c r="B21" s="148"/>
      <c r="C21" s="148"/>
      <c r="D21" s="130" t="s">
        <v>117</v>
      </c>
      <c r="E21" s="130"/>
      <c r="F21" s="131"/>
      <c r="G21" s="1">
        <v>2</v>
      </c>
      <c r="H21" s="124"/>
      <c r="I21" s="125"/>
      <c r="J21" s="159"/>
      <c r="K21" s="146" t="s">
        <v>61</v>
      </c>
      <c r="L21" s="147"/>
      <c r="M21" s="147"/>
      <c r="N21" s="147"/>
      <c r="O21" s="147"/>
      <c r="P21" s="147"/>
      <c r="Q21" s="177" t="s">
        <v>92</v>
      </c>
      <c r="R21" s="177"/>
      <c r="S21" s="177"/>
      <c r="T21" s="177"/>
      <c r="U21" s="177"/>
    </row>
    <row r="22" spans="1:21" ht="18" customHeight="1" x14ac:dyDescent="0.55000000000000004">
      <c r="A22" s="148"/>
      <c r="B22" s="148"/>
      <c r="C22" s="148"/>
      <c r="D22" s="130" t="s">
        <v>55</v>
      </c>
      <c r="E22" s="130"/>
      <c r="F22" s="131"/>
      <c r="G22" s="1">
        <v>1</v>
      </c>
      <c r="H22" s="126"/>
      <c r="I22" s="127"/>
      <c r="J22" s="159"/>
      <c r="K22" s="142" t="s">
        <v>80</v>
      </c>
      <c r="L22" s="143"/>
      <c r="M22" s="143"/>
      <c r="N22" s="143"/>
      <c r="O22" s="143"/>
      <c r="P22" s="143"/>
      <c r="Q22" s="177"/>
      <c r="R22" s="177"/>
      <c r="S22" s="177"/>
      <c r="T22" s="177"/>
      <c r="U22" s="177"/>
    </row>
    <row r="23" spans="1:21" ht="18" customHeight="1" x14ac:dyDescent="0.55000000000000004">
      <c r="A23" s="148"/>
      <c r="B23" s="148"/>
      <c r="C23" s="148"/>
      <c r="D23" s="130" t="s">
        <v>56</v>
      </c>
      <c r="E23" s="130"/>
      <c r="F23" s="131"/>
      <c r="G23" s="1">
        <v>0</v>
      </c>
      <c r="H23" s="128"/>
      <c r="I23" s="129"/>
      <c r="J23" s="159"/>
      <c r="K23" s="144"/>
      <c r="L23" s="145"/>
      <c r="M23" s="145"/>
      <c r="N23" s="145"/>
      <c r="O23" s="145"/>
      <c r="P23" s="145"/>
      <c r="Q23" s="177"/>
      <c r="R23" s="177"/>
      <c r="S23" s="177"/>
      <c r="T23" s="177"/>
      <c r="U23" s="177"/>
    </row>
    <row r="24" spans="1:21" ht="18" customHeight="1" x14ac:dyDescent="0.55000000000000004">
      <c r="A24" s="115" t="s">
        <v>119</v>
      </c>
      <c r="B24" s="115"/>
      <c r="C24" s="115"/>
      <c r="D24" s="130" t="s">
        <v>55</v>
      </c>
      <c r="E24" s="130"/>
      <c r="F24" s="131"/>
      <c r="G24" s="1">
        <v>1</v>
      </c>
      <c r="H24" s="124"/>
      <c r="I24" s="125"/>
      <c r="J24" s="159"/>
      <c r="K24" s="132" t="s">
        <v>78</v>
      </c>
      <c r="L24" s="133"/>
      <c r="M24" s="133"/>
      <c r="N24" s="133"/>
      <c r="O24" s="133"/>
      <c r="P24" s="133"/>
      <c r="Q24" s="162" t="s">
        <v>116</v>
      </c>
      <c r="R24" s="162"/>
      <c r="S24" s="162"/>
      <c r="T24" s="162"/>
      <c r="U24" s="162"/>
    </row>
    <row r="25" spans="1:21" x14ac:dyDescent="0.55000000000000004">
      <c r="A25" s="115"/>
      <c r="B25" s="115"/>
      <c r="C25" s="115"/>
      <c r="D25" s="130" t="s">
        <v>56</v>
      </c>
      <c r="E25" s="130"/>
      <c r="F25" s="131"/>
      <c r="G25" s="1">
        <v>0</v>
      </c>
      <c r="H25" s="128"/>
      <c r="I25" s="129"/>
      <c r="J25" s="159"/>
      <c r="K25" s="134"/>
      <c r="L25" s="135"/>
      <c r="M25" s="135"/>
      <c r="N25" s="135"/>
      <c r="O25" s="135"/>
      <c r="P25" s="135"/>
      <c r="Q25" s="162"/>
      <c r="R25" s="162"/>
      <c r="S25" s="162"/>
      <c r="T25" s="162"/>
      <c r="U25" s="162"/>
    </row>
    <row r="26" spans="1:21" ht="18" customHeight="1" x14ac:dyDescent="0.55000000000000004">
      <c r="A26" s="148" t="s">
        <v>138</v>
      </c>
      <c r="B26" s="148"/>
      <c r="C26" s="148"/>
      <c r="D26" s="130" t="s">
        <v>118</v>
      </c>
      <c r="E26" s="130"/>
      <c r="F26" s="131"/>
      <c r="G26" s="1">
        <v>1</v>
      </c>
      <c r="H26" s="124"/>
      <c r="I26" s="125"/>
      <c r="J26" s="159"/>
      <c r="K26" s="132" t="s">
        <v>66</v>
      </c>
      <c r="L26" s="133"/>
      <c r="M26" s="133"/>
      <c r="N26" s="133"/>
      <c r="O26" s="133"/>
      <c r="P26" s="133"/>
      <c r="Q26" s="177" t="s">
        <v>92</v>
      </c>
      <c r="R26" s="177"/>
      <c r="S26" s="177"/>
      <c r="T26" s="177"/>
      <c r="U26" s="177"/>
    </row>
    <row r="27" spans="1:21" x14ac:dyDescent="0.55000000000000004">
      <c r="A27" s="148"/>
      <c r="B27" s="148"/>
      <c r="C27" s="148"/>
      <c r="D27" s="130" t="s">
        <v>42</v>
      </c>
      <c r="E27" s="130"/>
      <c r="F27" s="131"/>
      <c r="G27" s="1">
        <v>0</v>
      </c>
      <c r="H27" s="128"/>
      <c r="I27" s="129"/>
      <c r="J27" s="159"/>
      <c r="K27" s="134"/>
      <c r="L27" s="135"/>
      <c r="M27" s="135"/>
      <c r="N27" s="135"/>
      <c r="O27" s="135"/>
      <c r="P27" s="135"/>
      <c r="Q27" s="177"/>
      <c r="R27" s="177"/>
      <c r="S27" s="177"/>
      <c r="T27" s="177"/>
      <c r="U27" s="177"/>
    </row>
    <row r="28" spans="1:21" ht="18" customHeight="1" x14ac:dyDescent="0.55000000000000004">
      <c r="A28" s="148" t="s">
        <v>139</v>
      </c>
      <c r="B28" s="148"/>
      <c r="C28" s="148"/>
      <c r="D28" s="130" t="s">
        <v>55</v>
      </c>
      <c r="E28" s="130"/>
      <c r="F28" s="131"/>
      <c r="G28" s="1">
        <v>2</v>
      </c>
      <c r="H28" s="124"/>
      <c r="I28" s="125"/>
      <c r="J28" s="159"/>
      <c r="K28" s="169" t="s">
        <v>120</v>
      </c>
      <c r="L28" s="170"/>
      <c r="M28" s="170"/>
      <c r="N28" s="170"/>
      <c r="O28" s="170"/>
      <c r="P28" s="170"/>
      <c r="Q28" s="162" t="s">
        <v>163</v>
      </c>
      <c r="R28" s="162"/>
      <c r="S28" s="162"/>
      <c r="T28" s="162"/>
      <c r="U28" s="162"/>
    </row>
    <row r="29" spans="1:21" x14ac:dyDescent="0.55000000000000004">
      <c r="A29" s="148"/>
      <c r="B29" s="148"/>
      <c r="C29" s="148"/>
      <c r="D29" s="130" t="s">
        <v>56</v>
      </c>
      <c r="E29" s="130"/>
      <c r="F29" s="131"/>
      <c r="G29" s="1">
        <v>0</v>
      </c>
      <c r="H29" s="128"/>
      <c r="I29" s="129"/>
      <c r="J29" s="159"/>
      <c r="K29" s="171"/>
      <c r="L29" s="172"/>
      <c r="M29" s="172"/>
      <c r="N29" s="172"/>
      <c r="O29" s="172"/>
      <c r="P29" s="172"/>
      <c r="Q29" s="162"/>
      <c r="R29" s="162"/>
      <c r="S29" s="162"/>
      <c r="T29" s="162"/>
      <c r="U29" s="162"/>
    </row>
    <row r="30" spans="1:21" x14ac:dyDescent="0.55000000000000004">
      <c r="A30" s="168" t="s">
        <v>154</v>
      </c>
      <c r="B30" s="168"/>
      <c r="C30" s="168"/>
      <c r="D30" s="163"/>
      <c r="E30" s="163"/>
      <c r="F30" s="163"/>
      <c r="G30" s="163"/>
      <c r="H30" s="163"/>
      <c r="I30" s="123"/>
      <c r="J30" s="7">
        <f>SUM(J7:J29)</f>
        <v>0</v>
      </c>
      <c r="K30" s="9"/>
      <c r="L30" s="8"/>
      <c r="M30" s="8"/>
      <c r="N30" s="8"/>
      <c r="O30" s="8"/>
      <c r="P30" s="8"/>
      <c r="Q30" s="22"/>
      <c r="R30" s="22"/>
    </row>
    <row r="31" spans="1:21" x14ac:dyDescent="0.55000000000000004">
      <c r="A31" s="41"/>
      <c r="B31" s="41"/>
      <c r="C31" s="41"/>
      <c r="D31" s="41"/>
      <c r="E31" s="41"/>
      <c r="F31" s="41"/>
      <c r="G31" s="41"/>
      <c r="H31" s="41"/>
      <c r="I31" s="41"/>
      <c r="J31" s="42"/>
      <c r="K31" s="62"/>
      <c r="L31" s="39"/>
      <c r="M31" s="39"/>
      <c r="N31" s="39"/>
      <c r="O31" s="39"/>
      <c r="P31" s="39"/>
      <c r="Q31" s="39"/>
      <c r="R31" s="39"/>
    </row>
    <row r="32" spans="1:21" x14ac:dyDescent="0.55000000000000004">
      <c r="A32" s="10" t="s">
        <v>85</v>
      </c>
    </row>
    <row r="33" spans="1:34" x14ac:dyDescent="0.55000000000000004">
      <c r="A33" s="120" t="s">
        <v>86</v>
      </c>
      <c r="B33" s="120"/>
      <c r="C33" s="120"/>
      <c r="D33" s="120" t="s">
        <v>71</v>
      </c>
      <c r="E33" s="120"/>
      <c r="F33" s="121" t="s">
        <v>68</v>
      </c>
      <c r="G33" s="121"/>
      <c r="H33" s="121"/>
      <c r="I33" s="121"/>
      <c r="J33" s="121"/>
      <c r="K33" s="121"/>
      <c r="L33" s="121" t="s">
        <v>70</v>
      </c>
      <c r="M33" s="121"/>
      <c r="N33" s="121"/>
      <c r="O33" s="121"/>
      <c r="P33" s="121"/>
      <c r="Q33" s="121"/>
      <c r="R33" s="164" t="s">
        <v>83</v>
      </c>
      <c r="S33" s="164" t="s">
        <v>84</v>
      </c>
    </row>
    <row r="34" spans="1:34" x14ac:dyDescent="0.55000000000000004">
      <c r="A34" s="120"/>
      <c r="B34" s="120"/>
      <c r="C34" s="120"/>
      <c r="D34" s="120"/>
      <c r="E34" s="120"/>
      <c r="F34" s="121" t="s">
        <v>73</v>
      </c>
      <c r="G34" s="121"/>
      <c r="H34" s="121"/>
      <c r="I34" s="121"/>
      <c r="J34" s="121" t="s">
        <v>69</v>
      </c>
      <c r="K34" s="121"/>
      <c r="L34" s="121" t="s">
        <v>73</v>
      </c>
      <c r="M34" s="121"/>
      <c r="N34" s="121"/>
      <c r="O34" s="121"/>
      <c r="P34" s="121" t="s">
        <v>69</v>
      </c>
      <c r="Q34" s="121"/>
      <c r="R34" s="121"/>
      <c r="S34" s="121"/>
    </row>
    <row r="35" spans="1:34" x14ac:dyDescent="0.55000000000000004">
      <c r="A35" s="157"/>
      <c r="B35" s="157"/>
      <c r="C35" s="157"/>
      <c r="D35" s="16"/>
      <c r="E35" s="17" t="s">
        <v>72</v>
      </c>
      <c r="F35" s="157"/>
      <c r="G35" s="157"/>
      <c r="H35" s="157"/>
      <c r="I35" s="157"/>
      <c r="J35" s="16"/>
      <c r="K35" s="17" t="s">
        <v>67</v>
      </c>
      <c r="L35" s="157"/>
      <c r="M35" s="157"/>
      <c r="N35" s="157"/>
      <c r="O35" s="157"/>
      <c r="P35" s="16"/>
      <c r="Q35" s="17" t="s">
        <v>67</v>
      </c>
      <c r="R35" s="7" t="str">
        <f>IF(ISBLANK(A35),"",FLOOR((IF(ISBLANK(J35),65,J35)+IF(ISBLANK(P35),65,P35))/2,1))</f>
        <v/>
      </c>
      <c r="S35" s="165" t="str">
        <f>IF(AND(NOT(ISBLANK(A35)), NOT(ISBLANK(A36)), NOT(ISBLANK(A37)), NOT(ISBLANK(A38))), ROUNDDOWN(SUMPRODUCT(D35:D38, R35:R38) / SUM(D35:D38), 0),
IF(AND(NOT(ISBLANK(A35)), NOT(ISBLANK(A36)), NOT(ISBLANK(A37))), ROUNDDOWN(SUMPRODUCT(D35:D37, R35:R37) / SUM(D35:D37), 0),
IF(AND(NOT(ISBLANK(A35)), NOT(ISBLANK(A36))), ROUNDDOWN(SUMPRODUCT(D35:D36, R35:R36) / SUM(D35:D36), 0), "")))</f>
        <v/>
      </c>
    </row>
    <row r="36" spans="1:34" x14ac:dyDescent="0.55000000000000004">
      <c r="A36" s="157"/>
      <c r="B36" s="157"/>
      <c r="C36" s="157"/>
      <c r="D36" s="16"/>
      <c r="E36" s="17" t="s">
        <v>72</v>
      </c>
      <c r="F36" s="157"/>
      <c r="G36" s="157"/>
      <c r="H36" s="157"/>
      <c r="I36" s="157"/>
      <c r="J36" s="16"/>
      <c r="K36" s="17" t="s">
        <v>67</v>
      </c>
      <c r="L36" s="157"/>
      <c r="M36" s="157"/>
      <c r="N36" s="157"/>
      <c r="O36" s="157"/>
      <c r="P36" s="16"/>
      <c r="Q36" s="17" t="s">
        <v>67</v>
      </c>
      <c r="R36" s="7" t="str">
        <f>IF(ISBLANK(A36),"",FLOOR((IF(ISBLANK(J36),65,J36)+IF(ISBLANK(P36),65,P36))/2,1))</f>
        <v/>
      </c>
      <c r="S36" s="165"/>
    </row>
    <row r="37" spans="1:34" x14ac:dyDescent="0.55000000000000004">
      <c r="A37" s="157"/>
      <c r="B37" s="157"/>
      <c r="C37" s="157"/>
      <c r="D37" s="16"/>
      <c r="E37" s="17" t="s">
        <v>72</v>
      </c>
      <c r="F37" s="157"/>
      <c r="G37" s="157"/>
      <c r="H37" s="157"/>
      <c r="I37" s="157"/>
      <c r="J37" s="16"/>
      <c r="K37" s="17" t="s">
        <v>67</v>
      </c>
      <c r="L37" s="157"/>
      <c r="M37" s="157"/>
      <c r="N37" s="157"/>
      <c r="O37" s="157"/>
      <c r="P37" s="16"/>
      <c r="Q37" s="17" t="s">
        <v>67</v>
      </c>
      <c r="R37" s="7" t="str">
        <f>IF(ISBLANK(A37),"",FLOOR((IF(ISBLANK(J37),65,J37)+IF(ISBLANK(P37),65,P37))/2,1))</f>
        <v/>
      </c>
      <c r="S37" s="165"/>
    </row>
    <row r="38" spans="1:34" x14ac:dyDescent="0.55000000000000004">
      <c r="A38" s="157"/>
      <c r="B38" s="157"/>
      <c r="C38" s="157"/>
      <c r="D38" s="16"/>
      <c r="E38" s="17" t="s">
        <v>72</v>
      </c>
      <c r="F38" s="157"/>
      <c r="G38" s="157"/>
      <c r="H38" s="157"/>
      <c r="I38" s="157"/>
      <c r="J38" s="16"/>
      <c r="K38" s="17" t="s">
        <v>67</v>
      </c>
      <c r="L38" s="157"/>
      <c r="M38" s="157"/>
      <c r="N38" s="157"/>
      <c r="O38" s="157"/>
      <c r="P38" s="16"/>
      <c r="Q38" s="17" t="s">
        <v>67</v>
      </c>
      <c r="R38" s="7" t="str">
        <f>IF(ISBLANK(A38),"",FLOOR((IF(ISBLANK(J38),65,J38)+IF(ISBLANK(P38),65,P38))/2,1))</f>
        <v/>
      </c>
      <c r="S38" s="165"/>
    </row>
    <row r="39" spans="1:34" s="71" customFormat="1" x14ac:dyDescent="0.55000000000000004">
      <c r="A39" s="67"/>
      <c r="B39" s="67"/>
      <c r="C39" s="67"/>
      <c r="D39" s="68"/>
      <c r="E39" s="68"/>
      <c r="F39" s="67"/>
      <c r="G39" s="67"/>
      <c r="H39" s="67"/>
      <c r="I39" s="67"/>
      <c r="J39" s="68"/>
      <c r="K39" s="68"/>
      <c r="L39" s="67"/>
      <c r="M39" s="67"/>
      <c r="N39" s="67"/>
      <c r="O39" s="67"/>
      <c r="P39" s="68"/>
      <c r="Q39" s="68"/>
      <c r="R39" s="42"/>
      <c r="S39" s="69"/>
    </row>
    <row r="40" spans="1:34" s="14" customFormat="1" ht="14.15" customHeight="1" x14ac:dyDescent="0.55000000000000004">
      <c r="A40" s="48" t="s">
        <v>112</v>
      </c>
      <c r="B40" s="50"/>
      <c r="C40" s="14" t="s">
        <v>141</v>
      </c>
      <c r="E40" s="61"/>
      <c r="F40" s="51"/>
      <c r="G40" s="14" t="s">
        <v>114</v>
      </c>
      <c r="P40" s="43"/>
      <c r="Q40" s="43"/>
      <c r="R40" s="43"/>
      <c r="S40" s="43"/>
      <c r="T40" s="43"/>
      <c r="U40" s="43"/>
      <c r="V40" s="43"/>
      <c r="W40" s="43"/>
      <c r="X40" s="43"/>
      <c r="Y40" s="43"/>
      <c r="Z40" s="43"/>
      <c r="AA40" s="43"/>
      <c r="AB40" s="43"/>
      <c r="AC40" s="43"/>
      <c r="AD40" s="43"/>
      <c r="AE40" s="43"/>
      <c r="AF40" s="43"/>
      <c r="AG40" s="43"/>
      <c r="AH40" s="43"/>
    </row>
  </sheetData>
  <dataConsolidate/>
  <mergeCells count="106">
    <mergeCell ref="Q6:U6"/>
    <mergeCell ref="Q7:U8"/>
    <mergeCell ref="Q9:U11"/>
    <mergeCell ref="Q12:U16"/>
    <mergeCell ref="Q17:U18"/>
    <mergeCell ref="Q19:U20"/>
    <mergeCell ref="Q21:U23"/>
    <mergeCell ref="Q24:U25"/>
    <mergeCell ref="Q26:U27"/>
    <mergeCell ref="A7:C8"/>
    <mergeCell ref="A9:C11"/>
    <mergeCell ref="D28:F28"/>
    <mergeCell ref="D29:F29"/>
    <mergeCell ref="D24:F24"/>
    <mergeCell ref="D25:F25"/>
    <mergeCell ref="K6:P6"/>
    <mergeCell ref="K7:P8"/>
    <mergeCell ref="K9:P11"/>
    <mergeCell ref="K28:P29"/>
    <mergeCell ref="H7:I8"/>
    <mergeCell ref="J21:J23"/>
    <mergeCell ref="J24:J25"/>
    <mergeCell ref="J26:J27"/>
    <mergeCell ref="J9:J11"/>
    <mergeCell ref="J28:J29"/>
    <mergeCell ref="L37:O37"/>
    <mergeCell ref="L38:O38"/>
    <mergeCell ref="L33:Q33"/>
    <mergeCell ref="S33:S34"/>
    <mergeCell ref="S35:S38"/>
    <mergeCell ref="K16:P16"/>
    <mergeCell ref="H12:I16"/>
    <mergeCell ref="H17:I18"/>
    <mergeCell ref="H19:I20"/>
    <mergeCell ref="H21:I23"/>
    <mergeCell ref="H24:I25"/>
    <mergeCell ref="H26:I27"/>
    <mergeCell ref="H28:I29"/>
    <mergeCell ref="K26:P27"/>
    <mergeCell ref="L35:O35"/>
    <mergeCell ref="L36:O36"/>
    <mergeCell ref="R33:R34"/>
    <mergeCell ref="J34:K34"/>
    <mergeCell ref="A30:I30"/>
    <mergeCell ref="D15:F15"/>
    <mergeCell ref="D16:F16"/>
    <mergeCell ref="A26:C27"/>
    <mergeCell ref="Q28:U29"/>
    <mergeCell ref="A36:C36"/>
    <mergeCell ref="A37:C37"/>
    <mergeCell ref="A38:C38"/>
    <mergeCell ref="F34:I34"/>
    <mergeCell ref="F33:K33"/>
    <mergeCell ref="F35:I35"/>
    <mergeCell ref="F36:I36"/>
    <mergeCell ref="F37:I37"/>
    <mergeCell ref="F38:I38"/>
    <mergeCell ref="D33:E34"/>
    <mergeCell ref="P4:S4"/>
    <mergeCell ref="A3:M3"/>
    <mergeCell ref="A35:C35"/>
    <mergeCell ref="D17:F17"/>
    <mergeCell ref="D18:F18"/>
    <mergeCell ref="D19:F19"/>
    <mergeCell ref="D20:F20"/>
    <mergeCell ref="D21:F21"/>
    <mergeCell ref="D22:F22"/>
    <mergeCell ref="D23:F23"/>
    <mergeCell ref="A6:C6"/>
    <mergeCell ref="A21:C23"/>
    <mergeCell ref="A24:C25"/>
    <mergeCell ref="J7:J8"/>
    <mergeCell ref="J17:J18"/>
    <mergeCell ref="J12:J16"/>
    <mergeCell ref="J19:J20"/>
    <mergeCell ref="N3:O3"/>
    <mergeCell ref="A19:C20"/>
    <mergeCell ref="A12:C16"/>
    <mergeCell ref="D26:F26"/>
    <mergeCell ref="D27:F27"/>
    <mergeCell ref="A28:C29"/>
    <mergeCell ref="D6:F6"/>
    <mergeCell ref="M2:N2"/>
    <mergeCell ref="K12:N12"/>
    <mergeCell ref="A33:C34"/>
    <mergeCell ref="L34:O34"/>
    <mergeCell ref="H6:I6"/>
    <mergeCell ref="H9:I11"/>
    <mergeCell ref="D7:F7"/>
    <mergeCell ref="D8:F8"/>
    <mergeCell ref="D9:F9"/>
    <mergeCell ref="D10:F10"/>
    <mergeCell ref="D11:F11"/>
    <mergeCell ref="D12:F12"/>
    <mergeCell ref="D13:F13"/>
    <mergeCell ref="D14:F14"/>
    <mergeCell ref="K17:P18"/>
    <mergeCell ref="K13:N13"/>
    <mergeCell ref="K14:N14"/>
    <mergeCell ref="K19:P20"/>
    <mergeCell ref="K22:P23"/>
    <mergeCell ref="K21:P21"/>
    <mergeCell ref="K24:P25"/>
    <mergeCell ref="P34:Q34"/>
    <mergeCell ref="A17:C18"/>
    <mergeCell ref="P3:S3"/>
  </mergeCells>
  <phoneticPr fontId="1"/>
  <dataValidations count="17">
    <dataValidation type="list" allowBlank="1" showInputMessage="1" showErrorMessage="1" sqref="H7">
      <formula1>$D$7:$D$8</formula1>
    </dataValidation>
    <dataValidation type="list" allowBlank="1" showInputMessage="1" showErrorMessage="1" sqref="H12">
      <formula1>$D$12:$D$16</formula1>
    </dataValidation>
    <dataValidation type="list" allowBlank="1" showInputMessage="1" showErrorMessage="1" sqref="H17">
      <formula1>$D$17:$D$18</formula1>
    </dataValidation>
    <dataValidation type="list" allowBlank="1" showInputMessage="1" showErrorMessage="1" sqref="H19">
      <formula1>$D$19:$D$20</formula1>
    </dataValidation>
    <dataValidation type="list" allowBlank="1" showInputMessage="1" showErrorMessage="1" sqref="H21">
      <formula1>$D$21:$D$23</formula1>
    </dataValidation>
    <dataValidation type="list" allowBlank="1" showInputMessage="1" showErrorMessage="1" sqref="H24">
      <formula1>$D$24:$D$25</formula1>
    </dataValidation>
    <dataValidation type="list" allowBlank="1" showInputMessage="1" showErrorMessage="1" sqref="H26">
      <formula1>$D$26:$D$27</formula1>
    </dataValidation>
    <dataValidation type="list" allowBlank="1" showInputMessage="1" showErrorMessage="1" sqref="J7:J8">
      <formula1>$G$7:$G$8</formula1>
    </dataValidation>
    <dataValidation type="list" allowBlank="1" showInputMessage="1" showErrorMessage="1" sqref="J9:J11">
      <formula1>$G$9:$G$11</formula1>
    </dataValidation>
    <dataValidation type="list" allowBlank="1" showInputMessage="1" showErrorMessage="1" sqref="J12:J16">
      <formula1>$G$12:$G$16</formula1>
    </dataValidation>
    <dataValidation type="list" allowBlank="1" showInputMessage="1" showErrorMessage="1" sqref="J17:J18">
      <formula1>$G$17:$G$18</formula1>
    </dataValidation>
    <dataValidation type="list" allowBlank="1" showInputMessage="1" showErrorMessage="1" sqref="J19:J20">
      <formula1>$G$19:$G$20</formula1>
    </dataValidation>
    <dataValidation type="list" allowBlank="1" showInputMessage="1" showErrorMessage="1" sqref="J21:J23">
      <formula1>$G$21:$G$23</formula1>
    </dataValidation>
    <dataValidation type="list" allowBlank="1" showInputMessage="1" showErrorMessage="1" sqref="J24:J25">
      <formula1>$G$24:$G$25</formula1>
    </dataValidation>
    <dataValidation type="list" allowBlank="1" showInputMessage="1" showErrorMessage="1" sqref="J26:J27">
      <formula1>$G$26:$G$27</formula1>
    </dataValidation>
    <dataValidation type="list" allowBlank="1" showInputMessage="1" showErrorMessage="1" sqref="H28">
      <formula1>$D$28:$D$29</formula1>
    </dataValidation>
    <dataValidation type="list" allowBlank="1" showInputMessage="1" showErrorMessage="1" sqref="J28:J29">
      <formula1>$G$28:$G$29</formula1>
    </dataValidation>
  </dataValidations>
  <pageMargins left="0.25" right="0.25" top="0.75" bottom="0.75" header="0.3" footer="0.3"/>
  <pageSetup paperSize="9" scale="65" orientation="landscape" r:id="rId1"/>
  <rowBreaks count="1" manualBreakCount="1">
    <brk id="40" max="16383" man="1"/>
  </rowBreaks>
  <colBreaks count="1" manualBreakCount="1">
    <brk id="16" max="1048575" man="1"/>
  </colBreaks>
  <drawing r:id="rId2"/>
  <legacyDrawing r:id="rId3"/>
  <mc:AlternateContent xmlns:mc="http://schemas.openxmlformats.org/markup-compatibility/2006">
    <mc:Choice Requires="x14"/>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AG25"/>
  <sheetViews>
    <sheetView showGridLines="0" view="pageBreakPreview" zoomScale="70" zoomScaleNormal="50" zoomScaleSheetLayoutView="70" workbookViewId="0">
      <selection activeCell="G31" sqref="G31"/>
    </sheetView>
  </sheetViews>
  <sheetFormatPr defaultRowHeight="18" x14ac:dyDescent="0.55000000000000004"/>
  <cols>
    <col min="1" max="19" width="8.25" customWidth="1"/>
    <col min="20" max="22" width="8.33203125" customWidth="1"/>
  </cols>
  <sheetData>
    <row r="2" spans="1:26" s="10" customFormat="1" ht="18" customHeight="1" x14ac:dyDescent="0.55000000000000004">
      <c r="A2" s="10" t="s">
        <v>20</v>
      </c>
      <c r="B2" s="11"/>
      <c r="C2" s="11"/>
      <c r="D2" s="11"/>
      <c r="E2" s="11"/>
      <c r="F2" s="11"/>
      <c r="G2" s="11"/>
      <c r="H2" s="11"/>
      <c r="I2" s="11"/>
      <c r="J2" s="11"/>
      <c r="K2" s="11"/>
      <c r="L2" s="11"/>
      <c r="M2" s="11"/>
      <c r="N2"/>
      <c r="O2"/>
      <c r="P2"/>
      <c r="Q2"/>
      <c r="U2" s="11"/>
    </row>
    <row r="3" spans="1:26" s="10" customFormat="1" ht="18" customHeight="1" x14ac:dyDescent="0.65">
      <c r="A3" s="197" t="s">
        <v>125</v>
      </c>
      <c r="B3" s="197"/>
      <c r="C3" s="197"/>
      <c r="D3" s="197"/>
      <c r="E3" s="197"/>
      <c r="F3" s="197"/>
      <c r="G3" s="197"/>
      <c r="H3" s="197"/>
      <c r="I3" s="197"/>
      <c r="J3" s="197"/>
      <c r="K3" s="197"/>
      <c r="L3" s="197"/>
      <c r="M3" s="197"/>
      <c r="N3" s="197"/>
      <c r="O3" s="197"/>
      <c r="P3" s="197"/>
      <c r="Q3" s="197"/>
      <c r="R3" s="197"/>
      <c r="S3" s="197"/>
      <c r="T3" s="197"/>
      <c r="U3" s="156"/>
      <c r="V3" s="160" t="s">
        <v>8</v>
      </c>
      <c r="W3" s="207"/>
      <c r="X3" s="196" t="str">
        <f>'様式第11-1号'!I20</f>
        <v>〇〇〇補修工事</v>
      </c>
      <c r="Y3" s="196"/>
      <c r="Z3" s="196"/>
    </row>
    <row r="4" spans="1:26" s="14" customFormat="1" ht="18" customHeight="1" x14ac:dyDescent="0.55000000000000004">
      <c r="N4"/>
      <c r="O4"/>
      <c r="P4"/>
      <c r="Q4"/>
      <c r="U4" s="10"/>
      <c r="V4" s="13" t="s">
        <v>3</v>
      </c>
      <c r="W4" s="13"/>
      <c r="X4" s="196" t="str">
        <f>'様式第11-1号'!U7</f>
        <v>神戸株式会社</v>
      </c>
      <c r="Y4" s="196"/>
      <c r="Z4" s="196"/>
    </row>
    <row r="5" spans="1:26" s="14" customFormat="1" ht="18" customHeight="1" x14ac:dyDescent="0.55000000000000004">
      <c r="O5" s="10"/>
      <c r="P5" s="10"/>
      <c r="Q5" s="10"/>
      <c r="R5" s="10"/>
      <c r="S5" s="10"/>
      <c r="T5" s="10"/>
      <c r="U5" s="10"/>
      <c r="V5" s="10"/>
      <c r="W5" s="10"/>
    </row>
    <row r="6" spans="1:26" ht="18" customHeight="1" x14ac:dyDescent="0.55000000000000004">
      <c r="A6" s="201" t="s">
        <v>124</v>
      </c>
      <c r="B6" s="201"/>
      <c r="C6" s="201"/>
      <c r="D6" s="201" t="s">
        <v>36</v>
      </c>
      <c r="E6" s="201"/>
      <c r="F6" s="201"/>
      <c r="G6" s="158" t="s">
        <v>37</v>
      </c>
      <c r="H6" s="202" t="s">
        <v>75</v>
      </c>
      <c r="I6" s="159"/>
      <c r="J6" s="159"/>
      <c r="K6" s="159"/>
      <c r="L6" s="159"/>
      <c r="M6" s="202" t="s">
        <v>97</v>
      </c>
      <c r="N6" s="159"/>
      <c r="O6" s="159"/>
      <c r="P6" s="159"/>
      <c r="Q6" s="159"/>
      <c r="R6" s="202" t="s">
        <v>98</v>
      </c>
      <c r="S6" s="159"/>
      <c r="T6" s="159"/>
      <c r="U6" s="159"/>
      <c r="V6" s="218"/>
      <c r="W6" s="158" t="s">
        <v>60</v>
      </c>
      <c r="X6" s="158"/>
      <c r="Y6" s="158"/>
      <c r="Z6" s="158"/>
    </row>
    <row r="7" spans="1:26" ht="18" customHeight="1" x14ac:dyDescent="0.55000000000000004">
      <c r="A7" s="201"/>
      <c r="B7" s="201"/>
      <c r="C7" s="201"/>
      <c r="D7" s="201"/>
      <c r="E7" s="201"/>
      <c r="F7" s="201"/>
      <c r="G7" s="158"/>
      <c r="H7" s="27" t="s">
        <v>45</v>
      </c>
      <c r="I7" s="3" t="s">
        <v>46</v>
      </c>
      <c r="J7" s="203" t="s">
        <v>59</v>
      </c>
      <c r="K7" s="204"/>
      <c r="L7" s="205"/>
      <c r="M7" s="27" t="s">
        <v>45</v>
      </c>
      <c r="N7" s="26" t="s">
        <v>46</v>
      </c>
      <c r="O7" s="203" t="s">
        <v>59</v>
      </c>
      <c r="P7" s="204"/>
      <c r="Q7" s="205"/>
      <c r="R7" s="27" t="s">
        <v>45</v>
      </c>
      <c r="S7" s="26" t="s">
        <v>46</v>
      </c>
      <c r="T7" s="203" t="s">
        <v>59</v>
      </c>
      <c r="U7" s="204"/>
      <c r="V7" s="204"/>
      <c r="W7" s="158"/>
      <c r="X7" s="158"/>
      <c r="Y7" s="158"/>
      <c r="Z7" s="158"/>
    </row>
    <row r="8" spans="1:26" s="6" customFormat="1" ht="18" customHeight="1" x14ac:dyDescent="0.55000000000000004">
      <c r="A8" s="187" t="s">
        <v>161</v>
      </c>
      <c r="B8" s="188"/>
      <c r="C8" s="189"/>
      <c r="D8" s="198" t="s">
        <v>38</v>
      </c>
      <c r="E8" s="199"/>
      <c r="F8" s="200"/>
      <c r="G8" s="25">
        <v>4</v>
      </c>
      <c r="H8" s="183"/>
      <c r="I8" s="183"/>
      <c r="J8" s="19"/>
      <c r="K8" s="20"/>
      <c r="L8" s="22"/>
      <c r="M8" s="183"/>
      <c r="N8" s="183"/>
      <c r="O8" s="19"/>
      <c r="P8" s="20"/>
      <c r="Q8" s="22"/>
      <c r="R8" s="183"/>
      <c r="S8" s="183"/>
      <c r="T8" s="19"/>
      <c r="U8" s="20"/>
      <c r="V8" s="22"/>
      <c r="W8" s="181" t="s">
        <v>164</v>
      </c>
      <c r="X8" s="181"/>
      <c r="Y8" s="181"/>
      <c r="Z8" s="181"/>
    </row>
    <row r="9" spans="1:26" s="6" customFormat="1" ht="18" customHeight="1" x14ac:dyDescent="0.55000000000000004">
      <c r="A9" s="190"/>
      <c r="B9" s="191"/>
      <c r="C9" s="192"/>
      <c r="D9" s="198" t="s">
        <v>39</v>
      </c>
      <c r="E9" s="199"/>
      <c r="F9" s="200"/>
      <c r="G9" s="25">
        <v>3</v>
      </c>
      <c r="H9" s="184"/>
      <c r="I9" s="184"/>
      <c r="J9" s="136" t="s">
        <v>74</v>
      </c>
      <c r="K9" s="137"/>
      <c r="L9" s="137"/>
      <c r="M9" s="184"/>
      <c r="N9" s="184"/>
      <c r="O9" s="136" t="s">
        <v>74</v>
      </c>
      <c r="P9" s="137"/>
      <c r="Q9" s="137"/>
      <c r="R9" s="184"/>
      <c r="S9" s="184"/>
      <c r="T9" s="136" t="s">
        <v>74</v>
      </c>
      <c r="U9" s="137"/>
      <c r="V9" s="137"/>
      <c r="W9" s="181"/>
      <c r="X9" s="181"/>
      <c r="Y9" s="181"/>
      <c r="Z9" s="181"/>
    </row>
    <row r="10" spans="1:26" s="2" customFormat="1" ht="18" customHeight="1" x14ac:dyDescent="0.55000000000000004">
      <c r="A10" s="190"/>
      <c r="B10" s="191"/>
      <c r="C10" s="192"/>
      <c r="D10" s="198" t="s">
        <v>40</v>
      </c>
      <c r="E10" s="199"/>
      <c r="F10" s="200"/>
      <c r="G10" s="25">
        <v>2</v>
      </c>
      <c r="H10" s="184"/>
      <c r="I10" s="184"/>
      <c r="J10" s="18"/>
      <c r="K10" s="23"/>
      <c r="L10" s="21" t="s">
        <v>91</v>
      </c>
      <c r="M10" s="184"/>
      <c r="N10" s="184"/>
      <c r="O10" s="18"/>
      <c r="P10" s="23"/>
      <c r="Q10" s="21" t="s">
        <v>91</v>
      </c>
      <c r="R10" s="184"/>
      <c r="S10" s="184"/>
      <c r="T10" s="18"/>
      <c r="U10" s="23"/>
      <c r="V10" s="21" t="s">
        <v>91</v>
      </c>
      <c r="W10" s="181"/>
      <c r="X10" s="181"/>
      <c r="Y10" s="181"/>
      <c r="Z10" s="181"/>
    </row>
    <row r="11" spans="1:26" ht="18" customHeight="1" x14ac:dyDescent="0.55000000000000004">
      <c r="A11" s="190"/>
      <c r="B11" s="191"/>
      <c r="C11" s="192"/>
      <c r="D11" s="198" t="s">
        <v>41</v>
      </c>
      <c r="E11" s="199"/>
      <c r="F11" s="200"/>
      <c r="G11" s="25">
        <v>1</v>
      </c>
      <c r="H11" s="184"/>
      <c r="I11" s="184"/>
      <c r="J11" s="21"/>
      <c r="K11" s="20"/>
      <c r="L11" s="22"/>
      <c r="M11" s="184"/>
      <c r="N11" s="184"/>
      <c r="O11" s="21"/>
      <c r="P11" s="20"/>
      <c r="Q11" s="22"/>
      <c r="R11" s="184"/>
      <c r="S11" s="184"/>
      <c r="T11" s="21"/>
      <c r="U11" s="20"/>
      <c r="V11" s="22"/>
      <c r="W11" s="181"/>
      <c r="X11" s="181"/>
      <c r="Y11" s="181"/>
      <c r="Z11" s="181"/>
    </row>
    <row r="12" spans="1:26" ht="18" customHeight="1" x14ac:dyDescent="0.55000000000000004">
      <c r="A12" s="193"/>
      <c r="B12" s="194"/>
      <c r="C12" s="195"/>
      <c r="D12" s="198" t="s">
        <v>48</v>
      </c>
      <c r="E12" s="199"/>
      <c r="F12" s="200"/>
      <c r="G12" s="25">
        <v>0</v>
      </c>
      <c r="H12" s="184"/>
      <c r="I12" s="184"/>
      <c r="J12" s="21"/>
      <c r="K12" s="22"/>
      <c r="L12" s="22"/>
      <c r="M12" s="184"/>
      <c r="N12" s="184"/>
      <c r="O12" s="21"/>
      <c r="P12" s="22"/>
      <c r="Q12" s="22"/>
      <c r="R12" s="184"/>
      <c r="S12" s="184"/>
      <c r="T12" s="21"/>
      <c r="U12" s="22"/>
      <c r="V12" s="22"/>
      <c r="W12" s="181"/>
      <c r="X12" s="181"/>
      <c r="Y12" s="181"/>
      <c r="Z12" s="181"/>
    </row>
    <row r="13" spans="1:26" ht="18" customHeight="1" x14ac:dyDescent="0.55000000000000004">
      <c r="A13" s="146" t="s">
        <v>121</v>
      </c>
      <c r="B13" s="147"/>
      <c r="C13" s="214"/>
      <c r="D13" s="179" t="s">
        <v>117</v>
      </c>
      <c r="E13" s="179"/>
      <c r="F13" s="179"/>
      <c r="G13" s="25">
        <v>3</v>
      </c>
      <c r="H13" s="125"/>
      <c r="I13" s="183"/>
      <c r="J13" s="124" t="s">
        <v>61</v>
      </c>
      <c r="K13" s="180"/>
      <c r="L13" s="125"/>
      <c r="M13" s="125"/>
      <c r="N13" s="183"/>
      <c r="O13" s="124" t="s">
        <v>61</v>
      </c>
      <c r="P13" s="180"/>
      <c r="Q13" s="125"/>
      <c r="R13" s="125"/>
      <c r="S13" s="183"/>
      <c r="T13" s="124" t="s">
        <v>61</v>
      </c>
      <c r="U13" s="180"/>
      <c r="V13" s="180"/>
      <c r="W13" s="177" t="s">
        <v>92</v>
      </c>
      <c r="X13" s="177"/>
      <c r="Y13" s="177"/>
      <c r="Z13" s="177"/>
    </row>
    <row r="14" spans="1:26" ht="18" customHeight="1" x14ac:dyDescent="0.55000000000000004">
      <c r="A14" s="223"/>
      <c r="B14" s="219"/>
      <c r="C14" s="224"/>
      <c r="D14" s="179" t="s">
        <v>88</v>
      </c>
      <c r="E14" s="179"/>
      <c r="F14" s="179"/>
      <c r="G14" s="25">
        <v>1.5</v>
      </c>
      <c r="H14" s="127"/>
      <c r="I14" s="184"/>
      <c r="J14" s="126" t="s">
        <v>62</v>
      </c>
      <c r="K14" s="206"/>
      <c r="L14" s="127"/>
      <c r="M14" s="127"/>
      <c r="N14" s="184"/>
      <c r="O14" s="126" t="s">
        <v>62</v>
      </c>
      <c r="P14" s="206"/>
      <c r="Q14" s="127"/>
      <c r="R14" s="127"/>
      <c r="S14" s="184"/>
      <c r="T14" s="126" t="s">
        <v>62</v>
      </c>
      <c r="U14" s="206"/>
      <c r="V14" s="206"/>
      <c r="W14" s="177"/>
      <c r="X14" s="177"/>
      <c r="Y14" s="177"/>
      <c r="Z14" s="177"/>
    </row>
    <row r="15" spans="1:26" ht="18" customHeight="1" x14ac:dyDescent="0.55000000000000004">
      <c r="A15" s="215"/>
      <c r="B15" s="216"/>
      <c r="C15" s="217"/>
      <c r="D15" s="179" t="s">
        <v>89</v>
      </c>
      <c r="E15" s="179"/>
      <c r="F15" s="179"/>
      <c r="G15" s="25">
        <v>0</v>
      </c>
      <c r="H15" s="129"/>
      <c r="I15" s="185"/>
      <c r="J15" s="128" t="s">
        <v>63</v>
      </c>
      <c r="K15" s="186"/>
      <c r="L15" s="129"/>
      <c r="M15" s="129"/>
      <c r="N15" s="185"/>
      <c r="O15" s="128" t="s">
        <v>63</v>
      </c>
      <c r="P15" s="186"/>
      <c r="Q15" s="129"/>
      <c r="R15" s="129"/>
      <c r="S15" s="185"/>
      <c r="T15" s="128" t="s">
        <v>63</v>
      </c>
      <c r="U15" s="186"/>
      <c r="V15" s="186"/>
      <c r="W15" s="177"/>
      <c r="X15" s="177"/>
      <c r="Y15" s="177"/>
      <c r="Z15" s="177"/>
    </row>
    <row r="16" spans="1:26" ht="18" customHeight="1" x14ac:dyDescent="0.55000000000000004">
      <c r="A16" s="208" t="s">
        <v>122</v>
      </c>
      <c r="B16" s="209"/>
      <c r="C16" s="210"/>
      <c r="D16" s="179" t="s">
        <v>50</v>
      </c>
      <c r="E16" s="179"/>
      <c r="F16" s="179"/>
      <c r="G16" s="25">
        <v>2</v>
      </c>
      <c r="H16" s="125"/>
      <c r="I16" s="183"/>
      <c r="J16" s="124" t="s">
        <v>93</v>
      </c>
      <c r="K16" s="180"/>
      <c r="L16" s="125"/>
      <c r="M16" s="125"/>
      <c r="N16" s="183"/>
      <c r="O16" s="124" t="s">
        <v>93</v>
      </c>
      <c r="P16" s="180"/>
      <c r="Q16" s="125"/>
      <c r="R16" s="125"/>
      <c r="S16" s="183"/>
      <c r="T16" s="124" t="s">
        <v>93</v>
      </c>
      <c r="U16" s="180"/>
      <c r="V16" s="180"/>
      <c r="W16" s="181" t="s">
        <v>136</v>
      </c>
      <c r="X16" s="181"/>
      <c r="Y16" s="181"/>
      <c r="Z16" s="181"/>
    </row>
    <row r="17" spans="1:33" ht="18" customHeight="1" x14ac:dyDescent="0.55000000000000004">
      <c r="A17" s="211"/>
      <c r="B17" s="212"/>
      <c r="C17" s="213"/>
      <c r="D17" s="179" t="s">
        <v>51</v>
      </c>
      <c r="E17" s="179"/>
      <c r="F17" s="179"/>
      <c r="G17" s="25">
        <v>0</v>
      </c>
      <c r="H17" s="129"/>
      <c r="I17" s="185"/>
      <c r="J17" s="128" t="s">
        <v>94</v>
      </c>
      <c r="K17" s="186"/>
      <c r="L17" s="129"/>
      <c r="M17" s="129"/>
      <c r="N17" s="185"/>
      <c r="O17" s="128" t="s">
        <v>94</v>
      </c>
      <c r="P17" s="186"/>
      <c r="Q17" s="129"/>
      <c r="R17" s="129"/>
      <c r="S17" s="185"/>
      <c r="T17" s="128" t="s">
        <v>94</v>
      </c>
      <c r="U17" s="186"/>
      <c r="V17" s="186"/>
      <c r="W17" s="181"/>
      <c r="X17" s="181"/>
      <c r="Y17" s="181"/>
      <c r="Z17" s="181"/>
    </row>
    <row r="18" spans="1:33" ht="18" customHeight="1" x14ac:dyDescent="0.55000000000000004">
      <c r="A18" s="146" t="s">
        <v>123</v>
      </c>
      <c r="B18" s="147"/>
      <c r="C18" s="214"/>
      <c r="D18" s="179" t="s">
        <v>90</v>
      </c>
      <c r="E18" s="179"/>
      <c r="F18" s="179"/>
      <c r="G18" s="25">
        <v>1</v>
      </c>
      <c r="H18" s="125"/>
      <c r="I18" s="183"/>
      <c r="J18" s="124" t="s">
        <v>95</v>
      </c>
      <c r="K18" s="180"/>
      <c r="L18" s="125"/>
      <c r="M18" s="125"/>
      <c r="N18" s="183"/>
      <c r="O18" s="124" t="s">
        <v>95</v>
      </c>
      <c r="P18" s="180"/>
      <c r="Q18" s="125"/>
      <c r="R18" s="125"/>
      <c r="S18" s="183"/>
      <c r="T18" s="124" t="s">
        <v>95</v>
      </c>
      <c r="U18" s="180"/>
      <c r="V18" s="180"/>
      <c r="W18" s="162" t="s">
        <v>135</v>
      </c>
      <c r="X18" s="162"/>
      <c r="Y18" s="162"/>
      <c r="Z18" s="162"/>
    </row>
    <row r="19" spans="1:33" ht="18" customHeight="1" x14ac:dyDescent="0.55000000000000004">
      <c r="A19" s="215"/>
      <c r="B19" s="216"/>
      <c r="C19" s="217"/>
      <c r="D19" s="179" t="s">
        <v>65</v>
      </c>
      <c r="E19" s="179"/>
      <c r="F19" s="179"/>
      <c r="G19" s="25">
        <v>0</v>
      </c>
      <c r="H19" s="129"/>
      <c r="I19" s="185"/>
      <c r="J19" s="128" t="s">
        <v>96</v>
      </c>
      <c r="K19" s="186"/>
      <c r="L19" s="129"/>
      <c r="M19" s="129"/>
      <c r="N19" s="185"/>
      <c r="O19" s="128" t="s">
        <v>96</v>
      </c>
      <c r="P19" s="186"/>
      <c r="Q19" s="129"/>
      <c r="R19" s="129"/>
      <c r="S19" s="185"/>
      <c r="T19" s="128" t="s">
        <v>96</v>
      </c>
      <c r="U19" s="186"/>
      <c r="V19" s="186"/>
      <c r="W19" s="162"/>
      <c r="X19" s="162"/>
      <c r="Y19" s="162"/>
      <c r="Z19" s="162"/>
    </row>
    <row r="20" spans="1:33" ht="18" customHeight="1" x14ac:dyDescent="0.55000000000000004">
      <c r="A20" s="226" t="s">
        <v>76</v>
      </c>
      <c r="B20" s="227"/>
      <c r="C20" s="227"/>
      <c r="D20" s="227"/>
      <c r="E20" s="227"/>
      <c r="F20" s="227"/>
      <c r="G20" s="228"/>
      <c r="H20" s="29" t="s">
        <v>92</v>
      </c>
      <c r="I20" s="59">
        <f>SUM(I8:I19)</f>
        <v>0</v>
      </c>
      <c r="J20" s="225" t="s">
        <v>92</v>
      </c>
      <c r="K20" s="225"/>
      <c r="L20" s="225"/>
      <c r="M20" s="29" t="s">
        <v>92</v>
      </c>
      <c r="N20" s="59" t="str">
        <f>IF(N8="","",SUM(N8:N19))</f>
        <v/>
      </c>
      <c r="O20" s="225" t="s">
        <v>92</v>
      </c>
      <c r="P20" s="225"/>
      <c r="Q20" s="225"/>
      <c r="R20" s="29" t="s">
        <v>92</v>
      </c>
      <c r="S20" s="59" t="str">
        <f>IF(S8="","",SUM(S8:S19))</f>
        <v/>
      </c>
      <c r="T20" s="225" t="s">
        <v>92</v>
      </c>
      <c r="U20" s="225"/>
      <c r="V20" s="225"/>
      <c r="W20" s="80"/>
      <c r="X20" s="80"/>
      <c r="Y20" s="80"/>
      <c r="Z20" s="80"/>
    </row>
    <row r="21" spans="1:33" ht="18" customHeight="1" x14ac:dyDescent="0.55000000000000004">
      <c r="A21" s="220" t="s">
        <v>153</v>
      </c>
      <c r="B21" s="221"/>
      <c r="C21" s="221"/>
      <c r="D21" s="221"/>
      <c r="E21" s="221"/>
      <c r="F21" s="221"/>
      <c r="G21" s="222"/>
      <c r="H21" s="182">
        <f>IF(AND(N20="", S20=""), I20, IF(S20="", MIN(N20, I20), MIN(I20, N20, S20)))</f>
        <v>0</v>
      </c>
      <c r="I21" s="182"/>
      <c r="J21" s="182"/>
      <c r="K21" s="182"/>
      <c r="L21" s="182"/>
      <c r="M21" s="182"/>
      <c r="N21" s="182"/>
      <c r="O21" s="182"/>
      <c r="P21" s="182"/>
      <c r="Q21" s="182"/>
      <c r="R21" s="182"/>
      <c r="S21" s="182"/>
      <c r="T21" s="182"/>
      <c r="U21" s="182"/>
      <c r="V21" s="182"/>
      <c r="W21" s="219"/>
      <c r="X21" s="219"/>
      <c r="Y21" s="219"/>
      <c r="Z21" s="219"/>
    </row>
    <row r="22" spans="1:33" ht="18" customHeight="1" x14ac:dyDescent="0.55000000000000004">
      <c r="A22" s="63"/>
      <c r="B22" s="63"/>
      <c r="C22" s="63"/>
      <c r="D22" s="63"/>
      <c r="E22" s="63"/>
      <c r="F22" s="63"/>
      <c r="G22" s="63"/>
      <c r="H22" s="60"/>
      <c r="I22" s="60"/>
      <c r="J22" s="60"/>
      <c r="K22" s="60"/>
      <c r="L22" s="60"/>
      <c r="M22" s="60"/>
      <c r="N22" s="60"/>
      <c r="O22" s="60"/>
      <c r="P22" s="60"/>
      <c r="Q22" s="60"/>
      <c r="R22" s="60"/>
      <c r="S22" s="60"/>
      <c r="T22" s="60"/>
      <c r="U22" s="60"/>
      <c r="V22" s="60"/>
      <c r="W22" s="42"/>
      <c r="X22" s="39"/>
      <c r="Y22" s="39"/>
      <c r="Z22" s="39"/>
    </row>
    <row r="23" spans="1:33" s="14" customFormat="1" ht="14.15" customHeight="1" x14ac:dyDescent="0.55000000000000004">
      <c r="A23" s="48" t="s">
        <v>112</v>
      </c>
      <c r="B23" s="50"/>
      <c r="C23" s="14" t="s">
        <v>141</v>
      </c>
      <c r="E23" s="61"/>
      <c r="F23" s="51"/>
      <c r="G23" s="14" t="s">
        <v>114</v>
      </c>
      <c r="P23" s="43"/>
      <c r="Q23" s="43"/>
      <c r="R23" s="43"/>
      <c r="S23" s="43"/>
      <c r="T23" s="43"/>
      <c r="U23" s="43"/>
      <c r="V23" s="43"/>
      <c r="W23" s="43"/>
      <c r="X23" s="43"/>
      <c r="Y23" s="43"/>
      <c r="Z23" s="43"/>
      <c r="AA23" s="43"/>
      <c r="AB23" s="43"/>
      <c r="AC23" s="43"/>
      <c r="AD23" s="43"/>
      <c r="AE23" s="43"/>
      <c r="AF23" s="43"/>
      <c r="AG23" s="43"/>
    </row>
    <row r="24" spans="1:33" x14ac:dyDescent="0.55000000000000004">
      <c r="A24" s="178" t="s">
        <v>142</v>
      </c>
      <c r="B24" s="178"/>
      <c r="C24" s="178"/>
      <c r="D24" s="178"/>
      <c r="E24" s="178"/>
      <c r="F24" s="178"/>
      <c r="G24" s="178"/>
      <c r="H24" s="178"/>
      <c r="I24" s="178"/>
    </row>
    <row r="25" spans="1:33" x14ac:dyDescent="0.55000000000000004">
      <c r="A25" s="178" t="s">
        <v>168</v>
      </c>
      <c r="B25" s="178"/>
      <c r="C25" s="178"/>
      <c r="D25" s="178"/>
      <c r="E25" s="178"/>
      <c r="F25" s="178"/>
      <c r="G25" s="178"/>
      <c r="H25" s="178"/>
      <c r="I25" s="178"/>
    </row>
  </sheetData>
  <dataConsolidate/>
  <mergeCells count="91">
    <mergeCell ref="A25:I25"/>
    <mergeCell ref="W21:Z21"/>
    <mergeCell ref="A21:G21"/>
    <mergeCell ref="H8:H12"/>
    <mergeCell ref="I8:I12"/>
    <mergeCell ref="A13:C15"/>
    <mergeCell ref="J20:L20"/>
    <mergeCell ref="O20:Q20"/>
    <mergeCell ref="T20:V20"/>
    <mergeCell ref="D16:F16"/>
    <mergeCell ref="J14:L14"/>
    <mergeCell ref="J15:L15"/>
    <mergeCell ref="A20:G20"/>
    <mergeCell ref="J19:L19"/>
    <mergeCell ref="D17:F17"/>
    <mergeCell ref="D18:F18"/>
    <mergeCell ref="G6:G7"/>
    <mergeCell ref="M6:Q6"/>
    <mergeCell ref="O7:Q7"/>
    <mergeCell ref="R6:V6"/>
    <mergeCell ref="T7:V7"/>
    <mergeCell ref="J16:L16"/>
    <mergeCell ref="J17:L17"/>
    <mergeCell ref="A16:C17"/>
    <mergeCell ref="A18:C19"/>
    <mergeCell ref="I18:I19"/>
    <mergeCell ref="H16:H17"/>
    <mergeCell ref="I16:I17"/>
    <mergeCell ref="H18:H19"/>
    <mergeCell ref="T19:V19"/>
    <mergeCell ref="V3:W3"/>
    <mergeCell ref="T15:V15"/>
    <mergeCell ref="R16:R17"/>
    <mergeCell ref="S16:S17"/>
    <mergeCell ref="T13:V13"/>
    <mergeCell ref="T14:V14"/>
    <mergeCell ref="R18:R19"/>
    <mergeCell ref="S18:S19"/>
    <mergeCell ref="O17:Q17"/>
    <mergeCell ref="N13:N15"/>
    <mergeCell ref="O13:Q13"/>
    <mergeCell ref="O14:Q14"/>
    <mergeCell ref="T18:V18"/>
    <mergeCell ref="O19:Q19"/>
    <mergeCell ref="D8:F8"/>
    <mergeCell ref="J13:L13"/>
    <mergeCell ref="D13:F13"/>
    <mergeCell ref="H13:H15"/>
    <mergeCell ref="I13:I15"/>
    <mergeCell ref="D11:F11"/>
    <mergeCell ref="D12:F12"/>
    <mergeCell ref="D14:F14"/>
    <mergeCell ref="D15:F15"/>
    <mergeCell ref="D10:F10"/>
    <mergeCell ref="M13:M15"/>
    <mergeCell ref="O15:Q15"/>
    <mergeCell ref="M16:M17"/>
    <mergeCell ref="N16:N17"/>
    <mergeCell ref="O16:Q16"/>
    <mergeCell ref="A8:C12"/>
    <mergeCell ref="X3:Z3"/>
    <mergeCell ref="X4:Z4"/>
    <mergeCell ref="A3:U3"/>
    <mergeCell ref="T9:V9"/>
    <mergeCell ref="R8:R12"/>
    <mergeCell ref="S8:S12"/>
    <mergeCell ref="D9:F9"/>
    <mergeCell ref="O9:Q9"/>
    <mergeCell ref="M8:M12"/>
    <mergeCell ref="N8:N12"/>
    <mergeCell ref="J9:L9"/>
    <mergeCell ref="A6:C7"/>
    <mergeCell ref="H6:L6"/>
    <mergeCell ref="J7:L7"/>
    <mergeCell ref="D6:F7"/>
    <mergeCell ref="A24:I24"/>
    <mergeCell ref="D19:F19"/>
    <mergeCell ref="J18:L18"/>
    <mergeCell ref="W6:Z7"/>
    <mergeCell ref="W8:Z12"/>
    <mergeCell ref="W13:Z15"/>
    <mergeCell ref="W16:Z17"/>
    <mergeCell ref="W18:Z19"/>
    <mergeCell ref="H21:V21"/>
    <mergeCell ref="R13:R15"/>
    <mergeCell ref="S13:S15"/>
    <mergeCell ref="T16:V16"/>
    <mergeCell ref="T17:V17"/>
    <mergeCell ref="M18:M19"/>
    <mergeCell ref="N18:N19"/>
    <mergeCell ref="O18:Q18"/>
  </mergeCells>
  <phoneticPr fontId="1"/>
  <dataValidations count="8">
    <dataValidation type="list" allowBlank="1" showInputMessage="1" showErrorMessage="1" sqref="H13:H15 R13:R15 M13:M15">
      <formula1>$D$13:$D$15</formula1>
    </dataValidation>
    <dataValidation type="list" allowBlank="1" showInputMessage="1" showErrorMessage="1" sqref="H16:H17 R16:R17 M16:M17">
      <formula1>$D$16:$D$17</formula1>
    </dataValidation>
    <dataValidation type="list" allowBlank="1" showInputMessage="1" showErrorMessage="1" sqref="H18:H19 R18:R19 M18:M19">
      <formula1>$D$18:$D$19</formula1>
    </dataValidation>
    <dataValidation type="list" allowBlank="1" showInputMessage="1" showErrorMessage="1" sqref="N8 I8 S8">
      <formula1>$G$8:$G$12</formula1>
    </dataValidation>
    <dataValidation type="list" allowBlank="1" showInputMessage="1" showErrorMessage="1" sqref="I13:I15 S13:S15 N13:N15">
      <formula1>$G$13:$G$15</formula1>
    </dataValidation>
    <dataValidation type="list" allowBlank="1" showInputMessage="1" showErrorMessage="1" sqref="I16:I17 S16:S17 N16:N17">
      <formula1>$G$16:$G$17</formula1>
    </dataValidation>
    <dataValidation type="list" allowBlank="1" showInputMessage="1" showErrorMessage="1" sqref="I18:I19 S18:S19 N18:N19">
      <formula1>$G$18:$G$19</formula1>
    </dataValidation>
    <dataValidation type="list" allowBlank="1" showInputMessage="1" showErrorMessage="1" sqref="H8:H12 R8:R12 M8:M12">
      <formula1>$D$8:$D$12</formula1>
    </dataValidation>
  </dataValidations>
  <pageMargins left="0.70866141732283472" right="0.70866141732283472" top="0.74803149606299213" bottom="0.74803149606299213" header="0.31496062992125984" footer="0.31496062992125984"/>
  <pageSetup paperSize="9" scale="55" orientation="landscape" r:id="rId1"/>
  <drawing r:id="rId2"/>
  <legacyDrawing r:id="rId3"/>
  <mc:AlternateContent xmlns:mc="http://schemas.openxmlformats.org/markup-compatibility/2006">
    <mc:Choice Requires="x14"/>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AR25"/>
  <sheetViews>
    <sheetView showGridLines="0" view="pageBreakPreview" zoomScale="70" zoomScaleNormal="70" zoomScaleSheetLayoutView="70" workbookViewId="0">
      <selection activeCell="K35" sqref="K35"/>
    </sheetView>
  </sheetViews>
  <sheetFormatPr defaultRowHeight="18" x14ac:dyDescent="0.55000000000000004"/>
  <cols>
    <col min="1" max="8" width="8.25" style="10" customWidth="1"/>
    <col min="9" max="11" width="8.33203125" style="10" customWidth="1"/>
    <col min="12" max="12" width="8.4140625" style="10" customWidth="1"/>
    <col min="13" max="23" width="8.33203125" style="10" customWidth="1"/>
    <col min="24" max="24" width="8.6640625" style="10"/>
    <col min="25" max="25" width="21.33203125" style="10" customWidth="1"/>
    <col min="26" max="16384" width="8.6640625" style="10"/>
  </cols>
  <sheetData>
    <row r="2" spans="1:35" ht="18" customHeight="1" x14ac:dyDescent="0.55000000000000004">
      <c r="A2" s="10" t="s">
        <v>159</v>
      </c>
      <c r="D2" s="11"/>
      <c r="E2" s="11"/>
      <c r="F2" s="11"/>
      <c r="G2" s="11"/>
      <c r="H2" s="11"/>
      <c r="I2" s="11"/>
      <c r="J2" s="11"/>
      <c r="K2" s="11"/>
      <c r="L2" s="11"/>
      <c r="R2" s="11"/>
      <c r="S2" s="11"/>
      <c r="T2" s="11"/>
      <c r="Y2" s="15"/>
      <c r="Z2" s="15"/>
      <c r="AA2" s="15"/>
      <c r="AB2" s="15"/>
      <c r="AC2" s="15"/>
      <c r="AD2" s="15"/>
      <c r="AE2" s="15"/>
      <c r="AF2" s="15"/>
      <c r="AG2" s="15"/>
      <c r="AH2" s="15"/>
      <c r="AI2" s="15"/>
    </row>
    <row r="3" spans="1:35" ht="18" customHeight="1" x14ac:dyDescent="0.65">
      <c r="A3" s="197" t="s">
        <v>109</v>
      </c>
      <c r="B3" s="197"/>
      <c r="C3" s="197"/>
      <c r="D3" s="197"/>
      <c r="E3" s="197"/>
      <c r="F3" s="197"/>
      <c r="G3" s="197"/>
      <c r="H3" s="197"/>
      <c r="I3" s="197"/>
      <c r="J3" s="197"/>
      <c r="K3" s="197"/>
      <c r="L3" s="197"/>
      <c r="M3" s="197"/>
      <c r="N3" s="197"/>
      <c r="O3" s="197"/>
      <c r="P3" s="197"/>
      <c r="Q3" s="156"/>
      <c r="R3" s="160" t="s">
        <v>8</v>
      </c>
      <c r="S3" s="207"/>
      <c r="T3" s="114" t="str">
        <f>'様式第11-1号'!I20</f>
        <v>〇〇〇補修工事</v>
      </c>
      <c r="U3" s="114"/>
      <c r="V3" s="114"/>
      <c r="W3" s="114"/>
      <c r="Y3" s="15"/>
      <c r="Z3" s="15"/>
      <c r="AA3" s="15"/>
      <c r="AB3" s="15"/>
      <c r="AC3" s="15"/>
      <c r="AD3" s="15"/>
      <c r="AE3" s="15"/>
      <c r="AF3" s="15"/>
      <c r="AG3" s="15"/>
      <c r="AH3" s="15"/>
      <c r="AI3" s="15"/>
    </row>
    <row r="4" spans="1:35" s="14" customFormat="1" ht="18" customHeight="1" x14ac:dyDescent="0.55000000000000004">
      <c r="A4" s="12"/>
      <c r="R4" s="13" t="s">
        <v>3</v>
      </c>
      <c r="S4" s="13"/>
      <c r="T4" s="114" t="str">
        <f>'様式第11-1号'!U7</f>
        <v>神戸株式会社</v>
      </c>
      <c r="U4" s="114"/>
      <c r="V4" s="114"/>
      <c r="W4" s="114"/>
      <c r="Y4" s="15"/>
      <c r="Z4" s="15"/>
      <c r="AA4" s="15"/>
      <c r="AB4" s="15"/>
      <c r="AC4" s="15"/>
      <c r="AD4" s="15"/>
      <c r="AE4" s="15"/>
      <c r="AF4" s="15"/>
      <c r="AG4" s="15"/>
      <c r="AH4" s="15"/>
      <c r="AI4" s="15"/>
    </row>
    <row r="5" spans="1:35" s="14" customFormat="1" ht="18" customHeight="1" x14ac:dyDescent="0.55000000000000004">
      <c r="A5" s="12"/>
      <c r="O5" s="10"/>
      <c r="P5" s="10"/>
      <c r="Q5" s="10"/>
      <c r="R5" s="10"/>
      <c r="S5" s="10"/>
      <c r="T5" s="10"/>
      <c r="U5" s="10"/>
      <c r="V5" s="10"/>
      <c r="W5" s="10"/>
      <c r="X5" s="10"/>
      <c r="Y5" s="15"/>
      <c r="Z5" s="15"/>
      <c r="AA5" s="15"/>
      <c r="AB5" s="15"/>
      <c r="AC5" s="15"/>
      <c r="AD5" s="15"/>
      <c r="AE5" s="15"/>
      <c r="AF5" s="15"/>
      <c r="AG5" s="15"/>
      <c r="AH5" s="15"/>
      <c r="AI5" s="15"/>
    </row>
    <row r="6" spans="1:35" s="15" customFormat="1" ht="18" customHeight="1" x14ac:dyDescent="0.55000000000000004">
      <c r="A6" s="158" t="s">
        <v>35</v>
      </c>
      <c r="B6" s="158"/>
      <c r="C6" s="158"/>
      <c r="D6" s="158"/>
      <c r="E6" s="158"/>
      <c r="F6" s="163" t="s">
        <v>77</v>
      </c>
      <c r="G6" s="163"/>
      <c r="H6" s="163"/>
      <c r="I6" s="25" t="s">
        <v>37</v>
      </c>
      <c r="J6" s="122" t="s">
        <v>45</v>
      </c>
      <c r="K6" s="123"/>
      <c r="L6" s="25" t="s">
        <v>46</v>
      </c>
      <c r="M6" s="122" t="s">
        <v>59</v>
      </c>
      <c r="N6" s="163"/>
      <c r="O6" s="163"/>
      <c r="P6" s="163"/>
      <c r="Q6" s="158" t="s">
        <v>60</v>
      </c>
      <c r="R6" s="158"/>
      <c r="S6" s="158"/>
      <c r="T6" s="158"/>
      <c r="U6" s="158"/>
      <c r="V6" s="158"/>
      <c r="W6" s="158"/>
    </row>
    <row r="7" spans="1:35" s="15" customFormat="1" ht="18" customHeight="1" x14ac:dyDescent="0.55000000000000004">
      <c r="A7" s="162" t="s">
        <v>162</v>
      </c>
      <c r="B7" s="162"/>
      <c r="C7" s="162"/>
      <c r="D7" s="162"/>
      <c r="E7" s="162"/>
      <c r="F7" s="148" t="s">
        <v>49</v>
      </c>
      <c r="G7" s="148"/>
      <c r="H7" s="148"/>
      <c r="I7" s="25">
        <v>2</v>
      </c>
      <c r="J7" s="124"/>
      <c r="K7" s="125"/>
      <c r="L7" s="250"/>
      <c r="M7" s="229" t="s">
        <v>66</v>
      </c>
      <c r="N7" s="230"/>
      <c r="O7" s="230"/>
      <c r="P7" s="231"/>
      <c r="Q7" s="229" t="s">
        <v>170</v>
      </c>
      <c r="R7" s="230"/>
      <c r="S7" s="230"/>
      <c r="T7" s="230"/>
      <c r="U7" s="230"/>
      <c r="V7" s="230"/>
      <c r="W7" s="231"/>
    </row>
    <row r="8" spans="1:35" s="15" customFormat="1" ht="18" customHeight="1" x14ac:dyDescent="0.55000000000000004">
      <c r="A8" s="162"/>
      <c r="B8" s="162"/>
      <c r="C8" s="162"/>
      <c r="D8" s="162"/>
      <c r="E8" s="162"/>
      <c r="F8" s="148" t="s">
        <v>52</v>
      </c>
      <c r="G8" s="148"/>
      <c r="H8" s="148"/>
      <c r="I8" s="25">
        <v>1.5</v>
      </c>
      <c r="J8" s="126"/>
      <c r="K8" s="127"/>
      <c r="L8" s="252"/>
      <c r="M8" s="232"/>
      <c r="N8" s="233"/>
      <c r="O8" s="233"/>
      <c r="P8" s="234"/>
      <c r="Q8" s="232"/>
      <c r="R8" s="233"/>
      <c r="S8" s="233"/>
      <c r="T8" s="233"/>
      <c r="U8" s="233"/>
      <c r="V8" s="233"/>
      <c r="W8" s="234"/>
    </row>
    <row r="9" spans="1:35" s="15" customFormat="1" ht="18" customHeight="1" x14ac:dyDescent="0.55000000000000004">
      <c r="A9" s="162"/>
      <c r="B9" s="162"/>
      <c r="C9" s="162"/>
      <c r="D9" s="162"/>
      <c r="E9" s="162"/>
      <c r="F9" s="148" t="s">
        <v>53</v>
      </c>
      <c r="G9" s="148"/>
      <c r="H9" s="148"/>
      <c r="I9" s="25">
        <v>1</v>
      </c>
      <c r="J9" s="126"/>
      <c r="K9" s="127"/>
      <c r="L9" s="252"/>
      <c r="M9" s="232"/>
      <c r="N9" s="233"/>
      <c r="O9" s="233"/>
      <c r="P9" s="234"/>
      <c r="Q9" s="232"/>
      <c r="R9" s="233"/>
      <c r="S9" s="233"/>
      <c r="T9" s="233"/>
      <c r="U9" s="233"/>
      <c r="V9" s="233"/>
      <c r="W9" s="234"/>
    </row>
    <row r="10" spans="1:35" s="15" customFormat="1" ht="18" customHeight="1" x14ac:dyDescent="0.55000000000000004">
      <c r="A10" s="162"/>
      <c r="B10" s="162"/>
      <c r="C10" s="162"/>
      <c r="D10" s="162"/>
      <c r="E10" s="162"/>
      <c r="F10" s="148" t="s">
        <v>54</v>
      </c>
      <c r="G10" s="148"/>
      <c r="H10" s="148"/>
      <c r="I10" s="25">
        <v>0</v>
      </c>
      <c r="J10" s="126"/>
      <c r="K10" s="127"/>
      <c r="L10" s="252"/>
      <c r="M10" s="235"/>
      <c r="N10" s="168"/>
      <c r="O10" s="168"/>
      <c r="P10" s="236"/>
      <c r="Q10" s="235"/>
      <c r="R10" s="168"/>
      <c r="S10" s="168"/>
      <c r="T10" s="168"/>
      <c r="U10" s="168"/>
      <c r="V10" s="168"/>
      <c r="W10" s="236"/>
    </row>
    <row r="11" spans="1:35" s="15" customFormat="1" ht="18" customHeight="1" x14ac:dyDescent="0.55000000000000004">
      <c r="A11" s="246" t="s">
        <v>43</v>
      </c>
      <c r="B11" s="246"/>
      <c r="C11" s="246"/>
      <c r="D11" s="246"/>
      <c r="E11" s="246"/>
      <c r="F11" s="148" t="s">
        <v>55</v>
      </c>
      <c r="G11" s="148"/>
      <c r="H11" s="148"/>
      <c r="I11" s="25">
        <v>1.5</v>
      </c>
      <c r="J11" s="124"/>
      <c r="K11" s="125"/>
      <c r="L11" s="250"/>
      <c r="M11" s="238" t="s">
        <v>99</v>
      </c>
      <c r="N11" s="239"/>
      <c r="O11" s="239"/>
      <c r="P11" s="240"/>
      <c r="Q11" s="258" t="s">
        <v>134</v>
      </c>
      <c r="R11" s="259"/>
      <c r="S11" s="259"/>
      <c r="T11" s="259"/>
      <c r="U11" s="259"/>
      <c r="V11" s="259"/>
      <c r="W11" s="260"/>
    </row>
    <row r="12" spans="1:35" s="15" customFormat="1" ht="18" customHeight="1" x14ac:dyDescent="0.55000000000000004">
      <c r="A12" s="246"/>
      <c r="B12" s="246"/>
      <c r="C12" s="246"/>
      <c r="D12" s="246"/>
      <c r="E12" s="246"/>
      <c r="F12" s="148" t="s">
        <v>56</v>
      </c>
      <c r="G12" s="148"/>
      <c r="H12" s="148"/>
      <c r="I12" s="25">
        <v>0</v>
      </c>
      <c r="J12" s="128"/>
      <c r="K12" s="129"/>
      <c r="L12" s="251"/>
      <c r="M12" s="264" t="s">
        <v>100</v>
      </c>
      <c r="N12" s="265"/>
      <c r="O12" s="265"/>
      <c r="P12" s="266"/>
      <c r="Q12" s="261"/>
      <c r="R12" s="262"/>
      <c r="S12" s="262"/>
      <c r="T12" s="262"/>
      <c r="U12" s="262"/>
      <c r="V12" s="262"/>
      <c r="W12" s="263"/>
    </row>
    <row r="13" spans="1:35" s="15" customFormat="1" ht="18" customHeight="1" x14ac:dyDescent="0.55000000000000004">
      <c r="A13" s="246" t="s">
        <v>106</v>
      </c>
      <c r="B13" s="246"/>
      <c r="C13" s="246"/>
      <c r="D13" s="246"/>
      <c r="E13" s="246"/>
      <c r="F13" s="148" t="s">
        <v>57</v>
      </c>
      <c r="G13" s="148"/>
      <c r="H13" s="148"/>
      <c r="I13" s="25">
        <v>1</v>
      </c>
      <c r="J13" s="124"/>
      <c r="K13" s="125"/>
      <c r="L13" s="250"/>
      <c r="M13" s="238" t="s">
        <v>101</v>
      </c>
      <c r="N13" s="239"/>
      <c r="O13" s="239"/>
      <c r="P13" s="240"/>
      <c r="Q13" s="146" t="s">
        <v>165</v>
      </c>
      <c r="R13" s="147"/>
      <c r="S13" s="147"/>
      <c r="T13" s="147"/>
      <c r="U13" s="147"/>
      <c r="V13" s="147"/>
      <c r="W13" s="214"/>
    </row>
    <row r="14" spans="1:35" s="15" customFormat="1" ht="18" customHeight="1" x14ac:dyDescent="0.55000000000000004">
      <c r="A14" s="246"/>
      <c r="B14" s="246"/>
      <c r="C14" s="246"/>
      <c r="D14" s="246"/>
      <c r="E14" s="246"/>
      <c r="F14" s="148" t="s">
        <v>58</v>
      </c>
      <c r="G14" s="148"/>
      <c r="H14" s="148"/>
      <c r="I14" s="25">
        <v>0.5</v>
      </c>
      <c r="J14" s="126"/>
      <c r="K14" s="127"/>
      <c r="L14" s="252"/>
      <c r="M14" s="241" t="s">
        <v>101</v>
      </c>
      <c r="N14" s="242"/>
      <c r="O14" s="242"/>
      <c r="P14" s="243"/>
      <c r="Q14" s="223"/>
      <c r="R14" s="219"/>
      <c r="S14" s="219"/>
      <c r="T14" s="219"/>
      <c r="U14" s="219"/>
      <c r="V14" s="219"/>
      <c r="W14" s="224"/>
    </row>
    <row r="15" spans="1:35" s="15" customFormat="1" ht="18" customHeight="1" x14ac:dyDescent="0.55000000000000004">
      <c r="A15" s="247"/>
      <c r="B15" s="247"/>
      <c r="C15" s="247"/>
      <c r="D15" s="247"/>
      <c r="E15" s="247"/>
      <c r="F15" s="245" t="s">
        <v>56</v>
      </c>
      <c r="G15" s="245"/>
      <c r="H15" s="245"/>
      <c r="I15" s="30">
        <v>0</v>
      </c>
      <c r="J15" s="126"/>
      <c r="K15" s="127"/>
      <c r="L15" s="252"/>
      <c r="M15" s="32"/>
      <c r="N15" s="41"/>
      <c r="O15" s="24"/>
      <c r="P15" s="33"/>
      <c r="Q15" s="215"/>
      <c r="R15" s="216"/>
      <c r="S15" s="216"/>
      <c r="T15" s="216"/>
      <c r="U15" s="216"/>
      <c r="V15" s="216"/>
      <c r="W15" s="217"/>
    </row>
    <row r="16" spans="1:35" s="15" customFormat="1" ht="30" customHeight="1" x14ac:dyDescent="0.55000000000000004">
      <c r="A16" s="246" t="s">
        <v>44</v>
      </c>
      <c r="B16" s="246"/>
      <c r="C16" s="246"/>
      <c r="D16" s="246"/>
      <c r="E16" s="246"/>
      <c r="F16" s="249" t="s">
        <v>129</v>
      </c>
      <c r="G16" s="249"/>
      <c r="H16" s="249"/>
      <c r="I16" s="25">
        <v>0.5</v>
      </c>
      <c r="J16" s="253" t="s">
        <v>137</v>
      </c>
      <c r="K16" s="254"/>
      <c r="L16" s="237"/>
      <c r="M16" s="229" t="s">
        <v>66</v>
      </c>
      <c r="N16" s="230"/>
      <c r="O16" s="230"/>
      <c r="P16" s="231"/>
      <c r="Q16" s="146" t="s">
        <v>166</v>
      </c>
      <c r="R16" s="209"/>
      <c r="S16" s="209"/>
      <c r="T16" s="209"/>
      <c r="U16" s="209"/>
      <c r="V16" s="209"/>
      <c r="W16" s="210"/>
      <c r="Y16" s="248"/>
      <c r="Z16" s="248"/>
      <c r="AA16" s="248"/>
      <c r="AB16" s="248"/>
      <c r="AC16" s="248"/>
      <c r="AD16" s="248"/>
      <c r="AE16" s="248"/>
      <c r="AF16" s="248"/>
      <c r="AG16" s="248"/>
      <c r="AH16" s="248"/>
      <c r="AI16" s="28"/>
    </row>
    <row r="17" spans="1:44" s="15" customFormat="1" ht="30" customHeight="1" x14ac:dyDescent="0.55000000000000004">
      <c r="A17" s="246"/>
      <c r="B17" s="246"/>
      <c r="C17" s="246"/>
      <c r="D17" s="246"/>
      <c r="E17" s="246"/>
      <c r="F17" s="249" t="s">
        <v>130</v>
      </c>
      <c r="G17" s="249"/>
      <c r="H17" s="249"/>
      <c r="I17" s="25">
        <v>0.5</v>
      </c>
      <c r="J17" s="254"/>
      <c r="K17" s="254"/>
      <c r="L17" s="237"/>
      <c r="M17" s="232"/>
      <c r="N17" s="233"/>
      <c r="O17" s="233"/>
      <c r="P17" s="234"/>
      <c r="Q17" s="255"/>
      <c r="R17" s="256"/>
      <c r="S17" s="256"/>
      <c r="T17" s="256"/>
      <c r="U17" s="256"/>
      <c r="V17" s="256"/>
      <c r="W17" s="257"/>
      <c r="Y17" s="10"/>
      <c r="Z17" s="10"/>
      <c r="AA17" s="10"/>
      <c r="AB17" s="10"/>
      <c r="AC17" s="10"/>
      <c r="AD17" s="10"/>
      <c r="AE17" s="10"/>
      <c r="AF17" s="10"/>
      <c r="AG17" s="10"/>
      <c r="AH17" s="10"/>
      <c r="AI17" s="10"/>
    </row>
    <row r="18" spans="1:44" s="15" customFormat="1" ht="30" customHeight="1" x14ac:dyDescent="0.55000000000000004">
      <c r="A18" s="246"/>
      <c r="B18" s="246"/>
      <c r="C18" s="246"/>
      <c r="D18" s="246"/>
      <c r="E18" s="246"/>
      <c r="F18" s="249" t="s">
        <v>131</v>
      </c>
      <c r="G18" s="249"/>
      <c r="H18" s="249"/>
      <c r="I18" s="25">
        <v>0.5</v>
      </c>
      <c r="J18" s="254"/>
      <c r="K18" s="254"/>
      <c r="L18" s="237"/>
      <c r="M18" s="232"/>
      <c r="N18" s="233"/>
      <c r="O18" s="233"/>
      <c r="P18" s="234"/>
      <c r="Q18" s="255"/>
      <c r="R18" s="256"/>
      <c r="S18" s="256"/>
      <c r="T18" s="256"/>
      <c r="U18" s="256"/>
      <c r="V18" s="256"/>
      <c r="W18" s="257"/>
    </row>
    <row r="19" spans="1:44" s="15" customFormat="1" ht="30" customHeight="1" x14ac:dyDescent="0.55000000000000004">
      <c r="A19" s="246"/>
      <c r="B19" s="246"/>
      <c r="C19" s="246"/>
      <c r="D19" s="246"/>
      <c r="E19" s="246"/>
      <c r="F19" s="249" t="s">
        <v>133</v>
      </c>
      <c r="G19" s="249"/>
      <c r="H19" s="249"/>
      <c r="I19" s="25">
        <v>0.5</v>
      </c>
      <c r="J19" s="254"/>
      <c r="K19" s="254"/>
      <c r="L19" s="237"/>
      <c r="M19" s="232"/>
      <c r="N19" s="233"/>
      <c r="O19" s="233"/>
      <c r="P19" s="234"/>
      <c r="Q19" s="255"/>
      <c r="R19" s="256"/>
      <c r="S19" s="256"/>
      <c r="T19" s="256"/>
      <c r="U19" s="256"/>
      <c r="V19" s="256"/>
      <c r="W19" s="257"/>
    </row>
    <row r="20" spans="1:44" s="15" customFormat="1" ht="30" customHeight="1" x14ac:dyDescent="0.55000000000000004">
      <c r="A20" s="246"/>
      <c r="B20" s="246"/>
      <c r="C20" s="246"/>
      <c r="D20" s="246"/>
      <c r="E20" s="246"/>
      <c r="F20" s="249" t="s">
        <v>132</v>
      </c>
      <c r="G20" s="249"/>
      <c r="H20" s="249"/>
      <c r="I20" s="25">
        <v>0.5</v>
      </c>
      <c r="J20" s="254"/>
      <c r="K20" s="254"/>
      <c r="L20" s="237"/>
      <c r="M20" s="232"/>
      <c r="N20" s="233"/>
      <c r="O20" s="233"/>
      <c r="P20" s="234"/>
      <c r="Q20" s="255"/>
      <c r="R20" s="256"/>
      <c r="S20" s="256"/>
      <c r="T20" s="256"/>
      <c r="U20" s="256"/>
      <c r="V20" s="256"/>
      <c r="W20" s="257"/>
    </row>
    <row r="21" spans="1:44" s="15" customFormat="1" ht="30" customHeight="1" x14ac:dyDescent="0.55000000000000004">
      <c r="A21" s="246"/>
      <c r="B21" s="246"/>
      <c r="C21" s="246"/>
      <c r="D21" s="246"/>
      <c r="E21" s="246"/>
      <c r="F21" s="249" t="s">
        <v>56</v>
      </c>
      <c r="G21" s="249"/>
      <c r="H21" s="249"/>
      <c r="I21" s="25">
        <v>0</v>
      </c>
      <c r="J21" s="254"/>
      <c r="K21" s="254"/>
      <c r="L21" s="237"/>
      <c r="M21" s="235"/>
      <c r="N21" s="168"/>
      <c r="O21" s="168"/>
      <c r="P21" s="236"/>
      <c r="Q21" s="211"/>
      <c r="R21" s="212"/>
      <c r="S21" s="212"/>
      <c r="T21" s="212"/>
      <c r="U21" s="212"/>
      <c r="V21" s="212"/>
      <c r="W21" s="213"/>
    </row>
    <row r="22" spans="1:44" s="15" customFormat="1" ht="18" customHeight="1" x14ac:dyDescent="0.55000000000000004">
      <c r="A22" s="244" t="s">
        <v>152</v>
      </c>
      <c r="B22" s="244"/>
      <c r="C22" s="244"/>
      <c r="D22" s="244"/>
      <c r="E22" s="244"/>
      <c r="F22" s="244"/>
      <c r="G22" s="244"/>
      <c r="H22" s="244"/>
      <c r="I22" s="244"/>
      <c r="J22" s="244"/>
      <c r="K22" s="244"/>
      <c r="L22" s="34">
        <f>SUM(L7:L21)</f>
        <v>0</v>
      </c>
      <c r="M22" s="9"/>
      <c r="N22" s="56"/>
      <c r="O22" s="31"/>
      <c r="P22" s="40"/>
      <c r="Q22" s="40"/>
      <c r="R22" s="31"/>
      <c r="S22" s="31"/>
      <c r="T22" s="31"/>
      <c r="U22" s="31"/>
      <c r="V22" s="40"/>
      <c r="W22" s="40"/>
    </row>
    <row r="23" spans="1:44" s="15" customFormat="1" ht="18" customHeight="1" x14ac:dyDescent="0.55000000000000004">
      <c r="A23" s="64"/>
      <c r="B23" s="64"/>
      <c r="C23" s="64"/>
      <c r="D23" s="64"/>
      <c r="E23" s="64"/>
      <c r="F23" s="64"/>
      <c r="G23" s="64"/>
      <c r="H23" s="64"/>
      <c r="I23" s="64"/>
      <c r="J23" s="64"/>
      <c r="K23" s="64"/>
      <c r="L23" s="5"/>
      <c r="M23" s="62"/>
      <c r="N23" s="62"/>
      <c r="O23" s="41"/>
      <c r="P23" s="41"/>
      <c r="Q23" s="41"/>
      <c r="R23" s="41"/>
      <c r="S23" s="41"/>
      <c r="T23" s="41"/>
      <c r="U23" s="41"/>
      <c r="V23" s="41"/>
      <c r="W23" s="41"/>
    </row>
    <row r="24" spans="1:44" s="14" customFormat="1" ht="18" customHeight="1" x14ac:dyDescent="0.55000000000000004">
      <c r="A24" s="48" t="s">
        <v>112</v>
      </c>
      <c r="B24" s="50"/>
      <c r="C24" s="14" t="s">
        <v>141</v>
      </c>
      <c r="E24" s="61"/>
      <c r="F24" s="51"/>
      <c r="G24" s="14" t="s">
        <v>114</v>
      </c>
      <c r="P24" s="43"/>
      <c r="Q24" s="43"/>
      <c r="R24" s="43"/>
      <c r="S24" s="43"/>
      <c r="T24" s="43"/>
      <c r="U24" s="43"/>
      <c r="V24" s="43"/>
      <c r="W24" s="43"/>
      <c r="X24" s="43"/>
      <c r="Y24" s="43"/>
      <c r="Z24" s="43"/>
      <c r="AA24" s="43"/>
      <c r="AB24" s="43"/>
      <c r="AC24" s="43"/>
      <c r="AD24" s="43"/>
      <c r="AE24" s="43"/>
      <c r="AF24" s="43"/>
      <c r="AG24" s="43"/>
      <c r="AH24" s="43"/>
    </row>
    <row r="25" spans="1:44" x14ac:dyDescent="0.55000000000000004">
      <c r="I25" s="35"/>
      <c r="J25" s="35"/>
      <c r="K25" s="35"/>
      <c r="L25" s="35"/>
      <c r="Q25" s="35"/>
      <c r="R25" s="35"/>
      <c r="S25" s="35"/>
      <c r="T25" s="35"/>
      <c r="U25" s="35"/>
      <c r="V25" s="35"/>
      <c r="W25" s="35"/>
      <c r="AK25" s="28"/>
      <c r="AL25" s="28"/>
      <c r="AM25" s="28"/>
      <c r="AN25"/>
      <c r="AO25"/>
      <c r="AP25"/>
      <c r="AQ25"/>
      <c r="AR25"/>
    </row>
  </sheetData>
  <dataConsolidate/>
  <mergeCells count="48">
    <mergeCell ref="Q6:W6"/>
    <mergeCell ref="A11:E12"/>
    <mergeCell ref="R3:S3"/>
    <mergeCell ref="A6:E6"/>
    <mergeCell ref="F6:H6"/>
    <mergeCell ref="J6:K6"/>
    <mergeCell ref="M6:P6"/>
    <mergeCell ref="J11:K12"/>
    <mergeCell ref="L7:L10"/>
    <mergeCell ref="T3:W3"/>
    <mergeCell ref="T4:W4"/>
    <mergeCell ref="A3:Q3"/>
    <mergeCell ref="Q7:W10"/>
    <mergeCell ref="Q11:W12"/>
    <mergeCell ref="M11:P11"/>
    <mergeCell ref="M12:P12"/>
    <mergeCell ref="Y16:AH16"/>
    <mergeCell ref="A7:E10"/>
    <mergeCell ref="A16:E21"/>
    <mergeCell ref="F18:H18"/>
    <mergeCell ref="F19:H19"/>
    <mergeCell ref="F20:H20"/>
    <mergeCell ref="F21:H21"/>
    <mergeCell ref="L11:L12"/>
    <mergeCell ref="L13:L15"/>
    <mergeCell ref="F16:H16"/>
    <mergeCell ref="F17:H17"/>
    <mergeCell ref="J16:K21"/>
    <mergeCell ref="F7:H7"/>
    <mergeCell ref="Q16:W21"/>
    <mergeCell ref="F8:H8"/>
    <mergeCell ref="F9:H9"/>
    <mergeCell ref="A22:K22"/>
    <mergeCell ref="F11:H11"/>
    <mergeCell ref="F12:H12"/>
    <mergeCell ref="F13:H13"/>
    <mergeCell ref="F14:H14"/>
    <mergeCell ref="F15:H15"/>
    <mergeCell ref="A13:E15"/>
    <mergeCell ref="Q13:W15"/>
    <mergeCell ref="F10:H10"/>
    <mergeCell ref="J7:K10"/>
    <mergeCell ref="M16:P21"/>
    <mergeCell ref="L16:L21"/>
    <mergeCell ref="J13:K15"/>
    <mergeCell ref="M7:P10"/>
    <mergeCell ref="M13:P13"/>
    <mergeCell ref="M14:P14"/>
  </mergeCells>
  <phoneticPr fontId="1"/>
  <dataValidations count="7">
    <dataValidation type="list" allowBlank="1" showInputMessage="1" showErrorMessage="1" sqref="J7">
      <formula1>$F$7:$F$10</formula1>
    </dataValidation>
    <dataValidation type="list" allowBlank="1" showInputMessage="1" showErrorMessage="1" sqref="J11:K12">
      <formula1>$F$11:$F$12</formula1>
    </dataValidation>
    <dataValidation type="list" allowBlank="1" showInputMessage="1" showErrorMessage="1" sqref="J13:K15">
      <formula1>$F$13:$F$15</formula1>
    </dataValidation>
    <dataValidation type="list" allowBlank="1" showInputMessage="1" showErrorMessage="1" sqref="L7">
      <formula1>$I$7:$I$10</formula1>
    </dataValidation>
    <dataValidation type="list" allowBlank="1" showInputMessage="1" showErrorMessage="1" sqref="L11:L12">
      <formula1>$I$11:$I$12</formula1>
    </dataValidation>
    <dataValidation type="list" allowBlank="1" showInputMessage="1" showErrorMessage="1" sqref="L13:L15">
      <formula1>$I$13:$I$15</formula1>
    </dataValidation>
    <dataValidation type="list" allowBlank="1" showInputMessage="1" showErrorMessage="1" sqref="L16:L21">
      <formula1>"0,0.5,1,1.5"</formula1>
    </dataValidation>
  </dataValidations>
  <pageMargins left="0.70866141732283472" right="0.70866141732283472" top="0.74803149606299213" bottom="0.74803149606299213" header="0.31496062992125984" footer="0.31496062992125984"/>
  <pageSetup paperSize="9" scale="41" orientation="landscape" r:id="rId1"/>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様式第11-1号</vt:lpstr>
      <vt:lpstr>様式第11-2号</vt:lpstr>
      <vt:lpstr>様式第11-3号</vt:lpstr>
      <vt:lpstr>様式第11-4号</vt:lpstr>
      <vt:lpstr>様式第11-5号</vt:lpstr>
      <vt:lpstr>'様式第11-1号'!Print_Area</vt:lpstr>
      <vt:lpstr>'様式第11-3号'!Print_Area</vt:lpstr>
      <vt:lpstr>'様式第11-4号'!Print_Area</vt:lpstr>
      <vt:lpstr>'様式第11-5号'!Print_Area</vt:lpstr>
      <vt:lpstr>'様式第11-1号'!Print_Titles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2025-03-10T02:20:59Z</dcterms:modified>
</cp:coreProperties>
</file>