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6780"/>
  </bookViews>
  <sheets>
    <sheet name="給与計算の基礎となる期間が１月未満" sheetId="5" r:id="rId1"/>
  </sheets>
  <definedNames>
    <definedName name="_xlnm.Print_Area" localSheetId="0">給与計算の基礎となる期間が１月未満!$A$1:$AO$36</definedName>
  </definedNames>
  <calcPr calcId="162913"/>
</workbook>
</file>

<file path=xl/calcChain.xml><?xml version="1.0" encoding="utf-8"?>
<calcChain xmlns="http://schemas.openxmlformats.org/spreadsheetml/2006/main">
  <c r="AA26" i="5" l="1"/>
  <c r="AA25" i="5"/>
  <c r="AA22" i="5"/>
  <c r="AA19" i="5"/>
  <c r="Y16" i="5"/>
  <c r="AA29" i="5" l="1"/>
  <c r="AA30" i="5" s="1"/>
  <c r="Y33" i="5" s="1"/>
  <c r="Y35" i="5" s="1"/>
</calcChain>
</file>

<file path=xl/comments1.xml><?xml version="1.0" encoding="utf-8"?>
<comments xmlns="http://schemas.openxmlformats.org/spreadsheetml/2006/main">
  <authors>
    <author>作成者</author>
  </authors>
  <commentList>
    <comment ref="O10" authorId="0" shapeId="0">
      <text>
        <r>
          <rPr>
            <sz val="9"/>
            <color indexed="81"/>
            <rFont val="ＭＳ Ｐゴシック"/>
            <family val="3"/>
            <charset val="128"/>
          </rPr>
          <t xml:space="preserve">西暦/月／日
</t>
        </r>
      </text>
    </comment>
    <comment ref="O11" authorId="0" shapeId="0">
      <text>
        <r>
          <rPr>
            <sz val="9"/>
            <color indexed="81"/>
            <rFont val="ＭＳ Ｐゴシック"/>
            <family val="3"/>
            <charset val="128"/>
          </rPr>
          <t xml:space="preserve">西暦／月／日
</t>
        </r>
      </text>
    </comment>
  </commentList>
</comments>
</file>

<file path=xl/sharedStrings.xml><?xml version="1.0" encoding="utf-8"?>
<sst xmlns="http://schemas.openxmlformats.org/spreadsheetml/2006/main" count="65" uniqueCount="49">
  <si>
    <t>第三債務者</t>
    <rPh sb="0" eb="1">
      <t>ダイ</t>
    </rPh>
    <rPh sb="1" eb="2">
      <t>サン</t>
    </rPh>
    <rPh sb="2" eb="5">
      <t>サイムシャ</t>
    </rPh>
    <phoneticPr fontId="8"/>
  </si>
  <si>
    <t>滞納者</t>
    <rPh sb="0" eb="3">
      <t>タイノウシャ</t>
    </rPh>
    <phoneticPr fontId="8"/>
  </si>
  <si>
    <t>住所</t>
    <rPh sb="0" eb="2">
      <t>ジュウショ</t>
    </rPh>
    <phoneticPr fontId="8"/>
  </si>
  <si>
    <t>名称</t>
    <rPh sb="0" eb="2">
      <t>メイショウ</t>
    </rPh>
    <phoneticPr fontId="8"/>
  </si>
  <si>
    <t>氏名</t>
    <rPh sb="0" eb="2">
      <t>シメイ</t>
    </rPh>
    <phoneticPr fontId="8"/>
  </si>
  <si>
    <r>
      <t>給料等の支払の基礎となる期間
…</t>
    </r>
    <r>
      <rPr>
        <b/>
        <sz val="11"/>
        <color theme="1"/>
        <rFont val="ＭＳ Ｐゴシック"/>
        <family val="3"/>
        <charset val="128"/>
        <scheme val="minor"/>
      </rPr>
      <t>(a)</t>
    </r>
    <rPh sb="0" eb="2">
      <t>キュウリョウ</t>
    </rPh>
    <rPh sb="4" eb="6">
      <t>シハライ</t>
    </rPh>
    <rPh sb="7" eb="9">
      <t>キソ</t>
    </rPh>
    <rPh sb="12" eb="14">
      <t>キカン</t>
    </rPh>
    <phoneticPr fontId="8"/>
  </si>
  <si>
    <t>自</t>
    <rPh sb="0" eb="1">
      <t>ジ</t>
    </rPh>
    <phoneticPr fontId="8"/>
  </si>
  <si>
    <t>人</t>
    <rPh sb="0" eb="1">
      <t>ニン</t>
    </rPh>
    <phoneticPr fontId="8"/>
  </si>
  <si>
    <t>至</t>
    <rPh sb="0" eb="1">
      <t>イタ</t>
    </rPh>
    <phoneticPr fontId="8"/>
  </si>
  <si>
    <t>年</t>
    <rPh sb="0" eb="1">
      <t>ネン</t>
    </rPh>
    <phoneticPr fontId="8"/>
  </si>
  <si>
    <t>月分】</t>
    <rPh sb="0" eb="1">
      <t>ガツ</t>
    </rPh>
    <rPh sb="1" eb="2">
      <t>ブン</t>
    </rPh>
    <phoneticPr fontId="8"/>
  </si>
  <si>
    <t>区分</t>
    <rPh sb="0" eb="2">
      <t>クブン</t>
    </rPh>
    <phoneticPr fontId="8"/>
  </si>
  <si>
    <t>備考</t>
    <rPh sb="0" eb="2">
      <t>ビコウ</t>
    </rPh>
    <phoneticPr fontId="8"/>
  </si>
  <si>
    <t>円</t>
    <rPh sb="0" eb="1">
      <t>エン</t>
    </rPh>
    <phoneticPr fontId="8"/>
  </si>
  <si>
    <t>国
税
徴
収
法
第
76
条
第
 1 
項
各
号
の
規
定
に
よ
る
差
押
禁
止
額</t>
    <rPh sb="0" eb="1">
      <t>クニ</t>
    </rPh>
    <rPh sb="2" eb="3">
      <t>セ</t>
    </rPh>
    <rPh sb="4" eb="5">
      <t>チ</t>
    </rPh>
    <rPh sb="6" eb="7">
      <t>オサメル</t>
    </rPh>
    <rPh sb="8" eb="9">
      <t>ホウ</t>
    </rPh>
    <rPh sb="10" eb="11">
      <t>ダイ</t>
    </rPh>
    <rPh sb="15" eb="16">
      <t>ジョウ</t>
    </rPh>
    <rPh sb="17" eb="18">
      <t>ダイ</t>
    </rPh>
    <rPh sb="23" eb="24">
      <t>コウ</t>
    </rPh>
    <rPh sb="25" eb="26">
      <t>カク</t>
    </rPh>
    <rPh sb="27" eb="28">
      <t>ゴウ</t>
    </rPh>
    <rPh sb="31" eb="32">
      <t>ノリ</t>
    </rPh>
    <rPh sb="33" eb="34">
      <t>サダメル</t>
    </rPh>
    <rPh sb="41" eb="42">
      <t>シャ</t>
    </rPh>
    <rPh sb="43" eb="44">
      <t>キョウ</t>
    </rPh>
    <rPh sb="45" eb="46">
      <t>トド</t>
    </rPh>
    <rPh sb="47" eb="48">
      <t>ドメ</t>
    </rPh>
    <rPh sb="49" eb="50">
      <t>ガク</t>
    </rPh>
    <phoneticPr fontId="8"/>
  </si>
  <si>
    <t>①</t>
    <phoneticPr fontId="8"/>
  </si>
  <si>
    <t>第1号の金額</t>
    <rPh sb="0" eb="1">
      <t>ダイ</t>
    </rPh>
    <rPh sb="2" eb="3">
      <t>ゴウ</t>
    </rPh>
    <rPh sb="4" eb="6">
      <t>キンガク</t>
    </rPh>
    <phoneticPr fontId="8"/>
  </si>
  <si>
    <t>所得税法の規定により源泉徴収される所得税額</t>
    <rPh sb="0" eb="3">
      <t>ショトクゼイ</t>
    </rPh>
    <rPh sb="3" eb="4">
      <t>ホウ</t>
    </rPh>
    <rPh sb="5" eb="7">
      <t>キテイ</t>
    </rPh>
    <rPh sb="10" eb="12">
      <t>ゲンセン</t>
    </rPh>
    <rPh sb="12" eb="14">
      <t>チョウシュウ</t>
    </rPh>
    <rPh sb="17" eb="20">
      <t>ショトクゼイ</t>
    </rPh>
    <rPh sb="20" eb="21">
      <t>ガク</t>
    </rPh>
    <phoneticPr fontId="8"/>
  </si>
  <si>
    <t>第2号の金額</t>
    <rPh sb="0" eb="1">
      <t>ダイ</t>
    </rPh>
    <rPh sb="2" eb="3">
      <t>ゴウ</t>
    </rPh>
    <rPh sb="4" eb="6">
      <t>キンガク</t>
    </rPh>
    <phoneticPr fontId="8"/>
  </si>
  <si>
    <t>地方税法の規定により特別徴収される
市・県民税額</t>
    <rPh sb="0" eb="3">
      <t>チホウゼイ</t>
    </rPh>
    <rPh sb="3" eb="4">
      <t>ホウ</t>
    </rPh>
    <rPh sb="5" eb="7">
      <t>キテイ</t>
    </rPh>
    <rPh sb="10" eb="12">
      <t>トクベツ</t>
    </rPh>
    <rPh sb="12" eb="14">
      <t>チョウシュウ</t>
    </rPh>
    <rPh sb="18" eb="19">
      <t>シ</t>
    </rPh>
    <rPh sb="20" eb="22">
      <t>ケンミン</t>
    </rPh>
    <rPh sb="22" eb="23">
      <t>ゼイ</t>
    </rPh>
    <rPh sb="23" eb="24">
      <t>ガク</t>
    </rPh>
    <phoneticPr fontId="8"/>
  </si>
  <si>
    <t>②</t>
    <phoneticPr fontId="8"/>
  </si>
  <si>
    <t>③</t>
    <phoneticPr fontId="8"/>
  </si>
  <si>
    <t>第3号の金額</t>
    <rPh sb="0" eb="1">
      <t>ダイ</t>
    </rPh>
    <rPh sb="2" eb="3">
      <t>ゴウ</t>
    </rPh>
    <rPh sb="4" eb="6">
      <t>キンガク</t>
    </rPh>
    <phoneticPr fontId="8"/>
  </si>
  <si>
    <t>健康保険法その他の法令の規定により給料等から控除される社会保険料額</t>
    <rPh sb="0" eb="2">
      <t>ケンコウ</t>
    </rPh>
    <rPh sb="2" eb="4">
      <t>ホケン</t>
    </rPh>
    <rPh sb="4" eb="5">
      <t>ホウ</t>
    </rPh>
    <rPh sb="7" eb="8">
      <t>タ</t>
    </rPh>
    <rPh sb="9" eb="11">
      <t>ホウレイ</t>
    </rPh>
    <rPh sb="12" eb="14">
      <t>キテイ</t>
    </rPh>
    <rPh sb="17" eb="19">
      <t>キュウリョウ</t>
    </rPh>
    <rPh sb="19" eb="20">
      <t>トウ</t>
    </rPh>
    <rPh sb="22" eb="24">
      <t>コウジョ</t>
    </rPh>
    <rPh sb="27" eb="29">
      <t>シャカイ</t>
    </rPh>
    <rPh sb="29" eb="32">
      <t>ホケンリョウ</t>
    </rPh>
    <rPh sb="32" eb="33">
      <t>ガク</t>
    </rPh>
    <phoneticPr fontId="8"/>
  </si>
  <si>
    <t>④</t>
    <phoneticPr fontId="8"/>
  </si>
  <si>
    <t>第4号の金額</t>
    <rPh sb="0" eb="1">
      <t>ダイ</t>
    </rPh>
    <rPh sb="2" eb="3">
      <t>ゴウ</t>
    </rPh>
    <rPh sb="4" eb="6">
      <t>キンガク</t>
    </rPh>
    <phoneticPr fontId="8"/>
  </si>
  <si>
    <t>国税徴収法施行令第34条で定める金額</t>
    <rPh sb="0" eb="2">
      <t>コクゼイ</t>
    </rPh>
    <rPh sb="2" eb="4">
      <t>チョウシュウ</t>
    </rPh>
    <rPh sb="4" eb="5">
      <t>ホウ</t>
    </rPh>
    <rPh sb="5" eb="7">
      <t>セコウ</t>
    </rPh>
    <rPh sb="7" eb="8">
      <t>レイ</t>
    </rPh>
    <rPh sb="8" eb="9">
      <t>ダイ</t>
    </rPh>
    <rPh sb="11" eb="12">
      <t>ジョウ</t>
    </rPh>
    <rPh sb="13" eb="14">
      <t>サダ</t>
    </rPh>
    <rPh sb="16" eb="18">
      <t>キンガク</t>
    </rPh>
    <phoneticPr fontId="8"/>
  </si>
  <si>
    <t>第１号～第４号の金額の合計</t>
    <rPh sb="0" eb="1">
      <t>ダイ</t>
    </rPh>
    <rPh sb="2" eb="3">
      <t>ゴウ</t>
    </rPh>
    <rPh sb="4" eb="5">
      <t>ダイ</t>
    </rPh>
    <rPh sb="6" eb="7">
      <t>ゴウ</t>
    </rPh>
    <rPh sb="8" eb="10">
      <t>キンガク</t>
    </rPh>
    <rPh sb="11" eb="13">
      <t>ゴウケイ</t>
    </rPh>
    <phoneticPr fontId="8"/>
  </si>
  <si>
    <t>B</t>
    <phoneticPr fontId="8"/>
  </si>
  <si>
    <t>⑤</t>
    <phoneticPr fontId="8"/>
  </si>
  <si>
    <t>第5号の金額</t>
    <rPh sb="0" eb="1">
      <t>ダイ</t>
    </rPh>
    <rPh sb="2" eb="3">
      <t>ゴウ</t>
    </rPh>
    <rPh sb="4" eb="6">
      <t>キンガク</t>
    </rPh>
    <phoneticPr fontId="8"/>
  </si>
  <si>
    <t>C</t>
    <phoneticPr fontId="8"/>
  </si>
  <si>
    <t>差押禁止額の合計</t>
    <rPh sb="0" eb="2">
      <t>サシオサエ</t>
    </rPh>
    <rPh sb="2" eb="4">
      <t>キンシ</t>
    </rPh>
    <rPh sb="4" eb="5">
      <t>ガク</t>
    </rPh>
    <rPh sb="6" eb="8">
      <t>ゴウケイ</t>
    </rPh>
    <phoneticPr fontId="8"/>
  </si>
  <si>
    <t>差押可能金額</t>
    <rPh sb="0" eb="2">
      <t>サシオサエ</t>
    </rPh>
    <rPh sb="2" eb="4">
      <t>カノウ</t>
    </rPh>
    <rPh sb="4" eb="6">
      <t>キンガク</t>
    </rPh>
    <phoneticPr fontId="8"/>
  </si>
  <si>
    <t>給料等差押可能額計算表</t>
    <rPh sb="0" eb="2">
      <t>キュウリョウ</t>
    </rPh>
    <rPh sb="2" eb="3">
      <t>トウ</t>
    </rPh>
    <rPh sb="3" eb="5">
      <t>サシオサエ</t>
    </rPh>
    <rPh sb="5" eb="7">
      <t>カノウ</t>
    </rPh>
    <rPh sb="7" eb="8">
      <t>ガク</t>
    </rPh>
    <rPh sb="8" eb="10">
      <t>ケイサン</t>
    </rPh>
    <rPh sb="10" eb="11">
      <t>ヒョウ</t>
    </rPh>
    <phoneticPr fontId="8"/>
  </si>
  <si>
    <t>金額</t>
    <rPh sb="0" eb="2">
      <t>キンガク</t>
    </rPh>
    <phoneticPr fontId="8"/>
  </si>
  <si>
    <t>A</t>
    <phoneticPr fontId="8"/>
  </si>
  <si>
    <r>
      <t xml:space="preserve">{A-（①+②+③+④）}×0.2
</t>
    </r>
    <r>
      <rPr>
        <sz val="9"/>
        <color theme="1"/>
        <rFont val="ＭＳ Ｐゴシック"/>
        <family val="3"/>
        <charset val="128"/>
        <scheme val="minor"/>
      </rPr>
      <t>但し、④×２の金額を超えるときは④×２の金額</t>
    </r>
    <rPh sb="19" eb="20">
      <t>タダ</t>
    </rPh>
    <rPh sb="26" eb="28">
      <t>キンガク</t>
    </rPh>
    <rPh sb="29" eb="30">
      <t>コ</t>
    </rPh>
    <rPh sb="39" eb="41">
      <t>キンガク</t>
    </rPh>
    <phoneticPr fontId="8"/>
  </si>
  <si>
    <t>B +⑤</t>
    <phoneticPr fontId="8"/>
  </si>
  <si>
    <t>D</t>
    <phoneticPr fontId="8"/>
  </si>
  <si>
    <t>A-C</t>
    <phoneticPr fontId="8"/>
  </si>
  <si>
    <t>給料等の月額</t>
    <rPh sb="0" eb="3">
      <t>キュウリョウトウ</t>
    </rPh>
    <rPh sb="4" eb="5">
      <t>ゲツ</t>
    </rPh>
    <rPh sb="5" eb="6">
      <t>ガク</t>
    </rPh>
    <phoneticPr fontId="8"/>
  </si>
  <si>
    <t>100円未満切捨て</t>
    <rPh sb="3" eb="4">
      <t>エン</t>
    </rPh>
    <rPh sb="4" eb="6">
      <t>ミマン</t>
    </rPh>
    <rPh sb="6" eb="8">
      <t>キリス</t>
    </rPh>
    <phoneticPr fontId="8"/>
  </si>
  <si>
    <t>ふりがな</t>
    <phoneticPr fontId="7"/>
  </si>
  <si>
    <t>B</t>
    <phoneticPr fontId="8"/>
  </si>
  <si>
    <r>
      <rPr>
        <u/>
        <sz val="11"/>
        <color theme="1"/>
        <rFont val="ＭＳ Ｐゴシック"/>
        <family val="3"/>
        <charset val="128"/>
        <scheme val="minor"/>
      </rPr>
      <t>本人を除く家族数</t>
    </r>
    <r>
      <rPr>
        <u/>
        <sz val="10"/>
        <color theme="1"/>
        <rFont val="ＭＳ Ｐゴシック"/>
        <family val="3"/>
        <charset val="128"/>
        <scheme val="minor"/>
      </rPr>
      <t>（婚姻の届出をしていないが、事実上婚姻関係にある者を含む。）</t>
    </r>
    <rPh sb="0" eb="2">
      <t>ホンニン</t>
    </rPh>
    <rPh sb="3" eb="4">
      <t>ノゾ</t>
    </rPh>
    <rPh sb="5" eb="7">
      <t>カゾク</t>
    </rPh>
    <rPh sb="7" eb="8">
      <t>スウ</t>
    </rPh>
    <rPh sb="9" eb="11">
      <t>コンイン</t>
    </rPh>
    <rPh sb="12" eb="14">
      <t>トドケデ</t>
    </rPh>
    <rPh sb="22" eb="25">
      <t>ジジツジョウ</t>
    </rPh>
    <rPh sb="25" eb="27">
      <t>コンイン</t>
    </rPh>
    <rPh sb="27" eb="29">
      <t>カンケイ</t>
    </rPh>
    <rPh sb="32" eb="33">
      <t>モノ</t>
    </rPh>
    <rPh sb="34" eb="35">
      <t>フク</t>
    </rPh>
    <phoneticPr fontId="8"/>
  </si>
  <si>
    <t>【西暦</t>
    <rPh sb="1" eb="3">
      <t>セイレキ</t>
    </rPh>
    <phoneticPr fontId="8"/>
  </si>
  <si>
    <t>100円未満切り上げ</t>
    <rPh sb="3" eb="4">
      <t>エン</t>
    </rPh>
    <rPh sb="4" eb="6">
      <t>ミマン</t>
    </rPh>
    <rPh sb="6" eb="7">
      <t>キ</t>
    </rPh>
    <rPh sb="8" eb="9">
      <t>ア</t>
    </rPh>
    <phoneticPr fontId="8"/>
  </si>
  <si>
    <t>滞納者１００，０００円
生計同一親族一人につき
４５，０００円</t>
    <rPh sb="0" eb="3">
      <t>タイノウシャ</t>
    </rPh>
    <rPh sb="6" eb="11">
      <t>０００エン</t>
    </rPh>
    <rPh sb="12" eb="14">
      <t>セイケイ</t>
    </rPh>
    <rPh sb="14" eb="16">
      <t>ドウイツ</t>
    </rPh>
    <rPh sb="16" eb="18">
      <t>シンゾク</t>
    </rPh>
    <rPh sb="18" eb="20">
      <t>ヒトリ</t>
    </rPh>
    <rPh sb="30" eb="3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</si>
</sst>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2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6"/>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b/>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9"/>
      <color theme="1"/>
      <name val="ＭＳ Ｐゴシック"/>
      <family val="3"/>
      <charset val="128"/>
      <scheme val="minor"/>
    </font>
    <font>
      <sz val="9"/>
      <color indexed="81"/>
      <name val="ＭＳ Ｐゴシック"/>
      <family val="3"/>
      <charset val="128"/>
    </font>
    <font>
      <sz val="11"/>
      <color theme="1"/>
      <name val="HGPｺﾞｼｯｸE"/>
      <family val="3"/>
      <charset val="128"/>
    </font>
    <font>
      <sz val="12"/>
      <color theme="1"/>
      <name val="ＭＳ Ｐゴシック"/>
      <family val="2"/>
      <charset val="128"/>
      <scheme val="minor"/>
    </font>
    <font>
      <sz val="12"/>
      <color theme="1"/>
      <name val="ＭＳ Ｐゴシック"/>
      <family val="3"/>
      <charset val="128"/>
      <scheme val="minor"/>
    </font>
    <font>
      <u/>
      <sz val="11"/>
      <color theme="1"/>
      <name val="ＭＳ Ｐゴシック"/>
      <family val="3"/>
      <charset val="128"/>
      <scheme val="minor"/>
    </font>
    <font>
      <u/>
      <sz val="10"/>
      <color theme="1"/>
      <name val="ＭＳ Ｐゴシック"/>
      <family val="3"/>
      <charset val="128"/>
      <scheme val="minor"/>
    </font>
    <font>
      <sz val="11"/>
      <color theme="1"/>
      <name val="ＭＳ Ｐゴシック"/>
      <family val="2"/>
      <scheme val="minor"/>
    </font>
  </fonts>
  <fills count="6">
    <fill>
      <patternFill patternType="none"/>
    </fill>
    <fill>
      <patternFill patternType="gray125"/>
    </fill>
    <fill>
      <patternFill patternType="solid">
        <fgColor rgb="FFFFFF00"/>
        <bgColor indexed="64"/>
      </patternFill>
    </fill>
    <fill>
      <patternFill patternType="lightGray">
        <bgColor theme="2" tint="-9.9948118533890809E-2"/>
      </patternFill>
    </fill>
    <fill>
      <patternFill patternType="solid">
        <fgColor theme="8" tint="0.79998168889431442"/>
        <bgColor indexed="64"/>
      </patternFill>
    </fill>
    <fill>
      <patternFill patternType="solid">
        <fgColor rgb="FFFFC000"/>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3">
    <xf numFmtId="0" fontId="0" fillId="0" borderId="0"/>
    <xf numFmtId="0" fontId="5" fillId="0" borderId="0">
      <alignment vertical="center"/>
    </xf>
    <xf numFmtId="38" fontId="23" fillId="0" borderId="0" applyFont="0" applyFill="0" applyBorder="0" applyAlignment="0" applyProtection="0">
      <alignment vertical="center"/>
    </xf>
  </cellStyleXfs>
  <cellXfs count="166">
    <xf numFmtId="0" fontId="0" fillId="0" borderId="0" xfId="0"/>
    <xf numFmtId="0" fontId="5" fillId="0" borderId="0" xfId="1" applyAlignment="1">
      <alignment horizontal="center" vertical="center"/>
    </xf>
    <xf numFmtId="0" fontId="5" fillId="0" borderId="0" xfId="1" applyBorder="1" applyAlignment="1">
      <alignment vertical="center"/>
    </xf>
    <xf numFmtId="0" fontId="5" fillId="0" borderId="0" xfId="1">
      <alignment vertical="center"/>
    </xf>
    <xf numFmtId="0" fontId="9" fillId="0" borderId="0" xfId="1" applyFont="1" applyBorder="1" applyAlignment="1">
      <alignment vertical="center" wrapText="1"/>
    </xf>
    <xf numFmtId="0" fontId="5" fillId="0" borderId="0" xfId="1" applyAlignment="1">
      <alignment vertical="center"/>
    </xf>
    <xf numFmtId="0" fontId="5" fillId="0" borderId="7" xfId="1" applyBorder="1" applyAlignment="1">
      <alignment vertical="center"/>
    </xf>
    <xf numFmtId="0" fontId="5" fillId="0" borderId="9" xfId="1" applyBorder="1" applyAlignment="1">
      <alignment vertical="center"/>
    </xf>
    <xf numFmtId="0" fontId="5" fillId="0" borderId="10" xfId="1" applyBorder="1" applyAlignment="1">
      <alignment vertical="center"/>
    </xf>
    <xf numFmtId="0" fontId="5" fillId="0" borderId="11" xfId="1" applyBorder="1" applyAlignment="1">
      <alignment vertical="center"/>
    </xf>
    <xf numFmtId="0" fontId="5" fillId="0" borderId="11" xfId="1" applyBorder="1" applyAlignment="1">
      <alignment horizontal="right" vertical="center"/>
    </xf>
    <xf numFmtId="0" fontId="5" fillId="0" borderId="12" xfId="1" applyBorder="1" applyAlignment="1">
      <alignment vertical="center"/>
    </xf>
    <xf numFmtId="0" fontId="12" fillId="0" borderId="0" xfId="1" applyFont="1" applyAlignment="1">
      <alignment vertical="center"/>
    </xf>
    <xf numFmtId="0" fontId="9" fillId="0" borderId="0" xfId="1" applyFont="1" applyAlignment="1">
      <alignment vertical="center" wrapText="1"/>
    </xf>
    <xf numFmtId="0" fontId="13" fillId="0" borderId="0" xfId="1" applyFont="1" applyBorder="1" applyAlignment="1">
      <alignment vertical="top" wrapText="1"/>
    </xf>
    <xf numFmtId="0" fontId="5" fillId="0" borderId="0" xfId="1" applyAlignment="1">
      <alignment vertical="top" wrapText="1"/>
    </xf>
    <xf numFmtId="0" fontId="5" fillId="0" borderId="0" xfId="1" applyAlignment="1">
      <alignment vertical="center" wrapText="1"/>
    </xf>
    <xf numFmtId="0" fontId="5" fillId="0" borderId="15" xfId="1" applyBorder="1" applyAlignment="1"/>
    <xf numFmtId="0" fontId="12" fillId="3" borderId="13" xfId="1" applyFont="1" applyFill="1" applyBorder="1" applyAlignment="1">
      <alignment vertical="center"/>
    </xf>
    <xf numFmtId="0" fontId="12" fillId="3" borderId="0" xfId="1" applyFont="1" applyFill="1" applyBorder="1" applyAlignment="1">
      <alignment vertical="center"/>
    </xf>
    <xf numFmtId="0" fontId="12" fillId="3" borderId="14" xfId="1" applyFont="1" applyFill="1" applyBorder="1" applyAlignment="1">
      <alignment vertical="center"/>
    </xf>
    <xf numFmtId="0" fontId="5" fillId="0" borderId="0" xfId="1" applyAlignment="1">
      <alignment vertical="center"/>
    </xf>
    <xf numFmtId="0" fontId="18" fillId="0" borderId="0" xfId="1" applyFont="1">
      <alignment vertical="center"/>
    </xf>
    <xf numFmtId="0" fontId="1" fillId="0" borderId="11" xfId="1" applyFont="1" applyBorder="1" applyAlignment="1">
      <alignment horizontal="right" vertical="center"/>
    </xf>
    <xf numFmtId="0" fontId="19" fillId="4" borderId="0" xfId="1" applyFont="1" applyFill="1" applyBorder="1" applyAlignment="1">
      <alignment vertical="center" wrapText="1"/>
    </xf>
    <xf numFmtId="0" fontId="20" fillId="4" borderId="0" xfId="0" applyFont="1" applyFill="1" applyBorder="1" applyAlignment="1">
      <alignment vertical="center"/>
    </xf>
    <xf numFmtId="0" fontId="20" fillId="4" borderId="0" xfId="1" applyFont="1" applyFill="1" applyBorder="1" applyAlignment="1">
      <alignment vertical="center" wrapText="1"/>
    </xf>
    <xf numFmtId="0" fontId="0" fillId="0" borderId="0" xfId="0" applyBorder="1" applyAlignment="1">
      <alignment vertical="center"/>
    </xf>
    <xf numFmtId="0" fontId="5" fillId="0" borderId="0" xfId="1" applyBorder="1" applyAlignment="1">
      <alignment vertical="center"/>
    </xf>
    <xf numFmtId="0" fontId="5" fillId="0" borderId="7" xfId="1" applyBorder="1" applyAlignment="1">
      <alignment horizontal="center" vertical="center"/>
    </xf>
    <xf numFmtId="0" fontId="5" fillId="0" borderId="8" xfId="1" applyBorder="1" applyAlignment="1">
      <alignment horizontal="center" vertical="center"/>
    </xf>
    <xf numFmtId="0" fontId="5" fillId="2" borderId="7" xfId="1" applyFill="1" applyBorder="1" applyAlignment="1" applyProtection="1">
      <alignment vertical="center"/>
      <protection locked="0"/>
    </xf>
    <xf numFmtId="0" fontId="5" fillId="2" borderId="8" xfId="1" applyFill="1" applyBorder="1" applyAlignment="1" applyProtection="1">
      <alignment vertical="center"/>
      <protection locked="0"/>
    </xf>
    <xf numFmtId="0" fontId="5" fillId="0" borderId="7" xfId="1" applyBorder="1" applyAlignment="1">
      <alignment horizontal="right" vertical="center" wrapText="1"/>
    </xf>
    <xf numFmtId="0" fontId="5" fillId="0" borderId="7" xfId="1" applyBorder="1" applyAlignment="1">
      <alignment horizontal="right" vertical="center"/>
    </xf>
    <xf numFmtId="0" fontId="5" fillId="0" borderId="8" xfId="1" applyBorder="1" applyAlignment="1">
      <alignment horizontal="right" vertical="center"/>
    </xf>
    <xf numFmtId="0" fontId="5" fillId="0" borderId="9" xfId="1" applyBorder="1" applyAlignment="1">
      <alignment horizontal="right" vertical="center"/>
    </xf>
    <xf numFmtId="176" fontId="5" fillId="2" borderId="7" xfId="1" applyNumberFormat="1" applyFill="1" applyBorder="1" applyAlignment="1" applyProtection="1">
      <alignment vertical="center"/>
      <protection locked="0"/>
    </xf>
    <xf numFmtId="0" fontId="21" fillId="0" borderId="13" xfId="1" applyFont="1" applyBorder="1" applyAlignment="1">
      <alignment horizontal="center" vertical="center" wrapText="1"/>
    </xf>
    <xf numFmtId="0" fontId="5" fillId="0" borderId="20" xfId="1" applyBorder="1" applyAlignment="1">
      <alignment horizontal="center" vertical="center" wrapText="1"/>
    </xf>
    <xf numFmtId="0" fontId="5" fillId="0" borderId="14" xfId="1" applyBorder="1" applyAlignment="1">
      <alignment horizontal="center" vertical="center" wrapText="1"/>
    </xf>
    <xf numFmtId="0" fontId="5" fillId="0" borderId="17" xfId="1" applyBorder="1" applyAlignment="1">
      <alignment vertical="center" wrapText="1"/>
    </xf>
    <xf numFmtId="0" fontId="5" fillId="0" borderId="19" xfId="1" applyBorder="1" applyAlignment="1">
      <alignment vertical="center" wrapText="1"/>
    </xf>
    <xf numFmtId="0" fontId="5" fillId="0" borderId="18" xfId="1" applyBorder="1" applyAlignment="1">
      <alignment vertical="center" wrapText="1"/>
    </xf>
    <xf numFmtId="0" fontId="5" fillId="0" borderId="7" xfId="1" applyBorder="1" applyAlignment="1">
      <alignment vertical="center"/>
    </xf>
    <xf numFmtId="0" fontId="5" fillId="0" borderId="8" xfId="1" applyBorder="1" applyAlignment="1">
      <alignment vertical="center"/>
    </xf>
    <xf numFmtId="176" fontId="5" fillId="2" borderId="9" xfId="1" applyNumberFormat="1" applyFill="1" applyBorder="1" applyAlignment="1" applyProtection="1">
      <alignment vertical="center"/>
      <protection locked="0"/>
    </xf>
    <xf numFmtId="176" fontId="5" fillId="2" borderId="8" xfId="1" applyNumberFormat="1" applyFill="1" applyBorder="1" applyAlignment="1" applyProtection="1">
      <alignment vertical="center"/>
      <protection locked="0"/>
    </xf>
    <xf numFmtId="0" fontId="5" fillId="0" borderId="33" xfId="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2" fillId="0" borderId="42" xfId="1"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5" fillId="2" borderId="42" xfId="1" applyFill="1" applyBorder="1" applyAlignment="1" applyProtection="1">
      <alignment vertical="center"/>
      <protection locked="0"/>
    </xf>
    <xf numFmtId="0" fontId="0" fillId="0" borderId="43" xfId="0" applyBorder="1" applyAlignment="1" applyProtection="1">
      <alignment vertical="center"/>
      <protection locked="0"/>
    </xf>
    <xf numFmtId="0" fontId="0" fillId="0" borderId="44" xfId="0" applyBorder="1" applyAlignment="1" applyProtection="1">
      <alignment vertical="center"/>
      <protection locked="0"/>
    </xf>
    <xf numFmtId="0" fontId="5" fillId="2" borderId="11" xfId="1" applyFill="1" applyBorder="1" applyAlignment="1" applyProtection="1">
      <alignment vertical="center"/>
      <protection locked="0"/>
    </xf>
    <xf numFmtId="0" fontId="5" fillId="0" borderId="11" xfId="1" applyBorder="1" applyAlignment="1">
      <alignment vertical="center"/>
    </xf>
    <xf numFmtId="0" fontId="6" fillId="0" borderId="1" xfId="1" applyFont="1" applyBorder="1" applyAlignment="1">
      <alignment horizontal="center" vertical="center"/>
    </xf>
    <xf numFmtId="0" fontId="5" fillId="0" borderId="2" xfId="1" applyBorder="1" applyAlignment="1">
      <alignment horizontal="center" vertical="center"/>
    </xf>
    <xf numFmtId="0" fontId="5" fillId="0" borderId="3" xfId="1" applyBorder="1" applyAlignment="1">
      <alignment horizontal="center" vertical="center"/>
    </xf>
    <xf numFmtId="0" fontId="5" fillId="0" borderId="4" xfId="1" applyBorder="1" applyAlignment="1">
      <alignment horizontal="center" vertical="center"/>
    </xf>
    <xf numFmtId="0" fontId="5" fillId="0" borderId="5" xfId="1" applyBorder="1" applyAlignment="1">
      <alignment horizontal="center" vertical="center"/>
    </xf>
    <xf numFmtId="0" fontId="5" fillId="0" borderId="6" xfId="1" applyBorder="1" applyAlignment="1">
      <alignment horizontal="center" vertical="center"/>
    </xf>
    <xf numFmtId="0" fontId="3" fillId="0" borderId="8" xfId="1" applyFont="1" applyBorder="1" applyAlignment="1">
      <alignment horizontal="center" vertical="center"/>
    </xf>
    <xf numFmtId="0" fontId="10" fillId="0" borderId="8" xfId="1" applyFont="1" applyBorder="1" applyAlignment="1">
      <alignment vertical="center" textRotation="255"/>
    </xf>
    <xf numFmtId="0" fontId="4" fillId="0" borderId="8" xfId="1" applyFont="1" applyBorder="1" applyAlignment="1">
      <alignment vertical="center"/>
    </xf>
    <xf numFmtId="38" fontId="5" fillId="2" borderId="15" xfId="2" applyFont="1" applyFill="1" applyBorder="1" applyAlignment="1" applyProtection="1">
      <alignment vertical="center"/>
      <protection locked="0"/>
    </xf>
    <xf numFmtId="38" fontId="5" fillId="2" borderId="11" xfId="2" applyFont="1" applyFill="1" applyBorder="1" applyAlignment="1" applyProtection="1">
      <alignment vertical="center"/>
      <protection locked="0"/>
    </xf>
    <xf numFmtId="38" fontId="5" fillId="2" borderId="16" xfId="2" applyFont="1" applyFill="1" applyBorder="1" applyAlignment="1" applyProtection="1">
      <alignment vertical="center"/>
      <protection locked="0"/>
    </xf>
    <xf numFmtId="0" fontId="5" fillId="0" borderId="8" xfId="1" applyBorder="1" applyAlignment="1"/>
    <xf numFmtId="0" fontId="11" fillId="0" borderId="8" xfId="1" applyFont="1" applyBorder="1" applyAlignment="1">
      <alignment vertical="center" wrapText="1"/>
    </xf>
    <xf numFmtId="0" fontId="12" fillId="0" borderId="8" xfId="1" applyFont="1" applyBorder="1" applyAlignment="1">
      <alignment vertical="center"/>
    </xf>
    <xf numFmtId="38" fontId="5" fillId="0" borderId="15" xfId="2" applyFont="1" applyBorder="1" applyAlignment="1">
      <alignment vertical="center"/>
    </xf>
    <xf numFmtId="38" fontId="5" fillId="0" borderId="11" xfId="2" applyFont="1" applyBorder="1" applyAlignment="1">
      <alignment vertical="center"/>
    </xf>
    <xf numFmtId="38" fontId="5" fillId="0" borderId="16" xfId="2" applyFont="1" applyBorder="1" applyAlignment="1">
      <alignment vertical="center"/>
    </xf>
    <xf numFmtId="0" fontId="5" fillId="0" borderId="9" xfId="1" applyBorder="1" applyAlignment="1"/>
    <xf numFmtId="0" fontId="5" fillId="0" borderId="21" xfId="1" applyBorder="1" applyAlignment="1"/>
    <xf numFmtId="0" fontId="5" fillId="0" borderId="7" xfId="1" applyBorder="1" applyAlignment="1"/>
    <xf numFmtId="0" fontId="11" fillId="0" borderId="13" xfId="1" applyFont="1" applyBorder="1" applyAlignment="1">
      <alignment vertical="center" wrapText="1"/>
    </xf>
    <xf numFmtId="0" fontId="11" fillId="0" borderId="20" xfId="1" applyFont="1" applyBorder="1" applyAlignment="1">
      <alignment vertical="center" wrapText="1"/>
    </xf>
    <xf numFmtId="0" fontId="11" fillId="0" borderId="14" xfId="1" applyFont="1" applyBorder="1" applyAlignment="1">
      <alignment vertical="center" wrapText="1"/>
    </xf>
    <xf numFmtId="0" fontId="11" fillId="0" borderId="10" xfId="1" applyFont="1" applyBorder="1" applyAlignment="1">
      <alignment vertical="center" wrapText="1"/>
    </xf>
    <xf numFmtId="0" fontId="11" fillId="0" borderId="0" xfId="1" applyFont="1" applyBorder="1" applyAlignment="1">
      <alignment vertical="center" wrapText="1"/>
    </xf>
    <xf numFmtId="0" fontId="11" fillId="0" borderId="12" xfId="1" applyFont="1" applyBorder="1" applyAlignment="1">
      <alignment vertical="center" wrapText="1"/>
    </xf>
    <xf numFmtId="0" fontId="11" fillId="0" borderId="17" xfId="1" applyFont="1" applyBorder="1" applyAlignment="1">
      <alignment vertical="center" wrapText="1"/>
    </xf>
    <xf numFmtId="0" fontId="11" fillId="0" borderId="19" xfId="1" applyFont="1" applyBorder="1" applyAlignment="1">
      <alignment vertical="center" wrapText="1"/>
    </xf>
    <xf numFmtId="0" fontId="11" fillId="0" borderId="18" xfId="1" applyFont="1" applyBorder="1" applyAlignment="1">
      <alignment vertical="center" wrapText="1"/>
    </xf>
    <xf numFmtId="0" fontId="5" fillId="0" borderId="15" xfId="1" applyBorder="1" applyAlignment="1">
      <alignment horizontal="right" vertical="center"/>
    </xf>
    <xf numFmtId="0" fontId="5" fillId="0" borderId="11" xfId="1" applyBorder="1" applyAlignment="1">
      <alignment horizontal="right" vertical="center"/>
    </xf>
    <xf numFmtId="0" fontId="14" fillId="0" borderId="8" xfId="1" applyFont="1" applyBorder="1" applyAlignment="1">
      <alignment horizontal="center" vertical="center" wrapText="1" readingOrder="1"/>
    </xf>
    <xf numFmtId="0" fontId="15" fillId="0" borderId="15" xfId="1" applyFont="1" applyBorder="1" applyAlignment="1">
      <alignment horizontal="center" vertical="center" wrapText="1" readingOrder="1"/>
    </xf>
    <xf numFmtId="0" fontId="15" fillId="0" borderId="22" xfId="1" applyFont="1" applyBorder="1" applyAlignment="1">
      <alignment horizontal="center" vertical="center" wrapText="1" readingOrder="1"/>
    </xf>
    <xf numFmtId="0" fontId="15" fillId="0" borderId="23" xfId="1" applyFont="1" applyBorder="1" applyAlignment="1">
      <alignment horizontal="center" vertical="center" wrapText="1" readingOrder="1"/>
    </xf>
    <xf numFmtId="0" fontId="11" fillId="0" borderId="8" xfId="1" applyFont="1" applyBorder="1" applyAlignment="1">
      <alignment horizontal="center" vertical="center" wrapText="1" readingOrder="1"/>
    </xf>
    <xf numFmtId="0" fontId="5" fillId="0" borderId="8" xfId="1" applyBorder="1" applyAlignment="1">
      <alignment horizontal="center" vertical="center" wrapText="1" readingOrder="1"/>
    </xf>
    <xf numFmtId="0" fontId="13" fillId="0" borderId="8" xfId="1" applyFont="1" applyBorder="1" applyAlignment="1">
      <alignment horizontal="center" vertical="center" wrapText="1"/>
    </xf>
    <xf numFmtId="0" fontId="11" fillId="0" borderId="8" xfId="1" applyFont="1" applyBorder="1" applyAlignment="1">
      <alignment vertical="center"/>
    </xf>
    <xf numFmtId="38" fontId="5" fillId="2" borderId="13" xfId="2" applyFont="1" applyFill="1" applyBorder="1" applyAlignment="1" applyProtection="1">
      <alignment vertical="center"/>
      <protection locked="0"/>
    </xf>
    <xf numFmtId="38" fontId="5" fillId="2" borderId="20" xfId="2" applyFont="1" applyFill="1" applyBorder="1" applyAlignment="1" applyProtection="1">
      <alignment vertical="center"/>
      <protection locked="0"/>
    </xf>
    <xf numFmtId="38" fontId="5" fillId="2" borderId="14" xfId="2" applyFont="1" applyFill="1" applyBorder="1" applyAlignment="1" applyProtection="1">
      <alignment vertical="center"/>
      <protection locked="0"/>
    </xf>
    <xf numFmtId="38" fontId="5" fillId="2" borderId="17" xfId="2" applyFont="1" applyFill="1" applyBorder="1" applyAlignment="1" applyProtection="1">
      <alignment vertical="center"/>
      <protection locked="0"/>
    </xf>
    <xf numFmtId="38" fontId="5" fillId="2" borderId="19" xfId="2" applyFont="1" applyFill="1" applyBorder="1" applyAlignment="1" applyProtection="1">
      <alignment vertical="center"/>
      <protection locked="0"/>
    </xf>
    <xf numFmtId="38" fontId="5" fillId="2" borderId="18" xfId="2" applyFont="1" applyFill="1" applyBorder="1" applyAlignment="1" applyProtection="1">
      <alignment vertical="center"/>
      <protection locked="0"/>
    </xf>
    <xf numFmtId="0" fontId="16" fillId="0" borderId="8" xfId="1" applyFont="1" applyBorder="1" applyAlignment="1">
      <alignment horizontal="center" vertical="center" wrapText="1" readingOrder="1"/>
    </xf>
    <xf numFmtId="0" fontId="10" fillId="0" borderId="8" xfId="1" applyFont="1" applyBorder="1" applyAlignment="1">
      <alignment horizontal="center" vertical="center" wrapText="1" readingOrder="1"/>
    </xf>
    <xf numFmtId="0" fontId="9" fillId="0" borderId="15" xfId="1" applyFont="1" applyBorder="1" applyAlignment="1">
      <alignment horizontal="center" vertical="center"/>
    </xf>
    <xf numFmtId="0" fontId="13" fillId="0" borderId="11" xfId="1" applyFont="1" applyBorder="1" applyAlignment="1">
      <alignment horizontal="center" vertical="center"/>
    </xf>
    <xf numFmtId="0" fontId="13" fillId="0" borderId="11" xfId="1" applyFont="1" applyBorder="1" applyAlignment="1">
      <alignment vertical="center"/>
    </xf>
    <xf numFmtId="0" fontId="13" fillId="0" borderId="16" xfId="1" applyFont="1" applyBorder="1" applyAlignment="1">
      <alignment vertical="center"/>
    </xf>
    <xf numFmtId="0" fontId="10" fillId="0" borderId="15" xfId="1" applyFont="1" applyBorder="1" applyAlignment="1">
      <alignment horizontal="right" vertical="center"/>
    </xf>
    <xf numFmtId="0" fontId="10" fillId="0" borderId="11" xfId="1" applyFont="1" applyBorder="1" applyAlignment="1">
      <alignment vertical="center"/>
    </xf>
    <xf numFmtId="0" fontId="5" fillId="0" borderId="15" xfId="1" applyBorder="1" applyAlignment="1">
      <alignment vertical="center"/>
    </xf>
    <xf numFmtId="0" fontId="5" fillId="0" borderId="13" xfId="1" applyBorder="1" applyAlignment="1">
      <alignment horizontal="right" vertical="center"/>
    </xf>
    <xf numFmtId="0" fontId="5" fillId="0" borderId="20" xfId="1" applyBorder="1" applyAlignment="1">
      <alignment horizontal="right" vertical="center"/>
    </xf>
    <xf numFmtId="0" fontId="5" fillId="0" borderId="10" xfId="1" applyBorder="1" applyAlignment="1">
      <alignment horizontal="right" vertical="center"/>
    </xf>
    <xf numFmtId="0" fontId="5" fillId="0" borderId="0" xfId="1" applyBorder="1" applyAlignment="1">
      <alignment horizontal="right" vertical="center"/>
    </xf>
    <xf numFmtId="0" fontId="5" fillId="0" borderId="17" xfId="1" applyBorder="1" applyAlignment="1">
      <alignment horizontal="right" vertical="center"/>
    </xf>
    <xf numFmtId="0" fontId="5" fillId="0" borderId="19" xfId="1" applyBorder="1" applyAlignment="1">
      <alignment horizontal="right" vertical="center"/>
    </xf>
    <xf numFmtId="38" fontId="5" fillId="0" borderId="20" xfId="2" applyFont="1" applyBorder="1" applyAlignment="1">
      <alignment vertical="center"/>
    </xf>
    <xf numFmtId="38" fontId="5" fillId="0" borderId="14" xfId="2" applyFont="1" applyBorder="1" applyAlignment="1">
      <alignment vertical="center"/>
    </xf>
    <xf numFmtId="38" fontId="5" fillId="0" borderId="0" xfId="2" applyFont="1" applyBorder="1" applyAlignment="1">
      <alignment vertical="center"/>
    </xf>
    <xf numFmtId="38" fontId="5" fillId="0" borderId="12" xfId="2" applyFont="1" applyBorder="1" applyAlignment="1">
      <alignment vertical="center"/>
    </xf>
    <xf numFmtId="38" fontId="5" fillId="0" borderId="19" xfId="2" applyFont="1" applyBorder="1" applyAlignment="1">
      <alignment vertical="center"/>
    </xf>
    <xf numFmtId="38" fontId="5" fillId="0" borderId="18" xfId="2" applyFont="1" applyBorder="1" applyAlignment="1">
      <alignment vertical="center"/>
    </xf>
    <xf numFmtId="0" fontId="13" fillId="0" borderId="0" xfId="1" applyFont="1" applyBorder="1" applyAlignment="1">
      <alignment vertical="center" wrapText="1"/>
    </xf>
    <xf numFmtId="0" fontId="5" fillId="0" borderId="0" xfId="1" applyAlignment="1">
      <alignment vertical="center"/>
    </xf>
    <xf numFmtId="0" fontId="5" fillId="3" borderId="7" xfId="1" applyFill="1" applyBorder="1" applyAlignment="1">
      <alignment vertical="center"/>
    </xf>
    <xf numFmtId="0" fontId="5" fillId="3" borderId="8" xfId="1" applyFill="1" applyBorder="1" applyAlignment="1">
      <alignment vertical="center"/>
    </xf>
    <xf numFmtId="0" fontId="10" fillId="0" borderId="9" xfId="1" applyFont="1" applyBorder="1" applyAlignment="1">
      <alignment horizontal="center" vertical="center" wrapText="1" readingOrder="1"/>
    </xf>
    <xf numFmtId="0" fontId="5" fillId="0" borderId="8" xfId="1" applyFont="1" applyBorder="1" applyAlignment="1">
      <alignment horizontal="center" vertical="center" wrapText="1"/>
    </xf>
    <xf numFmtId="0" fontId="5" fillId="0" borderId="9" xfId="1" applyBorder="1" applyAlignment="1">
      <alignment horizontal="center" vertical="center"/>
    </xf>
    <xf numFmtId="0" fontId="5" fillId="0" borderId="9" xfId="1" applyBorder="1" applyAlignment="1">
      <alignment vertical="center"/>
    </xf>
    <xf numFmtId="38" fontId="5" fillId="0" borderId="8" xfId="2" applyFont="1" applyBorder="1" applyAlignment="1">
      <alignment vertical="center"/>
    </xf>
    <xf numFmtId="38" fontId="5" fillId="0" borderId="9" xfId="2" applyFont="1" applyBorder="1" applyAlignment="1">
      <alignment vertical="center"/>
    </xf>
    <xf numFmtId="0" fontId="5" fillId="3" borderId="9" xfId="1" applyFill="1" applyBorder="1" applyAlignment="1">
      <alignment vertical="center"/>
    </xf>
    <xf numFmtId="0" fontId="12" fillId="0" borderId="20" xfId="1" applyFont="1" applyBorder="1" applyAlignment="1">
      <alignment vertical="center" wrapText="1"/>
    </xf>
    <xf numFmtId="0" fontId="5" fillId="0" borderId="14" xfId="1" applyBorder="1" applyAlignment="1">
      <alignment vertical="center" wrapText="1"/>
    </xf>
    <xf numFmtId="0" fontId="12" fillId="0" borderId="10" xfId="1" applyFont="1" applyBorder="1" applyAlignment="1">
      <alignment vertical="center" wrapText="1"/>
    </xf>
    <xf numFmtId="0" fontId="12" fillId="0" borderId="0" xfId="1" applyFont="1" applyBorder="1" applyAlignment="1">
      <alignment vertical="center" wrapText="1"/>
    </xf>
    <xf numFmtId="0" fontId="5" fillId="0" borderId="12" xfId="1" applyBorder="1" applyAlignment="1">
      <alignment vertical="center" wrapText="1"/>
    </xf>
    <xf numFmtId="0" fontId="12" fillId="0" borderId="17" xfId="1" applyFont="1" applyBorder="1" applyAlignment="1">
      <alignment vertical="center" wrapText="1"/>
    </xf>
    <xf numFmtId="0" fontId="12" fillId="0" borderId="19" xfId="1" applyFont="1" applyBorder="1" applyAlignment="1">
      <alignment vertical="center" wrapText="1"/>
    </xf>
    <xf numFmtId="38" fontId="5" fillId="0" borderId="0" xfId="2" applyFont="1" applyAlignment="1">
      <alignment vertical="center"/>
    </xf>
    <xf numFmtId="0" fontId="10" fillId="0" borderId="10" xfId="1" applyFont="1" applyBorder="1" applyAlignment="1">
      <alignment horizontal="center" vertical="center"/>
    </xf>
    <xf numFmtId="0" fontId="10" fillId="0" borderId="0" xfId="1" applyFont="1" applyBorder="1" applyAlignment="1">
      <alignment horizontal="center" vertical="center"/>
    </xf>
    <xf numFmtId="0" fontId="10" fillId="0" borderId="17" xfId="1" applyFont="1" applyBorder="1" applyAlignment="1">
      <alignment horizontal="center" vertical="center"/>
    </xf>
    <xf numFmtId="0" fontId="10" fillId="0" borderId="19" xfId="1" applyFont="1" applyBorder="1" applyAlignment="1">
      <alignment horizontal="center" vertical="center"/>
    </xf>
    <xf numFmtId="0" fontId="5" fillId="0" borderId="24" xfId="1" applyBorder="1" applyAlignment="1">
      <alignment horizontal="center" vertical="center"/>
    </xf>
    <xf numFmtId="0" fontId="5" fillId="0" borderId="24" xfId="1" applyBorder="1" applyAlignment="1">
      <alignment vertical="center"/>
    </xf>
    <xf numFmtId="0" fontId="5" fillId="0" borderId="25" xfId="1" applyBorder="1" applyAlignment="1">
      <alignment vertical="center"/>
    </xf>
    <xf numFmtId="0" fontId="5" fillId="0" borderId="29" xfId="1" applyBorder="1" applyAlignment="1"/>
    <xf numFmtId="0" fontId="5" fillId="0" borderId="16" xfId="1" applyBorder="1" applyAlignment="1"/>
    <xf numFmtId="38" fontId="5" fillId="5" borderId="26" xfId="2" applyFont="1" applyFill="1" applyBorder="1" applyAlignment="1">
      <alignment vertical="center"/>
    </xf>
    <xf numFmtId="38" fontId="5" fillId="5" borderId="27" xfId="2" applyFont="1" applyFill="1" applyBorder="1" applyAlignment="1">
      <alignment vertical="center"/>
    </xf>
    <xf numFmtId="38" fontId="5" fillId="5" borderId="28" xfId="2" applyFont="1" applyFill="1" applyBorder="1" applyAlignment="1">
      <alignment vertical="center"/>
    </xf>
    <xf numFmtId="38" fontId="5" fillId="5" borderId="30" xfId="2" applyFont="1" applyFill="1" applyBorder="1" applyAlignment="1">
      <alignment vertical="center"/>
    </xf>
    <xf numFmtId="38" fontId="5" fillId="5" borderId="31" xfId="2" applyFont="1" applyFill="1" applyBorder="1" applyAlignment="1">
      <alignment vertical="center"/>
    </xf>
    <xf numFmtId="38" fontId="5" fillId="5" borderId="32" xfId="2" applyFont="1" applyFill="1" applyBorder="1" applyAlignment="1">
      <alignment vertical="center"/>
    </xf>
  </cellXfs>
  <cellStyles count="3">
    <cellStyle name="桁区切り" xfId="2" builtinId="6"/>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38100</xdr:colOff>
      <xdr:row>0</xdr:row>
      <xdr:rowOff>0</xdr:rowOff>
    </xdr:from>
    <xdr:to>
      <xdr:col>61</xdr:col>
      <xdr:colOff>56591</xdr:colOff>
      <xdr:row>36</xdr:row>
      <xdr:rowOff>19050</xdr:rowOff>
    </xdr:to>
    <xdr:sp macro="" textlink="">
      <xdr:nvSpPr>
        <xdr:cNvPr id="4" name="角丸四角形 3"/>
        <xdr:cNvSpPr/>
      </xdr:nvSpPr>
      <xdr:spPr>
        <a:xfrm>
          <a:off x="7715250" y="0"/>
          <a:ext cx="5647766" cy="70675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lang="ja-JP" altLang="ja-JP" sz="1200" baseline="0">
              <a:solidFill>
                <a:schemeClr val="dk1"/>
              </a:solidFill>
              <a:effectLst/>
              <a:latin typeface="+mn-lt"/>
              <a:ea typeface="+mn-ea"/>
              <a:cs typeface="+mn-cs"/>
            </a:rPr>
            <a:t>【給与等差押可能額計算表のご使用方法】</a:t>
          </a:r>
        </a:p>
        <a:p>
          <a:r>
            <a:rPr lang="ja-JP" altLang="ja-JP" sz="1200" baseline="0">
              <a:solidFill>
                <a:schemeClr val="dk1"/>
              </a:solidFill>
              <a:effectLst/>
              <a:latin typeface="+mn-lt"/>
              <a:ea typeface="+mn-ea"/>
              <a:cs typeface="+mn-cs"/>
            </a:rPr>
            <a:t>（１）　左の表の黄色いセルに入力してください。各種金額欄には給料等の支払者が算出した金額を入力してください。</a:t>
          </a:r>
        </a:p>
        <a:p>
          <a:r>
            <a:rPr lang="ja-JP" altLang="ja-JP" sz="1200" baseline="0">
              <a:solidFill>
                <a:schemeClr val="dk1"/>
              </a:solidFill>
              <a:effectLst/>
              <a:latin typeface="+mn-lt"/>
              <a:ea typeface="+mn-ea"/>
              <a:cs typeface="+mn-cs"/>
            </a:rPr>
            <a:t>（２）　入力したシートを印刷し、郵送またはＦＡＸで担当課まで送付してください。（封筒は当課から送付いたします。）</a:t>
          </a:r>
          <a:r>
            <a:rPr lang="ja-JP" altLang="ja-JP" sz="1200" b="1" baseline="0">
              <a:solidFill>
                <a:schemeClr val="dk1"/>
              </a:solidFill>
              <a:effectLst/>
              <a:latin typeface="+mn-lt"/>
              <a:ea typeface="+mn-ea"/>
              <a:cs typeface="+mn-cs"/>
            </a:rPr>
            <a:t>ＦＡＸ：</a:t>
          </a:r>
          <a:r>
            <a:rPr lang="en-US" altLang="ja-JP" sz="1200" b="1" baseline="0">
              <a:solidFill>
                <a:schemeClr val="dk1"/>
              </a:solidFill>
              <a:effectLst/>
              <a:latin typeface="+mn-lt"/>
              <a:ea typeface="+mn-ea"/>
              <a:cs typeface="+mn-cs"/>
            </a:rPr>
            <a:t>078-647-9580</a:t>
          </a:r>
          <a:r>
            <a:rPr lang="ja-JP" altLang="ja-JP" sz="1200" b="1" baseline="0">
              <a:solidFill>
                <a:schemeClr val="dk1"/>
              </a:solidFill>
              <a:effectLst/>
              <a:latin typeface="+mn-lt"/>
              <a:ea typeface="+mn-ea"/>
              <a:cs typeface="+mn-cs"/>
            </a:rPr>
            <a:t>（送信後は担当者あてにお電話をくださいますようお願いいたします。）</a:t>
          </a:r>
          <a:endParaRPr lang="ja-JP" altLang="ja-JP" sz="1200" baseline="0">
            <a:solidFill>
              <a:schemeClr val="dk1"/>
            </a:solidFill>
            <a:effectLst/>
            <a:latin typeface="+mn-lt"/>
            <a:ea typeface="+mn-ea"/>
            <a:cs typeface="+mn-cs"/>
          </a:endParaRPr>
        </a:p>
        <a:p>
          <a:r>
            <a:rPr lang="ja-JP" altLang="ja-JP" sz="1200" baseline="0">
              <a:solidFill>
                <a:schemeClr val="dk1"/>
              </a:solidFill>
              <a:effectLst/>
              <a:latin typeface="+mn-lt"/>
              <a:ea typeface="+mn-ea"/>
              <a:cs typeface="+mn-cs"/>
            </a:rPr>
            <a:t>（３）　担当者から貴社ご担当者様宛てに取立用納付書を送付します。お手元に届きましたら、お支払ください。（お支払いいただくタイミングは、担当者から個別にお伝えいたします。）</a:t>
          </a:r>
        </a:p>
        <a:p>
          <a:r>
            <a:rPr lang="en-US" altLang="ja-JP" sz="1200" baseline="0">
              <a:solidFill>
                <a:schemeClr val="dk1"/>
              </a:solidFill>
              <a:effectLst/>
              <a:latin typeface="+mn-lt"/>
              <a:ea typeface="+mn-ea"/>
              <a:cs typeface="+mn-cs"/>
            </a:rPr>
            <a:t> </a:t>
          </a:r>
          <a:endParaRPr lang="ja-JP" altLang="ja-JP" sz="1200" baseline="0">
            <a:solidFill>
              <a:schemeClr val="dk1"/>
            </a:solidFill>
            <a:effectLst/>
            <a:latin typeface="+mn-lt"/>
            <a:ea typeface="+mn-ea"/>
            <a:cs typeface="+mn-cs"/>
          </a:endParaRPr>
        </a:p>
        <a:p>
          <a:r>
            <a:rPr lang="ja-JP" altLang="ja-JP" sz="1200" baseline="0">
              <a:solidFill>
                <a:schemeClr val="dk1"/>
              </a:solidFill>
              <a:effectLst/>
              <a:latin typeface="+mn-lt"/>
              <a:ea typeface="+mn-ea"/>
              <a:cs typeface="+mn-cs"/>
            </a:rPr>
            <a:t>※１「本人を除く家族数」について</a:t>
          </a:r>
        </a:p>
        <a:p>
          <a:r>
            <a:rPr lang="ja-JP" altLang="ja-JP" sz="1200" baseline="0">
              <a:solidFill>
                <a:schemeClr val="dk1"/>
              </a:solidFill>
              <a:effectLst/>
              <a:latin typeface="+mn-lt"/>
              <a:ea typeface="+mn-ea"/>
              <a:cs typeface="+mn-cs"/>
            </a:rPr>
            <a:t>　　　所得税法上の扶養親族数とは異なります。</a:t>
          </a:r>
        </a:p>
        <a:p>
          <a:r>
            <a:rPr lang="ja-JP" altLang="ja-JP" sz="1200" baseline="0">
              <a:solidFill>
                <a:schemeClr val="dk1"/>
              </a:solidFill>
              <a:effectLst/>
              <a:latin typeface="+mn-lt"/>
              <a:ea typeface="+mn-ea"/>
              <a:cs typeface="+mn-cs"/>
            </a:rPr>
            <a:t>　　　たとえば、次のような人はこの家族数に含まれます。</a:t>
          </a:r>
        </a:p>
        <a:p>
          <a:r>
            <a:rPr lang="ja-JP" altLang="ja-JP" sz="1200" baseline="0">
              <a:solidFill>
                <a:schemeClr val="dk1"/>
              </a:solidFill>
              <a:effectLst/>
              <a:latin typeface="+mn-lt"/>
              <a:ea typeface="+mn-ea"/>
              <a:cs typeface="+mn-cs"/>
            </a:rPr>
            <a:t>・　税法上の扶養控除の対象にならない所得を得ている配偶者</a:t>
          </a:r>
        </a:p>
        <a:p>
          <a:r>
            <a:rPr lang="ja-JP" altLang="ja-JP" sz="1200" baseline="0">
              <a:solidFill>
                <a:schemeClr val="dk1"/>
              </a:solidFill>
              <a:effectLst/>
              <a:latin typeface="+mn-lt"/>
              <a:ea typeface="+mn-ea"/>
              <a:cs typeface="+mn-cs"/>
            </a:rPr>
            <a:t>・　事実上の配偶者</a:t>
          </a:r>
        </a:p>
        <a:p>
          <a:r>
            <a:rPr lang="ja-JP" altLang="ja-JP" sz="1200" baseline="0">
              <a:solidFill>
                <a:schemeClr val="dk1"/>
              </a:solidFill>
              <a:effectLst/>
              <a:latin typeface="+mn-lt"/>
              <a:ea typeface="+mn-ea"/>
              <a:cs typeface="+mn-cs"/>
            </a:rPr>
            <a:t>・　年少のこども</a:t>
          </a:r>
        </a:p>
        <a:p>
          <a:r>
            <a:rPr lang="ja-JP" altLang="ja-JP" sz="1200" baseline="0">
              <a:solidFill>
                <a:schemeClr val="dk1"/>
              </a:solidFill>
              <a:effectLst/>
              <a:latin typeface="+mn-lt"/>
              <a:ea typeface="+mn-ea"/>
              <a:cs typeface="+mn-cs"/>
            </a:rPr>
            <a:t>他に、本人の別居の親族について、本人と生計同一と言えそうな事情を把握していらっしゃる場合（養育費の支払いをしている等）、担当者までお知らせください。</a:t>
          </a:r>
        </a:p>
        <a:p>
          <a:r>
            <a:rPr lang="ja-JP" altLang="ja-JP" sz="1200" b="1" baseline="0">
              <a:solidFill>
                <a:schemeClr val="dk1"/>
              </a:solidFill>
              <a:effectLst/>
              <a:latin typeface="+mn-lt"/>
              <a:ea typeface="+mn-ea"/>
              <a:cs typeface="+mn-cs"/>
            </a:rPr>
            <a:t>☆　貴社が把握している情報の範囲内でお答えいただければ結構です。</a:t>
          </a:r>
          <a:endParaRPr lang="ja-JP" altLang="ja-JP" sz="1200" baseline="0">
            <a:solidFill>
              <a:schemeClr val="dk1"/>
            </a:solidFill>
            <a:effectLst/>
            <a:latin typeface="+mn-lt"/>
            <a:ea typeface="+mn-ea"/>
            <a:cs typeface="+mn-cs"/>
          </a:endParaRPr>
        </a:p>
        <a:p>
          <a:pPr algn="l"/>
          <a:endParaRPr kumimoji="1" lang="ja-JP" altLang="en-US" sz="1200" baseline="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BO65"/>
  <sheetViews>
    <sheetView tabSelected="1" view="pageBreakPreview" zoomScaleNormal="100" zoomScaleSheetLayoutView="100" zoomScalePageLayoutView="85" workbookViewId="0">
      <selection activeCell="F5" sqref="F5:T6"/>
    </sheetView>
  </sheetViews>
  <sheetFormatPr defaultColWidth="9" defaultRowHeight="13.5" x14ac:dyDescent="0.15"/>
  <cols>
    <col min="1" max="22" width="2.375" style="3" customWidth="1"/>
    <col min="23" max="23" width="2.5" style="3" customWidth="1"/>
    <col min="24" max="24" width="3.625" style="3" customWidth="1"/>
    <col min="25" max="27" width="2.5" style="3" customWidth="1"/>
    <col min="28" max="28" width="3.375" style="3" customWidth="1"/>
    <col min="29" max="29" width="2.5" style="3" customWidth="1"/>
    <col min="30" max="39" width="2.375" style="3" customWidth="1"/>
    <col min="40" max="40" width="2.25" style="3" customWidth="1"/>
    <col min="41" max="41" width="3" style="3" customWidth="1"/>
    <col min="42" max="42" width="0.875" style="3" customWidth="1"/>
    <col min="43" max="43" width="0.125" style="3" hidden="1" customWidth="1"/>
    <col min="44" max="46" width="2.25" style="3" hidden="1" customWidth="1"/>
    <col min="47" max="47" width="4.375" style="3" hidden="1" customWidth="1"/>
    <col min="48" max="53" width="2.375" style="3" customWidth="1"/>
    <col min="54" max="59" width="9" style="3"/>
    <col min="60" max="65" width="2.375" style="3" customWidth="1"/>
    <col min="66" max="16384" width="9" style="3"/>
  </cols>
  <sheetData>
    <row r="1" spans="1:58" ht="17.25" customHeight="1" x14ac:dyDescent="0.15">
      <c r="A1" s="65" t="s">
        <v>34</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7"/>
      <c r="AP1" s="1"/>
      <c r="AQ1" s="2"/>
      <c r="AR1" s="2"/>
      <c r="AS1" s="2"/>
      <c r="AT1" s="2"/>
      <c r="AU1" s="2"/>
    </row>
    <row r="2" spans="1:58" ht="8.25" customHeight="1" thickBot="1" x14ac:dyDescent="0.2">
      <c r="A2" s="68"/>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70"/>
      <c r="AP2" s="1"/>
      <c r="AQ2" s="4"/>
      <c r="AR2" s="4"/>
      <c r="AS2" s="4"/>
      <c r="AT2" s="4"/>
      <c r="AU2" s="4"/>
    </row>
    <row r="3" spans="1:58" ht="13.5" customHeight="1" x14ac:dyDescent="0.15">
      <c r="A3" s="29" t="s">
        <v>0</v>
      </c>
      <c r="B3" s="29"/>
      <c r="C3" s="29"/>
      <c r="D3" s="29"/>
      <c r="E3" s="29"/>
      <c r="F3" s="29"/>
      <c r="G3" s="29"/>
      <c r="H3" s="29"/>
      <c r="I3" s="29"/>
      <c r="J3" s="29"/>
      <c r="K3" s="29"/>
      <c r="L3" s="29"/>
      <c r="M3" s="29"/>
      <c r="N3" s="29"/>
      <c r="O3" s="29"/>
      <c r="P3" s="29"/>
      <c r="Q3" s="29"/>
      <c r="R3" s="29"/>
      <c r="S3" s="29"/>
      <c r="T3" s="29"/>
      <c r="U3" s="29" t="s">
        <v>1</v>
      </c>
      <c r="V3" s="29"/>
      <c r="W3" s="29"/>
      <c r="X3" s="29"/>
      <c r="Y3" s="29"/>
      <c r="Z3" s="29"/>
      <c r="AA3" s="29"/>
      <c r="AB3" s="29"/>
      <c r="AC3" s="29"/>
      <c r="AD3" s="29"/>
      <c r="AE3" s="29"/>
      <c r="AF3" s="29"/>
      <c r="AG3" s="29"/>
      <c r="AH3" s="29"/>
      <c r="AI3" s="29"/>
      <c r="AJ3" s="29"/>
      <c r="AK3" s="29"/>
      <c r="AL3" s="29"/>
      <c r="AM3" s="29"/>
      <c r="AN3" s="29"/>
      <c r="AO3" s="29"/>
      <c r="AP3" s="1"/>
      <c r="AQ3" s="4"/>
      <c r="AR3" s="4"/>
      <c r="AS3" s="4"/>
      <c r="AT3" s="4"/>
      <c r="AU3" s="4"/>
    </row>
    <row r="4" spans="1:58" ht="7.5" customHeight="1" x14ac:dyDescent="0.15">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1"/>
      <c r="AQ4" s="4"/>
      <c r="AR4" s="4"/>
      <c r="AS4" s="4"/>
      <c r="AT4" s="4"/>
      <c r="AU4" s="4"/>
    </row>
    <row r="5" spans="1:58" x14ac:dyDescent="0.15">
      <c r="A5" s="71" t="s">
        <v>3</v>
      </c>
      <c r="B5" s="30"/>
      <c r="C5" s="30"/>
      <c r="D5" s="30"/>
      <c r="E5" s="30"/>
      <c r="F5" s="32"/>
      <c r="G5" s="32"/>
      <c r="H5" s="32"/>
      <c r="I5" s="32"/>
      <c r="J5" s="32"/>
      <c r="K5" s="32"/>
      <c r="L5" s="32"/>
      <c r="M5" s="32"/>
      <c r="N5" s="32"/>
      <c r="O5" s="32"/>
      <c r="P5" s="32"/>
      <c r="Q5" s="32"/>
      <c r="R5" s="32"/>
      <c r="S5" s="32"/>
      <c r="T5" s="32"/>
      <c r="U5" s="30" t="s">
        <v>2</v>
      </c>
      <c r="V5" s="30"/>
      <c r="W5" s="30"/>
      <c r="X5" s="30"/>
      <c r="Y5" s="30"/>
      <c r="Z5" s="32"/>
      <c r="AA5" s="32"/>
      <c r="AB5" s="32"/>
      <c r="AC5" s="32"/>
      <c r="AD5" s="32"/>
      <c r="AE5" s="32"/>
      <c r="AF5" s="32"/>
      <c r="AG5" s="32"/>
      <c r="AH5" s="32"/>
      <c r="AI5" s="32"/>
      <c r="AJ5" s="32"/>
      <c r="AK5" s="32"/>
      <c r="AL5" s="32"/>
      <c r="AM5" s="32"/>
      <c r="AN5" s="32"/>
      <c r="AO5" s="32"/>
      <c r="AP5" s="5"/>
      <c r="AQ5" s="4"/>
      <c r="AR5" s="4"/>
      <c r="AS5" s="4"/>
      <c r="AT5" s="4"/>
      <c r="AU5" s="4"/>
    </row>
    <row r="6" spans="1:58" ht="21" customHeight="1" x14ac:dyDescent="0.15">
      <c r="A6" s="30"/>
      <c r="B6" s="30"/>
      <c r="C6" s="30"/>
      <c r="D6" s="30"/>
      <c r="E6" s="30"/>
      <c r="F6" s="32"/>
      <c r="G6" s="32"/>
      <c r="H6" s="32"/>
      <c r="I6" s="32"/>
      <c r="J6" s="32"/>
      <c r="K6" s="32"/>
      <c r="L6" s="32"/>
      <c r="M6" s="32"/>
      <c r="N6" s="32"/>
      <c r="O6" s="32"/>
      <c r="P6" s="32"/>
      <c r="Q6" s="32"/>
      <c r="R6" s="32"/>
      <c r="S6" s="32"/>
      <c r="T6" s="32"/>
      <c r="U6" s="30"/>
      <c r="V6" s="30"/>
      <c r="W6" s="30"/>
      <c r="X6" s="30"/>
      <c r="Y6" s="30"/>
      <c r="Z6" s="32"/>
      <c r="AA6" s="32"/>
      <c r="AB6" s="32"/>
      <c r="AC6" s="32"/>
      <c r="AD6" s="32"/>
      <c r="AE6" s="32"/>
      <c r="AF6" s="32"/>
      <c r="AG6" s="32"/>
      <c r="AH6" s="32"/>
      <c r="AI6" s="32"/>
      <c r="AJ6" s="32"/>
      <c r="AK6" s="32"/>
      <c r="AL6" s="32"/>
      <c r="AM6" s="32"/>
      <c r="AN6" s="32"/>
      <c r="AO6" s="32"/>
      <c r="AP6" s="5"/>
      <c r="AQ6" s="4"/>
      <c r="AR6" s="4"/>
      <c r="AS6" s="4"/>
      <c r="AT6" s="4"/>
      <c r="AU6" s="4"/>
      <c r="AW6" s="24"/>
      <c r="AX6" s="25"/>
      <c r="AY6" s="25"/>
      <c r="AZ6" s="25"/>
      <c r="BA6" s="25"/>
      <c r="BB6" s="25"/>
      <c r="BC6" s="25"/>
      <c r="BD6" s="25"/>
      <c r="BE6" s="25"/>
      <c r="BF6" s="25"/>
    </row>
    <row r="7" spans="1:58" ht="11.25" customHeight="1" x14ac:dyDescent="0.15">
      <c r="A7" s="48"/>
      <c r="B7" s="49"/>
      <c r="C7" s="49"/>
      <c r="D7" s="49"/>
      <c r="E7" s="49"/>
      <c r="F7" s="49"/>
      <c r="G7" s="49"/>
      <c r="H7" s="49"/>
      <c r="I7" s="49"/>
      <c r="J7" s="49"/>
      <c r="K7" s="49"/>
      <c r="L7" s="49"/>
      <c r="M7" s="49"/>
      <c r="N7" s="49"/>
      <c r="O7" s="49"/>
      <c r="P7" s="49"/>
      <c r="Q7" s="49"/>
      <c r="R7" s="49"/>
      <c r="S7" s="49"/>
      <c r="T7" s="50"/>
      <c r="U7" s="57" t="s">
        <v>43</v>
      </c>
      <c r="V7" s="58"/>
      <c r="W7" s="58"/>
      <c r="X7" s="58"/>
      <c r="Y7" s="59"/>
      <c r="Z7" s="60"/>
      <c r="AA7" s="61"/>
      <c r="AB7" s="61"/>
      <c r="AC7" s="61"/>
      <c r="AD7" s="61"/>
      <c r="AE7" s="61"/>
      <c r="AF7" s="61"/>
      <c r="AG7" s="61"/>
      <c r="AH7" s="61"/>
      <c r="AI7" s="61"/>
      <c r="AJ7" s="61"/>
      <c r="AK7" s="61"/>
      <c r="AL7" s="61"/>
      <c r="AM7" s="61"/>
      <c r="AN7" s="61"/>
      <c r="AO7" s="62"/>
      <c r="AP7" s="21"/>
      <c r="AQ7" s="4"/>
      <c r="AR7" s="4"/>
      <c r="AS7" s="4"/>
      <c r="AT7" s="4"/>
      <c r="AU7" s="4"/>
      <c r="AW7" s="26"/>
      <c r="AX7" s="25"/>
      <c r="AY7" s="25"/>
      <c r="AZ7" s="25"/>
      <c r="BA7" s="25"/>
      <c r="BB7" s="25"/>
      <c r="BC7" s="25"/>
      <c r="BD7" s="25"/>
      <c r="BE7" s="25"/>
      <c r="BF7" s="25"/>
    </row>
    <row r="8" spans="1:58" x14ac:dyDescent="0.15">
      <c r="A8" s="51"/>
      <c r="B8" s="52"/>
      <c r="C8" s="52"/>
      <c r="D8" s="52"/>
      <c r="E8" s="52"/>
      <c r="F8" s="52"/>
      <c r="G8" s="52"/>
      <c r="H8" s="52"/>
      <c r="I8" s="52"/>
      <c r="J8" s="52"/>
      <c r="K8" s="52"/>
      <c r="L8" s="52"/>
      <c r="M8" s="52"/>
      <c r="N8" s="52"/>
      <c r="O8" s="52"/>
      <c r="P8" s="52"/>
      <c r="Q8" s="52"/>
      <c r="R8" s="52"/>
      <c r="S8" s="52"/>
      <c r="T8" s="53"/>
      <c r="U8" s="29" t="s">
        <v>4</v>
      </c>
      <c r="V8" s="29"/>
      <c r="W8" s="29"/>
      <c r="X8" s="29"/>
      <c r="Y8" s="29"/>
      <c r="Z8" s="31"/>
      <c r="AA8" s="31"/>
      <c r="AB8" s="31"/>
      <c r="AC8" s="31"/>
      <c r="AD8" s="31"/>
      <c r="AE8" s="31"/>
      <c r="AF8" s="31"/>
      <c r="AG8" s="31"/>
      <c r="AH8" s="31"/>
      <c r="AI8" s="31"/>
      <c r="AJ8" s="31"/>
      <c r="AK8" s="31"/>
      <c r="AL8" s="31"/>
      <c r="AM8" s="31"/>
      <c r="AN8" s="31"/>
      <c r="AO8" s="31"/>
      <c r="AP8" s="5"/>
      <c r="AQ8" s="4"/>
      <c r="AR8" s="4"/>
      <c r="AS8" s="4"/>
      <c r="AT8" s="4"/>
      <c r="AU8" s="4"/>
      <c r="AW8" s="25"/>
      <c r="AX8" s="25"/>
      <c r="AY8" s="25"/>
      <c r="AZ8" s="25"/>
      <c r="BA8" s="25"/>
      <c r="BB8" s="25"/>
      <c r="BC8" s="25"/>
      <c r="BD8" s="25"/>
      <c r="BE8" s="25"/>
      <c r="BF8" s="25"/>
    </row>
    <row r="9" spans="1:58" ht="9" customHeight="1" x14ac:dyDescent="0.15">
      <c r="A9" s="54"/>
      <c r="B9" s="55"/>
      <c r="C9" s="55"/>
      <c r="D9" s="55"/>
      <c r="E9" s="55"/>
      <c r="F9" s="55"/>
      <c r="G9" s="55"/>
      <c r="H9" s="55"/>
      <c r="I9" s="55"/>
      <c r="J9" s="55"/>
      <c r="K9" s="55"/>
      <c r="L9" s="55"/>
      <c r="M9" s="55"/>
      <c r="N9" s="55"/>
      <c r="O9" s="55"/>
      <c r="P9" s="55"/>
      <c r="Q9" s="55"/>
      <c r="R9" s="55"/>
      <c r="S9" s="55"/>
      <c r="T9" s="56"/>
      <c r="U9" s="30"/>
      <c r="V9" s="30"/>
      <c r="W9" s="30"/>
      <c r="X9" s="30"/>
      <c r="Y9" s="30"/>
      <c r="Z9" s="32"/>
      <c r="AA9" s="32"/>
      <c r="AB9" s="32"/>
      <c r="AC9" s="32"/>
      <c r="AD9" s="32"/>
      <c r="AE9" s="32"/>
      <c r="AF9" s="32"/>
      <c r="AG9" s="32"/>
      <c r="AH9" s="32"/>
      <c r="AI9" s="32"/>
      <c r="AJ9" s="32"/>
      <c r="AK9" s="32"/>
      <c r="AL9" s="32"/>
      <c r="AM9" s="32"/>
      <c r="AN9" s="32"/>
      <c r="AO9" s="32"/>
      <c r="AP9" s="5"/>
      <c r="AQ9" s="4"/>
      <c r="AR9" s="4"/>
      <c r="AS9" s="4"/>
      <c r="AT9" s="4"/>
      <c r="AU9" s="4"/>
      <c r="AW9" s="25"/>
      <c r="AX9" s="25"/>
      <c r="AY9" s="25"/>
      <c r="AZ9" s="25"/>
      <c r="BA9" s="25"/>
      <c r="BB9" s="25"/>
      <c r="BC9" s="25"/>
      <c r="BD9" s="25"/>
      <c r="BE9" s="25"/>
      <c r="BF9" s="25"/>
    </row>
    <row r="10" spans="1:58" x14ac:dyDescent="0.15">
      <c r="A10" s="33" t="s">
        <v>5</v>
      </c>
      <c r="B10" s="34"/>
      <c r="C10" s="34"/>
      <c r="D10" s="34"/>
      <c r="E10" s="34"/>
      <c r="F10" s="34"/>
      <c r="G10" s="34"/>
      <c r="H10" s="34"/>
      <c r="I10" s="34"/>
      <c r="J10" s="34"/>
      <c r="K10" s="34"/>
      <c r="L10" s="34"/>
      <c r="M10" s="34"/>
      <c r="N10" s="6" t="s">
        <v>6</v>
      </c>
      <c r="O10" s="37"/>
      <c r="P10" s="37"/>
      <c r="Q10" s="37"/>
      <c r="R10" s="37"/>
      <c r="S10" s="37"/>
      <c r="T10" s="37"/>
      <c r="U10" s="38" t="s">
        <v>45</v>
      </c>
      <c r="V10" s="39"/>
      <c r="W10" s="39"/>
      <c r="X10" s="39"/>
      <c r="Y10" s="39"/>
      <c r="Z10" s="39"/>
      <c r="AA10" s="39"/>
      <c r="AB10" s="39"/>
      <c r="AC10" s="39"/>
      <c r="AD10" s="39"/>
      <c r="AE10" s="39"/>
      <c r="AF10" s="39"/>
      <c r="AG10" s="39"/>
      <c r="AH10" s="39"/>
      <c r="AI10" s="39"/>
      <c r="AJ10" s="40"/>
      <c r="AK10" s="31"/>
      <c r="AL10" s="31"/>
      <c r="AM10" s="44" t="s">
        <v>7</v>
      </c>
      <c r="AN10" s="44"/>
      <c r="AO10" s="44"/>
      <c r="AP10" s="5"/>
      <c r="AQ10" s="4"/>
      <c r="AR10" s="4"/>
      <c r="AS10" s="4"/>
      <c r="AT10" s="4"/>
      <c r="AU10" s="4"/>
      <c r="AW10" s="25"/>
      <c r="AX10" s="25"/>
      <c r="AY10" s="25"/>
      <c r="AZ10" s="25"/>
      <c r="BA10" s="25"/>
      <c r="BB10" s="25"/>
      <c r="BC10" s="25"/>
      <c r="BD10" s="25"/>
      <c r="BE10" s="25"/>
      <c r="BF10" s="25"/>
    </row>
    <row r="11" spans="1:58" x14ac:dyDescent="0.15">
      <c r="A11" s="35"/>
      <c r="B11" s="35"/>
      <c r="C11" s="35"/>
      <c r="D11" s="36"/>
      <c r="E11" s="36"/>
      <c r="F11" s="36"/>
      <c r="G11" s="36"/>
      <c r="H11" s="36"/>
      <c r="I11" s="36"/>
      <c r="J11" s="36"/>
      <c r="K11" s="36"/>
      <c r="L11" s="36"/>
      <c r="M11" s="36"/>
      <c r="N11" s="7" t="s">
        <v>8</v>
      </c>
      <c r="O11" s="46"/>
      <c r="P11" s="46"/>
      <c r="Q11" s="46"/>
      <c r="R11" s="47"/>
      <c r="S11" s="47"/>
      <c r="T11" s="47"/>
      <c r="U11" s="41"/>
      <c r="V11" s="42"/>
      <c r="W11" s="42"/>
      <c r="X11" s="42"/>
      <c r="Y11" s="42"/>
      <c r="Z11" s="42"/>
      <c r="AA11" s="42"/>
      <c r="AB11" s="42"/>
      <c r="AC11" s="42"/>
      <c r="AD11" s="42"/>
      <c r="AE11" s="42"/>
      <c r="AF11" s="42"/>
      <c r="AG11" s="42"/>
      <c r="AH11" s="42"/>
      <c r="AI11" s="42"/>
      <c r="AJ11" s="43"/>
      <c r="AK11" s="32"/>
      <c r="AL11" s="32"/>
      <c r="AM11" s="45"/>
      <c r="AN11" s="45"/>
      <c r="AO11" s="45"/>
      <c r="AP11" s="5"/>
      <c r="AQ11" s="4"/>
      <c r="AR11" s="4"/>
      <c r="AS11" s="4"/>
      <c r="AT11" s="4"/>
      <c r="AU11" s="4"/>
      <c r="AW11" s="25"/>
      <c r="AX11" s="25"/>
      <c r="AY11" s="25"/>
      <c r="AZ11" s="25"/>
      <c r="BA11" s="25"/>
      <c r="BB11" s="25"/>
      <c r="BC11" s="25"/>
      <c r="BD11" s="25"/>
      <c r="BE11" s="25"/>
      <c r="BF11" s="25"/>
    </row>
    <row r="12" spans="1:58" ht="22.5" customHeight="1" x14ac:dyDescent="0.15">
      <c r="A12" s="8"/>
      <c r="B12" s="2"/>
      <c r="C12" s="2"/>
      <c r="D12" s="9"/>
      <c r="E12" s="9"/>
      <c r="F12" s="23" t="s">
        <v>46</v>
      </c>
      <c r="G12" s="10"/>
      <c r="H12" s="63"/>
      <c r="I12" s="63"/>
      <c r="J12" s="64" t="s">
        <v>9</v>
      </c>
      <c r="K12" s="64"/>
      <c r="L12" s="63"/>
      <c r="M12" s="63"/>
      <c r="N12" s="64" t="s">
        <v>10</v>
      </c>
      <c r="O12" s="64"/>
      <c r="P12" s="64"/>
      <c r="Q12" s="64"/>
      <c r="R12" s="2"/>
      <c r="S12" s="2"/>
      <c r="T12" s="2"/>
      <c r="U12" s="2"/>
      <c r="V12" s="2"/>
      <c r="W12" s="2"/>
      <c r="X12" s="2"/>
      <c r="Y12" s="2"/>
      <c r="Z12" s="2"/>
      <c r="AA12" s="2"/>
      <c r="AB12" s="2"/>
      <c r="AC12" s="2"/>
      <c r="AD12" s="2"/>
      <c r="AE12" s="2"/>
      <c r="AF12" s="2"/>
      <c r="AG12" s="2"/>
      <c r="AH12" s="2"/>
      <c r="AI12" s="2"/>
      <c r="AJ12" s="2"/>
      <c r="AK12" s="2"/>
      <c r="AL12" s="2"/>
      <c r="AM12" s="2"/>
      <c r="AN12" s="2"/>
      <c r="AO12" s="11"/>
      <c r="AP12" s="5"/>
      <c r="AQ12" s="4"/>
      <c r="AR12" s="4"/>
      <c r="AS12" s="4"/>
      <c r="AT12" s="4"/>
      <c r="AU12" s="4"/>
      <c r="AW12" s="25"/>
      <c r="AX12" s="25"/>
      <c r="AY12" s="25"/>
      <c r="AZ12" s="25"/>
      <c r="BA12" s="25"/>
      <c r="BB12" s="25"/>
      <c r="BC12" s="25"/>
      <c r="BD12" s="25"/>
      <c r="BE12" s="25"/>
      <c r="BF12" s="25"/>
    </row>
    <row r="13" spans="1:58" x14ac:dyDescent="0.15">
      <c r="A13" s="45" t="s">
        <v>11</v>
      </c>
      <c r="B13" s="45"/>
      <c r="C13" s="45"/>
      <c r="D13" s="44"/>
      <c r="E13" s="44"/>
      <c r="F13" s="44"/>
      <c r="G13" s="44"/>
      <c r="H13" s="44"/>
      <c r="I13" s="44"/>
      <c r="J13" s="44"/>
      <c r="K13" s="44"/>
      <c r="L13" s="44"/>
      <c r="M13" s="44"/>
      <c r="N13" s="44"/>
      <c r="O13" s="44"/>
      <c r="P13" s="44"/>
      <c r="Q13" s="44"/>
      <c r="R13" s="45"/>
      <c r="S13" s="45"/>
      <c r="T13" s="45"/>
      <c r="U13" s="45"/>
      <c r="V13" s="45"/>
      <c r="W13" s="45"/>
      <c r="X13" s="45"/>
      <c r="Y13" s="45" t="s">
        <v>35</v>
      </c>
      <c r="Z13" s="45"/>
      <c r="AA13" s="45"/>
      <c r="AB13" s="45"/>
      <c r="AC13" s="45"/>
      <c r="AD13" s="45"/>
      <c r="AE13" s="45"/>
      <c r="AF13" s="45"/>
      <c r="AG13" s="45"/>
      <c r="AH13" s="45" t="s">
        <v>12</v>
      </c>
      <c r="AI13" s="45"/>
      <c r="AJ13" s="45"/>
      <c r="AK13" s="45"/>
      <c r="AL13" s="45"/>
      <c r="AM13" s="45"/>
      <c r="AN13" s="45"/>
      <c r="AO13" s="45"/>
      <c r="AP13" s="5"/>
      <c r="AQ13" s="4"/>
      <c r="AR13" s="4"/>
      <c r="AS13" s="4"/>
      <c r="AT13" s="4"/>
      <c r="AU13" s="4"/>
      <c r="AW13" s="25"/>
      <c r="AX13" s="25"/>
      <c r="AY13" s="25"/>
      <c r="AZ13" s="25"/>
      <c r="BA13" s="25"/>
      <c r="BB13" s="25"/>
      <c r="BC13" s="25"/>
      <c r="BD13" s="25"/>
      <c r="BE13" s="25"/>
      <c r="BF13" s="25"/>
    </row>
    <row r="14" spans="1:58" ht="7.5" customHeight="1" x14ac:dyDescent="0.15">
      <c r="A14" s="45"/>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5"/>
      <c r="AQ14" s="4"/>
      <c r="AR14" s="4"/>
      <c r="AS14" s="4"/>
      <c r="AT14" s="4"/>
      <c r="AU14" s="4"/>
      <c r="AW14" s="25"/>
      <c r="AX14" s="25"/>
      <c r="AY14" s="25"/>
      <c r="AZ14" s="25"/>
      <c r="BA14" s="25"/>
      <c r="BB14" s="25"/>
      <c r="BC14" s="25"/>
      <c r="BD14" s="25"/>
      <c r="BE14" s="25"/>
      <c r="BF14" s="25"/>
    </row>
    <row r="15" spans="1:58" ht="30.75" customHeight="1" x14ac:dyDescent="0.15">
      <c r="A15" s="72" t="s">
        <v>36</v>
      </c>
      <c r="B15" s="72"/>
      <c r="C15" s="73" t="s">
        <v>41</v>
      </c>
      <c r="D15" s="45"/>
      <c r="E15" s="45"/>
      <c r="F15" s="45"/>
      <c r="G15" s="45"/>
      <c r="H15" s="45"/>
      <c r="I15" s="45"/>
      <c r="J15" s="45"/>
      <c r="K15" s="45"/>
      <c r="L15" s="45"/>
      <c r="M15" s="45"/>
      <c r="N15" s="45"/>
      <c r="O15" s="45"/>
      <c r="P15" s="45"/>
      <c r="Q15" s="45"/>
      <c r="R15" s="45"/>
      <c r="S15" s="45"/>
      <c r="T15" s="45"/>
      <c r="U15" s="45"/>
      <c r="V15" s="45"/>
      <c r="W15" s="45"/>
      <c r="X15" s="45"/>
      <c r="Y15" s="74"/>
      <c r="Z15" s="75"/>
      <c r="AA15" s="75"/>
      <c r="AB15" s="75"/>
      <c r="AC15" s="75"/>
      <c r="AD15" s="75"/>
      <c r="AE15" s="75"/>
      <c r="AF15" s="76"/>
      <c r="AG15" s="77" t="s">
        <v>13</v>
      </c>
      <c r="AH15" s="78" t="s">
        <v>42</v>
      </c>
      <c r="AI15" s="79"/>
      <c r="AJ15" s="79"/>
      <c r="AK15" s="79"/>
      <c r="AL15" s="79"/>
      <c r="AM15" s="79"/>
      <c r="AN15" s="79"/>
      <c r="AO15" s="79"/>
      <c r="AP15" s="12"/>
      <c r="AQ15" s="4"/>
      <c r="AR15" s="4"/>
      <c r="AS15" s="4"/>
      <c r="AT15" s="4"/>
      <c r="AU15" s="4"/>
      <c r="AW15" s="25"/>
      <c r="AX15" s="25"/>
      <c r="AY15" s="25"/>
      <c r="AZ15" s="25"/>
      <c r="BA15" s="25"/>
      <c r="BB15" s="25"/>
      <c r="BC15" s="25"/>
      <c r="BD15" s="25"/>
      <c r="BE15" s="25"/>
      <c r="BF15" s="25"/>
    </row>
    <row r="16" spans="1:58" ht="20.25" customHeight="1" x14ac:dyDescent="0.15">
      <c r="A16" s="72"/>
      <c r="B16" s="72"/>
      <c r="C16" s="45"/>
      <c r="D16" s="45"/>
      <c r="E16" s="45"/>
      <c r="F16" s="45"/>
      <c r="G16" s="45"/>
      <c r="H16" s="45"/>
      <c r="I16" s="45"/>
      <c r="J16" s="45"/>
      <c r="K16" s="45"/>
      <c r="L16" s="45"/>
      <c r="M16" s="45"/>
      <c r="N16" s="45"/>
      <c r="O16" s="45"/>
      <c r="P16" s="45"/>
      <c r="Q16" s="45"/>
      <c r="R16" s="45"/>
      <c r="S16" s="45"/>
      <c r="T16" s="45"/>
      <c r="U16" s="45"/>
      <c r="V16" s="45"/>
      <c r="W16" s="45"/>
      <c r="X16" s="45"/>
      <c r="Y16" s="80">
        <f>ROUNDDOWN(Y15,-2)</f>
        <v>0</v>
      </c>
      <c r="Z16" s="81"/>
      <c r="AA16" s="81"/>
      <c r="AB16" s="81"/>
      <c r="AC16" s="81"/>
      <c r="AD16" s="81"/>
      <c r="AE16" s="81"/>
      <c r="AF16" s="82"/>
      <c r="AG16" s="77"/>
      <c r="AH16" s="79"/>
      <c r="AI16" s="79"/>
      <c r="AJ16" s="79"/>
      <c r="AK16" s="79"/>
      <c r="AL16" s="79"/>
      <c r="AM16" s="79"/>
      <c r="AN16" s="79"/>
      <c r="AO16" s="79"/>
      <c r="AP16" s="12"/>
      <c r="AQ16" s="4"/>
      <c r="AR16" s="4"/>
      <c r="AS16" s="4"/>
      <c r="AT16" s="4"/>
      <c r="AU16" s="4"/>
      <c r="AW16" s="27"/>
      <c r="AX16" s="27"/>
      <c r="AY16" s="27"/>
      <c r="AZ16" s="27"/>
      <c r="BA16" s="27"/>
      <c r="BB16" s="27"/>
      <c r="BC16" s="27"/>
      <c r="BD16" s="27"/>
      <c r="BE16" s="27"/>
      <c r="BF16" s="27"/>
    </row>
    <row r="17" spans="1:67" ht="15.6" customHeight="1" x14ac:dyDescent="0.15">
      <c r="A17" s="97" t="s">
        <v>14</v>
      </c>
      <c r="B17" s="97"/>
      <c r="C17" s="101" t="s">
        <v>15</v>
      </c>
      <c r="D17" s="102"/>
      <c r="E17" s="103" t="s">
        <v>16</v>
      </c>
      <c r="F17" s="30"/>
      <c r="G17" s="30"/>
      <c r="H17" s="30"/>
      <c r="I17" s="30"/>
      <c r="J17" s="104" t="s">
        <v>17</v>
      </c>
      <c r="K17" s="104"/>
      <c r="L17" s="104"/>
      <c r="M17" s="104"/>
      <c r="N17" s="104"/>
      <c r="O17" s="104"/>
      <c r="P17" s="104"/>
      <c r="Q17" s="104"/>
      <c r="R17" s="104"/>
      <c r="S17" s="104"/>
      <c r="T17" s="104"/>
      <c r="U17" s="104"/>
      <c r="V17" s="104"/>
      <c r="W17" s="104"/>
      <c r="X17" s="45"/>
      <c r="Y17" s="105"/>
      <c r="Z17" s="106"/>
      <c r="AA17" s="106"/>
      <c r="AB17" s="106"/>
      <c r="AC17" s="106"/>
      <c r="AD17" s="106"/>
      <c r="AE17" s="106"/>
      <c r="AF17" s="107"/>
      <c r="AG17" s="83" t="s">
        <v>13</v>
      </c>
      <c r="AH17" s="86" t="s">
        <v>47</v>
      </c>
      <c r="AI17" s="87"/>
      <c r="AJ17" s="87"/>
      <c r="AK17" s="87"/>
      <c r="AL17" s="87"/>
      <c r="AM17" s="87"/>
      <c r="AN17" s="87"/>
      <c r="AO17" s="88"/>
      <c r="AP17" s="12"/>
      <c r="AQ17" s="4"/>
      <c r="AR17" s="4"/>
      <c r="AS17" s="4"/>
      <c r="AT17" s="4"/>
      <c r="AU17" s="4"/>
      <c r="AW17" s="27"/>
      <c r="AX17" s="27"/>
      <c r="AY17" s="27"/>
      <c r="AZ17" s="27"/>
      <c r="BA17" s="27"/>
      <c r="BB17" s="27"/>
      <c r="BC17" s="27"/>
      <c r="BD17" s="27"/>
      <c r="BE17" s="27"/>
      <c r="BF17" s="27"/>
    </row>
    <row r="18" spans="1:67" ht="15.75" customHeight="1" x14ac:dyDescent="0.15">
      <c r="A18" s="97"/>
      <c r="B18" s="97"/>
      <c r="C18" s="102"/>
      <c r="D18" s="102"/>
      <c r="E18" s="30"/>
      <c r="F18" s="30"/>
      <c r="G18" s="30"/>
      <c r="H18" s="30"/>
      <c r="I18" s="30"/>
      <c r="J18" s="104"/>
      <c r="K18" s="104"/>
      <c r="L18" s="104"/>
      <c r="M18" s="104"/>
      <c r="N18" s="104"/>
      <c r="O18" s="104"/>
      <c r="P18" s="104"/>
      <c r="Q18" s="104"/>
      <c r="R18" s="104"/>
      <c r="S18" s="104"/>
      <c r="T18" s="104"/>
      <c r="U18" s="104"/>
      <c r="V18" s="104"/>
      <c r="W18" s="104"/>
      <c r="X18" s="45"/>
      <c r="Y18" s="108"/>
      <c r="Z18" s="109"/>
      <c r="AA18" s="109"/>
      <c r="AB18" s="109"/>
      <c r="AC18" s="109"/>
      <c r="AD18" s="109"/>
      <c r="AE18" s="109"/>
      <c r="AF18" s="110"/>
      <c r="AG18" s="84"/>
      <c r="AH18" s="89"/>
      <c r="AI18" s="90"/>
      <c r="AJ18" s="90"/>
      <c r="AK18" s="90"/>
      <c r="AL18" s="90"/>
      <c r="AM18" s="90"/>
      <c r="AN18" s="90"/>
      <c r="AO18" s="91"/>
      <c r="AP18" s="12"/>
      <c r="AQ18" s="4"/>
      <c r="AR18" s="4"/>
      <c r="AS18" s="4"/>
      <c r="AT18" s="4"/>
      <c r="AU18" s="4"/>
    </row>
    <row r="19" spans="1:67" ht="15" customHeight="1" x14ac:dyDescent="0.15">
      <c r="A19" s="97"/>
      <c r="B19" s="97"/>
      <c r="C19" s="102"/>
      <c r="D19" s="102"/>
      <c r="E19" s="30"/>
      <c r="F19" s="30"/>
      <c r="G19" s="30"/>
      <c r="H19" s="30"/>
      <c r="I19" s="30"/>
      <c r="J19" s="104"/>
      <c r="K19" s="104"/>
      <c r="L19" s="104"/>
      <c r="M19" s="104"/>
      <c r="N19" s="104"/>
      <c r="O19" s="104"/>
      <c r="P19" s="104"/>
      <c r="Q19" s="104"/>
      <c r="R19" s="104"/>
      <c r="S19" s="104"/>
      <c r="T19" s="104"/>
      <c r="U19" s="104"/>
      <c r="V19" s="104"/>
      <c r="W19" s="104"/>
      <c r="X19" s="45"/>
      <c r="Y19" s="95" t="s">
        <v>15</v>
      </c>
      <c r="Z19" s="96"/>
      <c r="AA19" s="81">
        <f>ROUNDUP(Y17,-2)</f>
        <v>0</v>
      </c>
      <c r="AB19" s="81"/>
      <c r="AC19" s="81"/>
      <c r="AD19" s="81"/>
      <c r="AE19" s="81"/>
      <c r="AF19" s="82"/>
      <c r="AG19" s="85"/>
      <c r="AH19" s="92"/>
      <c r="AI19" s="93"/>
      <c r="AJ19" s="93"/>
      <c r="AK19" s="93"/>
      <c r="AL19" s="93"/>
      <c r="AM19" s="93"/>
      <c r="AN19" s="93"/>
      <c r="AO19" s="94"/>
      <c r="AP19" s="12"/>
      <c r="AQ19" s="4"/>
      <c r="AR19" s="4"/>
      <c r="AS19" s="4"/>
      <c r="AT19" s="4"/>
      <c r="AU19" s="4"/>
      <c r="AX19" s="13"/>
      <c r="BJ19" s="13"/>
    </row>
    <row r="20" spans="1:67" ht="15.6" customHeight="1" x14ac:dyDescent="0.15">
      <c r="A20" s="97"/>
      <c r="B20" s="97"/>
      <c r="C20" s="101" t="s">
        <v>20</v>
      </c>
      <c r="D20" s="102"/>
      <c r="E20" s="103" t="s">
        <v>18</v>
      </c>
      <c r="F20" s="30"/>
      <c r="G20" s="30"/>
      <c r="H20" s="30"/>
      <c r="I20" s="30"/>
      <c r="J20" s="78" t="s">
        <v>19</v>
      </c>
      <c r="K20" s="104"/>
      <c r="L20" s="104"/>
      <c r="M20" s="104"/>
      <c r="N20" s="104"/>
      <c r="O20" s="104"/>
      <c r="P20" s="104"/>
      <c r="Q20" s="104"/>
      <c r="R20" s="104"/>
      <c r="S20" s="104"/>
      <c r="T20" s="104"/>
      <c r="U20" s="104"/>
      <c r="V20" s="104"/>
      <c r="W20" s="104"/>
      <c r="X20" s="45"/>
      <c r="Y20" s="105"/>
      <c r="Z20" s="106"/>
      <c r="AA20" s="106"/>
      <c r="AB20" s="106"/>
      <c r="AC20" s="106"/>
      <c r="AD20" s="106"/>
      <c r="AE20" s="106"/>
      <c r="AF20" s="107"/>
      <c r="AG20" s="77" t="s">
        <v>13</v>
      </c>
      <c r="AH20" s="78" t="s">
        <v>47</v>
      </c>
      <c r="AI20" s="79"/>
      <c r="AJ20" s="79"/>
      <c r="AK20" s="79"/>
      <c r="AL20" s="79"/>
      <c r="AM20" s="79"/>
      <c r="AN20" s="79"/>
      <c r="AO20" s="79"/>
      <c r="AP20" s="12"/>
      <c r="AQ20" s="4"/>
      <c r="AR20" s="4"/>
      <c r="AS20" s="4"/>
      <c r="AT20" s="4"/>
      <c r="AU20" s="4"/>
      <c r="BF20" s="22"/>
    </row>
    <row r="21" spans="1:67" ht="15.6" customHeight="1" x14ac:dyDescent="0.15">
      <c r="A21" s="97"/>
      <c r="B21" s="97"/>
      <c r="C21" s="102"/>
      <c r="D21" s="102"/>
      <c r="E21" s="30"/>
      <c r="F21" s="30"/>
      <c r="G21" s="30"/>
      <c r="H21" s="30"/>
      <c r="I21" s="30"/>
      <c r="J21" s="104"/>
      <c r="K21" s="104"/>
      <c r="L21" s="104"/>
      <c r="M21" s="104"/>
      <c r="N21" s="104"/>
      <c r="O21" s="104"/>
      <c r="P21" s="104"/>
      <c r="Q21" s="104"/>
      <c r="R21" s="104"/>
      <c r="S21" s="104"/>
      <c r="T21" s="104"/>
      <c r="U21" s="104"/>
      <c r="V21" s="104"/>
      <c r="W21" s="104"/>
      <c r="X21" s="45"/>
      <c r="Y21" s="108"/>
      <c r="Z21" s="109"/>
      <c r="AA21" s="109"/>
      <c r="AB21" s="109"/>
      <c r="AC21" s="109"/>
      <c r="AD21" s="109"/>
      <c r="AE21" s="109"/>
      <c r="AF21" s="110"/>
      <c r="AG21" s="77"/>
      <c r="AH21" s="79"/>
      <c r="AI21" s="79"/>
      <c r="AJ21" s="79"/>
      <c r="AK21" s="79"/>
      <c r="AL21" s="79"/>
      <c r="AM21" s="79"/>
      <c r="AN21" s="79"/>
      <c r="AO21" s="79"/>
      <c r="AP21" s="12"/>
      <c r="AQ21" s="4"/>
      <c r="AR21" s="4"/>
      <c r="AS21" s="4"/>
      <c r="AT21" s="4"/>
      <c r="AU21" s="4"/>
    </row>
    <row r="22" spans="1:67" ht="15" customHeight="1" x14ac:dyDescent="0.15">
      <c r="A22" s="97"/>
      <c r="B22" s="97"/>
      <c r="C22" s="102"/>
      <c r="D22" s="102"/>
      <c r="E22" s="30"/>
      <c r="F22" s="30"/>
      <c r="G22" s="30"/>
      <c r="H22" s="30"/>
      <c r="I22" s="30"/>
      <c r="J22" s="104"/>
      <c r="K22" s="104"/>
      <c r="L22" s="104"/>
      <c r="M22" s="104"/>
      <c r="N22" s="104"/>
      <c r="O22" s="104"/>
      <c r="P22" s="104"/>
      <c r="Q22" s="104"/>
      <c r="R22" s="104"/>
      <c r="S22" s="104"/>
      <c r="T22" s="104"/>
      <c r="U22" s="104"/>
      <c r="V22" s="104"/>
      <c r="W22" s="104"/>
      <c r="X22" s="45"/>
      <c r="Y22" s="95" t="s">
        <v>20</v>
      </c>
      <c r="Z22" s="96"/>
      <c r="AA22" s="81">
        <f>ROUNDUP(Y20,-2)</f>
        <v>0</v>
      </c>
      <c r="AB22" s="81">
        <v>17000</v>
      </c>
      <c r="AC22" s="81">
        <v>17000</v>
      </c>
      <c r="AD22" s="81">
        <v>17000</v>
      </c>
      <c r="AE22" s="81">
        <v>17000</v>
      </c>
      <c r="AF22" s="82">
        <v>17000</v>
      </c>
      <c r="AG22" s="77"/>
      <c r="AH22" s="79"/>
      <c r="AI22" s="79"/>
      <c r="AJ22" s="79"/>
      <c r="AK22" s="79"/>
      <c r="AL22" s="79"/>
      <c r="AM22" s="79"/>
      <c r="AN22" s="79"/>
      <c r="AO22" s="79"/>
      <c r="AP22" s="12"/>
      <c r="AQ22" s="4"/>
      <c r="AR22" s="4"/>
      <c r="AS22" s="4"/>
      <c r="AT22" s="4"/>
      <c r="AU22" s="4"/>
      <c r="AV22" s="28"/>
      <c r="AW22" s="28"/>
      <c r="AX22" s="28"/>
      <c r="AY22" s="28"/>
      <c r="AZ22" s="28"/>
      <c r="BA22" s="28"/>
      <c r="BB22" s="28"/>
      <c r="BC22" s="28"/>
      <c r="BH22" s="28"/>
      <c r="BI22" s="28"/>
      <c r="BJ22" s="28"/>
      <c r="BK22" s="28"/>
      <c r="BL22" s="28"/>
      <c r="BM22" s="28"/>
      <c r="BN22" s="28"/>
      <c r="BO22" s="28"/>
    </row>
    <row r="23" spans="1:67" ht="15.6" customHeight="1" x14ac:dyDescent="0.15">
      <c r="A23" s="97"/>
      <c r="B23" s="97"/>
      <c r="C23" s="101" t="s">
        <v>21</v>
      </c>
      <c r="D23" s="102"/>
      <c r="E23" s="103" t="s">
        <v>22</v>
      </c>
      <c r="F23" s="30"/>
      <c r="G23" s="30"/>
      <c r="H23" s="30"/>
      <c r="I23" s="30"/>
      <c r="J23" s="78" t="s">
        <v>23</v>
      </c>
      <c r="K23" s="104"/>
      <c r="L23" s="104"/>
      <c r="M23" s="104"/>
      <c r="N23" s="104"/>
      <c r="O23" s="104"/>
      <c r="P23" s="104"/>
      <c r="Q23" s="104"/>
      <c r="R23" s="104"/>
      <c r="S23" s="104"/>
      <c r="T23" s="104"/>
      <c r="U23" s="104"/>
      <c r="V23" s="104"/>
      <c r="W23" s="104"/>
      <c r="X23" s="45"/>
      <c r="Y23" s="105"/>
      <c r="Z23" s="106"/>
      <c r="AA23" s="106"/>
      <c r="AB23" s="106"/>
      <c r="AC23" s="106"/>
      <c r="AD23" s="106"/>
      <c r="AE23" s="106"/>
      <c r="AF23" s="107"/>
      <c r="AG23" s="77" t="s">
        <v>13</v>
      </c>
      <c r="AH23" s="86" t="s">
        <v>47</v>
      </c>
      <c r="AI23" s="87"/>
      <c r="AJ23" s="87"/>
      <c r="AK23" s="87"/>
      <c r="AL23" s="87"/>
      <c r="AM23" s="87"/>
      <c r="AN23" s="87"/>
      <c r="AO23" s="88"/>
      <c r="AP23" s="12"/>
      <c r="AQ23" s="132"/>
      <c r="AR23" s="132"/>
      <c r="AS23" s="132"/>
      <c r="AT23" s="132"/>
      <c r="AU23" s="132"/>
    </row>
    <row r="24" spans="1:67" ht="15.6" customHeight="1" x14ac:dyDescent="0.15">
      <c r="A24" s="97"/>
      <c r="B24" s="97"/>
      <c r="C24" s="102"/>
      <c r="D24" s="102"/>
      <c r="E24" s="30"/>
      <c r="F24" s="30"/>
      <c r="G24" s="30"/>
      <c r="H24" s="30"/>
      <c r="I24" s="30"/>
      <c r="J24" s="104"/>
      <c r="K24" s="104"/>
      <c r="L24" s="104"/>
      <c r="M24" s="104"/>
      <c r="N24" s="104"/>
      <c r="O24" s="104"/>
      <c r="P24" s="104"/>
      <c r="Q24" s="104"/>
      <c r="R24" s="104"/>
      <c r="S24" s="104"/>
      <c r="T24" s="104"/>
      <c r="U24" s="104"/>
      <c r="V24" s="104"/>
      <c r="W24" s="104"/>
      <c r="X24" s="45"/>
      <c r="Y24" s="108"/>
      <c r="Z24" s="109"/>
      <c r="AA24" s="109"/>
      <c r="AB24" s="109"/>
      <c r="AC24" s="109"/>
      <c r="AD24" s="109"/>
      <c r="AE24" s="109"/>
      <c r="AF24" s="110"/>
      <c r="AG24" s="77"/>
      <c r="AH24" s="89"/>
      <c r="AI24" s="90"/>
      <c r="AJ24" s="90"/>
      <c r="AK24" s="90"/>
      <c r="AL24" s="90"/>
      <c r="AM24" s="90"/>
      <c r="AN24" s="90"/>
      <c r="AO24" s="91"/>
      <c r="AP24" s="12"/>
      <c r="AQ24" s="132"/>
      <c r="AR24" s="132"/>
      <c r="AS24" s="132"/>
      <c r="AT24" s="132"/>
      <c r="AU24" s="132"/>
    </row>
    <row r="25" spans="1:67" ht="15" customHeight="1" x14ac:dyDescent="0.15">
      <c r="A25" s="97"/>
      <c r="B25" s="97"/>
      <c r="C25" s="102"/>
      <c r="D25" s="102"/>
      <c r="E25" s="30"/>
      <c r="F25" s="30"/>
      <c r="G25" s="30"/>
      <c r="H25" s="30"/>
      <c r="I25" s="30"/>
      <c r="J25" s="104"/>
      <c r="K25" s="104"/>
      <c r="L25" s="104"/>
      <c r="M25" s="104"/>
      <c r="N25" s="104"/>
      <c r="O25" s="104"/>
      <c r="P25" s="104"/>
      <c r="Q25" s="104"/>
      <c r="R25" s="104"/>
      <c r="S25" s="104"/>
      <c r="T25" s="104"/>
      <c r="U25" s="104"/>
      <c r="V25" s="104"/>
      <c r="W25" s="104"/>
      <c r="X25" s="45"/>
      <c r="Y25" s="120" t="s">
        <v>21</v>
      </c>
      <c r="Z25" s="121"/>
      <c r="AA25" s="81">
        <f>ROUNDUP(Y23,-2)</f>
        <v>0</v>
      </c>
      <c r="AB25" s="81">
        <v>31000</v>
      </c>
      <c r="AC25" s="81">
        <v>31000</v>
      </c>
      <c r="AD25" s="81">
        <v>31000</v>
      </c>
      <c r="AE25" s="81">
        <v>31000</v>
      </c>
      <c r="AF25" s="82">
        <v>31000</v>
      </c>
      <c r="AG25" s="77"/>
      <c r="AH25" s="92"/>
      <c r="AI25" s="93"/>
      <c r="AJ25" s="93"/>
      <c r="AK25" s="93"/>
      <c r="AL25" s="93"/>
      <c r="AM25" s="93"/>
      <c r="AN25" s="93"/>
      <c r="AO25" s="94"/>
      <c r="AP25" s="12"/>
      <c r="AQ25" s="132"/>
      <c r="AR25" s="132"/>
      <c r="AS25" s="132"/>
      <c r="AT25" s="132"/>
      <c r="AU25" s="132"/>
    </row>
    <row r="26" spans="1:67" ht="15.6" customHeight="1" x14ac:dyDescent="0.15">
      <c r="A26" s="97"/>
      <c r="B26" s="97"/>
      <c r="C26" s="101" t="s">
        <v>24</v>
      </c>
      <c r="D26" s="102"/>
      <c r="E26" s="103" t="s">
        <v>25</v>
      </c>
      <c r="F26" s="30"/>
      <c r="G26" s="30"/>
      <c r="H26" s="30"/>
      <c r="I26" s="30"/>
      <c r="J26" s="104" t="s">
        <v>26</v>
      </c>
      <c r="K26" s="104"/>
      <c r="L26" s="104"/>
      <c r="M26" s="104"/>
      <c r="N26" s="104"/>
      <c r="O26" s="104"/>
      <c r="P26" s="104"/>
      <c r="Q26" s="104"/>
      <c r="R26" s="104"/>
      <c r="S26" s="104"/>
      <c r="T26" s="104"/>
      <c r="U26" s="104"/>
      <c r="V26" s="104"/>
      <c r="W26" s="104"/>
      <c r="X26" s="119"/>
      <c r="Y26" s="120" t="s">
        <v>24</v>
      </c>
      <c r="Z26" s="121"/>
      <c r="AA26" s="126">
        <f>IF(AK10="",0,100000+45000*AK10)</f>
        <v>0</v>
      </c>
      <c r="AB26" s="126">
        <v>190000</v>
      </c>
      <c r="AC26" s="126">
        <v>190000</v>
      </c>
      <c r="AD26" s="126">
        <v>190000</v>
      </c>
      <c r="AE26" s="126">
        <v>190000</v>
      </c>
      <c r="AF26" s="127">
        <v>190000</v>
      </c>
      <c r="AG26" s="77" t="s">
        <v>13</v>
      </c>
      <c r="AH26" s="78" t="s">
        <v>48</v>
      </c>
      <c r="AI26" s="79"/>
      <c r="AJ26" s="79"/>
      <c r="AK26" s="79"/>
      <c r="AL26" s="79"/>
      <c r="AM26" s="79"/>
      <c r="AN26" s="79"/>
      <c r="AO26" s="79"/>
      <c r="AP26" s="12"/>
      <c r="AQ26" s="132"/>
      <c r="AR26" s="132"/>
      <c r="AS26" s="132"/>
      <c r="AT26" s="132"/>
      <c r="AU26" s="132"/>
    </row>
    <row r="27" spans="1:67" ht="15.6" customHeight="1" x14ac:dyDescent="0.15">
      <c r="A27" s="97"/>
      <c r="B27" s="97"/>
      <c r="C27" s="102"/>
      <c r="D27" s="102"/>
      <c r="E27" s="30"/>
      <c r="F27" s="30"/>
      <c r="G27" s="30"/>
      <c r="H27" s="30"/>
      <c r="I27" s="30"/>
      <c r="J27" s="104"/>
      <c r="K27" s="104"/>
      <c r="L27" s="104"/>
      <c r="M27" s="104"/>
      <c r="N27" s="104"/>
      <c r="O27" s="104"/>
      <c r="P27" s="104"/>
      <c r="Q27" s="104"/>
      <c r="R27" s="104"/>
      <c r="S27" s="104"/>
      <c r="T27" s="104"/>
      <c r="U27" s="104"/>
      <c r="V27" s="104"/>
      <c r="W27" s="104"/>
      <c r="X27" s="119"/>
      <c r="Y27" s="122"/>
      <c r="Z27" s="123"/>
      <c r="AA27" s="128">
        <v>190000</v>
      </c>
      <c r="AB27" s="128">
        <v>190000</v>
      </c>
      <c r="AC27" s="128">
        <v>190000</v>
      </c>
      <c r="AD27" s="128">
        <v>190000</v>
      </c>
      <c r="AE27" s="128">
        <v>190000</v>
      </c>
      <c r="AF27" s="129">
        <v>190000</v>
      </c>
      <c r="AG27" s="77"/>
      <c r="AH27" s="79"/>
      <c r="AI27" s="79"/>
      <c r="AJ27" s="79"/>
      <c r="AK27" s="79"/>
      <c r="AL27" s="79"/>
      <c r="AM27" s="79"/>
      <c r="AN27" s="79"/>
      <c r="AO27" s="79"/>
      <c r="AP27" s="12"/>
      <c r="AQ27" s="132"/>
      <c r="AR27" s="132"/>
      <c r="AS27" s="132"/>
      <c r="AT27" s="132"/>
      <c r="AU27" s="132"/>
    </row>
    <row r="28" spans="1:67" ht="15" customHeight="1" x14ac:dyDescent="0.15">
      <c r="A28" s="97"/>
      <c r="B28" s="97"/>
      <c r="C28" s="102"/>
      <c r="D28" s="102"/>
      <c r="E28" s="30"/>
      <c r="F28" s="30"/>
      <c r="G28" s="30"/>
      <c r="H28" s="30"/>
      <c r="I28" s="30"/>
      <c r="J28" s="104"/>
      <c r="K28" s="104"/>
      <c r="L28" s="104"/>
      <c r="M28" s="104"/>
      <c r="N28" s="104"/>
      <c r="O28" s="104"/>
      <c r="P28" s="104"/>
      <c r="Q28" s="104"/>
      <c r="R28" s="104"/>
      <c r="S28" s="104"/>
      <c r="T28" s="104"/>
      <c r="U28" s="104"/>
      <c r="V28" s="104"/>
      <c r="W28" s="104"/>
      <c r="X28" s="119"/>
      <c r="Y28" s="124"/>
      <c r="Z28" s="125"/>
      <c r="AA28" s="130">
        <v>190000</v>
      </c>
      <c r="AB28" s="130">
        <v>190000</v>
      </c>
      <c r="AC28" s="130">
        <v>190000</v>
      </c>
      <c r="AD28" s="130">
        <v>190000</v>
      </c>
      <c r="AE28" s="130">
        <v>190000</v>
      </c>
      <c r="AF28" s="131">
        <v>190000</v>
      </c>
      <c r="AG28" s="77"/>
      <c r="AH28" s="79"/>
      <c r="AI28" s="79"/>
      <c r="AJ28" s="79"/>
      <c r="AK28" s="79"/>
      <c r="AL28" s="79"/>
      <c r="AM28" s="79"/>
      <c r="AN28" s="79"/>
      <c r="AO28" s="79"/>
      <c r="AP28" s="12"/>
      <c r="AQ28" s="132"/>
      <c r="AR28" s="132"/>
      <c r="AS28" s="132"/>
      <c r="AT28" s="132"/>
      <c r="AU28" s="132"/>
    </row>
    <row r="29" spans="1:67" ht="15" customHeight="1" x14ac:dyDescent="0.15">
      <c r="A29" s="97"/>
      <c r="B29" s="97"/>
      <c r="C29" s="111" t="s">
        <v>44</v>
      </c>
      <c r="D29" s="112"/>
      <c r="E29" s="113" t="s">
        <v>27</v>
      </c>
      <c r="F29" s="114"/>
      <c r="G29" s="114"/>
      <c r="H29" s="114"/>
      <c r="I29" s="114"/>
      <c r="J29" s="115"/>
      <c r="K29" s="115"/>
      <c r="L29" s="115"/>
      <c r="M29" s="115"/>
      <c r="N29" s="115"/>
      <c r="O29" s="115"/>
      <c r="P29" s="115"/>
      <c r="Q29" s="115"/>
      <c r="R29" s="115"/>
      <c r="S29" s="115"/>
      <c r="T29" s="115"/>
      <c r="U29" s="115"/>
      <c r="V29" s="115"/>
      <c r="W29" s="115"/>
      <c r="X29" s="116"/>
      <c r="Y29" s="117" t="s">
        <v>28</v>
      </c>
      <c r="Z29" s="118"/>
      <c r="AA29" s="81">
        <f>AA19+AA22+AA25+AA26</f>
        <v>0</v>
      </c>
      <c r="AB29" s="81"/>
      <c r="AC29" s="81"/>
      <c r="AD29" s="81"/>
      <c r="AE29" s="81"/>
      <c r="AF29" s="82"/>
      <c r="AG29" s="17" t="s">
        <v>13</v>
      </c>
      <c r="AH29" s="18"/>
      <c r="AI29" s="19"/>
      <c r="AJ29" s="19"/>
      <c r="AK29" s="19"/>
      <c r="AL29" s="19"/>
      <c r="AM29" s="19"/>
      <c r="AN29" s="19"/>
      <c r="AO29" s="20"/>
      <c r="AP29" s="12"/>
      <c r="AQ29" s="132"/>
      <c r="AR29" s="132"/>
      <c r="AS29" s="132"/>
      <c r="AT29" s="132"/>
      <c r="AU29" s="132"/>
    </row>
    <row r="30" spans="1:67" ht="15.6" customHeight="1" x14ac:dyDescent="0.15">
      <c r="A30" s="97"/>
      <c r="B30" s="97"/>
      <c r="C30" s="101" t="s">
        <v>29</v>
      </c>
      <c r="D30" s="102"/>
      <c r="E30" s="103" t="s">
        <v>30</v>
      </c>
      <c r="F30" s="30"/>
      <c r="G30" s="30"/>
      <c r="H30" s="30"/>
      <c r="I30" s="30"/>
      <c r="J30" s="86" t="s">
        <v>37</v>
      </c>
      <c r="K30" s="143"/>
      <c r="L30" s="143"/>
      <c r="M30" s="143"/>
      <c r="N30" s="143"/>
      <c r="O30" s="143"/>
      <c r="P30" s="143"/>
      <c r="Q30" s="143"/>
      <c r="R30" s="143"/>
      <c r="S30" s="143"/>
      <c r="T30" s="143"/>
      <c r="U30" s="143"/>
      <c r="V30" s="143"/>
      <c r="W30" s="143"/>
      <c r="X30" s="144"/>
      <c r="Y30" s="120" t="s">
        <v>29</v>
      </c>
      <c r="Z30" s="121"/>
      <c r="AA30" s="126">
        <f>ROUNDUP(MIN((Y16-AA29)*0.2,AA26*2),-2)</f>
        <v>0</v>
      </c>
      <c r="AB30" s="126"/>
      <c r="AC30" s="126"/>
      <c r="AD30" s="126"/>
      <c r="AE30" s="126"/>
      <c r="AF30" s="127"/>
      <c r="AG30" s="77" t="s">
        <v>13</v>
      </c>
      <c r="AH30" s="78" t="s">
        <v>47</v>
      </c>
      <c r="AI30" s="79"/>
      <c r="AJ30" s="79"/>
      <c r="AK30" s="79"/>
      <c r="AL30" s="79"/>
      <c r="AM30" s="79"/>
      <c r="AN30" s="79"/>
      <c r="AO30" s="79"/>
      <c r="AP30" s="5"/>
      <c r="AQ30" s="132"/>
      <c r="AR30" s="132"/>
      <c r="AS30" s="132"/>
      <c r="AT30" s="132"/>
      <c r="AU30" s="132"/>
    </row>
    <row r="31" spans="1:67" ht="15.6" customHeight="1" x14ac:dyDescent="0.15">
      <c r="A31" s="97"/>
      <c r="B31" s="97"/>
      <c r="C31" s="102"/>
      <c r="D31" s="102"/>
      <c r="E31" s="30"/>
      <c r="F31" s="30"/>
      <c r="G31" s="30"/>
      <c r="H31" s="30"/>
      <c r="I31" s="30"/>
      <c r="J31" s="145"/>
      <c r="K31" s="146"/>
      <c r="L31" s="146"/>
      <c r="M31" s="146"/>
      <c r="N31" s="146"/>
      <c r="O31" s="146"/>
      <c r="P31" s="146"/>
      <c r="Q31" s="146"/>
      <c r="R31" s="146"/>
      <c r="S31" s="146"/>
      <c r="T31" s="146"/>
      <c r="U31" s="146"/>
      <c r="V31" s="146"/>
      <c r="W31" s="146"/>
      <c r="X31" s="147"/>
      <c r="Y31" s="122"/>
      <c r="Z31" s="123"/>
      <c r="AA31" s="150"/>
      <c r="AB31" s="150"/>
      <c r="AC31" s="150"/>
      <c r="AD31" s="150"/>
      <c r="AE31" s="150"/>
      <c r="AF31" s="129"/>
      <c r="AG31" s="77"/>
      <c r="AH31" s="79"/>
      <c r="AI31" s="79"/>
      <c r="AJ31" s="79"/>
      <c r="AK31" s="79"/>
      <c r="AL31" s="79"/>
      <c r="AM31" s="79"/>
      <c r="AN31" s="79"/>
      <c r="AO31" s="79"/>
      <c r="AP31" s="5"/>
      <c r="AQ31" s="133"/>
      <c r="AR31" s="133"/>
      <c r="AS31" s="133"/>
      <c r="AT31" s="133"/>
      <c r="AU31" s="133"/>
    </row>
    <row r="32" spans="1:67" ht="14.25" customHeight="1" x14ac:dyDescent="0.15">
      <c r="A32" s="97"/>
      <c r="B32" s="97"/>
      <c r="C32" s="102"/>
      <c r="D32" s="102"/>
      <c r="E32" s="30"/>
      <c r="F32" s="30"/>
      <c r="G32" s="30"/>
      <c r="H32" s="30"/>
      <c r="I32" s="30"/>
      <c r="J32" s="148"/>
      <c r="K32" s="149"/>
      <c r="L32" s="149"/>
      <c r="M32" s="149"/>
      <c r="N32" s="149"/>
      <c r="O32" s="149"/>
      <c r="P32" s="149"/>
      <c r="Q32" s="149"/>
      <c r="R32" s="149"/>
      <c r="S32" s="149"/>
      <c r="T32" s="149"/>
      <c r="U32" s="149"/>
      <c r="V32" s="149"/>
      <c r="W32" s="149"/>
      <c r="X32" s="43"/>
      <c r="Y32" s="124"/>
      <c r="Z32" s="125"/>
      <c r="AA32" s="130"/>
      <c r="AB32" s="130"/>
      <c r="AC32" s="130"/>
      <c r="AD32" s="130"/>
      <c r="AE32" s="130"/>
      <c r="AF32" s="131"/>
      <c r="AG32" s="77"/>
      <c r="AH32" s="79"/>
      <c r="AI32" s="79"/>
      <c r="AJ32" s="79"/>
      <c r="AK32" s="79"/>
      <c r="AL32" s="79"/>
      <c r="AM32" s="79"/>
      <c r="AN32" s="79"/>
      <c r="AO32" s="79"/>
      <c r="AP32" s="5"/>
      <c r="AQ32" s="133"/>
      <c r="AR32" s="133"/>
      <c r="AS32" s="133"/>
      <c r="AT32" s="133"/>
      <c r="AU32" s="133"/>
    </row>
    <row r="33" spans="1:47" ht="15.6" customHeight="1" x14ac:dyDescent="0.15">
      <c r="A33" s="97"/>
      <c r="B33" s="98"/>
      <c r="C33" s="111" t="s">
        <v>31</v>
      </c>
      <c r="D33" s="112"/>
      <c r="E33" s="137" t="s">
        <v>32</v>
      </c>
      <c r="F33" s="30"/>
      <c r="G33" s="30"/>
      <c r="H33" s="30"/>
      <c r="I33" s="30"/>
      <c r="J33" s="30"/>
      <c r="K33" s="30"/>
      <c r="L33" s="30"/>
      <c r="M33" s="30"/>
      <c r="N33" s="30"/>
      <c r="O33" s="30"/>
      <c r="P33" s="45" t="s">
        <v>38</v>
      </c>
      <c r="Q33" s="45"/>
      <c r="R33" s="45"/>
      <c r="S33" s="45"/>
      <c r="T33" s="45"/>
      <c r="U33" s="45"/>
      <c r="V33" s="45"/>
      <c r="W33" s="45"/>
      <c r="X33" s="45"/>
      <c r="Y33" s="140">
        <f>AA29+AA30</f>
        <v>0</v>
      </c>
      <c r="Z33" s="140"/>
      <c r="AA33" s="140"/>
      <c r="AB33" s="140"/>
      <c r="AC33" s="140"/>
      <c r="AD33" s="140"/>
      <c r="AE33" s="140"/>
      <c r="AF33" s="140"/>
      <c r="AG33" s="77" t="s">
        <v>13</v>
      </c>
      <c r="AH33" s="134"/>
      <c r="AI33" s="134"/>
      <c r="AJ33" s="134"/>
      <c r="AK33" s="134"/>
      <c r="AL33" s="134"/>
      <c r="AM33" s="134"/>
      <c r="AN33" s="134"/>
      <c r="AO33" s="134"/>
      <c r="AP33" s="5"/>
      <c r="AQ33" s="14"/>
      <c r="AR33" s="14"/>
      <c r="AS33" s="14"/>
      <c r="AT33" s="14"/>
      <c r="AU33" s="14"/>
    </row>
    <row r="34" spans="1:47" ht="20.25" customHeight="1" thickBot="1" x14ac:dyDescent="0.2">
      <c r="A34" s="99"/>
      <c r="B34" s="100"/>
      <c r="C34" s="136"/>
      <c r="D34" s="136"/>
      <c r="E34" s="138"/>
      <c r="F34" s="138"/>
      <c r="G34" s="138"/>
      <c r="H34" s="138"/>
      <c r="I34" s="138"/>
      <c r="J34" s="138"/>
      <c r="K34" s="138"/>
      <c r="L34" s="138"/>
      <c r="M34" s="138"/>
      <c r="N34" s="138"/>
      <c r="O34" s="138"/>
      <c r="P34" s="139"/>
      <c r="Q34" s="139"/>
      <c r="R34" s="139"/>
      <c r="S34" s="139"/>
      <c r="T34" s="139"/>
      <c r="U34" s="139"/>
      <c r="V34" s="139"/>
      <c r="W34" s="139"/>
      <c r="X34" s="139"/>
      <c r="Y34" s="141"/>
      <c r="Z34" s="141"/>
      <c r="AA34" s="141"/>
      <c r="AB34" s="141"/>
      <c r="AC34" s="141"/>
      <c r="AD34" s="141"/>
      <c r="AE34" s="141"/>
      <c r="AF34" s="141"/>
      <c r="AG34" s="83"/>
      <c r="AH34" s="142"/>
      <c r="AI34" s="142"/>
      <c r="AJ34" s="142"/>
      <c r="AK34" s="142"/>
      <c r="AL34" s="142"/>
      <c r="AM34" s="142"/>
      <c r="AN34" s="142"/>
      <c r="AO34" s="142"/>
      <c r="AP34" s="5"/>
      <c r="AQ34" s="14"/>
      <c r="AR34" s="14"/>
      <c r="AS34" s="14"/>
      <c r="AT34" s="14"/>
      <c r="AU34" s="14"/>
    </row>
    <row r="35" spans="1:47" ht="15.6" customHeight="1" thickTop="1" x14ac:dyDescent="0.15">
      <c r="A35" s="151" t="s">
        <v>39</v>
      </c>
      <c r="B35" s="152"/>
      <c r="C35" s="155" t="s">
        <v>33</v>
      </c>
      <c r="D35" s="155"/>
      <c r="E35" s="155"/>
      <c r="F35" s="155"/>
      <c r="G35" s="155"/>
      <c r="H35" s="155"/>
      <c r="I35" s="155"/>
      <c r="J35" s="155"/>
      <c r="K35" s="155"/>
      <c r="L35" s="155"/>
      <c r="M35" s="155"/>
      <c r="N35" s="155"/>
      <c r="O35" s="155"/>
      <c r="P35" s="156" t="s">
        <v>40</v>
      </c>
      <c r="Q35" s="156"/>
      <c r="R35" s="156"/>
      <c r="S35" s="156"/>
      <c r="T35" s="156"/>
      <c r="U35" s="156"/>
      <c r="V35" s="156"/>
      <c r="W35" s="156"/>
      <c r="X35" s="157"/>
      <c r="Y35" s="160">
        <f>MAX(Y16-Y33,0)</f>
        <v>0</v>
      </c>
      <c r="Z35" s="161"/>
      <c r="AA35" s="161"/>
      <c r="AB35" s="161"/>
      <c r="AC35" s="161"/>
      <c r="AD35" s="161"/>
      <c r="AE35" s="161"/>
      <c r="AF35" s="162"/>
      <c r="AG35" s="158" t="s">
        <v>13</v>
      </c>
      <c r="AH35" s="134"/>
      <c r="AI35" s="134"/>
      <c r="AJ35" s="134"/>
      <c r="AK35" s="134"/>
      <c r="AL35" s="134"/>
      <c r="AM35" s="134"/>
      <c r="AN35" s="134"/>
      <c r="AO35" s="134"/>
      <c r="AP35" s="5"/>
      <c r="AQ35" s="14"/>
      <c r="AR35" s="14"/>
      <c r="AS35" s="14"/>
      <c r="AT35" s="14"/>
      <c r="AU35" s="14"/>
    </row>
    <row r="36" spans="1:47" ht="28.5" customHeight="1" thickBot="1" x14ac:dyDescent="0.2">
      <c r="A36" s="153"/>
      <c r="B36" s="154"/>
      <c r="C36" s="30"/>
      <c r="D36" s="30"/>
      <c r="E36" s="30"/>
      <c r="F36" s="30"/>
      <c r="G36" s="30"/>
      <c r="H36" s="30"/>
      <c r="I36" s="30"/>
      <c r="J36" s="30"/>
      <c r="K36" s="30"/>
      <c r="L36" s="30"/>
      <c r="M36" s="30"/>
      <c r="N36" s="30"/>
      <c r="O36" s="30"/>
      <c r="P36" s="45"/>
      <c r="Q36" s="45"/>
      <c r="R36" s="45"/>
      <c r="S36" s="45"/>
      <c r="T36" s="45"/>
      <c r="U36" s="45"/>
      <c r="V36" s="45"/>
      <c r="W36" s="45"/>
      <c r="X36" s="119"/>
      <c r="Y36" s="163"/>
      <c r="Z36" s="164"/>
      <c r="AA36" s="164"/>
      <c r="AB36" s="164"/>
      <c r="AC36" s="164"/>
      <c r="AD36" s="164"/>
      <c r="AE36" s="164"/>
      <c r="AF36" s="165"/>
      <c r="AG36" s="159"/>
      <c r="AH36" s="135"/>
      <c r="AI36" s="135"/>
      <c r="AJ36" s="135"/>
      <c r="AK36" s="135"/>
      <c r="AL36" s="135"/>
      <c r="AM36" s="135"/>
      <c r="AN36" s="135"/>
      <c r="AO36" s="135"/>
      <c r="AP36" s="5"/>
      <c r="AQ36" s="14"/>
      <c r="AR36" s="14"/>
      <c r="AS36" s="14"/>
      <c r="AT36" s="14"/>
      <c r="AU36" s="14"/>
    </row>
    <row r="37" spans="1:47" x14ac:dyDescent="0.15">
      <c r="AQ37" s="14"/>
      <c r="AR37" s="14"/>
      <c r="AS37" s="14"/>
      <c r="AT37" s="14"/>
      <c r="AU37" s="14"/>
    </row>
    <row r="38" spans="1:47" ht="13.5" customHeight="1"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Q38" s="16"/>
      <c r="AR38" s="16"/>
      <c r="AS38" s="16"/>
      <c r="AT38" s="16"/>
      <c r="AU38" s="16"/>
    </row>
    <row r="39" spans="1:47"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Q39" s="16"/>
      <c r="AR39" s="16"/>
      <c r="AS39" s="16"/>
      <c r="AT39" s="16"/>
      <c r="AU39" s="16"/>
    </row>
    <row r="40" spans="1:47" x14ac:dyDescent="0.1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Q40" s="5"/>
      <c r="AR40" s="5"/>
      <c r="AS40" s="5"/>
      <c r="AT40" s="5"/>
      <c r="AU40" s="5"/>
    </row>
    <row r="41" spans="1:47" x14ac:dyDescent="0.1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spans="1:47"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spans="1:47" x14ac:dyDescent="0.1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spans="1:47" x14ac:dyDescent="0.1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spans="1:47" x14ac:dyDescent="0.1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spans="1:47" x14ac:dyDescent="0.1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spans="1:47"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spans="1:47" x14ac:dyDescent="0.1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spans="1:40" x14ac:dyDescent="0.1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spans="1:40"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spans="1:40"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spans="1:40" x14ac:dyDescent="0.1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spans="1:40" x14ac:dyDescent="0.1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spans="1:40" x14ac:dyDescent="0.1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spans="1:40"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spans="1:40" x14ac:dyDescent="0.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spans="1:40" x14ac:dyDescent="0.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spans="1:40" x14ac:dyDescent="0.1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spans="1:40" x14ac:dyDescent="0.1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spans="1:40" x14ac:dyDescent="0.1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spans="1:40" x14ac:dyDescent="0.1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spans="1:40" x14ac:dyDescent="0.1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spans="1:40" x14ac:dyDescent="0.1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spans="1:40" x14ac:dyDescent="0.1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spans="1:40" x14ac:dyDescent="0.1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sheetData>
  <sheetProtection password="CC29" sheet="1" selectLockedCells="1"/>
  <mergeCells count="90">
    <mergeCell ref="A35:B36"/>
    <mergeCell ref="C35:O36"/>
    <mergeCell ref="P35:X36"/>
    <mergeCell ref="Y35:AF36"/>
    <mergeCell ref="AG35:AG36"/>
    <mergeCell ref="AH35:AO36"/>
    <mergeCell ref="AG26:AG28"/>
    <mergeCell ref="AG30:AG32"/>
    <mergeCell ref="AH30:AO32"/>
    <mergeCell ref="C33:D34"/>
    <mergeCell ref="E33:O34"/>
    <mergeCell ref="P33:X34"/>
    <mergeCell ref="Y33:AF34"/>
    <mergeCell ref="AG33:AG34"/>
    <mergeCell ref="AH33:AO34"/>
    <mergeCell ref="C30:D32"/>
    <mergeCell ref="E30:I32"/>
    <mergeCell ref="J30:X32"/>
    <mergeCell ref="Y30:Z32"/>
    <mergeCell ref="AA30:AF32"/>
    <mergeCell ref="AA29:AF29"/>
    <mergeCell ref="BH22:BO22"/>
    <mergeCell ref="C23:D25"/>
    <mergeCell ref="E23:I25"/>
    <mergeCell ref="J23:X25"/>
    <mergeCell ref="Y23:AF24"/>
    <mergeCell ref="AG23:AG25"/>
    <mergeCell ref="AH23:AO25"/>
    <mergeCell ref="AQ23:AU32"/>
    <mergeCell ref="Y25:Z25"/>
    <mergeCell ref="AA25:AF25"/>
    <mergeCell ref="C20:D22"/>
    <mergeCell ref="E20:I22"/>
    <mergeCell ref="J20:X22"/>
    <mergeCell ref="Y20:AF21"/>
    <mergeCell ref="AG20:AG22"/>
    <mergeCell ref="AH20:AO22"/>
    <mergeCell ref="A17:B34"/>
    <mergeCell ref="C17:D19"/>
    <mergeCell ref="E17:I19"/>
    <mergeCell ref="J17:X19"/>
    <mergeCell ref="Y17:AF18"/>
    <mergeCell ref="C29:D29"/>
    <mergeCell ref="E29:X29"/>
    <mergeCell ref="Y29:Z29"/>
    <mergeCell ref="C26:D28"/>
    <mergeCell ref="E26:I28"/>
    <mergeCell ref="J26:X28"/>
    <mergeCell ref="Y26:Z28"/>
    <mergeCell ref="AA26:AF28"/>
    <mergeCell ref="AG17:AG19"/>
    <mergeCell ref="AH17:AO19"/>
    <mergeCell ref="Y19:Z19"/>
    <mergeCell ref="AA19:AF19"/>
    <mergeCell ref="AH26:AO28"/>
    <mergeCell ref="Y22:Z22"/>
    <mergeCell ref="AA22:AF22"/>
    <mergeCell ref="N12:Q12"/>
    <mergeCell ref="A13:X14"/>
    <mergeCell ref="AH13:AO14"/>
    <mergeCell ref="A15:B16"/>
    <mergeCell ref="C15:X16"/>
    <mergeCell ref="Y15:AF15"/>
    <mergeCell ref="AG15:AG16"/>
    <mergeCell ref="AH15:AO16"/>
    <mergeCell ref="Y16:AF16"/>
    <mergeCell ref="Y13:AG14"/>
    <mergeCell ref="A1:AO2"/>
    <mergeCell ref="A3:T4"/>
    <mergeCell ref="U3:AO4"/>
    <mergeCell ref="A5:E6"/>
    <mergeCell ref="F5:T6"/>
    <mergeCell ref="U5:Y6"/>
    <mergeCell ref="Z5:AO6"/>
    <mergeCell ref="AW6:BF17"/>
    <mergeCell ref="AV22:BC22"/>
    <mergeCell ref="U8:Y9"/>
    <mergeCell ref="Z8:AO9"/>
    <mergeCell ref="A10:M11"/>
    <mergeCell ref="O10:T10"/>
    <mergeCell ref="U10:AJ11"/>
    <mergeCell ref="AK10:AL11"/>
    <mergeCell ref="AM10:AO11"/>
    <mergeCell ref="O11:T11"/>
    <mergeCell ref="A7:T9"/>
    <mergeCell ref="U7:Y7"/>
    <mergeCell ref="Z7:AO7"/>
    <mergeCell ref="H12:I12"/>
    <mergeCell ref="J12:K12"/>
    <mergeCell ref="L12:M12"/>
  </mergeCells>
  <phoneticPr fontId="7"/>
  <pageMargins left="0.43307086614173229" right="0.23622047244094491" top="0.35433070866141736" bottom="0.74803149606299213" header="0.31496062992125984" footer="0.31496062992125984"/>
  <pageSetup paperSize="9" orientation="landscape" r:id="rId1"/>
  <headerFooter>
    <oddHeader>&amp;R(3)　給与の計算となる期間が１月未満</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給与計算の基礎となる期間が１月未満</vt:lpstr>
      <vt:lpstr>給与計算の基礎となる期間が１月未満!Print_Area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2022-04-06T05:28:47Z</dcterms:modified>
</cp:coreProperties>
</file>