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firstSheet="6" activeTab="6"/>
  </bookViews>
  <sheets>
    <sheet name="目次" sheetId="79" state="hidden" r:id="rId1"/>
    <sheet name="様式第１号【交付申請書】" sheetId="1" state="hidden" r:id="rId2"/>
    <sheet name="様式第２号【事業概要書】" sheetId="90" state="hidden" r:id="rId3"/>
    <sheet name="様式第２号の２【収入計画書】" sheetId="81" state="hidden" r:id="rId4"/>
    <sheet name="算定書（交付決定）" sheetId="80" state="hidden" r:id="rId5"/>
    <sheet name="様式第４号【交付決定通知書】" sheetId="82" state="hidden" r:id="rId6"/>
    <sheet name="様式第11号【実績報告書】" sheetId="83" r:id="rId7"/>
    <sheet name="様式第12号の３【実績概要書】" sheetId="88" r:id="rId8"/>
    <sheet name="様式第12号の４【収入実績書】" sheetId="85" r:id="rId9"/>
    <sheet name="算定書（交付額確定）" sheetId="86" state="hidden" r:id="rId10"/>
    <sheet name="様式第15号の２【交付額確定通知書】 " sheetId="87" state="hidden" r:id="rId11"/>
    <sheet name="プルダウン" sheetId="89" state="hidden" r:id="rId12"/>
  </sheets>
  <definedNames>
    <definedName name="_xlnm._FilterDatabase" localSheetId="7" hidden="1">様式第12号の３【実績概要書】!#REF!</definedName>
    <definedName name="_xlnm._FilterDatabase" localSheetId="8" hidden="1">様式第12号の４【収入実績書】!#REF!</definedName>
    <definedName name="_xlnm._FilterDatabase" localSheetId="2" hidden="1">様式第２号【事業概要書】!#REF!</definedName>
    <definedName name="_xlnm._FilterDatabase" localSheetId="3" hidden="1">様式第２号の２【収入計画書】!#REF!</definedName>
    <definedName name="_xlnm.Print_Area" localSheetId="4">'算定書（交付決定）'!$A$1:$F$37</definedName>
    <definedName name="_xlnm.Print_Area" localSheetId="6">様式第11号【実績報告書】!$A$1:$Q$56</definedName>
    <definedName name="_xlnm.Print_Area" localSheetId="7">様式第12号の３【実績概要書】!$A$1:$I$157</definedName>
    <definedName name="_xlnm.Print_Area" localSheetId="8">様式第12号の４【収入実績書】!$A$1:$D$16</definedName>
    <definedName name="_xlnm.Print_Area" localSheetId="10">'様式第15号の２【交付額確定通知書】 '!$A$1:$P$29</definedName>
    <definedName name="_xlnm.Print_Area" localSheetId="1">様式第１号【交付申請書】!$A$1:$S$35</definedName>
    <definedName name="_xlnm.Print_Area" localSheetId="2">様式第２号【事業概要書】!$A$1:$H$157</definedName>
    <definedName name="_xlnm.Print_Area" localSheetId="3">様式第２号の２【収入計画書】!$A$1:$D$16</definedName>
    <definedName name="_xlnm.Print_Area" localSheetId="5">様式第４号【交付決定通知書】!$A$1:$Q$36</definedName>
  </definedNames>
  <calcPr calcId="162913"/>
</workbook>
</file>

<file path=xl/calcChain.xml><?xml version="1.0" encoding="utf-8"?>
<calcChain xmlns="http://schemas.openxmlformats.org/spreadsheetml/2006/main">
  <c r="F23" i="82" l="1"/>
  <c r="A12" i="86" l="1"/>
  <c r="A11" i="86"/>
  <c r="A10" i="86"/>
  <c r="A9" i="86"/>
  <c r="A8" i="86"/>
  <c r="A7" i="86"/>
  <c r="K14" i="87"/>
  <c r="O3" i="87"/>
  <c r="A12" i="80"/>
  <c r="A11" i="80"/>
  <c r="A10" i="80"/>
  <c r="A9" i="80"/>
  <c r="A8" i="80"/>
  <c r="A7" i="80"/>
  <c r="G14" i="87" l="1"/>
  <c r="E14" i="87"/>
  <c r="C14" i="87"/>
  <c r="L23" i="82"/>
  <c r="I23" i="82"/>
  <c r="L22" i="82"/>
  <c r="I22" i="82"/>
  <c r="F22" i="82"/>
  <c r="F21" i="82"/>
  <c r="E12" i="80" l="1"/>
  <c r="D12" i="80"/>
  <c r="C12" i="80"/>
  <c r="E11" i="80"/>
  <c r="D11" i="80"/>
  <c r="C11" i="80"/>
  <c r="B11" i="80" s="1"/>
  <c r="E10" i="80"/>
  <c r="D10" i="80"/>
  <c r="C10" i="80"/>
  <c r="E9" i="80"/>
  <c r="D9" i="80"/>
  <c r="C9" i="80"/>
  <c r="E8" i="80"/>
  <c r="D8" i="80"/>
  <c r="C8" i="80"/>
  <c r="E7" i="80"/>
  <c r="D7" i="80"/>
  <c r="C7" i="80"/>
  <c r="C13" i="80" l="1"/>
  <c r="F2" i="80"/>
  <c r="B6" i="82"/>
  <c r="B7" i="82"/>
  <c r="G14" i="82" l="1"/>
  <c r="E14" i="82"/>
  <c r="B8" i="82"/>
  <c r="C12" i="82"/>
  <c r="C12" i="87" l="1"/>
  <c r="C14" i="82"/>
  <c r="B8" i="87"/>
  <c r="B7" i="87"/>
  <c r="B6" i="87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B12" i="86" l="1"/>
  <c r="B11" i="86"/>
  <c r="E13" i="86"/>
  <c r="B10" i="86"/>
  <c r="B8" i="86"/>
  <c r="B9" i="86"/>
  <c r="D13" i="86"/>
  <c r="B7" i="86"/>
  <c r="C13" i="86"/>
  <c r="B13" i="86" l="1"/>
  <c r="C24" i="86"/>
  <c r="C27" i="86" s="1"/>
  <c r="C19" i="86"/>
  <c r="A19" i="86"/>
  <c r="C18" i="86"/>
  <c r="A18" i="86"/>
  <c r="F2" i="86"/>
  <c r="B31" i="86" l="1"/>
  <c r="B30" i="86" s="1"/>
  <c r="C24" i="80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B30" i="80" s="1"/>
  <c r="B37" i="80" l="1"/>
  <c r="B38" i="86" l="1"/>
  <c r="E19" i="82"/>
  <c r="B36" i="86"/>
  <c r="B41" i="86" s="1"/>
  <c r="F19" i="87" l="1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<sst xmlns="http://schemas.openxmlformats.org/spreadsheetml/2006/main" count="607" uniqueCount="243">
  <si>
    <t>記</t>
    <rPh sb="0" eb="1">
      <t>キ</t>
    </rPh>
    <phoneticPr fontId="14"/>
  </si>
  <si>
    <t>神戸市</t>
    <rPh sb="0" eb="3">
      <t>コウベシ</t>
    </rPh>
    <phoneticPr fontId="14"/>
  </si>
  <si>
    <t>様</t>
    <rPh sb="0" eb="1">
      <t>サマ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</si>
  <si>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</si>
  <si>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</si>
  <si>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</si>
  <si>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</si>
  <si>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</si>
  <si>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</si>
  <si>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</si>
  <si>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</si>
  <si>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</si>
  <si>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</si>
  <si>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</si>
  <si>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（様式第２号）</t>
    <rPh sb="1" eb="3">
      <t>ヨウシキ</t>
    </rPh>
    <rPh sb="3" eb="4">
      <t>ダイ</t>
    </rPh>
    <rPh sb="5" eb="6">
      <t>ゴウ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</si>
  <si>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</si>
  <si>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</si>
  <si>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</si>
  <si>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１．申請金額</t>
    <rPh sb="2" eb="4">
      <t>シンセイ</t>
    </rPh>
    <rPh sb="4" eb="6">
      <t>キンガク</t>
    </rPh>
    <phoneticPr fontId="14"/>
  </si>
  <si>
    <t>（様式第１号）</t>
    <rPh sb="1" eb="3">
      <t>ヨウシキ</t>
    </rPh>
    <rPh sb="3" eb="4">
      <t>ダイ</t>
    </rPh>
    <rPh sb="5" eb="6">
      <t>ゴウ</t>
    </rPh>
    <phoneticPr fontId="14"/>
  </si>
  <si>
    <t>様式第１号【交付申請書】</t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</si>
  <si>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</si>
  <si>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</si>
  <si>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</si>
  <si>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□</t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</si>
  <si>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</si>
  <si>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</si>
  <si>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</si>
  <si>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</si>
  <si>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</si>
  <si>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</si>
  <si>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年度地域商業活性化支援事業（一般型）　交付申請書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コウフ</t>
    </rPh>
    <rPh sb="21" eb="24">
      <t>シンセイショ</t>
    </rPh>
    <phoneticPr fontId="14"/>
  </si>
  <si>
    <t>代表者</t>
    <rPh sb="0" eb="3">
      <t>ダイヒョウシャ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</si>
  <si>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</si>
  <si>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</si>
  <si>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</si>
  <si>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２．事業年度</t>
    <rPh sb="2" eb="4">
      <t>ジギョウ</t>
    </rPh>
    <rPh sb="4" eb="6">
      <t>ネンド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</si>
  <si>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</si>
  <si>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</si>
  <si>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</si>
  <si>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</si>
  <si>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</si>
  <si>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</si>
  <si>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</si>
  <si>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</si>
  <si>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</si>
  <si>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経費の内訳が分かる見積書（コピー）</t>
    <rPh sb="0" eb="2">
      <t>ケイヒ</t>
    </rPh>
    <rPh sb="3" eb="5">
      <t>ウチワケ</t>
    </rPh>
    <rPh sb="6" eb="7">
      <t>ワ</t>
    </rPh>
    <rPh sb="9" eb="12">
      <t>ミツモリショ</t>
    </rPh>
    <phoneticPr fontId="14"/>
  </si>
  <si>
    <t>定款または会則等</t>
    <rPh sb="0" eb="2">
      <t>テイカン</t>
    </rPh>
    <rPh sb="5" eb="7">
      <t>カイソク</t>
    </rPh>
    <rPh sb="7" eb="8">
      <t>トウ</t>
    </rPh>
    <phoneticPr fontId="14"/>
  </si>
  <si>
    <t>構成員名簿</t>
    <rPh sb="0" eb="3">
      <t>コウセイイン</t>
    </rPh>
    <rPh sb="3" eb="5">
      <t>メイボ</t>
    </rPh>
    <phoneticPr fontId="14"/>
  </si>
  <si>
    <t>事業概要書（様式第２号）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</si>
  <si>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</si>
  <si>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</si>
  <si>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</si>
  <si>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</si>
  <si>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</si>
  <si>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</si>
  <si>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</si>
  <si>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</si>
  <si>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</si>
  <si>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</si>
  <si>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</si>
  <si>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</si>
  <si>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</si>
  <si>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</si>
  <si>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</si>
  <si>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</si>
  <si>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</si>
  <si>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</si>
  <si>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</si>
  <si>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</si>
  <si>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</si>
  <si>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</si>
  <si>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</si>
  <si>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</si>
  <si>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</si>
  <si>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</si>
  <si>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</si>
  <si>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</si>
  <si>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６．交付決定額</t>
    <rPh sb="2" eb="4">
      <t>コウフ</t>
    </rPh>
    <rPh sb="4" eb="6">
      <t>ケッテイ</t>
    </rPh>
    <rPh sb="6" eb="7">
      <t>ガク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</si>
  <si>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</si>
  <si>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</si>
  <si>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</si>
  <si>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</si>
  <si>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</si>
  <si>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</si>
  <si>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</si>
  <si>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</si>
  <si>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</si>
  <si>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</si>
  <si>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</si>
  <si>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</si>
  <si>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</si>
  <si>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令和７年度地域商業活性化支援事業(一般型)算定書(交付決定)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9">
      <t>ケッテイ</t>
    </rPh>
    <phoneticPr fontId="15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</si>
  <si>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</si>
  <si>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</si>
  <si>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年度地域商業活性化支援事業（一般型）補助金交付決定通知書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5">
      <t>ケッテイ</t>
    </rPh>
    <rPh sb="25" eb="28">
      <t>ツウチショ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</si>
  <si>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</si>
  <si>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</si>
  <si>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</si>
  <si>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</si>
  <si>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</si>
  <si>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</si>
  <si>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</si>
  <si>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</si>
  <si>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</si>
  <si>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</si>
  <si>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</si>
  <si>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</si>
  <si>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通帳のコピー</t>
    <rPh sb="0" eb="2">
      <t>ツウチョウ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</si>
  <si>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</si>
  <si>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</si>
  <si>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・提出する書類（コピー）は全て原本と相違ありません。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</si>
  <si>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</si>
  <si>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</si>
  <si>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</si>
  <si>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令和７年度地域商業活性化支援事業(一般型)算定書(交付額確定)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</si>
  <si>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</si>
  <si>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</si>
  <si>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</si>
  <si>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※１件あたりの金額が税込100万円以上となる見込みがある場合</t>
    <rPh sb="28" eb="30">
      <t>バアイ</t>
    </rPh>
    <phoneticPr fontId="14"/>
  </si>
  <si>
    <t>※収入がある場合</t>
    <rPh sb="1" eb="3">
      <t>シュウニュウ</t>
    </rPh>
    <rPh sb="6" eb="8">
      <t>バアイ</t>
    </rPh>
    <phoneticPr fontId="14"/>
  </si>
  <si>
    <t>２社以上の見積書（コピー）</t>
    <rPh sb="1" eb="2">
      <t>シャ</t>
    </rPh>
    <rPh sb="2" eb="4">
      <t>イジョウ</t>
    </rPh>
    <rPh sb="5" eb="8">
      <t>ミツモリショ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</si>
  <si>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</si>
  <si>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</si>
  <si>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</si>
  <si>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</si>
  <si>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</si>
  <si>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</si>
  <si>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</si>
  <si>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</si>
  <si>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</si>
  <si>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</si>
  <si>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</si>
  <si>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</si>
  <si>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</si>
  <si>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</si>
  <si>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</si>
  <si>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</si>
  <si>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印刷製本費</t>
    <rPh sb="0" eb="5">
      <t>インサツセイホンヒ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</si>
  <si>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</si>
  <si>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</si>
  <si>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</si>
  <si>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</si>
  <si>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</si>
  <si>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</si>
  <si>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</si>
  <si>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</si>
  <si>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様式第２号【事業概要書】</t>
    <rPh sb="0" eb="2">
      <t>ヨウシキ</t>
    </rPh>
    <rPh sb="2" eb="3">
      <t>ダイ</t>
    </rPh>
    <rPh sb="4" eb="5">
      <t>ゴウ</t>
    </rPh>
    <rPh sb="6" eb="8">
      <t>ジギョウ</t>
    </rPh>
    <rPh sb="8" eb="11">
      <t>ガイヨウショ</t>
    </rPh>
    <phoneticPr fontId="14"/>
  </si>
  <si>
    <t>※収入見込みがある場合</t>
    <rPh sb="1" eb="3">
      <t>シュウニュウ</t>
    </rPh>
    <rPh sb="3" eb="5">
      <t>ミコ</t>
    </rPh>
    <rPh sb="9" eb="11">
      <t>バアイ</t>
    </rPh>
    <phoneticPr fontId="14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</si>
  <si>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</si>
  <si>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</si>
  <si>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</si>
  <si>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</si>
  <si>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収入計画書（様式第２号の２）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</si>
  <si>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（様式第２号の２）</t>
    <rPh sb="1" eb="3">
      <t>ヨウシキ</t>
    </rPh>
    <rPh sb="3" eb="4">
      <t>ダイ</t>
    </rPh>
    <rPh sb="5" eb="6">
      <t>ゴウ</t>
    </rPh>
    <phoneticPr fontId="14"/>
  </si>
  <si>
    <t>事業の実施状況や成果物を証する資料（写真、広報印刷物等）</t>
    <phoneticPr fontId="14"/>
  </si>
  <si>
    <t>補助事業に係る資産台帳（備品を含む）（コピー）</t>
    <phoneticPr fontId="14"/>
  </si>
  <si>
    <t>様式第２号の２【収入計画書】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</si>
  <si>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</si>
  <si>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 xml:space="preserve">   令和</t>
    <rPh sb="3" eb="5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</si>
  <si>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</si>
  <si>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</si>
  <si>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</si>
  <si>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</si>
  <si>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</si>
  <si>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５．振込先口座情報</t>
    <rPh sb="2" eb="4">
      <t>フリコミ</t>
    </rPh>
    <rPh sb="4" eb="5">
      <t>サキ</t>
    </rPh>
    <rPh sb="5" eb="9">
      <t>コウザジョウホウ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</si>
  <si>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</si>
  <si>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</si>
  <si>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</si>
  <si>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</si>
  <si>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</si>
  <si>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</si>
  <si>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</si>
  <si>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</si>
  <si>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</si>
  <si>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</si>
  <si>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</si>
  <si>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</si>
  <si>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</si>
  <si>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r>
      <t>◇交付決定額(E)の条件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</si>
  <si>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</si>
  <si>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</si>
  <si>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</si>
  <si>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</si>
  <si>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</si>
  <si>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</si>
  <si>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事業の効果</t>
    <rPh sb="0" eb="2">
      <t>ジギョウ</t>
    </rPh>
    <rPh sb="3" eb="5">
      <t>コウカ</t>
    </rPh>
    <phoneticPr fontId="14"/>
  </si>
  <si>
    <t>６．算定額（調整後）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</si>
  <si>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７．交付決定額</t>
    <rPh sb="2" eb="4">
      <t>コウフ</t>
    </rPh>
    <rPh sb="4" eb="7">
      <t>ケッテイガク</t>
    </rPh>
    <phoneticPr fontId="15"/>
  </si>
  <si>
    <t>８．交付確定額</t>
    <rPh sb="2" eb="4">
      <t>コウフ</t>
    </rPh>
    <rPh sb="4" eb="6">
      <t>カクテイ</t>
    </rPh>
    <rPh sb="6" eb="7">
      <t>ガク</t>
    </rPh>
    <phoneticPr fontId="15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</si>
  <si>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</si>
  <si>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</si>
  <si>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原材料費（商品開発）</t>
    <rPh sb="0" eb="4">
      <t>ゲンザイリョウヒ</t>
    </rPh>
    <rPh sb="5" eb="9">
      <t>ショウヒンカイハツ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</si>
  <si>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</si>
  <si>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</si>
  <si>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</si>
  <si>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</si>
  <si>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</si>
  <si>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</si>
  <si>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</si>
  <si>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</si>
  <si>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</si>
  <si>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</si>
  <si>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※該当する場合のみ</t>
    <rPh sb="1" eb="3">
      <t>ガイトウ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</si>
  <si>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</si>
  <si>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</si>
  <si>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</si>
  <si>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</si>
  <si>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  <phoneticPr fontId="14"/>
  </si>
  <si>
    <t>２事業目</t>
    <rPh sb="1" eb="4">
      <t>ジギョウメ</t>
    </rPh>
    <phoneticPr fontId="14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</si>
  <si>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</si>
  <si>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</si>
  <si>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５事業目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</si>
  <si>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</si>
  <si>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</si>
  <si>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（様式第４号）</t>
    <rPh sb="1" eb="3">
      <t>ヨウシキ</t>
    </rPh>
    <rPh sb="3" eb="4">
      <t>ダイ</t>
    </rPh>
    <rPh sb="5" eb="6">
      <t>ゴウ</t>
    </rPh>
    <phoneticPr fontId="14"/>
  </si>
  <si>
    <t>（様式第12号の３）</t>
    <rPh sb="1" eb="3">
      <t>ヨウシキ</t>
    </rPh>
    <rPh sb="3" eb="4">
      <t>ダイ</t>
    </rPh>
    <rPh sb="6" eb="7">
      <t>ゴウ</t>
    </rPh>
    <phoneticPr fontId="14"/>
  </si>
  <si>
    <t>（様式第12号の４）</t>
    <rPh sb="1" eb="3">
      <t>ヨウシキ</t>
    </rPh>
    <rPh sb="3" eb="4">
      <t>ダイ</t>
    </rPh>
    <rPh sb="6" eb="7">
      <t>ゴウ</t>
    </rPh>
    <phoneticPr fontId="14"/>
  </si>
  <si>
    <t>（様式第15号の２）</t>
    <rPh sb="1" eb="3">
      <t>ヨウシキ</t>
    </rPh>
    <rPh sb="3" eb="4">
      <t>ダイ</t>
    </rPh>
    <rPh sb="6" eb="7">
      <t>ゴウ</t>
    </rPh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</si>
  <si>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</si>
  <si>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様式第４号【交付決定通知書】</t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</si>
  <si>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</si>
  <si>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</si>
  <si>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</si>
  <si>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</si>
  <si>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</si>
  <si>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</si>
  <si>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</si>
  <si>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イベント保険料</t>
    <rPh sb="4" eb="7">
      <t>ホケンリョウ</t>
    </rPh>
    <phoneticPr fontId="29"/>
  </si>
  <si>
    <t>備品購入費（熱中症対策）</t>
    <rPh sb="0" eb="2">
      <t>ビヒン</t>
    </rPh>
    <rPh sb="2" eb="5">
      <t>コウニュウヒ</t>
    </rPh>
    <rPh sb="6" eb="11">
      <t>ネッチュウショウタイサク</t>
    </rPh>
    <phoneticPr fontId="29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</si>
  <si>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</si>
  <si>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</si>
  <si>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</si>
  <si>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実績概要書（様式第12号の３）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</si>
  <si>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収入実績書（様式第12号の４）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</si>
  <si>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・【様式第12号の４】の記載以外に、交付を受けている補助金、</t>
    <phoneticPr fontId="14"/>
  </si>
  <si>
    <t>備考欄（昨年からの変更点などがあればご記入ください）</t>
    <rPh sb="0" eb="3">
      <t>ビコウラン</t>
    </rPh>
    <phoneticPr fontId="14"/>
  </si>
  <si>
    <t>備考（自由記入）</t>
    <rPh sb="0" eb="2">
      <t>ビコウ</t>
    </rPh>
    <rPh sb="3" eb="7">
      <t>ジユウキニュウ</t>
    </rPh>
    <phoneticPr fontId="14"/>
  </si>
  <si>
    <t>備考（自由記入）</t>
    <rPh sb="0" eb="2">
      <t>ビコウ</t>
    </rPh>
    <rPh sb="3" eb="5">
      <t>ジユウ</t>
    </rPh>
    <rPh sb="5" eb="7">
      <t>キニュウ</t>
    </rPh>
    <phoneticPr fontId="14"/>
  </si>
  <si>
    <t>事業内容
(申請時から変更あれば)</t>
    <rPh sb="0" eb="2">
      <t>ジギョウ</t>
    </rPh>
    <rPh sb="2" eb="4">
      <t>ナイヨウ</t>
    </rPh>
    <phoneticPr fontId="14"/>
  </si>
  <si>
    <t>計</t>
    <rPh sb="0" eb="1">
      <t>ケイ</t>
    </rPh>
    <phoneticPr fontId="14"/>
  </si>
  <si>
    <t>（事業の効果についての補足、来年度に向けての目標があればご記入ください）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phoneticPr fontId="14"/>
  </si>
  <si>
    <t>(その他の場合）</t>
    <rPh sb="3" eb="4">
      <t>ホカ</t>
    </rPh>
    <rPh sb="5" eb="7">
      <t>バアイ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</si>
</sst>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5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11" xfId="17" applyNumberFormat="1" applyFont="1" applyFill="1" applyBorder="1" applyAlignment="1">
      <alignment horizontal="center" vertical="center" wrapTex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6" fillId="0" borderId="20" xfId="16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16" fillId="0" borderId="0" xfId="0" applyFont="1" applyBorder="1" applyAlignment="1">
      <alignment vertical="center"/>
    </xf>
    <xf numFmtId="0" fontId="21" fillId="0" borderId="62" xfId="17" applyFont="1" applyFill="1" applyBorder="1" applyAlignment="1">
      <alignment horizontal="center" vertical="center" wrapText="1"/>
    </xf>
    <xf numFmtId="0" fontId="13" fillId="0" borderId="0" xfId="17" applyFont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0" borderId="20" xfId="17" applyFont="1" applyFill="1" applyBorder="1" applyAlignment="1">
      <alignment horizontal="center" vertical="center" wrapText="1"/>
    </xf>
    <xf numFmtId="0" fontId="21" fillId="0" borderId="5" xfId="17" applyFont="1" applyFill="1" applyBorder="1" applyAlignment="1">
      <alignment horizontal="center" vertical="center" wrapText="1"/>
    </xf>
    <xf numFmtId="0" fontId="21" fillId="0" borderId="11" xfId="17" applyFont="1" applyFill="1" applyBorder="1" applyAlignment="1">
      <alignment horizontal="center" vertical="center" wrapText="1"/>
    </xf>
    <xf numFmtId="0" fontId="21" fillId="0" borderId="30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 applyProtection="1">
      <alignment horizontal="left" vertical="center" wrapText="1"/>
      <protection locked="0"/>
    </xf>
    <xf numFmtId="179" fontId="21" fillId="0" borderId="20" xfId="17" applyNumberFormat="1" applyFont="1" applyFill="1" applyBorder="1" applyAlignment="1">
      <alignment vertical="center" wrapText="1"/>
    </xf>
    <xf numFmtId="179" fontId="21" fillId="0" borderId="20" xfId="17" applyNumberFormat="1" applyFont="1" applyFill="1" applyBorder="1" applyAlignment="1" applyProtection="1">
      <alignment vertical="center" wrapText="1"/>
      <protection locked="0"/>
    </xf>
    <xf numFmtId="178" fontId="21" fillId="0" borderId="31" xfId="17" applyNumberFormat="1" applyFont="1" applyFill="1" applyBorder="1" applyAlignment="1" applyProtection="1">
      <alignment horizontal="center" vertical="center" wrapText="1"/>
      <protection locked="0"/>
    </xf>
    <xf numFmtId="178" fontId="21" fillId="0" borderId="34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5" xfId="17" applyFont="1" applyFill="1" applyBorder="1" applyAlignment="1" applyProtection="1">
      <alignment horizontal="left" vertical="center" wrapText="1"/>
      <protection locked="0"/>
    </xf>
    <xf numFmtId="179" fontId="21" fillId="0" borderId="5" xfId="17" applyNumberFormat="1" applyFont="1" applyFill="1" applyBorder="1" applyAlignment="1">
      <alignment vertical="center" wrapText="1"/>
    </xf>
    <xf numFmtId="179" fontId="21" fillId="0" borderId="5" xfId="17" applyNumberFormat="1" applyFont="1" applyFill="1" applyBorder="1" applyAlignment="1" applyProtection="1">
      <alignment vertical="center" wrapText="1"/>
      <protection locked="0"/>
    </xf>
    <xf numFmtId="178" fontId="21" fillId="0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0" borderId="27" xfId="17" applyNumberFormat="1" applyFont="1" applyFill="1" applyBorder="1" applyAlignment="1" applyProtection="1">
      <alignment horizontal="center" vertical="center" wrapText="1"/>
      <protection locked="0"/>
    </xf>
    <xf numFmtId="178" fontId="21" fillId="0" borderId="20" xfId="17" applyNumberFormat="1" applyFont="1" applyFill="1" applyBorder="1" applyAlignment="1" applyProtection="1">
      <alignment horizontal="center" vertical="center" wrapText="1"/>
      <protection locked="0"/>
    </xf>
    <xf numFmtId="178" fontId="21" fillId="0" borderId="28" xfId="17" applyNumberFormat="1" applyFont="1" applyFill="1" applyBorder="1" applyAlignment="1" applyProtection="1">
      <alignment horizontal="center" vertical="center" wrapText="1"/>
      <protection locked="0"/>
    </xf>
    <xf numFmtId="179" fontId="21" fillId="0" borderId="11" xfId="17" applyNumberFormat="1" applyFont="1" applyFill="1" applyBorder="1" applyAlignment="1">
      <alignment vertical="center" wrapText="1"/>
    </xf>
    <xf numFmtId="179" fontId="21" fillId="0" borderId="11" xfId="17" applyNumberFormat="1" applyFont="1" applyFill="1" applyBorder="1" applyAlignment="1" applyProtection="1">
      <alignment vertical="center" wrapText="1"/>
      <protection locked="0"/>
    </xf>
    <xf numFmtId="178" fontId="21" fillId="0" borderId="11" xfId="17" applyNumberFormat="1" applyFont="1" applyFill="1" applyBorder="1" applyAlignment="1" applyProtection="1">
      <alignment vertical="center" wrapText="1"/>
      <protection locked="0"/>
    </xf>
    <xf numFmtId="178" fontId="21" fillId="0" borderId="37" xfId="17" applyNumberFormat="1" applyFont="1" applyFill="1" applyBorder="1" applyAlignment="1" applyProtection="1">
      <alignment vertical="center" wrapText="1"/>
      <protection locked="0"/>
    </xf>
    <xf numFmtId="0" fontId="21" fillId="0" borderId="11" xfId="13" applyFont="1" applyFill="1" applyBorder="1" applyAlignment="1">
      <alignment horizontal="center" vertical="center" wrapText="1"/>
    </xf>
    <xf numFmtId="0" fontId="21" fillId="0" borderId="8" xfId="13" applyFont="1" applyFill="1" applyBorder="1" applyAlignment="1">
      <alignment horizontal="center" vertical="center" wrapText="1"/>
    </xf>
    <xf numFmtId="0" fontId="21" fillId="0" borderId="30" xfId="13" applyFont="1" applyFill="1" applyBorder="1" applyAlignment="1">
      <alignment horizontal="center" vertical="center" wrapText="1"/>
    </xf>
    <xf numFmtId="0" fontId="21" fillId="0" borderId="12" xfId="13" applyFont="1" applyFill="1" applyBorder="1" applyAlignment="1">
      <alignment horizontal="left" vertical="center" wrapText="1"/>
    </xf>
    <xf numFmtId="0" fontId="21" fillId="0" borderId="31" xfId="13" applyFont="1" applyFill="1" applyBorder="1" applyAlignment="1" applyProtection="1">
      <alignment horizontal="left" vertical="center" wrapText="1"/>
      <protection locked="0"/>
    </xf>
    <xf numFmtId="179" fontId="21" fillId="0" borderId="34" xfId="13" applyNumberFormat="1" applyFont="1" applyFill="1" applyBorder="1" applyAlignment="1">
      <alignment vertical="center" wrapText="1"/>
    </xf>
    <xf numFmtId="0" fontId="21" fillId="0" borderId="32" xfId="13" applyFont="1" applyFill="1" applyBorder="1" applyAlignment="1">
      <alignment horizontal="center" vertical="center" wrapText="1"/>
    </xf>
    <xf numFmtId="0" fontId="21" fillId="0" borderId="19" xfId="13" applyFont="1" applyFill="1" applyBorder="1" applyAlignment="1">
      <alignment horizontal="left" vertical="center" wrapText="1"/>
    </xf>
    <xf numFmtId="0" fontId="21" fillId="0" borderId="33" xfId="13" applyFont="1" applyFill="1" applyBorder="1" applyAlignment="1" applyProtection="1">
      <alignment horizontal="left" vertical="center" wrapText="1"/>
      <protection locked="0"/>
    </xf>
    <xf numFmtId="179" fontId="21" fillId="0" borderId="42" xfId="13" applyNumberFormat="1" applyFont="1" applyFill="1" applyBorder="1" applyAlignment="1">
      <alignment vertical="center" wrapText="1"/>
    </xf>
    <xf numFmtId="179" fontId="21" fillId="0" borderId="47" xfId="13" applyNumberFormat="1" applyFont="1" applyFill="1" applyBorder="1" applyAlignment="1">
      <alignment vertical="center" wrapText="1"/>
    </xf>
    <xf numFmtId="0" fontId="21" fillId="0" borderId="36" xfId="13" applyFont="1" applyFill="1" applyBorder="1" applyAlignment="1">
      <alignment horizontal="center" vertical="center" textRotation="255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right" vertical="center"/>
    </xf>
    <xf numFmtId="0" fontId="32" fillId="0" borderId="0" xfId="0" applyFont="1" applyFill="1" applyAlignment="1">
      <alignment vertical="center"/>
    </xf>
    <xf numFmtId="0" fontId="21" fillId="0" borderId="0" xfId="13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1" fillId="0" borderId="0" xfId="0" applyFont="1" applyFill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20" xfId="0" applyFont="1" applyFill="1" applyBorder="1" applyAlignment="1">
      <alignment horizontal="center" vertical="center" wrapText="1"/>
    </xf>
    <xf numFmtId="178" fontId="21" fillId="0" borderId="15" xfId="17" applyNumberFormat="1" applyFont="1" applyFill="1" applyBorder="1" applyAlignment="1">
      <alignment horizontal="center" vertical="center" wrapText="1"/>
    </xf>
    <xf numFmtId="178" fontId="21" fillId="0" borderId="14" xfId="17" applyNumberFormat="1" applyFont="1" applyFill="1" applyBorder="1" applyAlignment="1">
      <alignment horizontal="center" vertical="center" wrapText="1"/>
    </xf>
    <xf numFmtId="176" fontId="21" fillId="0" borderId="27" xfId="17" applyNumberFormat="1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center" vertical="center" shrinkToFit="1"/>
    </xf>
    <xf numFmtId="178" fontId="21" fillId="0" borderId="11" xfId="17" applyNumberFormat="1" applyFont="1" applyFill="1" applyBorder="1" applyAlignment="1">
      <alignment horizontal="center" vertical="center" shrinkToFit="1"/>
    </xf>
    <xf numFmtId="176" fontId="21" fillId="0" borderId="37" xfId="17" applyNumberFormat="1" applyFont="1" applyFill="1" applyBorder="1" applyAlignment="1">
      <alignment horizontal="center" vertical="center" wrapText="1"/>
    </xf>
    <xf numFmtId="0" fontId="21" fillId="0" borderId="26" xfId="17" applyFont="1" applyFill="1" applyBorder="1" applyAlignment="1">
      <alignment horizontal="center" vertical="center" wrapText="1"/>
    </xf>
    <xf numFmtId="0" fontId="21" fillId="0" borderId="0" xfId="17" applyFont="1" applyFill="1" applyAlignment="1">
      <alignment vertical="center"/>
    </xf>
    <xf numFmtId="0" fontId="17" fillId="0" borderId="0" xfId="17" applyFont="1" applyFill="1" applyAlignment="1">
      <alignment horizontal="left" vertical="center"/>
    </xf>
    <xf numFmtId="0" fontId="17" fillId="0" borderId="0" xfId="17" applyFont="1" applyFill="1" applyAlignment="1">
      <alignment horizontal="right" vertical="center"/>
    </xf>
    <xf numFmtId="176" fontId="21" fillId="4" borderId="27" xfId="17" applyNumberFormat="1" applyFont="1" applyFill="1" applyBorder="1" applyAlignment="1">
      <alignment horizontal="center" vertical="center" shrinkToFit="1"/>
    </xf>
    <xf numFmtId="0" fontId="21" fillId="0" borderId="26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center" vertical="center"/>
    </xf>
    <xf numFmtId="0" fontId="21" fillId="0" borderId="1" xfId="0" applyFont="1" applyFill="1" applyBorder="1" applyAlignment="1" applyProtection="1">
      <alignment horizontal="left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177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1" fillId="0" borderId="26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left" vertical="center" wrapText="1"/>
    </xf>
    <xf numFmtId="0" fontId="21" fillId="0" borderId="28" xfId="17" applyFont="1" applyFill="1" applyBorder="1" applyAlignment="1">
      <alignment horizontal="left" vertical="center" wrapText="1"/>
    </xf>
    <xf numFmtId="0" fontId="21" fillId="0" borderId="24" xfId="17" applyFont="1" applyFill="1" applyBorder="1" applyAlignment="1">
      <alignment horizontal="right" vertical="center"/>
    </xf>
    <xf numFmtId="0" fontId="21" fillId="0" borderId="21" xfId="17" applyFont="1" applyFill="1" applyBorder="1" applyAlignment="1">
      <alignment horizontal="center" vertical="center"/>
    </xf>
    <xf numFmtId="0" fontId="21" fillId="0" borderId="22" xfId="17" applyFont="1" applyFill="1" applyBorder="1" applyAlignment="1">
      <alignment horizontal="center" vertical="center"/>
    </xf>
    <xf numFmtId="0" fontId="21" fillId="0" borderId="23" xfId="17" applyFont="1" applyFill="1" applyBorder="1" applyAlignment="1">
      <alignment horizontal="center" vertical="center"/>
    </xf>
    <xf numFmtId="0" fontId="21" fillId="0" borderId="13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14" xfId="17" applyFont="1" applyFill="1" applyBorder="1" applyAlignment="1">
      <alignment horizontal="center" vertical="center" wrapText="1"/>
    </xf>
    <xf numFmtId="0" fontId="17" fillId="0" borderId="13" xfId="17" applyFont="1" applyFill="1" applyBorder="1" applyAlignment="1">
      <alignment horizontal="center" vertical="center" wrapText="1"/>
    </xf>
    <xf numFmtId="0" fontId="17" fillId="0" borderId="41" xfId="17" applyFont="1" applyFill="1" applyBorder="1" applyAlignment="1">
      <alignment horizontal="center" vertical="center" wrapText="1"/>
    </xf>
    <xf numFmtId="0" fontId="21" fillId="0" borderId="28" xfId="17" applyFont="1" applyFill="1" applyBorder="1" applyAlignment="1">
      <alignment horizontal="center" vertical="center" wrapText="1"/>
    </xf>
    <xf numFmtId="0" fontId="19" fillId="0" borderId="40" xfId="17" applyFont="1" applyFill="1" applyBorder="1" applyAlignment="1">
      <alignment horizontal="center" vertical="center" wrapText="1"/>
    </xf>
    <xf numFmtId="0" fontId="19" fillId="0" borderId="25" xfId="17" applyFont="1" applyFill="1" applyBorder="1" applyAlignment="1">
      <alignment horizontal="center" vertical="center" wrapText="1"/>
    </xf>
    <xf numFmtId="0" fontId="21" fillId="0" borderId="5" xfId="17" applyFont="1" applyFill="1" applyBorder="1" applyAlignment="1">
      <alignment horizontal="center" vertical="center" wrapText="1"/>
    </xf>
    <xf numFmtId="0" fontId="21" fillId="0" borderId="11" xfId="17" applyFont="1" applyFill="1" applyBorder="1" applyAlignment="1">
      <alignment horizontal="center" vertical="center" wrapText="1"/>
    </xf>
    <xf numFmtId="0" fontId="21" fillId="0" borderId="2" xfId="17" applyFont="1" applyFill="1" applyBorder="1" applyAlignment="1">
      <alignment horizontal="center" vertical="center" wrapText="1"/>
    </xf>
    <xf numFmtId="0" fontId="21" fillId="0" borderId="9" xfId="17" applyFont="1" applyFill="1" applyBorder="1" applyAlignment="1">
      <alignment horizontal="center" vertical="center" wrapText="1"/>
    </xf>
    <xf numFmtId="0" fontId="21" fillId="0" borderId="58" xfId="17" applyFont="1" applyFill="1" applyBorder="1" applyAlignment="1">
      <alignment horizontal="center" vertical="center" wrapText="1"/>
    </xf>
    <xf numFmtId="0" fontId="21" fillId="0" borderId="1" xfId="17" applyFont="1" applyFill="1" applyBorder="1" applyAlignment="1">
      <alignment horizontal="center" vertical="center" wrapText="1"/>
    </xf>
    <xf numFmtId="0" fontId="21" fillId="0" borderId="10" xfId="17" applyFont="1" applyFill="1" applyBorder="1" applyAlignment="1">
      <alignment horizontal="center" vertical="center" wrapText="1"/>
    </xf>
    <xf numFmtId="0" fontId="21" fillId="0" borderId="61" xfId="17" applyFont="1" applyFill="1" applyBorder="1" applyAlignment="1">
      <alignment horizontal="left" vertical="center" wrapText="1"/>
    </xf>
    <xf numFmtId="0" fontId="21" fillId="0" borderId="38" xfId="17" applyFont="1" applyFill="1" applyBorder="1" applyAlignment="1">
      <alignment horizontal="left" vertical="center" wrapText="1"/>
    </xf>
    <xf numFmtId="0" fontId="21" fillId="0" borderId="39" xfId="17" applyFont="1" applyFill="1" applyBorder="1" applyAlignment="1">
      <alignment horizontal="left" vertical="center" wrapText="1"/>
    </xf>
    <xf numFmtId="0" fontId="21" fillId="0" borderId="60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0" borderId="0" xfId="17" applyFont="1" applyFill="1" applyAlignment="1">
      <alignment horizontal="center" vertical="center"/>
    </xf>
    <xf numFmtId="0" fontId="19" fillId="0" borderId="35" xfId="13" applyFont="1" applyFill="1" applyBorder="1" applyAlignment="1">
      <alignment horizontal="center" vertical="center" wrapText="1"/>
    </xf>
    <xf numFmtId="0" fontId="19" fillId="0" borderId="25" xfId="13" applyFont="1" applyFill="1" applyBorder="1" applyAlignment="1">
      <alignment horizontal="center" vertical="center" wrapText="1"/>
    </xf>
    <xf numFmtId="0" fontId="21" fillId="0" borderId="55" xfId="13" applyFont="1" applyFill="1" applyBorder="1" applyAlignment="1">
      <alignment horizontal="center" vertical="center" wrapText="1"/>
    </xf>
    <xf numFmtId="0" fontId="21" fillId="0" borderId="37" xfId="13" applyFont="1" applyFill="1" applyBorder="1" applyAlignment="1">
      <alignment horizontal="center" vertical="center" wrapText="1"/>
    </xf>
    <xf numFmtId="0" fontId="21" fillId="0" borderId="45" xfId="13" applyFont="1" applyFill="1" applyBorder="1" applyAlignment="1">
      <alignment horizontal="center" vertical="center" wrapText="1"/>
    </xf>
    <xf numFmtId="0" fontId="21" fillId="0" borderId="44" xfId="13" applyFont="1" applyFill="1" applyBorder="1" applyAlignment="1">
      <alignment horizontal="center" vertical="center" wrapText="1"/>
    </xf>
    <xf numFmtId="0" fontId="21" fillId="0" borderId="43" xfId="13" applyFont="1" applyFill="1" applyBorder="1" applyAlignment="1">
      <alignment horizontal="center" vertical="center" wrapText="1"/>
    </xf>
    <xf numFmtId="0" fontId="21" fillId="0" borderId="29" xfId="13" applyFont="1" applyFill="1" applyBorder="1" applyAlignment="1">
      <alignment horizontal="left" vertical="center" wrapText="1"/>
    </xf>
    <xf numFmtId="0" fontId="21" fillId="0" borderId="38" xfId="13" applyFont="1" applyFill="1" applyBorder="1" applyAlignment="1">
      <alignment horizontal="left" vertical="center" wrapText="1"/>
    </xf>
    <xf numFmtId="0" fontId="21" fillId="0" borderId="39" xfId="13" applyFont="1" applyFill="1" applyBorder="1" applyAlignment="1">
      <alignment horizontal="left" vertical="center" wrapText="1"/>
    </xf>
    <xf numFmtId="0" fontId="21" fillId="0" borderId="24" xfId="13" applyFont="1" applyFill="1" applyBorder="1" applyAlignment="1">
      <alignment horizontal="center" vertical="center"/>
    </xf>
    <xf numFmtId="0" fontId="21" fillId="0" borderId="52" xfId="13" applyFont="1" applyFill="1" applyBorder="1" applyAlignment="1">
      <alignment horizontal="center" vertical="center"/>
    </xf>
    <xf numFmtId="0" fontId="21" fillId="0" borderId="53" xfId="13" applyFont="1" applyFill="1" applyBorder="1" applyAlignment="1">
      <alignment horizontal="center" vertical="center"/>
    </xf>
    <xf numFmtId="0" fontId="21" fillId="0" borderId="54" xfId="13" applyFont="1" applyFill="1" applyBorder="1" applyAlignment="1">
      <alignment horizontal="center" vertical="center"/>
    </xf>
    <xf numFmtId="0" fontId="21" fillId="0" borderId="5" xfId="13" applyFont="1" applyFill="1" applyBorder="1" applyAlignment="1">
      <alignment horizontal="center" vertical="center" wrapText="1"/>
    </xf>
    <xf numFmtId="0" fontId="21" fillId="0" borderId="11" xfId="13" applyFont="1" applyFill="1" applyBorder="1" applyAlignment="1">
      <alignment horizontal="center" vertical="center" wrapText="1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center" vertical="center" wrapText="1"/>
    </xf>
    <xf numFmtId="0" fontId="21" fillId="0" borderId="20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0" borderId="29" xfId="17" applyFont="1" applyFill="1" applyBorder="1" applyAlignment="1">
      <alignment horizontal="left" vertical="top" wrapText="1"/>
    </xf>
    <xf numFmtId="0" fontId="21" fillId="0" borderId="38" xfId="17" applyFont="1" applyFill="1" applyBorder="1" applyAlignment="1">
      <alignment horizontal="left" vertical="top" wrapText="1"/>
    </xf>
    <xf numFmtId="0" fontId="21" fillId="0" borderId="39" xfId="17" applyFont="1" applyFill="1" applyBorder="1" applyAlignment="1">
      <alignment horizontal="left" vertical="top" wrapText="1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0" borderId="2" xfId="17" applyFont="1" applyFill="1" applyBorder="1" applyAlignment="1">
      <alignment horizontal="left" vertical="center" wrapText="1"/>
    </xf>
    <xf numFmtId="0" fontId="21" fillId="0" borderId="3" xfId="17" applyFont="1" applyFill="1" applyBorder="1" applyAlignment="1">
      <alignment horizontal="left" vertical="center" wrapText="1"/>
    </xf>
    <xf numFmtId="0" fontId="21" fillId="0" borderId="59" xfId="17" applyFont="1" applyFill="1" applyBorder="1" applyAlignment="1">
      <alignment horizontal="left" vertical="center" wrapText="1"/>
    </xf>
    <xf numFmtId="0" fontId="21" fillId="0" borderId="9" xfId="17" applyFont="1" applyFill="1" applyBorder="1" applyAlignment="1">
      <alignment horizontal="left" vertical="center" wrapText="1"/>
    </xf>
    <xf numFmtId="0" fontId="21" fillId="0" borderId="1" xfId="17" applyFont="1" applyFill="1" applyBorder="1" applyAlignment="1">
      <alignment horizontal="left" vertical="center" wrapText="1"/>
    </xf>
    <xf numFmtId="0" fontId="21" fillId="0" borderId="56" xfId="17" applyFont="1" applyFill="1" applyBorder="1" applyAlignment="1">
      <alignment horizontal="left" vertical="center" wrapText="1"/>
    </xf>
    <xf numFmtId="0" fontId="21" fillId="0" borderId="4" xfId="17" applyFont="1" applyFill="1" applyBorder="1" applyAlignment="1">
      <alignment horizontal="left" vertical="center" wrapText="1"/>
    </xf>
    <xf numFmtId="0" fontId="21" fillId="0" borderId="10" xfId="17" applyFont="1" applyFill="1" applyBorder="1" applyAlignment="1">
      <alignment horizontal="left" vertical="center" wrapText="1"/>
    </xf>
    <xf numFmtId="0" fontId="21" fillId="0" borderId="0" xfId="17" applyFont="1" applyAlignment="1">
      <alignment horizontal="center" vertical="center"/>
    </xf>
    <xf numFmtId="0" fontId="21" fillId="0" borderId="24" xfId="13" applyFont="1" applyBorder="1" applyAlignment="1">
      <alignment horizontal="center" vertical="center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FFCC"/>
      <color rgb="FFFFE5FF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729006" y="4664635"/>
          <a:ext cx="395889" cy="579718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521449</xdr:colOff>
      <xdr:row>8</xdr:row>
      <xdr:rowOff>302978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521449" y="2499331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339090</xdr:colOff>
      <xdr:row>5</xdr:row>
      <xdr:rowOff>94482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339090" y="146608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165100</xdr:colOff>
      <xdr:row>37</xdr:row>
      <xdr:rowOff>121920</xdr:rowOff>
    </xdr:from>
    <xdr:to>
      <xdr:col>22</xdr:col>
      <xdr:colOff>446364</xdr:colOff>
      <xdr:row>41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727325" y="4683125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100101</xdr:colOff>
      <xdr:row>7</xdr:row>
      <xdr:rowOff>140118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951748" y="2031671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557530</xdr:colOff>
      <xdr:row>4</xdr:row>
      <xdr:rowOff>228600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557530" y="132588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D51" sqref="D51:E51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21</v>
      </c>
    </row>
    <row r="2" spans="2:4">
      <c r="B2" s="5" t="s">
        <v>22</v>
      </c>
    </row>
    <row r="3" spans="2:4">
      <c r="B3" s="97" t="s">
        <v>20</v>
      </c>
    </row>
    <row r="4" spans="2:4">
      <c r="B4" s="97" t="s">
        <v>147</v>
      </c>
    </row>
    <row r="5" spans="2:4">
      <c r="B5" s="97" t="s">
        <v>157</v>
      </c>
    </row>
    <row r="6" spans="2:4">
      <c r="B6" s="97" t="s">
        <v>149</v>
      </c>
    </row>
    <row r="7" spans="2:4">
      <c r="B7" s="97" t="s">
        <v>220</v>
      </c>
    </row>
    <row r="8" spans="2:4">
      <c r="B8" s="97" t="s">
        <v>221</v>
      </c>
    </row>
    <row r="9" spans="2:4">
      <c r="B9" s="97" t="s">
        <v>222</v>
      </c>
    </row>
    <row r="10" spans="2:4">
      <c r="B10" s="97" t="s">
        <v>223</v>
      </c>
    </row>
    <row r="11" spans="2:4">
      <c r="B11" s="98" t="s">
        <v>158</v>
      </c>
    </row>
    <row r="12" spans="2:4">
      <c r="B12" s="98" t="s">
        <v>224</v>
      </c>
      <c r="D12" s="6" t="s">
        <v>23</v>
      </c>
    </row>
    <row r="14" spans="2:4">
      <c r="B14" s="7" t="s">
        <v>27</v>
      </c>
    </row>
  </sheetData>
  <phoneticPr fontId="14"/>
  <hyperlinks>
    <hyperlink ref="B3" location="様式第１号【交付申請書】!A1" display="様式第１号【交付申請書】"/>
    <hyperlink ref="B4" location="様式第２号【事業概要書】!A1" display="様式第２号【事業概要書】"/>
    <hyperlink ref="B5" location="様式第２号の２【収入計画書】!A1" display="様式第２号の２【収入計画書】"/>
    <hyperlink ref="B6" location="'算定書（交付決定）'!A1" display="算定書（交付決定）"/>
    <hyperlink ref="B7" location="様式第４号【交付決定通知書】!A1" display="様式第４号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zoomScaleNormal="100" zoomScaleSheetLayoutView="100" workbookViewId="0">
      <selection activeCell="B30" sqref="B30:C30"/>
    </sheetView>
  </sheetViews>
  <sheetFormatPr defaultColWidth="8.90625" defaultRowHeight="13" outlineLevelRow="1"/>
  <cols>
    <col min="1" max="1" width="12.453125" style="17" customWidth="1"/>
    <col min="2" max="2" width="11.453125" style="17" customWidth="1"/>
    <col min="3" max="3" width="11.08984375" style="17" customWidth="1"/>
    <col min="4" max="4" width="10.90625" style="17" customWidth="1"/>
    <col min="5" max="5" width="11.08984375" style="17" customWidth="1"/>
    <col min="6" max="6" width="28.453125" style="17" customWidth="1"/>
    <col min="7" max="8" width="8.90625" style="17"/>
    <col min="9" max="9" width="48.6328125" style="17" customWidth="1"/>
    <col min="10" max="16384" width="8.90625" style="17"/>
  </cols>
  <sheetData>
    <row r="1" spans="1:6" ht="22.5" customHeight="1">
      <c r="A1" s="230" t="s">
        <v>115</v>
      </c>
      <c r="B1" s="230"/>
      <c r="C1" s="230"/>
      <c r="D1" s="230"/>
      <c r="E1" s="230"/>
      <c r="F1" s="230"/>
    </row>
    <row r="2" spans="1:6" ht="28.5" customHeight="1">
      <c r="A2" s="50"/>
      <c r="B2" s="50"/>
      <c r="C2" s="50"/>
      <c r="D2" s="50"/>
      <c r="E2" s="50" t="s">
        <v>61</v>
      </c>
      <c r="F2" s="94">
        <f>+様式第１号【交付申請書】!I9</f>
        <v>0</v>
      </c>
    </row>
    <row r="3" spans="1:6" ht="24" customHeight="1">
      <c r="A3" s="50"/>
      <c r="B3" s="50"/>
      <c r="C3" s="50"/>
      <c r="D3" s="50"/>
      <c r="E3" s="50"/>
      <c r="F3" s="52"/>
    </row>
    <row r="4" spans="1:6" ht="18.75" customHeight="1">
      <c r="A4" s="50" t="s">
        <v>62</v>
      </c>
      <c r="B4" s="50"/>
      <c r="C4" s="50"/>
      <c r="D4" s="50"/>
      <c r="E4" s="53" t="s">
        <v>63</v>
      </c>
      <c r="F4" s="50"/>
    </row>
    <row r="5" spans="1:6">
      <c r="A5" s="231" t="s">
        <v>64</v>
      </c>
      <c r="B5" s="233" t="s">
        <v>65</v>
      </c>
      <c r="C5" s="54"/>
      <c r="D5" s="54"/>
      <c r="E5" s="55"/>
      <c r="F5" s="231" t="s">
        <v>66</v>
      </c>
    </row>
    <row r="6" spans="1:6" s="18" customFormat="1" ht="19.5" customHeight="1">
      <c r="A6" s="232"/>
      <c r="B6" s="234"/>
      <c r="C6" s="56" t="s">
        <v>67</v>
      </c>
      <c r="D6" s="57" t="s">
        <v>68</v>
      </c>
      <c r="E6" s="58" t="s">
        <v>69</v>
      </c>
      <c r="F6" s="232"/>
    </row>
    <row r="7" spans="1:6" ht="24" customHeight="1">
      <c r="A7" s="84">
        <f>+様式第12号の３【実績概要書】!C5</f>
        <v>0</v>
      </c>
      <c r="B7" s="60">
        <f>SUM(C7:E7)</f>
        <v>0</v>
      </c>
      <c r="C7" s="61">
        <f>+様式第12号の３【実績概要書】!E26</f>
        <v>0</v>
      </c>
      <c r="D7" s="61">
        <f>+様式第12号の３【実績概要書】!F26</f>
        <v>0</v>
      </c>
      <c r="E7" s="61">
        <f>+様式第12号の３【実績概要書】!G26</f>
        <v>0</v>
      </c>
      <c r="F7" s="51"/>
    </row>
    <row r="8" spans="1:6" ht="24" customHeight="1">
      <c r="A8" s="84">
        <f>+様式第12号の３【実績概要書】!C31</f>
        <v>0</v>
      </c>
      <c r="B8" s="60">
        <f t="shared" ref="B8:B12" si="0">SUM(C8:E8)</f>
        <v>0</v>
      </c>
      <c r="C8" s="61">
        <f>+様式第12号の３【実績概要書】!E52</f>
        <v>0</v>
      </c>
      <c r="D8" s="61">
        <f>+様式第12号の３【実績概要書】!F52</f>
        <v>0</v>
      </c>
      <c r="E8" s="61">
        <f>+様式第12号の３【実績概要書】!G52</f>
        <v>0</v>
      </c>
      <c r="F8" s="51"/>
    </row>
    <row r="9" spans="1:6" ht="24" customHeight="1">
      <c r="A9" s="84">
        <f>+様式第12号の３【実績概要書】!C57</f>
        <v>0</v>
      </c>
      <c r="B9" s="60">
        <f t="shared" si="0"/>
        <v>0</v>
      </c>
      <c r="C9" s="61">
        <f>+様式第12号の３【実績概要書】!E78</f>
        <v>0</v>
      </c>
      <c r="D9" s="61">
        <f>+様式第12号の３【実績概要書】!F78</f>
        <v>0</v>
      </c>
      <c r="E9" s="61">
        <f>+様式第12号の３【実績概要書】!G78</f>
        <v>0</v>
      </c>
      <c r="F9" s="51"/>
    </row>
    <row r="10" spans="1:6" ht="24" customHeight="1">
      <c r="A10" s="84">
        <f>+様式第12号の３【実績概要書】!C83</f>
        <v>0</v>
      </c>
      <c r="B10" s="60">
        <f t="shared" si="0"/>
        <v>0</v>
      </c>
      <c r="C10" s="61">
        <f>+様式第12号の３【実績概要書】!E104</f>
        <v>0</v>
      </c>
      <c r="D10" s="61">
        <f>+様式第12号の３【実績概要書】!F104</f>
        <v>0</v>
      </c>
      <c r="E10" s="61">
        <f>+様式第12号の３【実績概要書】!G104</f>
        <v>0</v>
      </c>
      <c r="F10" s="51"/>
    </row>
    <row r="11" spans="1:6" ht="24" customHeight="1">
      <c r="A11" s="84">
        <f>+様式第12号の３【実績概要書】!C109</f>
        <v>0</v>
      </c>
      <c r="B11" s="60">
        <f t="shared" si="0"/>
        <v>0</v>
      </c>
      <c r="C11" s="61">
        <f>+様式第12号の３【実績概要書】!E130</f>
        <v>0</v>
      </c>
      <c r="D11" s="61">
        <f>+様式第12号の３【実績概要書】!F130</f>
        <v>0</v>
      </c>
      <c r="E11" s="61">
        <f>+様式第12号の３【実績概要書】!G130</f>
        <v>0</v>
      </c>
      <c r="F11" s="51"/>
    </row>
    <row r="12" spans="1:6" ht="24" customHeight="1" thickBot="1">
      <c r="A12" s="84">
        <f>+様式第12号の３【実績概要書】!C135</f>
        <v>0</v>
      </c>
      <c r="B12" s="60">
        <f t="shared" si="0"/>
        <v>0</v>
      </c>
      <c r="C12" s="61">
        <f>+様式第12号の３【実績概要書】!E156</f>
        <v>0</v>
      </c>
      <c r="D12" s="61">
        <f>+様式第12号の３【実績概要書】!F156</f>
        <v>0</v>
      </c>
      <c r="E12" s="61">
        <f>+様式第12号の３【実績概要書】!G156</f>
        <v>0</v>
      </c>
      <c r="F12" s="51"/>
    </row>
    <row r="13" spans="1:6" ht="24" customHeight="1" thickTop="1">
      <c r="A13" s="62" t="s">
        <v>70</v>
      </c>
      <c r="B13" s="63">
        <f>SUM(C13:E13)</f>
        <v>0</v>
      </c>
      <c r="C13" s="64">
        <f>SUM(C7:C12)</f>
        <v>0</v>
      </c>
      <c r="D13" s="64">
        <f>SUM(D7:D12)</f>
        <v>0</v>
      </c>
      <c r="E13" s="64">
        <f>SUM(E7:E12)</f>
        <v>0</v>
      </c>
      <c r="F13" s="67"/>
    </row>
    <row r="14" spans="1:6">
      <c r="A14" s="50"/>
      <c r="B14" s="50"/>
      <c r="C14" s="50"/>
      <c r="D14" s="50"/>
      <c r="E14" s="50"/>
      <c r="F14" s="50"/>
    </row>
    <row r="15" spans="1:6" ht="17.25" customHeight="1">
      <c r="A15" s="50" t="s">
        <v>71</v>
      </c>
      <c r="B15" s="50"/>
      <c r="C15" s="50"/>
      <c r="D15" s="50"/>
      <c r="E15" s="50"/>
      <c r="F15" s="50"/>
    </row>
    <row r="16" spans="1:6" ht="17.25" customHeight="1">
      <c r="A16" s="50"/>
      <c r="B16" s="50"/>
      <c r="C16" s="53" t="s">
        <v>63</v>
      </c>
      <c r="D16" s="50"/>
      <c r="E16" s="50"/>
      <c r="F16" s="50"/>
    </row>
    <row r="17" spans="1:6" ht="24" customHeight="1">
      <c r="A17" s="219" t="s">
        <v>72</v>
      </c>
      <c r="B17" s="219"/>
      <c r="C17" s="59" t="s">
        <v>73</v>
      </c>
      <c r="D17" s="50"/>
      <c r="E17" s="50"/>
      <c r="F17" s="50"/>
    </row>
    <row r="18" spans="1:6" ht="24" customHeight="1">
      <c r="A18" s="218" t="str">
        <f>+様式第12号の４【収入実績書】!B7</f>
        <v>兵庫県からの助成</v>
      </c>
      <c r="B18" s="218"/>
      <c r="C18" s="68">
        <f>+様式第12号の４【収入実績書】!D7</f>
        <v>0</v>
      </c>
      <c r="D18" s="50"/>
      <c r="E18" s="50"/>
      <c r="F18" s="50"/>
    </row>
    <row r="19" spans="1:6" ht="24" customHeight="1">
      <c r="A19" s="218" t="str">
        <f>+様式第12号の４【収入実績書】!B8</f>
        <v>国などからの助成</v>
      </c>
      <c r="B19" s="218"/>
      <c r="C19" s="68">
        <f>+様式第12号の４【収入実績書】!D8</f>
        <v>0</v>
      </c>
      <c r="D19" s="50"/>
      <c r="E19" s="69"/>
      <c r="F19" s="50"/>
    </row>
    <row r="20" spans="1:6">
      <c r="A20" s="50"/>
      <c r="B20" s="50"/>
      <c r="C20" s="50"/>
      <c r="D20" s="50"/>
      <c r="E20" s="50"/>
      <c r="F20" s="50"/>
    </row>
    <row r="21" spans="1:6">
      <c r="A21" s="50" t="s">
        <v>74</v>
      </c>
      <c r="B21" s="50"/>
      <c r="C21" s="50"/>
      <c r="D21" s="50"/>
      <c r="E21" s="50"/>
      <c r="F21" s="50"/>
    </row>
    <row r="22" spans="1:6">
      <c r="A22" s="50"/>
      <c r="B22" s="50"/>
      <c r="C22" s="53" t="s">
        <v>63</v>
      </c>
      <c r="D22" s="50"/>
      <c r="E22" s="50"/>
      <c r="F22" s="50"/>
    </row>
    <row r="23" spans="1:6" ht="24" customHeight="1">
      <c r="A23" s="219" t="s">
        <v>75</v>
      </c>
      <c r="B23" s="219"/>
      <c r="C23" s="59" t="s">
        <v>73</v>
      </c>
      <c r="D23" s="50"/>
      <c r="E23" s="220" t="s">
        <v>227</v>
      </c>
      <c r="F23" s="221"/>
    </row>
    <row r="24" spans="1:6" ht="24" customHeight="1">
      <c r="A24" s="226" t="s">
        <v>94</v>
      </c>
      <c r="B24" s="226"/>
      <c r="C24" s="70">
        <f>+SUM(様式第12号の４【収入実績書】!D9:D13)</f>
        <v>0</v>
      </c>
      <c r="D24" s="50"/>
      <c r="E24" s="222"/>
      <c r="F24" s="223"/>
    </row>
    <row r="25" spans="1:6" ht="24" customHeight="1">
      <c r="A25" s="227"/>
      <c r="B25" s="227"/>
      <c r="C25" s="71"/>
      <c r="D25" s="50"/>
      <c r="E25" s="222"/>
      <c r="F25" s="223"/>
    </row>
    <row r="26" spans="1:6" ht="24" customHeight="1" thickBot="1">
      <c r="A26" s="228"/>
      <c r="B26" s="228"/>
      <c r="C26" s="72"/>
      <c r="D26" s="50"/>
      <c r="E26" s="222"/>
      <c r="F26" s="223"/>
    </row>
    <row r="27" spans="1:6" ht="24" customHeight="1" thickTop="1">
      <c r="A27" s="229"/>
      <c r="B27" s="229"/>
      <c r="C27" s="73">
        <f>SUM(C24:C26)</f>
        <v>0</v>
      </c>
      <c r="D27" s="50"/>
      <c r="E27" s="222"/>
      <c r="F27" s="223"/>
    </row>
    <row r="28" spans="1:6">
      <c r="A28" s="50"/>
      <c r="B28" s="50"/>
      <c r="C28" s="50"/>
      <c r="D28" s="50"/>
      <c r="E28" s="224"/>
      <c r="F28" s="225"/>
    </row>
    <row r="29" spans="1:6">
      <c r="A29" s="50" t="s">
        <v>76</v>
      </c>
      <c r="B29" s="50"/>
      <c r="C29" s="53" t="s">
        <v>63</v>
      </c>
      <c r="D29" s="50"/>
      <c r="E29" s="74"/>
      <c r="F29" s="74"/>
    </row>
    <row r="30" spans="1:6" ht="24" customHeight="1">
      <c r="A30" s="50"/>
      <c r="B30" s="215">
        <f>IF((C27+B31)&gt;=B13,B13-C18-C19-C27,B31)</f>
        <v>0</v>
      </c>
      <c r="C30" s="215"/>
      <c r="D30" s="50"/>
      <c r="E30" s="74"/>
      <c r="F30" s="74"/>
    </row>
    <row r="31" spans="1:6" ht="19.75" hidden="1" customHeight="1" outlineLevel="1">
      <c r="A31" s="50"/>
      <c r="B31" s="75">
        <f>MIN(1000000,(C13-C18-C19)/2)</f>
        <v>0</v>
      </c>
      <c r="C31" s="50"/>
      <c r="D31" s="50"/>
      <c r="E31" s="74"/>
      <c r="F31" s="74"/>
    </row>
    <row r="32" spans="1:6" hidden="1" outlineLevel="1">
      <c r="A32" s="50"/>
      <c r="B32" s="50"/>
      <c r="C32" s="50"/>
      <c r="D32" s="50"/>
      <c r="E32" s="74"/>
      <c r="F32" s="74"/>
    </row>
    <row r="33" spans="1:6" hidden="1" outlineLevel="1">
      <c r="A33" s="50" t="s">
        <v>77</v>
      </c>
      <c r="B33" s="50"/>
      <c r="C33" s="53"/>
      <c r="D33" s="50"/>
      <c r="E33" s="74"/>
      <c r="F33" s="74"/>
    </row>
    <row r="34" spans="1:6" ht="24" hidden="1" customHeight="1" outlineLevel="1">
      <c r="A34" s="50"/>
      <c r="B34" s="216">
        <v>1</v>
      </c>
      <c r="C34" s="216"/>
      <c r="D34" s="50"/>
      <c r="E34" s="74"/>
      <c r="F34" s="74"/>
    </row>
    <row r="35" spans="1:6" collapsed="1">
      <c r="A35" s="50" t="s">
        <v>187</v>
      </c>
      <c r="B35" s="50"/>
      <c r="C35" s="53" t="s">
        <v>63</v>
      </c>
      <c r="D35" s="50"/>
      <c r="E35" s="74"/>
      <c r="F35" s="74"/>
    </row>
    <row r="36" spans="1:6" ht="24" customHeight="1">
      <c r="A36" s="50"/>
      <c r="B36" s="284">
        <f>ROUNDDOWN(B30*B34,-3)</f>
        <v>0</v>
      </c>
      <c r="C36" s="284"/>
      <c r="D36" s="50"/>
      <c r="E36" s="74"/>
      <c r="F36" s="74"/>
    </row>
    <row r="37" spans="1:6">
      <c r="A37" s="50" t="s">
        <v>188</v>
      </c>
      <c r="B37" s="50"/>
      <c r="C37" s="53" t="s">
        <v>63</v>
      </c>
      <c r="D37" s="50"/>
      <c r="E37" s="74"/>
      <c r="F37" s="74"/>
    </row>
    <row r="38" spans="1:6" ht="24" customHeight="1">
      <c r="A38" s="50"/>
      <c r="B38" s="215">
        <f>+'算定書（交付決定）'!B37</f>
        <v>0</v>
      </c>
      <c r="C38" s="216"/>
      <c r="D38" s="50"/>
      <c r="E38" s="74"/>
      <c r="F38" s="74"/>
    </row>
    <row r="39" spans="1:6">
      <c r="A39" s="50"/>
      <c r="B39" s="50"/>
      <c r="C39" s="50"/>
      <c r="D39" s="50"/>
      <c r="E39" s="50"/>
      <c r="F39" s="50"/>
    </row>
    <row r="40" spans="1:6">
      <c r="A40" s="50" t="s">
        <v>189</v>
      </c>
      <c r="B40" s="50"/>
      <c r="C40" s="53" t="s">
        <v>63</v>
      </c>
      <c r="D40" s="50"/>
      <c r="E40" s="74"/>
      <c r="F40" s="74"/>
    </row>
    <row r="41" spans="1:6" ht="24" customHeight="1">
      <c r="A41" s="50"/>
      <c r="B41" s="217">
        <f>IF(B36&lt;=B38,B36,B38)</f>
        <v>0</v>
      </c>
      <c r="C41" s="217"/>
      <c r="D41" s="50"/>
      <c r="E41" s="283"/>
      <c r="F41" s="283"/>
    </row>
  </sheetData>
  <mergeCells count="19"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4"/>
  <sheetViews>
    <sheetView view="pageBreakPreview" zoomScaleNormal="100" zoomScaleSheetLayoutView="100" workbookViewId="0">
      <selection activeCell="B30" sqref="B30:C30"/>
    </sheetView>
  </sheetViews>
  <sheetFormatPr defaultColWidth="9" defaultRowHeight="14"/>
  <cols>
    <col min="1" max="1" width="8.0898437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36" t="s">
        <v>218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23</v>
      </c>
      <c r="S1" s="9" t="s">
        <v>26</v>
      </c>
      <c r="T1" s="9"/>
      <c r="U1" s="9"/>
      <c r="V1" s="9"/>
    </row>
    <row r="2" spans="1:41" ht="22" customHeight="1">
      <c r="A2" s="9"/>
      <c r="B2" s="36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97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41" t="s">
        <v>183</v>
      </c>
      <c r="M3" s="41"/>
      <c r="N3" s="41" t="s">
        <v>182</v>
      </c>
      <c r="O3" s="87">
        <f>+様式第４号【交付決定通知書】!O3</f>
        <v>0</v>
      </c>
      <c r="P3" s="41" t="s">
        <v>185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38" t="s">
        <v>30</v>
      </c>
      <c r="K4" s="81">
        <v>8</v>
      </c>
      <c r="L4" s="82" t="s">
        <v>8</v>
      </c>
      <c r="M4" s="79">
        <v>3</v>
      </c>
      <c r="N4" s="83" t="s">
        <v>9</v>
      </c>
      <c r="O4" s="79" t="s">
        <v>180</v>
      </c>
      <c r="P4" s="40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38"/>
      <c r="I5" s="38"/>
      <c r="J5" s="38"/>
      <c r="K5" s="38"/>
      <c r="L5" s="38"/>
      <c r="M5" s="38"/>
      <c r="N5" s="38"/>
      <c r="O5" s="38"/>
      <c r="P5" s="36"/>
      <c r="Q5" s="9"/>
    </row>
    <row r="6" spans="1:41" ht="22" customHeight="1">
      <c r="A6" s="9" t="s">
        <v>29</v>
      </c>
      <c r="B6" s="88">
        <f>+様式第１号【交付申請書】!I9</f>
        <v>0</v>
      </c>
      <c r="C6" s="88"/>
      <c r="D6" s="88"/>
      <c r="E6" s="88"/>
      <c r="F6" s="88"/>
      <c r="G6" s="88"/>
      <c r="H6" s="88"/>
      <c r="I6" s="88"/>
      <c r="J6" s="88"/>
      <c r="K6" s="9"/>
      <c r="L6" s="9"/>
      <c r="M6" s="9"/>
      <c r="N6" s="9"/>
      <c r="O6" s="9"/>
      <c r="P6" s="38"/>
      <c r="Q6" s="9"/>
    </row>
    <row r="7" spans="1:41" ht="22" customHeight="1">
      <c r="A7" s="9" t="s">
        <v>35</v>
      </c>
      <c r="B7" s="88">
        <f>+様式第１号【交付申請書】!I10</f>
        <v>0</v>
      </c>
      <c r="C7" s="88"/>
      <c r="D7" s="8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32</v>
      </c>
      <c r="B8" s="88">
        <f>+様式第１号【交付申請書】!I11</f>
        <v>0</v>
      </c>
      <c r="C8" s="88"/>
      <c r="D8" s="88"/>
      <c r="E8" s="9" t="s">
        <v>190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96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38" t="s">
        <v>30</v>
      </c>
      <c r="C12" s="89">
        <f>+様式第４号【交付決定通知書】!C12</f>
        <v>0</v>
      </c>
      <c r="D12" s="9" t="s">
        <v>116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76" t="s">
        <v>174</v>
      </c>
      <c r="C14" s="89">
        <f>+様式第４号【交付決定通知書】!K4</f>
        <v>7</v>
      </c>
      <c r="D14" s="76" t="s">
        <v>160</v>
      </c>
      <c r="E14" s="89">
        <f>+様式第４号【交付決定通知書】!M4</f>
        <v>3</v>
      </c>
      <c r="F14" s="76" t="s">
        <v>161</v>
      </c>
      <c r="G14" s="90" t="str">
        <f>+様式第４号【交付決定通知書】!O4</f>
        <v>31</v>
      </c>
      <c r="H14" s="76" t="s">
        <v>162</v>
      </c>
      <c r="I14" s="235" t="s">
        <v>171</v>
      </c>
      <c r="J14" s="235"/>
      <c r="K14" s="89">
        <f>+様式第４号【交付決定通知書】!O3</f>
        <v>0</v>
      </c>
      <c r="L14" s="236" t="s">
        <v>184</v>
      </c>
      <c r="M14" s="236"/>
      <c r="N14" s="236"/>
      <c r="O14" s="236"/>
      <c r="P14" s="76"/>
      <c r="Q14" s="9"/>
    </row>
    <row r="15" spans="1:41" ht="22" customHeight="1">
      <c r="A15" s="9"/>
      <c r="B15" s="236" t="s">
        <v>175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237" t="s">
        <v>0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77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42" t="s">
        <v>117</v>
      </c>
      <c r="C19" s="42"/>
      <c r="E19" s="43" t="s">
        <v>5</v>
      </c>
      <c r="F19" s="238">
        <f>+'算定書（交付額確定）'!B41</f>
        <v>0</v>
      </c>
      <c r="G19" s="238"/>
      <c r="H19" s="238"/>
      <c r="I19" s="238"/>
      <c r="J19" s="238"/>
      <c r="K19" s="238"/>
      <c r="L19" s="9"/>
      <c r="M19" s="9"/>
      <c r="N19" s="42"/>
      <c r="O19" s="42"/>
      <c r="P19" s="42"/>
      <c r="Q19" s="77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42"/>
      <c r="C20" s="42"/>
      <c r="D20" s="42"/>
      <c r="E20" s="44"/>
      <c r="F20" s="44"/>
      <c r="G20" s="44"/>
      <c r="H20" s="44"/>
      <c r="I20" s="44"/>
      <c r="J20" s="44"/>
      <c r="K20" s="42"/>
      <c r="L20" s="42"/>
      <c r="M20" s="42"/>
      <c r="N20" s="42"/>
      <c r="O20" s="42"/>
      <c r="P20" s="42"/>
      <c r="Q20" s="77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9" t="s">
        <v>118</v>
      </c>
      <c r="C21" s="48"/>
      <c r="D21" s="285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7"/>
      <c r="Q21" s="77"/>
      <c r="R21" s="14"/>
      <c r="S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9"/>
      <c r="C22" s="9"/>
      <c r="D22" s="288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90"/>
      <c r="Q22" s="9"/>
    </row>
    <row r="23" spans="1:41" ht="22" customHeight="1">
      <c r="A23" s="9"/>
      <c r="B23" s="9"/>
      <c r="C23" s="9"/>
      <c r="D23" s="288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90"/>
      <c r="Q23" s="9"/>
    </row>
    <row r="24" spans="1:41" ht="22" customHeight="1">
      <c r="A24" s="9"/>
      <c r="B24" s="9"/>
      <c r="C24" s="9"/>
      <c r="D24" s="288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90"/>
      <c r="Q24" s="9"/>
    </row>
    <row r="25" spans="1:41" ht="22" customHeight="1">
      <c r="A25" s="9"/>
      <c r="B25" s="9"/>
      <c r="C25" s="9"/>
      <c r="D25" s="288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90"/>
      <c r="Q25" s="9"/>
    </row>
    <row r="26" spans="1:41" ht="22" customHeight="1">
      <c r="A26" s="9"/>
      <c r="B26" s="9"/>
      <c r="C26" s="9"/>
      <c r="D26" s="288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90"/>
      <c r="Q26" s="9"/>
    </row>
    <row r="27" spans="1:41" ht="22" customHeight="1">
      <c r="A27" s="9"/>
      <c r="B27" s="9"/>
      <c r="C27" s="9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3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22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mergeCells count="6">
    <mergeCell ref="B17:P17"/>
    <mergeCell ref="D21:P27"/>
    <mergeCell ref="I14:J14"/>
    <mergeCell ref="B15:P15"/>
    <mergeCell ref="L14:O14"/>
    <mergeCell ref="F19:K19"/>
  </mergeCells>
  <phoneticPr fontId="14"/>
  <dataValidations count="1">
    <dataValidation type="list" allowBlank="1" showInputMessage="1" showErrorMessage="1" sqref="T21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9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5" sqref="G5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7">
      <c r="A1" s="4" t="s">
        <v>135</v>
      </c>
      <c r="B1" s="4" t="s">
        <v>136</v>
      </c>
      <c r="C1" t="s">
        <v>168</v>
      </c>
      <c r="D1" t="s">
        <v>194</v>
      </c>
      <c r="E1" t="s">
        <v>197</v>
      </c>
      <c r="F1" t="s">
        <v>200</v>
      </c>
      <c r="G1" t="s">
        <v>231</v>
      </c>
    </row>
    <row r="2" spans="1:7">
      <c r="A2" s="4" t="s">
        <v>139</v>
      </c>
      <c r="B2" s="4" t="s">
        <v>137</v>
      </c>
      <c r="C2" t="s">
        <v>169</v>
      </c>
      <c r="D2" t="s">
        <v>195</v>
      </c>
      <c r="E2" t="s">
        <v>198</v>
      </c>
      <c r="F2" t="s">
        <v>201</v>
      </c>
      <c r="G2" t="s">
        <v>232</v>
      </c>
    </row>
    <row r="3" spans="1:7">
      <c r="A3" s="4" t="s">
        <v>191</v>
      </c>
      <c r="B3" s="4" t="s">
        <v>208</v>
      </c>
      <c r="C3" s="4" t="s">
        <v>208</v>
      </c>
      <c r="D3" t="s">
        <v>196</v>
      </c>
      <c r="E3" t="s">
        <v>199</v>
      </c>
      <c r="F3" t="s">
        <v>214</v>
      </c>
    </row>
    <row r="4" spans="1:7">
      <c r="A4" s="4" t="s">
        <v>138</v>
      </c>
      <c r="B4" s="4"/>
      <c r="D4" s="4" t="s">
        <v>208</v>
      </c>
      <c r="E4" s="4" t="s">
        <v>208</v>
      </c>
      <c r="F4" s="4" t="s">
        <v>208</v>
      </c>
    </row>
    <row r="5" spans="1:7">
      <c r="A5" s="4" t="s">
        <v>229</v>
      </c>
      <c r="B5" s="4"/>
    </row>
    <row r="6" spans="1:7">
      <c r="A6" s="4" t="s">
        <v>230</v>
      </c>
      <c r="B6" s="4"/>
    </row>
    <row r="7" spans="1:7">
      <c r="A7" s="4" t="s">
        <v>140</v>
      </c>
      <c r="B7" s="4"/>
    </row>
    <row r="8" spans="1:7">
      <c r="A8" s="4" t="s">
        <v>141</v>
      </c>
      <c r="B8" s="4"/>
    </row>
    <row r="9" spans="1:7">
      <c r="A9" s="4" t="s">
        <v>142</v>
      </c>
      <c r="B9" s="4"/>
    </row>
    <row r="10" spans="1:7">
      <c r="A10" s="4" t="s">
        <v>143</v>
      </c>
      <c r="B10" s="4"/>
    </row>
    <row r="11" spans="1:7">
      <c r="A11" s="4" t="s">
        <v>144</v>
      </c>
      <c r="B11" s="4"/>
    </row>
    <row r="12" spans="1:7">
      <c r="A12" s="4" t="s">
        <v>145</v>
      </c>
      <c r="B12" s="4"/>
    </row>
    <row r="13" spans="1:7">
      <c r="A13" s="4" t="s">
        <v>192</v>
      </c>
      <c r="B13" s="4"/>
    </row>
    <row r="14" spans="1:7">
      <c r="A14" s="4" t="s">
        <v>228</v>
      </c>
      <c r="B14" s="4"/>
    </row>
    <row r="15" spans="1:7">
      <c r="A15" s="4" t="s">
        <v>146</v>
      </c>
      <c r="B15" s="4"/>
    </row>
    <row r="16" spans="1:7">
      <c r="A16" s="4" t="s">
        <v>208</v>
      </c>
      <c r="B16" s="4"/>
    </row>
    <row r="17" spans="2:2">
      <c r="B17" s="4"/>
    </row>
    <row r="18" spans="2:2">
      <c r="B18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0"/>
  <sheetViews>
    <sheetView view="pageBreakPreview" zoomScaleNormal="100" zoomScaleSheetLayoutView="100" workbookViewId="0">
      <selection activeCell="D51" sqref="D51:E51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6328125" style="11" customWidth="1"/>
    <col min="4" max="9" width="4.90625" style="11" customWidth="1"/>
    <col min="10" max="10" width="5.36328125" style="11" customWidth="1"/>
    <col min="11" max="17" width="4.90625" style="11" customWidth="1"/>
    <col min="18" max="18" width="5.6328125" style="11" customWidth="1"/>
    <col min="19" max="19" width="1.90625" style="11" customWidth="1"/>
    <col min="20" max="20" width="9" style="11" customWidth="1"/>
    <col min="21" max="24" width="9" style="11" hidden="1" customWidth="1"/>
    <col min="25" max="25" width="9" style="11" customWidth="1"/>
    <col min="26" max="16384" width="9" style="11"/>
  </cols>
  <sheetData>
    <row r="1" spans="1:25" ht="22" customHeight="1">
      <c r="A1" s="48" t="s">
        <v>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8" t="s">
        <v>23</v>
      </c>
      <c r="W1" s="9"/>
      <c r="X1" s="9"/>
      <c r="Y1" s="9" t="s">
        <v>26</v>
      </c>
    </row>
    <row r="2" spans="1:25" ht="22" customHeight="1">
      <c r="A2" s="42"/>
      <c r="B2" s="48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5" ht="22" customHeight="1">
      <c r="A3" s="42"/>
      <c r="B3" s="42"/>
      <c r="C3" s="42"/>
      <c r="D3" s="42"/>
      <c r="E3" s="42"/>
      <c r="F3" s="42"/>
      <c r="G3" s="42"/>
      <c r="H3" s="42"/>
      <c r="I3" s="42"/>
      <c r="J3" s="14"/>
      <c r="K3" s="14"/>
      <c r="L3" s="42" t="s">
        <v>30</v>
      </c>
      <c r="M3" s="137"/>
      <c r="N3" s="138" t="s">
        <v>8</v>
      </c>
      <c r="O3" s="139"/>
      <c r="P3" s="102" t="s">
        <v>9</v>
      </c>
      <c r="Q3" s="139"/>
      <c r="R3" s="48" t="s">
        <v>10</v>
      </c>
      <c r="S3" s="42"/>
    </row>
    <row r="4" spans="1:25" ht="22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140"/>
      <c r="S4" s="42"/>
    </row>
    <row r="5" spans="1:25" ht="22" customHeight="1">
      <c r="A5" s="42"/>
      <c r="B5" s="3" t="s">
        <v>28</v>
      </c>
      <c r="C5" s="3"/>
      <c r="D5" s="3"/>
      <c r="E5" s="3"/>
      <c r="F5" s="3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25" ht="22" customHeight="1">
      <c r="A6" s="42"/>
      <c r="B6" s="102"/>
      <c r="C6" s="3"/>
      <c r="D6" s="3"/>
      <c r="E6" s="138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5" ht="22" customHeight="1">
      <c r="A7" s="42"/>
      <c r="B7" s="42"/>
      <c r="C7" s="42"/>
      <c r="D7" s="42"/>
      <c r="E7" s="42"/>
      <c r="F7" s="42"/>
      <c r="G7" s="165" t="s">
        <v>11</v>
      </c>
      <c r="H7" s="165"/>
      <c r="I7" s="162" t="s">
        <v>4</v>
      </c>
      <c r="J7" s="162"/>
      <c r="K7" s="164"/>
      <c r="L7" s="164"/>
      <c r="M7" s="42" t="s">
        <v>3</v>
      </c>
      <c r="N7" s="42"/>
      <c r="O7" s="42"/>
      <c r="P7" s="42"/>
      <c r="Q7" s="42"/>
      <c r="R7" s="42"/>
      <c r="S7" s="42"/>
    </row>
    <row r="8" spans="1:25" ht="22" customHeight="1">
      <c r="A8" s="42"/>
      <c r="B8" s="42"/>
      <c r="C8" s="42"/>
      <c r="D8" s="42"/>
      <c r="E8" s="42"/>
      <c r="F8" s="42"/>
      <c r="G8" s="42"/>
      <c r="H8" s="42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42"/>
      <c r="V8" s="13"/>
      <c r="Y8" s="12"/>
    </row>
    <row r="9" spans="1:25" ht="22" customHeight="1">
      <c r="A9" s="42"/>
      <c r="B9" s="42"/>
      <c r="C9" s="42"/>
      <c r="D9" s="42"/>
      <c r="E9" s="42"/>
      <c r="F9" s="42"/>
      <c r="G9" s="165" t="s">
        <v>29</v>
      </c>
      <c r="H9" s="165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42"/>
    </row>
    <row r="10" spans="1:25" ht="22" customHeight="1">
      <c r="A10" s="42"/>
      <c r="B10" s="42"/>
      <c r="C10" s="42"/>
      <c r="D10" s="42"/>
      <c r="E10" s="42"/>
      <c r="F10" s="42"/>
      <c r="G10" s="165" t="s">
        <v>35</v>
      </c>
      <c r="H10" s="165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42"/>
    </row>
    <row r="11" spans="1:25" ht="22" customHeight="1">
      <c r="A11" s="42"/>
      <c r="B11" s="42"/>
      <c r="C11" s="42"/>
      <c r="D11" s="42"/>
      <c r="E11" s="42"/>
      <c r="F11" s="42"/>
      <c r="G11" s="48" t="s">
        <v>32</v>
      </c>
      <c r="H11" s="48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42"/>
    </row>
    <row r="12" spans="1:25" ht="22" customHeight="1">
      <c r="A12" s="42"/>
      <c r="B12" s="42"/>
      <c r="C12" s="42"/>
      <c r="D12" s="42"/>
      <c r="E12" s="42"/>
      <c r="F12" s="42"/>
      <c r="G12" s="48" t="s">
        <v>33</v>
      </c>
      <c r="H12" s="48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42"/>
    </row>
    <row r="13" spans="1:25" ht="22" customHeight="1">
      <c r="A13" s="42"/>
      <c r="B13" s="42"/>
      <c r="C13" s="42"/>
      <c r="D13" s="42"/>
      <c r="E13" s="42"/>
      <c r="F13" s="42"/>
      <c r="G13" s="42" t="s">
        <v>34</v>
      </c>
      <c r="H13" s="42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42"/>
    </row>
    <row r="14" spans="1:25" ht="22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5" ht="22" customHeight="1">
      <c r="A15" s="42"/>
      <c r="B15" s="140" t="s">
        <v>30</v>
      </c>
      <c r="C15" s="137"/>
      <c r="D15" s="42" t="s">
        <v>31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5" ht="22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43" ht="22" customHeight="1">
      <c r="A17" s="42"/>
      <c r="B17" s="169" t="s">
        <v>178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42"/>
    </row>
    <row r="18" spans="1:43" ht="22" customHeight="1">
      <c r="A18" s="42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42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22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22" customHeight="1">
      <c r="A20" s="42"/>
      <c r="B20" s="162" t="s">
        <v>0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42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22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22" customHeight="1">
      <c r="A22" s="42"/>
      <c r="B22" s="42" t="s">
        <v>18</v>
      </c>
      <c r="C22" s="42"/>
      <c r="D22" s="43" t="s">
        <v>5</v>
      </c>
      <c r="E22" s="167"/>
      <c r="F22" s="168"/>
      <c r="G22" s="168"/>
      <c r="H22" s="168"/>
      <c r="I22" s="168"/>
      <c r="J22" s="168"/>
      <c r="K22" s="168"/>
      <c r="L22" s="168"/>
      <c r="M22" s="42"/>
      <c r="N22" s="42"/>
      <c r="O22" s="42"/>
      <c r="P22" s="42"/>
      <c r="Q22" s="42"/>
      <c r="R22" s="3"/>
      <c r="S22" s="42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22" customHeight="1">
      <c r="A23" s="42"/>
      <c r="B23" s="42"/>
      <c r="C23" s="42"/>
      <c r="D23" s="42"/>
      <c r="E23" s="104"/>
      <c r="F23" s="104"/>
      <c r="G23" s="104"/>
      <c r="H23" s="104"/>
      <c r="I23" s="104"/>
      <c r="J23" s="104"/>
      <c r="K23" s="42"/>
      <c r="L23" s="42"/>
      <c r="M23" s="42"/>
      <c r="N23" s="42"/>
      <c r="O23" s="42"/>
      <c r="P23" s="42"/>
      <c r="Q23" s="42"/>
      <c r="R23" s="3"/>
      <c r="S23" s="42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22" customHeight="1">
      <c r="A24" s="42"/>
      <c r="B24" s="3" t="s">
        <v>36</v>
      </c>
      <c r="C24" s="3"/>
      <c r="D24" s="160" t="s">
        <v>30</v>
      </c>
      <c r="E24" s="160"/>
      <c r="F24" s="161"/>
      <c r="G24" s="161"/>
      <c r="H24" s="160" t="s">
        <v>37</v>
      </c>
      <c r="I24" s="160"/>
      <c r="J24" s="45"/>
      <c r="K24" s="42"/>
      <c r="L24" s="42"/>
      <c r="M24" s="45"/>
      <c r="N24" s="45"/>
      <c r="O24" s="45"/>
      <c r="P24" s="45"/>
      <c r="Q24" s="45"/>
      <c r="R24" s="3"/>
      <c r="S24" s="42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22" customHeight="1">
      <c r="A25" s="42"/>
      <c r="B25" s="3"/>
      <c r="C25" s="3"/>
      <c r="D25" s="160" t="s">
        <v>38</v>
      </c>
      <c r="E25" s="160"/>
      <c r="F25" s="161"/>
      <c r="G25" s="161"/>
      <c r="H25" s="102" t="s">
        <v>39</v>
      </c>
      <c r="I25" s="161"/>
      <c r="J25" s="161"/>
      <c r="K25" s="46" t="s">
        <v>40</v>
      </c>
      <c r="L25" s="161"/>
      <c r="M25" s="161"/>
      <c r="N25" s="46" t="s">
        <v>41</v>
      </c>
      <c r="O25" s="166" t="s">
        <v>42</v>
      </c>
      <c r="P25" s="166"/>
      <c r="Q25" s="166"/>
      <c r="R25" s="166"/>
      <c r="S25" s="42"/>
      <c r="T25" s="14"/>
      <c r="U25" s="14"/>
      <c r="V25" s="14"/>
      <c r="W25" s="14"/>
      <c r="X25" s="14"/>
      <c r="Y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22" customHeight="1">
      <c r="A26" s="42"/>
      <c r="B26" s="3"/>
      <c r="C26" s="3"/>
      <c r="D26" s="160" t="s">
        <v>43</v>
      </c>
      <c r="E26" s="160"/>
      <c r="F26" s="161"/>
      <c r="G26" s="161"/>
      <c r="H26" s="102" t="s">
        <v>39</v>
      </c>
      <c r="I26" s="161"/>
      <c r="J26" s="161"/>
      <c r="K26" s="46" t="s">
        <v>40</v>
      </c>
      <c r="L26" s="161"/>
      <c r="M26" s="161"/>
      <c r="N26" s="46" t="s">
        <v>41</v>
      </c>
      <c r="O26" s="47" t="s">
        <v>44</v>
      </c>
      <c r="P26" s="47"/>
      <c r="Q26" s="47"/>
      <c r="R26" s="42"/>
      <c r="S26" s="42"/>
      <c r="T26" s="14"/>
      <c r="U26" s="14"/>
      <c r="W26" s="14"/>
      <c r="X26" s="14" t="s">
        <v>24</v>
      </c>
      <c r="Y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22" customHeight="1">
      <c r="A27" s="42"/>
      <c r="B27" s="48"/>
      <c r="C27" s="48"/>
      <c r="D27" s="48"/>
      <c r="E27" s="48"/>
      <c r="F27" s="48"/>
      <c r="G27" s="48"/>
      <c r="H27" s="48"/>
      <c r="I27" s="3"/>
      <c r="J27" s="3"/>
      <c r="K27" s="3"/>
      <c r="L27" s="3"/>
      <c r="M27" s="3"/>
      <c r="N27" s="3"/>
      <c r="O27" s="3"/>
      <c r="P27" s="3"/>
      <c r="Q27" s="3"/>
      <c r="R27" s="42"/>
      <c r="S27" s="42"/>
      <c r="T27" s="14"/>
      <c r="V27" s="11" t="s">
        <v>25</v>
      </c>
      <c r="W27" s="14"/>
      <c r="X27" s="14" t="s">
        <v>16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22" customHeight="1">
      <c r="A28" s="42"/>
      <c r="B28" s="42" t="s">
        <v>45</v>
      </c>
      <c r="C28" s="42"/>
      <c r="D28" s="138" t="s">
        <v>6</v>
      </c>
      <c r="E28" s="42" t="s">
        <v>49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43" ht="22" customHeight="1">
      <c r="A29" s="42"/>
      <c r="B29" s="42"/>
      <c r="C29" s="42"/>
      <c r="D29" s="138" t="s">
        <v>6</v>
      </c>
      <c r="E29" s="42" t="s">
        <v>153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43" ht="22" customHeight="1">
      <c r="A30" s="42"/>
      <c r="B30" s="42"/>
      <c r="C30" s="42"/>
      <c r="D30" s="42"/>
      <c r="E30" s="141" t="s">
        <v>148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43" ht="22" customHeight="1">
      <c r="A31" s="42"/>
      <c r="B31" s="42"/>
      <c r="C31" s="42"/>
      <c r="D31" s="138" t="s">
        <v>6</v>
      </c>
      <c r="E31" s="42" t="s">
        <v>46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43" ht="22" customHeight="1">
      <c r="A32" s="42"/>
      <c r="B32" s="42"/>
      <c r="C32" s="42"/>
      <c r="D32" s="138"/>
      <c r="E32" s="141" t="s">
        <v>119</v>
      </c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ht="22" customHeight="1">
      <c r="A33" s="42"/>
      <c r="B33" s="42"/>
      <c r="C33" s="42"/>
      <c r="D33" s="138" t="s">
        <v>6</v>
      </c>
      <c r="E33" s="42" t="s">
        <v>47</v>
      </c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 ht="22" customHeight="1">
      <c r="A34" s="42"/>
      <c r="B34" s="42"/>
      <c r="C34" s="42"/>
      <c r="D34" s="138" t="s">
        <v>6</v>
      </c>
      <c r="E34" s="42" t="s">
        <v>48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1:19" ht="22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</row>
    <row r="36" spans="1:19" ht="22" customHeight="1"/>
    <row r="37" spans="1:19" ht="22" customHeight="1"/>
    <row r="38" spans="1:19" ht="22" customHeight="1"/>
    <row r="39" spans="1:19" ht="22" customHeight="1"/>
    <row r="40" spans="1:19" ht="22" customHeight="1"/>
    <row r="41" spans="1:19" ht="22" customHeight="1"/>
    <row r="42" spans="1:19" ht="22" customHeight="1"/>
    <row r="43" spans="1:19" ht="22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26">
    <mergeCell ref="O25:R25"/>
    <mergeCell ref="I9:R9"/>
    <mergeCell ref="D24:E24"/>
    <mergeCell ref="H24:I24"/>
    <mergeCell ref="F24:G24"/>
    <mergeCell ref="I10:R10"/>
    <mergeCell ref="B20:R20"/>
    <mergeCell ref="E22:L22"/>
    <mergeCell ref="B17:R18"/>
    <mergeCell ref="I12:R12"/>
    <mergeCell ref="I13:R13"/>
    <mergeCell ref="I7:J7"/>
    <mergeCell ref="I8:R8"/>
    <mergeCell ref="I11:R11"/>
    <mergeCell ref="K7:L7"/>
    <mergeCell ref="G7:H7"/>
    <mergeCell ref="G9:H9"/>
    <mergeCell ref="G10:H10"/>
    <mergeCell ref="D26:E26"/>
    <mergeCell ref="F26:G26"/>
    <mergeCell ref="I26:J26"/>
    <mergeCell ref="L26:M26"/>
    <mergeCell ref="D25:E25"/>
    <mergeCell ref="F25:G25"/>
    <mergeCell ref="I25:J25"/>
    <mergeCell ref="L25:M25"/>
  </mergeCells>
  <phoneticPr fontId="14"/>
  <dataValidations count="1">
    <dataValidation type="list" allowBlank="1" showInputMessage="1" showErrorMessage="1" sqref="V27 D28:D29 D31:D34">
      <formula1>$X$26:$X$27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6" firstPageNumber="3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157"/>
  <sheetViews>
    <sheetView view="pageBreakPreview" topLeftCell="A24" zoomScale="70" zoomScaleNormal="100" zoomScaleSheetLayoutView="70" workbookViewId="0">
      <selection activeCell="D51" sqref="D51:E51"/>
    </sheetView>
  </sheetViews>
  <sheetFormatPr defaultColWidth="9" defaultRowHeight="13"/>
  <cols>
    <col min="1" max="1" width="3.6328125" style="23" customWidth="1"/>
    <col min="2" max="2" width="27.453125" style="23" customWidth="1"/>
    <col min="3" max="3" width="63.90625" style="23" customWidth="1"/>
    <col min="4" max="4" width="17.90625" style="23" customWidth="1"/>
    <col min="5" max="7" width="18.90625" style="23" customWidth="1"/>
    <col min="8" max="8" width="13" style="23" customWidth="1"/>
    <col min="9" max="11" width="9" style="23"/>
    <col min="12" max="12" width="9" style="23" customWidth="1"/>
    <col min="13" max="16384" width="9" style="23"/>
  </cols>
  <sheetData>
    <row r="1" spans="1:13" ht="25.75" customHeight="1">
      <c r="A1" s="19" t="s">
        <v>14</v>
      </c>
      <c r="B1" s="19"/>
      <c r="C1" s="19"/>
      <c r="D1" s="19"/>
      <c r="E1" s="19"/>
      <c r="F1" s="20"/>
      <c r="G1" s="20"/>
      <c r="H1" s="20"/>
      <c r="I1" s="8" t="s">
        <v>23</v>
      </c>
      <c r="J1" s="9"/>
      <c r="K1" s="22"/>
      <c r="L1" s="22"/>
      <c r="M1" s="22"/>
    </row>
    <row r="2" spans="1:13" ht="25.75" customHeight="1">
      <c r="A2" s="198" t="s">
        <v>206</v>
      </c>
      <c r="B2" s="198"/>
      <c r="C2" s="198"/>
      <c r="D2" s="198"/>
      <c r="E2" s="198"/>
      <c r="F2" s="198"/>
      <c r="G2" s="198"/>
      <c r="H2" s="198"/>
      <c r="I2" s="8"/>
      <c r="J2" s="9"/>
      <c r="K2" s="22"/>
      <c r="L2" s="22"/>
      <c r="M2" s="22"/>
    </row>
    <row r="3" spans="1:13" ht="25.75" customHeight="1" thickBot="1">
      <c r="A3" s="174" t="s">
        <v>207</v>
      </c>
      <c r="B3" s="174"/>
      <c r="C3" s="174"/>
      <c r="D3" s="174"/>
      <c r="E3" s="174"/>
      <c r="F3" s="174"/>
      <c r="G3" s="174"/>
      <c r="H3" s="174"/>
    </row>
    <row r="4" spans="1:13" ht="25.75" customHeight="1">
      <c r="A4" s="175" t="s">
        <v>17</v>
      </c>
      <c r="B4" s="176"/>
      <c r="C4" s="176"/>
      <c r="D4" s="176"/>
      <c r="E4" s="176"/>
      <c r="F4" s="176"/>
      <c r="G4" s="176"/>
      <c r="H4" s="177"/>
    </row>
    <row r="5" spans="1:13" s="24" customFormat="1" ht="50.25" customHeight="1">
      <c r="A5" s="170" t="s">
        <v>51</v>
      </c>
      <c r="B5" s="171"/>
      <c r="C5" s="178"/>
      <c r="D5" s="179"/>
      <c r="E5" s="180"/>
      <c r="F5" s="105" t="s">
        <v>60</v>
      </c>
      <c r="G5" s="181"/>
      <c r="H5" s="182"/>
    </row>
    <row r="6" spans="1:13" ht="50.25" customHeight="1">
      <c r="A6" s="170" t="s">
        <v>50</v>
      </c>
      <c r="B6" s="171"/>
      <c r="C6" s="172"/>
      <c r="D6" s="172"/>
      <c r="E6" s="172"/>
      <c r="F6" s="172"/>
      <c r="G6" s="172"/>
      <c r="H6" s="173"/>
    </row>
    <row r="7" spans="1:13" ht="25.75" customHeight="1">
      <c r="A7" s="170" t="s">
        <v>52</v>
      </c>
      <c r="B7" s="171"/>
      <c r="C7" s="171"/>
      <c r="D7" s="171"/>
      <c r="E7" s="171"/>
      <c r="F7" s="171"/>
      <c r="G7" s="171"/>
      <c r="H7" s="183"/>
    </row>
    <row r="8" spans="1:13" ht="25.75" customHeight="1">
      <c r="A8" s="184" t="s">
        <v>54</v>
      </c>
      <c r="B8" s="186" t="s">
        <v>53</v>
      </c>
      <c r="C8" s="106" t="s">
        <v>7</v>
      </c>
      <c r="D8" s="188" t="s">
        <v>88</v>
      </c>
      <c r="E8" s="103"/>
      <c r="F8" s="147"/>
      <c r="G8" s="148"/>
      <c r="H8" s="149" t="s">
        <v>57</v>
      </c>
    </row>
    <row r="9" spans="1:13" ht="25.75" customHeight="1">
      <c r="A9" s="185"/>
      <c r="B9" s="187"/>
      <c r="C9" s="107" t="s">
        <v>56</v>
      </c>
      <c r="D9" s="189"/>
      <c r="E9" s="150" t="s">
        <v>89</v>
      </c>
      <c r="F9" s="151" t="s">
        <v>90</v>
      </c>
      <c r="G9" s="151" t="s">
        <v>91</v>
      </c>
      <c r="H9" s="152" t="s">
        <v>58</v>
      </c>
    </row>
    <row r="10" spans="1:13" ht="50.25" customHeight="1">
      <c r="A10" s="153">
        <v>1</v>
      </c>
      <c r="B10" s="105"/>
      <c r="C10" s="109"/>
      <c r="D10" s="110"/>
      <c r="E10" s="111"/>
      <c r="F10" s="111"/>
      <c r="G10" s="111"/>
      <c r="H10" s="120"/>
    </row>
    <row r="11" spans="1:13" ht="50.25" customHeight="1">
      <c r="A11" s="153">
        <v>2</v>
      </c>
      <c r="B11" s="105"/>
      <c r="C11" s="109"/>
      <c r="D11" s="110"/>
      <c r="E11" s="111"/>
      <c r="F11" s="111"/>
      <c r="G11" s="111"/>
      <c r="H11" s="120"/>
    </row>
    <row r="12" spans="1:13" ht="50.25" customHeight="1">
      <c r="A12" s="153">
        <v>3</v>
      </c>
      <c r="B12" s="105"/>
      <c r="C12" s="109"/>
      <c r="D12" s="110"/>
      <c r="E12" s="111"/>
      <c r="F12" s="111"/>
      <c r="G12" s="111"/>
      <c r="H12" s="120"/>
    </row>
    <row r="13" spans="1:13" ht="50.25" customHeight="1">
      <c r="A13" s="153">
        <v>4</v>
      </c>
      <c r="B13" s="105"/>
      <c r="C13" s="109"/>
      <c r="D13" s="110"/>
      <c r="E13" s="111"/>
      <c r="F13" s="111"/>
      <c r="G13" s="111"/>
      <c r="H13" s="120"/>
    </row>
    <row r="14" spans="1:13" ht="50.25" customHeight="1">
      <c r="A14" s="153">
        <v>5</v>
      </c>
      <c r="B14" s="105"/>
      <c r="C14" s="109"/>
      <c r="D14" s="110"/>
      <c r="E14" s="111"/>
      <c r="F14" s="111"/>
      <c r="G14" s="111"/>
      <c r="H14" s="120"/>
    </row>
    <row r="15" spans="1:13" ht="50.25" customHeight="1">
      <c r="A15" s="153">
        <v>6</v>
      </c>
      <c r="B15" s="105"/>
      <c r="C15" s="109"/>
      <c r="D15" s="110"/>
      <c r="E15" s="111"/>
      <c r="F15" s="111"/>
      <c r="G15" s="111"/>
      <c r="H15" s="120"/>
    </row>
    <row r="16" spans="1:13" ht="50.25" customHeight="1">
      <c r="A16" s="153">
        <v>7</v>
      </c>
      <c r="B16" s="105"/>
      <c r="C16" s="109"/>
      <c r="D16" s="110"/>
      <c r="E16" s="111"/>
      <c r="F16" s="111"/>
      <c r="G16" s="111"/>
      <c r="H16" s="120"/>
    </row>
    <row r="17" spans="1:26" ht="50.25" customHeight="1">
      <c r="A17" s="153">
        <v>8</v>
      </c>
      <c r="B17" s="105"/>
      <c r="C17" s="109"/>
      <c r="D17" s="110"/>
      <c r="E17" s="111"/>
      <c r="F17" s="111"/>
      <c r="G17" s="111"/>
      <c r="H17" s="120"/>
    </row>
    <row r="18" spans="1:26" ht="50.25" customHeight="1">
      <c r="A18" s="153">
        <v>9</v>
      </c>
      <c r="B18" s="105"/>
      <c r="C18" s="109"/>
      <c r="D18" s="110"/>
      <c r="E18" s="111"/>
      <c r="F18" s="111"/>
      <c r="G18" s="111"/>
      <c r="H18" s="120"/>
    </row>
    <row r="19" spans="1:26" ht="50.25" customHeight="1">
      <c r="A19" s="153">
        <v>10</v>
      </c>
      <c r="B19" s="105"/>
      <c r="C19" s="109"/>
      <c r="D19" s="110"/>
      <c r="E19" s="111"/>
      <c r="F19" s="111"/>
      <c r="G19" s="111"/>
      <c r="H19" s="120"/>
    </row>
    <row r="20" spans="1:26" ht="50.25" customHeight="1">
      <c r="A20" s="153">
        <v>11</v>
      </c>
      <c r="B20" s="105"/>
      <c r="C20" s="109"/>
      <c r="D20" s="110"/>
      <c r="E20" s="111"/>
      <c r="F20" s="111"/>
      <c r="G20" s="111"/>
      <c r="H20" s="120"/>
    </row>
    <row r="21" spans="1:26" ht="50.25" customHeight="1">
      <c r="A21" s="153">
        <v>12</v>
      </c>
      <c r="B21" s="105"/>
      <c r="C21" s="109"/>
      <c r="D21" s="110"/>
      <c r="E21" s="111"/>
      <c r="F21" s="111"/>
      <c r="G21" s="111"/>
      <c r="H21" s="120"/>
    </row>
    <row r="22" spans="1:26" ht="50.25" customHeight="1">
      <c r="A22" s="153">
        <v>13</v>
      </c>
      <c r="B22" s="105"/>
      <c r="C22" s="109"/>
      <c r="D22" s="110"/>
      <c r="E22" s="111"/>
      <c r="F22" s="111"/>
      <c r="G22" s="111"/>
      <c r="H22" s="120"/>
    </row>
    <row r="23" spans="1:26" ht="50.25" customHeight="1">
      <c r="A23" s="153">
        <v>14</v>
      </c>
      <c r="B23" s="105"/>
      <c r="C23" s="109"/>
      <c r="D23" s="110"/>
      <c r="E23" s="111"/>
      <c r="F23" s="111"/>
      <c r="G23" s="111"/>
      <c r="H23" s="120"/>
    </row>
    <row r="24" spans="1:26" ht="50.25" customHeight="1">
      <c r="A24" s="153">
        <v>15</v>
      </c>
      <c r="B24" s="105"/>
      <c r="C24" s="109"/>
      <c r="D24" s="110"/>
      <c r="E24" s="111"/>
      <c r="F24" s="111"/>
      <c r="G24" s="111"/>
      <c r="H24" s="120"/>
    </row>
    <row r="25" spans="1:26" ht="50.25" customHeight="1">
      <c r="A25" s="190" t="s">
        <v>59</v>
      </c>
      <c r="B25" s="191"/>
      <c r="C25" s="192"/>
      <c r="D25" s="121"/>
      <c r="E25" s="122"/>
      <c r="F25" s="122"/>
      <c r="G25" s="122"/>
      <c r="H25" s="12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25.75" customHeight="1">
      <c r="A26" s="196" t="s">
        <v>236</v>
      </c>
      <c r="B26" s="179"/>
      <c r="C26" s="179"/>
      <c r="D26" s="179"/>
      <c r="E26" s="179"/>
      <c r="F26" s="179"/>
      <c r="G26" s="179"/>
      <c r="H26" s="197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1.5" customHeight="1" thickBot="1">
      <c r="A27" s="193"/>
      <c r="B27" s="194"/>
      <c r="C27" s="194"/>
      <c r="D27" s="194"/>
      <c r="E27" s="194"/>
      <c r="F27" s="194"/>
      <c r="G27" s="194"/>
      <c r="H27" s="195"/>
    </row>
    <row r="28" spans="1:26" ht="25.75" customHeight="1">
      <c r="A28" s="154"/>
      <c r="B28" s="154"/>
      <c r="C28" s="154"/>
      <c r="D28" s="154"/>
      <c r="E28" s="154"/>
      <c r="F28" s="155"/>
      <c r="G28" s="155"/>
      <c r="H28" s="155"/>
      <c r="I28" s="8"/>
      <c r="J28" s="9"/>
      <c r="K28" s="22"/>
      <c r="L28" s="22"/>
      <c r="M28" s="22"/>
    </row>
    <row r="29" spans="1:26" ht="25.75" customHeight="1" thickBot="1">
      <c r="A29" s="154"/>
      <c r="B29" s="154"/>
      <c r="C29" s="154"/>
      <c r="D29" s="154"/>
      <c r="E29" s="154"/>
      <c r="F29" s="155"/>
      <c r="G29" s="155"/>
      <c r="H29" s="156" t="s">
        <v>209</v>
      </c>
      <c r="I29" s="8"/>
      <c r="J29" s="9"/>
      <c r="K29" s="22"/>
      <c r="L29" s="22"/>
      <c r="M29" s="22"/>
    </row>
    <row r="30" spans="1:26" ht="25.75" customHeight="1">
      <c r="A30" s="175" t="s">
        <v>17</v>
      </c>
      <c r="B30" s="176"/>
      <c r="C30" s="176"/>
      <c r="D30" s="176"/>
      <c r="E30" s="176"/>
      <c r="F30" s="176"/>
      <c r="G30" s="176"/>
      <c r="H30" s="177"/>
    </row>
    <row r="31" spans="1:26" s="24" customFormat="1" ht="50.25" customHeight="1">
      <c r="A31" s="170" t="s">
        <v>51</v>
      </c>
      <c r="B31" s="171"/>
      <c r="C31" s="178"/>
      <c r="D31" s="179"/>
      <c r="E31" s="180"/>
      <c r="F31" s="105" t="s">
        <v>60</v>
      </c>
      <c r="G31" s="181"/>
      <c r="H31" s="182"/>
    </row>
    <row r="32" spans="1:26" ht="50.25" customHeight="1">
      <c r="A32" s="170" t="s">
        <v>50</v>
      </c>
      <c r="B32" s="171"/>
      <c r="C32" s="172"/>
      <c r="D32" s="172"/>
      <c r="E32" s="172"/>
      <c r="F32" s="172"/>
      <c r="G32" s="172"/>
      <c r="H32" s="173"/>
    </row>
    <row r="33" spans="1:8" ht="25.75" customHeight="1">
      <c r="A33" s="170" t="s">
        <v>52</v>
      </c>
      <c r="B33" s="171"/>
      <c r="C33" s="171"/>
      <c r="D33" s="171"/>
      <c r="E33" s="171"/>
      <c r="F33" s="171"/>
      <c r="G33" s="171"/>
      <c r="H33" s="183"/>
    </row>
    <row r="34" spans="1:8" ht="25.75" customHeight="1">
      <c r="A34" s="184" t="s">
        <v>54</v>
      </c>
      <c r="B34" s="186" t="s">
        <v>53</v>
      </c>
      <c r="C34" s="106" t="s">
        <v>7</v>
      </c>
      <c r="D34" s="188" t="s">
        <v>88</v>
      </c>
      <c r="E34" s="103"/>
      <c r="F34" s="147"/>
      <c r="G34" s="148"/>
      <c r="H34" s="149" t="s">
        <v>57</v>
      </c>
    </row>
    <row r="35" spans="1:8" ht="25.75" customHeight="1">
      <c r="A35" s="185"/>
      <c r="B35" s="187"/>
      <c r="C35" s="107" t="s">
        <v>56</v>
      </c>
      <c r="D35" s="189"/>
      <c r="E35" s="150" t="s">
        <v>89</v>
      </c>
      <c r="F35" s="151" t="s">
        <v>90</v>
      </c>
      <c r="G35" s="151" t="s">
        <v>91</v>
      </c>
      <c r="H35" s="152" t="s">
        <v>58</v>
      </c>
    </row>
    <row r="36" spans="1:8" ht="50.25" customHeight="1">
      <c r="A36" s="153">
        <v>1</v>
      </c>
      <c r="B36" s="105"/>
      <c r="C36" s="109"/>
      <c r="D36" s="110"/>
      <c r="E36" s="111"/>
      <c r="F36" s="111"/>
      <c r="G36" s="111"/>
      <c r="H36" s="120"/>
    </row>
    <row r="37" spans="1:8" ht="50.25" customHeight="1">
      <c r="A37" s="153">
        <v>2</v>
      </c>
      <c r="B37" s="105"/>
      <c r="C37" s="109"/>
      <c r="D37" s="110"/>
      <c r="E37" s="111"/>
      <c r="F37" s="111"/>
      <c r="G37" s="111"/>
      <c r="H37" s="120"/>
    </row>
    <row r="38" spans="1:8" ht="50.25" customHeight="1">
      <c r="A38" s="153">
        <v>3</v>
      </c>
      <c r="B38" s="105"/>
      <c r="C38" s="109"/>
      <c r="D38" s="110"/>
      <c r="E38" s="111"/>
      <c r="F38" s="111"/>
      <c r="G38" s="111"/>
      <c r="H38" s="120"/>
    </row>
    <row r="39" spans="1:8" ht="50.25" customHeight="1">
      <c r="A39" s="153">
        <v>4</v>
      </c>
      <c r="B39" s="105"/>
      <c r="C39" s="109"/>
      <c r="D39" s="110"/>
      <c r="E39" s="111"/>
      <c r="F39" s="111"/>
      <c r="G39" s="111"/>
      <c r="H39" s="120"/>
    </row>
    <row r="40" spans="1:8" ht="50.25" customHeight="1">
      <c r="A40" s="153">
        <v>5</v>
      </c>
      <c r="B40" s="105"/>
      <c r="C40" s="109"/>
      <c r="D40" s="110"/>
      <c r="E40" s="111"/>
      <c r="F40" s="111"/>
      <c r="G40" s="111"/>
      <c r="H40" s="120"/>
    </row>
    <row r="41" spans="1:8" ht="50.25" customHeight="1">
      <c r="A41" s="153">
        <v>6</v>
      </c>
      <c r="B41" s="105"/>
      <c r="C41" s="109"/>
      <c r="D41" s="110"/>
      <c r="E41" s="111"/>
      <c r="F41" s="111"/>
      <c r="G41" s="111"/>
      <c r="H41" s="120"/>
    </row>
    <row r="42" spans="1:8" ht="50.25" customHeight="1">
      <c r="A42" s="153">
        <v>7</v>
      </c>
      <c r="B42" s="105"/>
      <c r="C42" s="109"/>
      <c r="D42" s="110"/>
      <c r="E42" s="111"/>
      <c r="F42" s="111"/>
      <c r="G42" s="111"/>
      <c r="H42" s="120"/>
    </row>
    <row r="43" spans="1:8" ht="50.25" customHeight="1">
      <c r="A43" s="153">
        <v>8</v>
      </c>
      <c r="B43" s="105"/>
      <c r="C43" s="109"/>
      <c r="D43" s="110"/>
      <c r="E43" s="111"/>
      <c r="F43" s="111"/>
      <c r="G43" s="111"/>
      <c r="H43" s="120"/>
    </row>
    <row r="44" spans="1:8" ht="50.25" customHeight="1">
      <c r="A44" s="153">
        <v>9</v>
      </c>
      <c r="B44" s="105"/>
      <c r="C44" s="109"/>
      <c r="D44" s="110"/>
      <c r="E44" s="111"/>
      <c r="F44" s="111"/>
      <c r="G44" s="111"/>
      <c r="H44" s="120"/>
    </row>
    <row r="45" spans="1:8" ht="50.25" customHeight="1">
      <c r="A45" s="153">
        <v>10</v>
      </c>
      <c r="B45" s="105"/>
      <c r="C45" s="109"/>
      <c r="D45" s="110"/>
      <c r="E45" s="111"/>
      <c r="F45" s="111"/>
      <c r="G45" s="111"/>
      <c r="H45" s="120"/>
    </row>
    <row r="46" spans="1:8" ht="50.25" customHeight="1">
      <c r="A46" s="153">
        <v>11</v>
      </c>
      <c r="B46" s="105"/>
      <c r="C46" s="109"/>
      <c r="D46" s="110"/>
      <c r="E46" s="111"/>
      <c r="F46" s="111"/>
      <c r="G46" s="111"/>
      <c r="H46" s="120"/>
    </row>
    <row r="47" spans="1:8" ht="50.25" customHeight="1">
      <c r="A47" s="153">
        <v>12</v>
      </c>
      <c r="B47" s="105"/>
      <c r="C47" s="109"/>
      <c r="D47" s="110"/>
      <c r="E47" s="111"/>
      <c r="F47" s="111"/>
      <c r="G47" s="111"/>
      <c r="H47" s="120"/>
    </row>
    <row r="48" spans="1:8" ht="50.25" customHeight="1">
      <c r="A48" s="153">
        <v>13</v>
      </c>
      <c r="B48" s="105"/>
      <c r="C48" s="109"/>
      <c r="D48" s="110"/>
      <c r="E48" s="111"/>
      <c r="F48" s="111"/>
      <c r="G48" s="111"/>
      <c r="H48" s="120"/>
    </row>
    <row r="49" spans="1:26" ht="50.25" customHeight="1">
      <c r="A49" s="153">
        <v>14</v>
      </c>
      <c r="B49" s="105"/>
      <c r="C49" s="109"/>
      <c r="D49" s="110"/>
      <c r="E49" s="111"/>
      <c r="F49" s="111"/>
      <c r="G49" s="111"/>
      <c r="H49" s="120"/>
    </row>
    <row r="50" spans="1:26" ht="50.25" customHeight="1">
      <c r="A50" s="153">
        <v>15</v>
      </c>
      <c r="B50" s="105"/>
      <c r="C50" s="109"/>
      <c r="D50" s="110"/>
      <c r="E50" s="111"/>
      <c r="F50" s="111"/>
      <c r="G50" s="111"/>
      <c r="H50" s="120"/>
    </row>
    <row r="51" spans="1:26" ht="50.25" customHeight="1">
      <c r="A51" s="190" t="s">
        <v>59</v>
      </c>
      <c r="B51" s="191"/>
      <c r="C51" s="192"/>
      <c r="D51" s="121"/>
      <c r="E51" s="122"/>
      <c r="F51" s="122"/>
      <c r="G51" s="122"/>
      <c r="H51" s="12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25.75" customHeight="1">
      <c r="A52" s="196" t="s">
        <v>236</v>
      </c>
      <c r="B52" s="179"/>
      <c r="C52" s="179"/>
      <c r="D52" s="179"/>
      <c r="E52" s="179"/>
      <c r="F52" s="179"/>
      <c r="G52" s="179"/>
      <c r="H52" s="197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1.5" customHeight="1" thickBot="1">
      <c r="A53" s="193"/>
      <c r="B53" s="194"/>
      <c r="C53" s="194"/>
      <c r="D53" s="194"/>
      <c r="E53" s="194"/>
      <c r="F53" s="194"/>
      <c r="G53" s="194"/>
      <c r="H53" s="195"/>
    </row>
    <row r="54" spans="1:26" ht="25" customHeight="1">
      <c r="A54" s="154"/>
      <c r="B54" s="154"/>
      <c r="C54" s="154"/>
      <c r="D54" s="154"/>
      <c r="E54" s="154"/>
      <c r="F54" s="155"/>
      <c r="G54" s="155"/>
      <c r="H54" s="155"/>
      <c r="I54" s="8"/>
      <c r="J54" s="9"/>
      <c r="K54" s="22"/>
      <c r="L54" s="22"/>
      <c r="M54" s="22"/>
    </row>
    <row r="55" spans="1:26" ht="25.75" customHeight="1" thickBot="1">
      <c r="A55" s="154"/>
      <c r="B55" s="154"/>
      <c r="C55" s="154"/>
      <c r="D55" s="154"/>
      <c r="E55" s="154"/>
      <c r="F55" s="155"/>
      <c r="G55" s="155"/>
      <c r="H55" s="156" t="s">
        <v>210</v>
      </c>
      <c r="I55" s="8"/>
      <c r="J55" s="9"/>
      <c r="K55" s="22"/>
      <c r="L55" s="22"/>
      <c r="M55" s="22"/>
    </row>
    <row r="56" spans="1:26" ht="25.75" customHeight="1">
      <c r="A56" s="175" t="s">
        <v>17</v>
      </c>
      <c r="B56" s="176"/>
      <c r="C56" s="176"/>
      <c r="D56" s="176"/>
      <c r="E56" s="176"/>
      <c r="F56" s="176"/>
      <c r="G56" s="176"/>
      <c r="H56" s="177"/>
    </row>
    <row r="57" spans="1:26" s="24" customFormat="1" ht="50.25" customHeight="1">
      <c r="A57" s="170" t="s">
        <v>51</v>
      </c>
      <c r="B57" s="171"/>
      <c r="C57" s="178"/>
      <c r="D57" s="179"/>
      <c r="E57" s="180"/>
      <c r="F57" s="105" t="s">
        <v>60</v>
      </c>
      <c r="G57" s="181"/>
      <c r="H57" s="182"/>
    </row>
    <row r="58" spans="1:26" ht="50.25" customHeight="1">
      <c r="A58" s="170" t="s">
        <v>50</v>
      </c>
      <c r="B58" s="171"/>
      <c r="C58" s="172"/>
      <c r="D58" s="172"/>
      <c r="E58" s="172"/>
      <c r="F58" s="172"/>
      <c r="G58" s="172"/>
      <c r="H58" s="173"/>
    </row>
    <row r="59" spans="1:26" ht="25.75" customHeight="1">
      <c r="A59" s="170" t="s">
        <v>52</v>
      </c>
      <c r="B59" s="171"/>
      <c r="C59" s="171"/>
      <c r="D59" s="171"/>
      <c r="E59" s="171"/>
      <c r="F59" s="171"/>
      <c r="G59" s="171"/>
      <c r="H59" s="183"/>
    </row>
    <row r="60" spans="1:26" ht="25.75" customHeight="1">
      <c r="A60" s="184" t="s">
        <v>54</v>
      </c>
      <c r="B60" s="186" t="s">
        <v>53</v>
      </c>
      <c r="C60" s="106" t="s">
        <v>7</v>
      </c>
      <c r="D60" s="188" t="s">
        <v>88</v>
      </c>
      <c r="E60" s="103"/>
      <c r="F60" s="147"/>
      <c r="G60" s="148"/>
      <c r="H60" s="149" t="s">
        <v>57</v>
      </c>
    </row>
    <row r="61" spans="1:26" ht="25.75" customHeight="1">
      <c r="A61" s="185"/>
      <c r="B61" s="187"/>
      <c r="C61" s="107" t="s">
        <v>56</v>
      </c>
      <c r="D61" s="189"/>
      <c r="E61" s="150" t="s">
        <v>89</v>
      </c>
      <c r="F61" s="151" t="s">
        <v>90</v>
      </c>
      <c r="G61" s="151" t="s">
        <v>91</v>
      </c>
      <c r="H61" s="152" t="s">
        <v>58</v>
      </c>
    </row>
    <row r="62" spans="1:26" ht="50.25" customHeight="1">
      <c r="A62" s="153">
        <v>1</v>
      </c>
      <c r="B62" s="105"/>
      <c r="C62" s="109"/>
      <c r="D62" s="110"/>
      <c r="E62" s="111"/>
      <c r="F62" s="111"/>
      <c r="G62" s="111"/>
      <c r="H62" s="120"/>
    </row>
    <row r="63" spans="1:26" ht="50.25" customHeight="1">
      <c r="A63" s="153">
        <v>2</v>
      </c>
      <c r="B63" s="105"/>
      <c r="C63" s="109"/>
      <c r="D63" s="110"/>
      <c r="E63" s="111"/>
      <c r="F63" s="111"/>
      <c r="G63" s="111"/>
      <c r="H63" s="120"/>
    </row>
    <row r="64" spans="1:26" ht="50.25" customHeight="1">
      <c r="A64" s="153">
        <v>3</v>
      </c>
      <c r="B64" s="105"/>
      <c r="C64" s="109"/>
      <c r="D64" s="110"/>
      <c r="E64" s="111"/>
      <c r="F64" s="111"/>
      <c r="G64" s="111"/>
      <c r="H64" s="120"/>
    </row>
    <row r="65" spans="1:26" ht="50.25" customHeight="1">
      <c r="A65" s="153">
        <v>4</v>
      </c>
      <c r="B65" s="105"/>
      <c r="C65" s="109"/>
      <c r="D65" s="110"/>
      <c r="E65" s="111"/>
      <c r="F65" s="111"/>
      <c r="G65" s="111"/>
      <c r="H65" s="120"/>
    </row>
    <row r="66" spans="1:26" ht="50.25" customHeight="1">
      <c r="A66" s="153">
        <v>5</v>
      </c>
      <c r="B66" s="105"/>
      <c r="C66" s="109"/>
      <c r="D66" s="110"/>
      <c r="E66" s="111"/>
      <c r="F66" s="111"/>
      <c r="G66" s="111"/>
      <c r="H66" s="120"/>
    </row>
    <row r="67" spans="1:26" ht="50.25" customHeight="1">
      <c r="A67" s="153">
        <v>6</v>
      </c>
      <c r="B67" s="105"/>
      <c r="C67" s="109"/>
      <c r="D67" s="110"/>
      <c r="E67" s="111"/>
      <c r="F67" s="111"/>
      <c r="G67" s="111"/>
      <c r="H67" s="120"/>
    </row>
    <row r="68" spans="1:26" ht="50.25" customHeight="1">
      <c r="A68" s="153">
        <v>7</v>
      </c>
      <c r="B68" s="105"/>
      <c r="C68" s="109"/>
      <c r="D68" s="110"/>
      <c r="E68" s="111"/>
      <c r="F68" s="111"/>
      <c r="G68" s="111"/>
      <c r="H68" s="120"/>
    </row>
    <row r="69" spans="1:26" ht="50.25" customHeight="1">
      <c r="A69" s="153">
        <v>8</v>
      </c>
      <c r="B69" s="105"/>
      <c r="C69" s="109"/>
      <c r="D69" s="110"/>
      <c r="E69" s="111"/>
      <c r="F69" s="111"/>
      <c r="G69" s="111"/>
      <c r="H69" s="120"/>
    </row>
    <row r="70" spans="1:26" ht="50.25" customHeight="1">
      <c r="A70" s="153">
        <v>9</v>
      </c>
      <c r="B70" s="105"/>
      <c r="C70" s="109"/>
      <c r="D70" s="110"/>
      <c r="E70" s="111"/>
      <c r="F70" s="111"/>
      <c r="G70" s="111"/>
      <c r="H70" s="120"/>
    </row>
    <row r="71" spans="1:26" ht="50.25" customHeight="1">
      <c r="A71" s="153">
        <v>10</v>
      </c>
      <c r="B71" s="105"/>
      <c r="C71" s="109"/>
      <c r="D71" s="110"/>
      <c r="E71" s="111"/>
      <c r="F71" s="111"/>
      <c r="G71" s="111"/>
      <c r="H71" s="120"/>
    </row>
    <row r="72" spans="1:26" ht="50.25" customHeight="1">
      <c r="A72" s="153">
        <v>11</v>
      </c>
      <c r="B72" s="105"/>
      <c r="C72" s="109"/>
      <c r="D72" s="110"/>
      <c r="E72" s="111"/>
      <c r="F72" s="111"/>
      <c r="G72" s="111"/>
      <c r="H72" s="120"/>
    </row>
    <row r="73" spans="1:26" ht="50.25" customHeight="1">
      <c r="A73" s="153">
        <v>12</v>
      </c>
      <c r="B73" s="105"/>
      <c r="C73" s="109"/>
      <c r="D73" s="110"/>
      <c r="E73" s="111"/>
      <c r="F73" s="111"/>
      <c r="G73" s="111"/>
      <c r="H73" s="120"/>
    </row>
    <row r="74" spans="1:26" ht="50.25" customHeight="1">
      <c r="A74" s="153">
        <v>13</v>
      </c>
      <c r="B74" s="105"/>
      <c r="C74" s="109"/>
      <c r="D74" s="110"/>
      <c r="E74" s="111"/>
      <c r="F74" s="111"/>
      <c r="G74" s="111"/>
      <c r="H74" s="120"/>
    </row>
    <row r="75" spans="1:26" ht="50.25" customHeight="1">
      <c r="A75" s="153">
        <v>14</v>
      </c>
      <c r="B75" s="105"/>
      <c r="C75" s="109"/>
      <c r="D75" s="110"/>
      <c r="E75" s="111"/>
      <c r="F75" s="111"/>
      <c r="G75" s="111"/>
      <c r="H75" s="120"/>
    </row>
    <row r="76" spans="1:26" ht="50.25" customHeight="1">
      <c r="A76" s="153">
        <v>15</v>
      </c>
      <c r="B76" s="105"/>
      <c r="C76" s="109"/>
      <c r="D76" s="110"/>
      <c r="E76" s="111"/>
      <c r="F76" s="111"/>
      <c r="G76" s="111"/>
      <c r="H76" s="120"/>
    </row>
    <row r="77" spans="1:26" ht="50.25" customHeight="1">
      <c r="A77" s="190" t="s">
        <v>59</v>
      </c>
      <c r="B77" s="191"/>
      <c r="C77" s="192"/>
      <c r="D77" s="121"/>
      <c r="E77" s="122"/>
      <c r="F77" s="122"/>
      <c r="G77" s="122"/>
      <c r="H77" s="12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25.75" customHeight="1">
      <c r="A78" s="196" t="s">
        <v>236</v>
      </c>
      <c r="B78" s="179"/>
      <c r="C78" s="179"/>
      <c r="D78" s="179"/>
      <c r="E78" s="179"/>
      <c r="F78" s="179"/>
      <c r="G78" s="179"/>
      <c r="H78" s="197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51.5" customHeight="1" thickBot="1">
      <c r="A79" s="193"/>
      <c r="B79" s="194"/>
      <c r="C79" s="194"/>
      <c r="D79" s="194"/>
      <c r="E79" s="194"/>
      <c r="F79" s="194"/>
      <c r="G79" s="194"/>
      <c r="H79" s="195"/>
    </row>
    <row r="80" spans="1:26" ht="25.75" customHeight="1">
      <c r="A80" s="154"/>
      <c r="B80" s="154"/>
      <c r="C80" s="154"/>
      <c r="D80" s="154"/>
      <c r="E80" s="154"/>
      <c r="F80" s="155"/>
      <c r="G80" s="155"/>
      <c r="H80" s="155"/>
      <c r="I80" s="8"/>
      <c r="J80" s="9"/>
      <c r="K80" s="22"/>
      <c r="L80" s="22"/>
      <c r="M80" s="22"/>
    </row>
    <row r="81" spans="1:13" ht="25.75" customHeight="1" thickBot="1">
      <c r="A81" s="154"/>
      <c r="B81" s="154"/>
      <c r="C81" s="154"/>
      <c r="D81" s="154"/>
      <c r="E81" s="154"/>
      <c r="F81" s="155"/>
      <c r="G81" s="155"/>
      <c r="H81" s="156" t="s">
        <v>211</v>
      </c>
      <c r="I81" s="8"/>
      <c r="J81" s="9"/>
      <c r="K81" s="22"/>
      <c r="L81" s="22"/>
      <c r="M81" s="22"/>
    </row>
    <row r="82" spans="1:13" ht="25.75" customHeight="1">
      <c r="A82" s="175" t="s">
        <v>17</v>
      </c>
      <c r="B82" s="176"/>
      <c r="C82" s="176"/>
      <c r="D82" s="176"/>
      <c r="E82" s="176"/>
      <c r="F82" s="176"/>
      <c r="G82" s="176"/>
      <c r="H82" s="177"/>
    </row>
    <row r="83" spans="1:13" s="24" customFormat="1" ht="50.25" customHeight="1">
      <c r="A83" s="170" t="s">
        <v>51</v>
      </c>
      <c r="B83" s="171"/>
      <c r="C83" s="178"/>
      <c r="D83" s="179"/>
      <c r="E83" s="180"/>
      <c r="F83" s="105" t="s">
        <v>60</v>
      </c>
      <c r="G83" s="181"/>
      <c r="H83" s="182"/>
    </row>
    <row r="84" spans="1:13" ht="50.25" customHeight="1">
      <c r="A84" s="170" t="s">
        <v>50</v>
      </c>
      <c r="B84" s="171"/>
      <c r="C84" s="172"/>
      <c r="D84" s="172"/>
      <c r="E84" s="172"/>
      <c r="F84" s="172"/>
      <c r="G84" s="172"/>
      <c r="H84" s="173"/>
    </row>
    <row r="85" spans="1:13" ht="25.75" customHeight="1">
      <c r="A85" s="170" t="s">
        <v>52</v>
      </c>
      <c r="B85" s="171"/>
      <c r="C85" s="171"/>
      <c r="D85" s="171"/>
      <c r="E85" s="171"/>
      <c r="F85" s="171"/>
      <c r="G85" s="171"/>
      <c r="H85" s="183"/>
    </row>
    <row r="86" spans="1:13" ht="25.75" customHeight="1">
      <c r="A86" s="184" t="s">
        <v>54</v>
      </c>
      <c r="B86" s="186" t="s">
        <v>53</v>
      </c>
      <c r="C86" s="106" t="s">
        <v>7</v>
      </c>
      <c r="D86" s="188" t="s">
        <v>88</v>
      </c>
      <c r="E86" s="103"/>
      <c r="F86" s="147"/>
      <c r="G86" s="148"/>
      <c r="H86" s="149" t="s">
        <v>57</v>
      </c>
    </row>
    <row r="87" spans="1:13" ht="25.75" customHeight="1">
      <c r="A87" s="185"/>
      <c r="B87" s="187"/>
      <c r="C87" s="107" t="s">
        <v>56</v>
      </c>
      <c r="D87" s="189"/>
      <c r="E87" s="150" t="s">
        <v>89</v>
      </c>
      <c r="F87" s="151" t="s">
        <v>90</v>
      </c>
      <c r="G87" s="151" t="s">
        <v>91</v>
      </c>
      <c r="H87" s="152" t="s">
        <v>58</v>
      </c>
    </row>
    <row r="88" spans="1:13" ht="50.25" customHeight="1">
      <c r="A88" s="153">
        <v>1</v>
      </c>
      <c r="B88" s="105"/>
      <c r="C88" s="109"/>
      <c r="D88" s="110"/>
      <c r="E88" s="111"/>
      <c r="F88" s="111"/>
      <c r="G88" s="111"/>
      <c r="H88" s="120"/>
    </row>
    <row r="89" spans="1:13" ht="50.25" customHeight="1">
      <c r="A89" s="153">
        <v>2</v>
      </c>
      <c r="B89" s="105"/>
      <c r="C89" s="109"/>
      <c r="D89" s="110"/>
      <c r="E89" s="111"/>
      <c r="F89" s="111"/>
      <c r="G89" s="111"/>
      <c r="H89" s="120"/>
    </row>
    <row r="90" spans="1:13" ht="50.25" customHeight="1">
      <c r="A90" s="153">
        <v>3</v>
      </c>
      <c r="B90" s="105"/>
      <c r="C90" s="109"/>
      <c r="D90" s="110"/>
      <c r="E90" s="111"/>
      <c r="F90" s="111"/>
      <c r="G90" s="111"/>
      <c r="H90" s="120"/>
    </row>
    <row r="91" spans="1:13" ht="50.25" customHeight="1">
      <c r="A91" s="153">
        <v>4</v>
      </c>
      <c r="B91" s="105"/>
      <c r="C91" s="109"/>
      <c r="D91" s="110"/>
      <c r="E91" s="111"/>
      <c r="F91" s="111"/>
      <c r="G91" s="111"/>
      <c r="H91" s="120"/>
    </row>
    <row r="92" spans="1:13" ht="50.25" customHeight="1">
      <c r="A92" s="153">
        <v>5</v>
      </c>
      <c r="B92" s="105"/>
      <c r="C92" s="109"/>
      <c r="D92" s="110"/>
      <c r="E92" s="111"/>
      <c r="F92" s="111"/>
      <c r="G92" s="111"/>
      <c r="H92" s="120"/>
    </row>
    <row r="93" spans="1:13" ht="50.25" customHeight="1">
      <c r="A93" s="153">
        <v>6</v>
      </c>
      <c r="B93" s="105"/>
      <c r="C93" s="109"/>
      <c r="D93" s="110"/>
      <c r="E93" s="111"/>
      <c r="F93" s="111"/>
      <c r="G93" s="111"/>
      <c r="H93" s="120"/>
    </row>
    <row r="94" spans="1:13" ht="50.25" customHeight="1">
      <c r="A94" s="153">
        <v>7</v>
      </c>
      <c r="B94" s="105"/>
      <c r="C94" s="109"/>
      <c r="D94" s="110"/>
      <c r="E94" s="111"/>
      <c r="F94" s="111"/>
      <c r="G94" s="111"/>
      <c r="H94" s="120"/>
    </row>
    <row r="95" spans="1:13" ht="50.25" customHeight="1">
      <c r="A95" s="153">
        <v>8</v>
      </c>
      <c r="B95" s="105"/>
      <c r="C95" s="109"/>
      <c r="D95" s="110"/>
      <c r="E95" s="111"/>
      <c r="F95" s="111"/>
      <c r="G95" s="111"/>
      <c r="H95" s="120"/>
    </row>
    <row r="96" spans="1:13" ht="50.25" customHeight="1">
      <c r="A96" s="153">
        <v>9</v>
      </c>
      <c r="B96" s="105"/>
      <c r="C96" s="109"/>
      <c r="D96" s="110"/>
      <c r="E96" s="111"/>
      <c r="F96" s="111"/>
      <c r="G96" s="111"/>
      <c r="H96" s="120"/>
    </row>
    <row r="97" spans="1:26" ht="50.25" customHeight="1">
      <c r="A97" s="153">
        <v>10</v>
      </c>
      <c r="B97" s="105"/>
      <c r="C97" s="109"/>
      <c r="D97" s="110"/>
      <c r="E97" s="111"/>
      <c r="F97" s="111"/>
      <c r="G97" s="111"/>
      <c r="H97" s="120"/>
    </row>
    <row r="98" spans="1:26" ht="50.25" customHeight="1">
      <c r="A98" s="153">
        <v>11</v>
      </c>
      <c r="B98" s="105"/>
      <c r="C98" s="109"/>
      <c r="D98" s="110"/>
      <c r="E98" s="111"/>
      <c r="F98" s="111"/>
      <c r="G98" s="111"/>
      <c r="H98" s="120"/>
    </row>
    <row r="99" spans="1:26" ht="50.25" customHeight="1">
      <c r="A99" s="153">
        <v>12</v>
      </c>
      <c r="B99" s="105"/>
      <c r="C99" s="109"/>
      <c r="D99" s="110"/>
      <c r="E99" s="111"/>
      <c r="F99" s="111"/>
      <c r="G99" s="111"/>
      <c r="H99" s="120"/>
    </row>
    <row r="100" spans="1:26" ht="50.25" customHeight="1">
      <c r="A100" s="153">
        <v>13</v>
      </c>
      <c r="B100" s="105"/>
      <c r="C100" s="109"/>
      <c r="D100" s="110"/>
      <c r="E100" s="111"/>
      <c r="F100" s="111"/>
      <c r="G100" s="111"/>
      <c r="H100" s="120"/>
    </row>
    <row r="101" spans="1:26" ht="50.25" customHeight="1">
      <c r="A101" s="153">
        <v>14</v>
      </c>
      <c r="B101" s="105"/>
      <c r="C101" s="109"/>
      <c r="D101" s="110"/>
      <c r="E101" s="111"/>
      <c r="F101" s="111"/>
      <c r="G101" s="111"/>
      <c r="H101" s="120"/>
    </row>
    <row r="102" spans="1:26" ht="50.25" customHeight="1">
      <c r="A102" s="153">
        <v>15</v>
      </c>
      <c r="B102" s="105"/>
      <c r="C102" s="109"/>
      <c r="D102" s="110"/>
      <c r="E102" s="111"/>
      <c r="F102" s="111"/>
      <c r="G102" s="111"/>
      <c r="H102" s="120"/>
    </row>
    <row r="103" spans="1:26" ht="50.25" customHeight="1">
      <c r="A103" s="190" t="s">
        <v>59</v>
      </c>
      <c r="B103" s="191"/>
      <c r="C103" s="192"/>
      <c r="D103" s="121"/>
      <c r="E103" s="122"/>
      <c r="F103" s="122"/>
      <c r="G103" s="122"/>
      <c r="H103" s="12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25.75" customHeight="1">
      <c r="A104" s="196" t="s">
        <v>236</v>
      </c>
      <c r="B104" s="179"/>
      <c r="C104" s="179"/>
      <c r="D104" s="179"/>
      <c r="E104" s="179"/>
      <c r="F104" s="179"/>
      <c r="G104" s="179"/>
      <c r="H104" s="197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1.5" customHeight="1" thickBot="1">
      <c r="A105" s="193"/>
      <c r="B105" s="194"/>
      <c r="C105" s="194"/>
      <c r="D105" s="194"/>
      <c r="E105" s="194"/>
      <c r="F105" s="194"/>
      <c r="G105" s="194"/>
      <c r="H105" s="195"/>
    </row>
    <row r="106" spans="1:26" ht="25.75" customHeight="1">
      <c r="A106" s="154"/>
      <c r="B106" s="154"/>
      <c r="C106" s="154"/>
      <c r="D106" s="154"/>
      <c r="E106" s="154"/>
      <c r="F106" s="155"/>
      <c r="G106" s="155"/>
      <c r="H106" s="155"/>
      <c r="I106" s="8"/>
      <c r="J106" s="9"/>
      <c r="K106" s="22"/>
      <c r="L106" s="22"/>
      <c r="M106" s="22"/>
    </row>
    <row r="107" spans="1:26" ht="25.75" customHeight="1" thickBot="1">
      <c r="A107" s="154"/>
      <c r="B107" s="154"/>
      <c r="C107" s="154"/>
      <c r="D107" s="154"/>
      <c r="E107" s="154"/>
      <c r="F107" s="155"/>
      <c r="G107" s="155"/>
      <c r="H107" s="156" t="s">
        <v>212</v>
      </c>
      <c r="I107" s="8"/>
      <c r="J107" s="9"/>
      <c r="K107" s="22"/>
      <c r="L107" s="22"/>
      <c r="M107" s="22"/>
    </row>
    <row r="108" spans="1:26" ht="25.75" customHeight="1">
      <c r="A108" s="175" t="s">
        <v>17</v>
      </c>
      <c r="B108" s="176"/>
      <c r="C108" s="176"/>
      <c r="D108" s="176"/>
      <c r="E108" s="176"/>
      <c r="F108" s="176"/>
      <c r="G108" s="176"/>
      <c r="H108" s="177"/>
    </row>
    <row r="109" spans="1:26" s="24" customFormat="1" ht="50.25" customHeight="1">
      <c r="A109" s="170" t="s">
        <v>51</v>
      </c>
      <c r="B109" s="171"/>
      <c r="C109" s="178"/>
      <c r="D109" s="179"/>
      <c r="E109" s="180"/>
      <c r="F109" s="105" t="s">
        <v>60</v>
      </c>
      <c r="G109" s="181"/>
      <c r="H109" s="182"/>
    </row>
    <row r="110" spans="1:26" ht="50.25" customHeight="1">
      <c r="A110" s="170" t="s">
        <v>50</v>
      </c>
      <c r="B110" s="171"/>
      <c r="C110" s="172"/>
      <c r="D110" s="172"/>
      <c r="E110" s="172"/>
      <c r="F110" s="172"/>
      <c r="G110" s="172"/>
      <c r="H110" s="173"/>
    </row>
    <row r="111" spans="1:26" ht="25.75" customHeight="1">
      <c r="A111" s="170" t="s">
        <v>52</v>
      </c>
      <c r="B111" s="171"/>
      <c r="C111" s="171"/>
      <c r="D111" s="171"/>
      <c r="E111" s="171"/>
      <c r="F111" s="171"/>
      <c r="G111" s="171"/>
      <c r="H111" s="183"/>
    </row>
    <row r="112" spans="1:26" ht="25.75" customHeight="1">
      <c r="A112" s="184" t="s">
        <v>54</v>
      </c>
      <c r="B112" s="186" t="s">
        <v>53</v>
      </c>
      <c r="C112" s="106" t="s">
        <v>7</v>
      </c>
      <c r="D112" s="188" t="s">
        <v>88</v>
      </c>
      <c r="E112" s="103"/>
      <c r="F112" s="147"/>
      <c r="G112" s="148"/>
      <c r="H112" s="149" t="s">
        <v>57</v>
      </c>
    </row>
    <row r="113" spans="1:8" ht="25.75" customHeight="1">
      <c r="A113" s="185"/>
      <c r="B113" s="187"/>
      <c r="C113" s="107" t="s">
        <v>56</v>
      </c>
      <c r="D113" s="189"/>
      <c r="E113" s="150" t="s">
        <v>89</v>
      </c>
      <c r="F113" s="151" t="s">
        <v>90</v>
      </c>
      <c r="G113" s="151" t="s">
        <v>91</v>
      </c>
      <c r="H113" s="152" t="s">
        <v>58</v>
      </c>
    </row>
    <row r="114" spans="1:8" ht="50.25" customHeight="1">
      <c r="A114" s="153">
        <v>1</v>
      </c>
      <c r="B114" s="105"/>
      <c r="C114" s="109"/>
      <c r="D114" s="110"/>
      <c r="E114" s="111"/>
      <c r="F114" s="111"/>
      <c r="G114" s="111"/>
      <c r="H114" s="120"/>
    </row>
    <row r="115" spans="1:8" ht="50.25" customHeight="1">
      <c r="A115" s="153">
        <v>2</v>
      </c>
      <c r="B115" s="105"/>
      <c r="C115" s="109"/>
      <c r="D115" s="110"/>
      <c r="E115" s="111"/>
      <c r="F115" s="111"/>
      <c r="G115" s="111"/>
      <c r="H115" s="120"/>
    </row>
    <row r="116" spans="1:8" ht="50.25" customHeight="1">
      <c r="A116" s="153">
        <v>3</v>
      </c>
      <c r="B116" s="105"/>
      <c r="C116" s="109"/>
      <c r="D116" s="110"/>
      <c r="E116" s="111"/>
      <c r="F116" s="111"/>
      <c r="G116" s="111"/>
      <c r="H116" s="120"/>
    </row>
    <row r="117" spans="1:8" ht="50.25" customHeight="1">
      <c r="A117" s="153">
        <v>4</v>
      </c>
      <c r="B117" s="105"/>
      <c r="C117" s="109"/>
      <c r="D117" s="110"/>
      <c r="E117" s="111"/>
      <c r="F117" s="111"/>
      <c r="G117" s="111"/>
      <c r="H117" s="120"/>
    </row>
    <row r="118" spans="1:8" ht="50.25" customHeight="1">
      <c r="A118" s="153">
        <v>5</v>
      </c>
      <c r="B118" s="105"/>
      <c r="C118" s="109"/>
      <c r="D118" s="110"/>
      <c r="E118" s="111"/>
      <c r="F118" s="111"/>
      <c r="G118" s="111"/>
      <c r="H118" s="120"/>
    </row>
    <row r="119" spans="1:8" ht="50.25" customHeight="1">
      <c r="A119" s="153">
        <v>6</v>
      </c>
      <c r="B119" s="105"/>
      <c r="C119" s="109"/>
      <c r="D119" s="110"/>
      <c r="E119" s="111"/>
      <c r="F119" s="111"/>
      <c r="G119" s="111"/>
      <c r="H119" s="120"/>
    </row>
    <row r="120" spans="1:8" ht="50.25" customHeight="1">
      <c r="A120" s="153">
        <v>7</v>
      </c>
      <c r="B120" s="105"/>
      <c r="C120" s="109"/>
      <c r="D120" s="110"/>
      <c r="E120" s="111"/>
      <c r="F120" s="111"/>
      <c r="G120" s="111"/>
      <c r="H120" s="120"/>
    </row>
    <row r="121" spans="1:8" ht="50.25" customHeight="1">
      <c r="A121" s="153">
        <v>8</v>
      </c>
      <c r="B121" s="105"/>
      <c r="C121" s="109"/>
      <c r="D121" s="110"/>
      <c r="E121" s="111"/>
      <c r="F121" s="111"/>
      <c r="G121" s="111"/>
      <c r="H121" s="120"/>
    </row>
    <row r="122" spans="1:8" ht="50.25" customHeight="1">
      <c r="A122" s="153">
        <v>9</v>
      </c>
      <c r="B122" s="105"/>
      <c r="C122" s="109"/>
      <c r="D122" s="110"/>
      <c r="E122" s="111"/>
      <c r="F122" s="111"/>
      <c r="G122" s="111"/>
      <c r="H122" s="120"/>
    </row>
    <row r="123" spans="1:8" ht="50.25" customHeight="1">
      <c r="A123" s="153">
        <v>10</v>
      </c>
      <c r="B123" s="105"/>
      <c r="C123" s="109"/>
      <c r="D123" s="110"/>
      <c r="E123" s="111"/>
      <c r="F123" s="111"/>
      <c r="G123" s="111"/>
      <c r="H123" s="120"/>
    </row>
    <row r="124" spans="1:8" ht="50.25" customHeight="1">
      <c r="A124" s="153">
        <v>11</v>
      </c>
      <c r="B124" s="105"/>
      <c r="C124" s="109"/>
      <c r="D124" s="110"/>
      <c r="E124" s="111"/>
      <c r="F124" s="111"/>
      <c r="G124" s="111"/>
      <c r="H124" s="120"/>
    </row>
    <row r="125" spans="1:8" ht="50.25" customHeight="1">
      <c r="A125" s="153">
        <v>12</v>
      </c>
      <c r="B125" s="105"/>
      <c r="C125" s="109"/>
      <c r="D125" s="110"/>
      <c r="E125" s="111"/>
      <c r="F125" s="111"/>
      <c r="G125" s="111"/>
      <c r="H125" s="120"/>
    </row>
    <row r="126" spans="1:8" ht="50.25" customHeight="1">
      <c r="A126" s="153">
        <v>13</v>
      </c>
      <c r="B126" s="105"/>
      <c r="C126" s="109"/>
      <c r="D126" s="110"/>
      <c r="E126" s="111"/>
      <c r="F126" s="111"/>
      <c r="G126" s="111"/>
      <c r="H126" s="120"/>
    </row>
    <row r="127" spans="1:8" ht="50.25" customHeight="1">
      <c r="A127" s="153">
        <v>14</v>
      </c>
      <c r="B127" s="105"/>
      <c r="C127" s="109"/>
      <c r="D127" s="110"/>
      <c r="E127" s="111"/>
      <c r="F127" s="111"/>
      <c r="G127" s="111"/>
      <c r="H127" s="120"/>
    </row>
    <row r="128" spans="1:8" ht="50.25" customHeight="1">
      <c r="A128" s="153">
        <v>15</v>
      </c>
      <c r="B128" s="105"/>
      <c r="C128" s="109"/>
      <c r="D128" s="110"/>
      <c r="E128" s="111"/>
      <c r="F128" s="111"/>
      <c r="G128" s="111"/>
      <c r="H128" s="120"/>
    </row>
    <row r="129" spans="1:26" ht="50.25" customHeight="1">
      <c r="A129" s="190" t="s">
        <v>59</v>
      </c>
      <c r="B129" s="191"/>
      <c r="C129" s="192"/>
      <c r="D129" s="121"/>
      <c r="E129" s="122"/>
      <c r="F129" s="122"/>
      <c r="G129" s="122"/>
      <c r="H129" s="12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25.75" customHeight="1">
      <c r="A130" s="196" t="s">
        <v>236</v>
      </c>
      <c r="B130" s="179"/>
      <c r="C130" s="179"/>
      <c r="D130" s="179"/>
      <c r="E130" s="179"/>
      <c r="F130" s="179"/>
      <c r="G130" s="179"/>
      <c r="H130" s="197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1.5" customHeight="1" thickBot="1">
      <c r="A131" s="193"/>
      <c r="B131" s="194"/>
      <c r="C131" s="194"/>
      <c r="D131" s="194"/>
      <c r="E131" s="194"/>
      <c r="F131" s="194"/>
      <c r="G131" s="194"/>
      <c r="H131" s="195"/>
    </row>
    <row r="132" spans="1:26" ht="25.75" customHeight="1">
      <c r="A132" s="154"/>
      <c r="B132" s="154"/>
      <c r="C132" s="154"/>
      <c r="D132" s="154"/>
      <c r="E132" s="154"/>
      <c r="F132" s="155"/>
      <c r="G132" s="155"/>
      <c r="H132" s="155"/>
      <c r="I132" s="8"/>
      <c r="J132" s="9"/>
      <c r="K132" s="22"/>
      <c r="L132" s="22"/>
      <c r="M132" s="22"/>
    </row>
    <row r="133" spans="1:26" ht="25.75" customHeight="1" thickBot="1">
      <c r="A133" s="154"/>
      <c r="B133" s="154"/>
      <c r="C133" s="154"/>
      <c r="D133" s="154"/>
      <c r="E133" s="154"/>
      <c r="F133" s="155"/>
      <c r="G133" s="155"/>
      <c r="H133" s="156" t="s">
        <v>213</v>
      </c>
      <c r="I133" s="8"/>
      <c r="J133" s="9"/>
      <c r="K133" s="22"/>
      <c r="L133" s="22"/>
      <c r="M133" s="22"/>
    </row>
    <row r="134" spans="1:26" ht="25.75" customHeight="1">
      <c r="A134" s="175" t="s">
        <v>17</v>
      </c>
      <c r="B134" s="176"/>
      <c r="C134" s="176"/>
      <c r="D134" s="176"/>
      <c r="E134" s="176"/>
      <c r="F134" s="176"/>
      <c r="G134" s="176"/>
      <c r="H134" s="177"/>
    </row>
    <row r="135" spans="1:26" s="24" customFormat="1" ht="50.25" customHeight="1">
      <c r="A135" s="170" t="s">
        <v>51</v>
      </c>
      <c r="B135" s="171"/>
      <c r="C135" s="178"/>
      <c r="D135" s="179"/>
      <c r="E135" s="180"/>
      <c r="F135" s="105" t="s">
        <v>60</v>
      </c>
      <c r="G135" s="181"/>
      <c r="H135" s="182"/>
    </row>
    <row r="136" spans="1:26" ht="50.25" customHeight="1">
      <c r="A136" s="170" t="s">
        <v>50</v>
      </c>
      <c r="B136" s="171"/>
      <c r="C136" s="172"/>
      <c r="D136" s="172"/>
      <c r="E136" s="172"/>
      <c r="F136" s="172"/>
      <c r="G136" s="172"/>
      <c r="H136" s="173"/>
    </row>
    <row r="137" spans="1:26" ht="25.75" customHeight="1">
      <c r="A137" s="170" t="s">
        <v>52</v>
      </c>
      <c r="B137" s="171"/>
      <c r="C137" s="171"/>
      <c r="D137" s="171"/>
      <c r="E137" s="171"/>
      <c r="F137" s="171"/>
      <c r="G137" s="171"/>
      <c r="H137" s="183"/>
    </row>
    <row r="138" spans="1:26" ht="25.75" customHeight="1">
      <c r="A138" s="184" t="s">
        <v>54</v>
      </c>
      <c r="B138" s="186" t="s">
        <v>53</v>
      </c>
      <c r="C138" s="106" t="s">
        <v>7</v>
      </c>
      <c r="D138" s="188" t="s">
        <v>88</v>
      </c>
      <c r="E138" s="103"/>
      <c r="F138" s="147"/>
      <c r="G138" s="148"/>
      <c r="H138" s="149" t="s">
        <v>57</v>
      </c>
    </row>
    <row r="139" spans="1:26" ht="25.75" customHeight="1">
      <c r="A139" s="185"/>
      <c r="B139" s="187"/>
      <c r="C139" s="107" t="s">
        <v>56</v>
      </c>
      <c r="D139" s="189"/>
      <c r="E139" s="150" t="s">
        <v>89</v>
      </c>
      <c r="F139" s="151" t="s">
        <v>90</v>
      </c>
      <c r="G139" s="151" t="s">
        <v>91</v>
      </c>
      <c r="H139" s="152" t="s">
        <v>58</v>
      </c>
    </row>
    <row r="140" spans="1:26" ht="50.25" customHeight="1">
      <c r="A140" s="153">
        <v>1</v>
      </c>
      <c r="B140" s="105"/>
      <c r="C140" s="109"/>
      <c r="D140" s="110"/>
      <c r="E140" s="111"/>
      <c r="F140" s="111"/>
      <c r="G140" s="111"/>
      <c r="H140" s="120"/>
    </row>
    <row r="141" spans="1:26" ht="50.25" customHeight="1">
      <c r="A141" s="153">
        <v>2</v>
      </c>
      <c r="B141" s="105"/>
      <c r="C141" s="109"/>
      <c r="D141" s="110"/>
      <c r="E141" s="111"/>
      <c r="F141" s="111"/>
      <c r="G141" s="111"/>
      <c r="H141" s="120"/>
    </row>
    <row r="142" spans="1:26" ht="50.25" customHeight="1">
      <c r="A142" s="153">
        <v>3</v>
      </c>
      <c r="B142" s="105"/>
      <c r="C142" s="109"/>
      <c r="D142" s="110"/>
      <c r="E142" s="111"/>
      <c r="F142" s="111"/>
      <c r="G142" s="111"/>
      <c r="H142" s="120"/>
    </row>
    <row r="143" spans="1:26" ht="50.25" customHeight="1">
      <c r="A143" s="153">
        <v>4</v>
      </c>
      <c r="B143" s="105"/>
      <c r="C143" s="109"/>
      <c r="D143" s="110"/>
      <c r="E143" s="111"/>
      <c r="F143" s="111"/>
      <c r="G143" s="111"/>
      <c r="H143" s="120"/>
    </row>
    <row r="144" spans="1:26" ht="50.25" customHeight="1">
      <c r="A144" s="153">
        <v>5</v>
      </c>
      <c r="B144" s="105"/>
      <c r="C144" s="109"/>
      <c r="D144" s="110"/>
      <c r="E144" s="111"/>
      <c r="F144" s="111"/>
      <c r="G144" s="111"/>
      <c r="H144" s="120"/>
    </row>
    <row r="145" spans="1:26" ht="50.25" customHeight="1">
      <c r="A145" s="153">
        <v>6</v>
      </c>
      <c r="B145" s="105"/>
      <c r="C145" s="109"/>
      <c r="D145" s="110"/>
      <c r="E145" s="111"/>
      <c r="F145" s="111"/>
      <c r="G145" s="111"/>
      <c r="H145" s="120"/>
    </row>
    <row r="146" spans="1:26" ht="50.25" customHeight="1">
      <c r="A146" s="153">
        <v>7</v>
      </c>
      <c r="B146" s="105"/>
      <c r="C146" s="109"/>
      <c r="D146" s="110"/>
      <c r="E146" s="111"/>
      <c r="F146" s="111"/>
      <c r="G146" s="111"/>
      <c r="H146" s="120"/>
    </row>
    <row r="147" spans="1:26" ht="50.25" customHeight="1">
      <c r="A147" s="153">
        <v>8</v>
      </c>
      <c r="B147" s="105"/>
      <c r="C147" s="109"/>
      <c r="D147" s="110"/>
      <c r="E147" s="111"/>
      <c r="F147" s="111"/>
      <c r="G147" s="111"/>
      <c r="H147" s="120"/>
    </row>
    <row r="148" spans="1:26" ht="50.25" customHeight="1">
      <c r="A148" s="153">
        <v>9</v>
      </c>
      <c r="B148" s="105"/>
      <c r="C148" s="109"/>
      <c r="D148" s="110"/>
      <c r="E148" s="111"/>
      <c r="F148" s="111"/>
      <c r="G148" s="111"/>
      <c r="H148" s="120"/>
    </row>
    <row r="149" spans="1:26" ht="50.25" customHeight="1">
      <c r="A149" s="153">
        <v>10</v>
      </c>
      <c r="B149" s="105"/>
      <c r="C149" s="109"/>
      <c r="D149" s="110"/>
      <c r="E149" s="111"/>
      <c r="F149" s="111"/>
      <c r="G149" s="111"/>
      <c r="H149" s="120"/>
    </row>
    <row r="150" spans="1:26" ht="50.25" customHeight="1">
      <c r="A150" s="153">
        <v>11</v>
      </c>
      <c r="B150" s="105"/>
      <c r="C150" s="109"/>
      <c r="D150" s="110"/>
      <c r="E150" s="111"/>
      <c r="F150" s="111"/>
      <c r="G150" s="111"/>
      <c r="H150" s="120"/>
    </row>
    <row r="151" spans="1:26" ht="50.25" customHeight="1">
      <c r="A151" s="153">
        <v>12</v>
      </c>
      <c r="B151" s="105"/>
      <c r="C151" s="109"/>
      <c r="D151" s="110"/>
      <c r="E151" s="111"/>
      <c r="F151" s="111"/>
      <c r="G151" s="111"/>
      <c r="H151" s="120"/>
    </row>
    <row r="152" spans="1:26" ht="50.25" customHeight="1">
      <c r="A152" s="153">
        <v>13</v>
      </c>
      <c r="B152" s="105"/>
      <c r="C152" s="109"/>
      <c r="D152" s="110"/>
      <c r="E152" s="111"/>
      <c r="F152" s="111"/>
      <c r="G152" s="111"/>
      <c r="H152" s="120"/>
    </row>
    <row r="153" spans="1:26" ht="50.25" customHeight="1">
      <c r="A153" s="153">
        <v>14</v>
      </c>
      <c r="B153" s="105"/>
      <c r="C153" s="109"/>
      <c r="D153" s="110"/>
      <c r="E153" s="111"/>
      <c r="F153" s="111"/>
      <c r="G153" s="111"/>
      <c r="H153" s="120"/>
    </row>
    <row r="154" spans="1:26" ht="50.25" customHeight="1">
      <c r="A154" s="153">
        <v>15</v>
      </c>
      <c r="B154" s="105"/>
      <c r="C154" s="109"/>
      <c r="D154" s="110"/>
      <c r="E154" s="111"/>
      <c r="F154" s="111"/>
      <c r="G154" s="111"/>
      <c r="H154" s="120"/>
    </row>
    <row r="155" spans="1:26" ht="50.25" customHeight="1">
      <c r="A155" s="190" t="s">
        <v>59</v>
      </c>
      <c r="B155" s="191"/>
      <c r="C155" s="192"/>
      <c r="D155" s="121"/>
      <c r="E155" s="122"/>
      <c r="F155" s="122"/>
      <c r="G155" s="122"/>
      <c r="H155" s="12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25.75" customHeight="1">
      <c r="A156" s="196" t="s">
        <v>236</v>
      </c>
      <c r="B156" s="179"/>
      <c r="C156" s="179"/>
      <c r="D156" s="179"/>
      <c r="E156" s="179"/>
      <c r="F156" s="179"/>
      <c r="G156" s="179"/>
      <c r="H156" s="197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1.5" customHeight="1" thickBot="1">
      <c r="A157" s="193"/>
      <c r="B157" s="194"/>
      <c r="C157" s="194"/>
      <c r="D157" s="194"/>
      <c r="E157" s="194"/>
      <c r="F157" s="194"/>
      <c r="G157" s="194"/>
      <c r="H157" s="195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</sheetData>
  <mergeCells count="80">
    <mergeCell ref="A2:H2"/>
    <mergeCell ref="A156:H156"/>
    <mergeCell ref="A157:H157"/>
    <mergeCell ref="A155:C155"/>
    <mergeCell ref="A26:H26"/>
    <mergeCell ref="A27:H27"/>
    <mergeCell ref="A52:H52"/>
    <mergeCell ref="A53:H53"/>
    <mergeCell ref="A78:H78"/>
    <mergeCell ref="A136:B136"/>
    <mergeCell ref="C136:H136"/>
    <mergeCell ref="A137:H137"/>
    <mergeCell ref="A138:A139"/>
    <mergeCell ref="B138:B139"/>
    <mergeCell ref="D138:D139"/>
    <mergeCell ref="A134:H134"/>
    <mergeCell ref="A135:B135"/>
    <mergeCell ref="C135:E135"/>
    <mergeCell ref="G135:H135"/>
    <mergeCell ref="A131:H131"/>
    <mergeCell ref="A111:H111"/>
    <mergeCell ref="A112:A113"/>
    <mergeCell ref="B112:B113"/>
    <mergeCell ref="D112:D113"/>
    <mergeCell ref="A129:C129"/>
    <mergeCell ref="A130:H130"/>
    <mergeCell ref="A108:H108"/>
    <mergeCell ref="A109:B109"/>
    <mergeCell ref="C109:E109"/>
    <mergeCell ref="G109:H109"/>
    <mergeCell ref="A110:B110"/>
    <mergeCell ref="C110:H110"/>
    <mergeCell ref="A104:H104"/>
    <mergeCell ref="A105:H105"/>
    <mergeCell ref="A84:B84"/>
    <mergeCell ref="C84:H84"/>
    <mergeCell ref="A85:H85"/>
    <mergeCell ref="A86:A87"/>
    <mergeCell ref="B86:B87"/>
    <mergeCell ref="D86:D87"/>
    <mergeCell ref="A82:H82"/>
    <mergeCell ref="A83:B83"/>
    <mergeCell ref="C83:E83"/>
    <mergeCell ref="G83:H83"/>
    <mergeCell ref="A103:C103"/>
    <mergeCell ref="A79:H79"/>
    <mergeCell ref="A59:H59"/>
    <mergeCell ref="A60:A61"/>
    <mergeCell ref="B60:B61"/>
    <mergeCell ref="D60:D61"/>
    <mergeCell ref="A77:C77"/>
    <mergeCell ref="A56:H56"/>
    <mergeCell ref="A57:B57"/>
    <mergeCell ref="C57:E57"/>
    <mergeCell ref="G57:H57"/>
    <mergeCell ref="A58:B58"/>
    <mergeCell ref="C58:H58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7:H7"/>
    <mergeCell ref="A8:A9"/>
    <mergeCell ref="B8:B9"/>
    <mergeCell ref="D8:D9"/>
    <mergeCell ref="A25:C25"/>
    <mergeCell ref="A6:B6"/>
    <mergeCell ref="C6:H6"/>
    <mergeCell ref="A3:H3"/>
    <mergeCell ref="A4:H4"/>
    <mergeCell ref="A5:B5"/>
    <mergeCell ref="C5:E5"/>
    <mergeCell ref="G5:H5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1" firstPageNumber="33" fitToHeight="0" orientation="portrait" cellComments="asDisplayed" useFirstPageNumber="1" r:id="rId1"/>
  <rowBreaks count="5" manualBreakCount="5">
    <brk id="27" max="7" man="1"/>
    <brk id="53" max="8" man="1"/>
    <brk id="79" max="7" man="1"/>
    <brk id="105" max="8" man="1"/>
    <brk id="131" max="7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プルダウン!$B$1:$B$3</xm:f>
          </x14:formula1>
          <xm:sqref>H10:H24 H114:H128 H36:H50 H62:H76 H88:H102 H140:H154</xm:sqref>
        </x14:dataValidation>
        <x14:dataValidation type="list" allowBlank="1" showInputMessage="1" showErrorMessage="1">
          <x14:formula1>
            <xm:f>プルダウン!$A$1:$A$16</xm:f>
          </x14:formula1>
          <xm:sqref>B10:B24 B114:B128 B36:B50 B62:B76 B88:B102 B140:B154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15" zoomScaleSheetLayoutView="90" workbookViewId="0">
      <selection activeCell="D51" sqref="D51:E51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42" t="s">
        <v>154</v>
      </c>
      <c r="B1" s="142"/>
      <c r="C1" s="142"/>
      <c r="D1" s="142"/>
      <c r="E1" s="8" t="s">
        <v>23</v>
      </c>
      <c r="F1" s="9"/>
      <c r="G1" s="10"/>
      <c r="H1" s="10"/>
      <c r="I1" s="10"/>
    </row>
    <row r="2" spans="1:22" ht="22" customHeight="1" thickBot="1">
      <c r="A2" s="209" t="s">
        <v>123</v>
      </c>
      <c r="B2" s="209"/>
      <c r="C2" s="209"/>
      <c r="D2" s="209"/>
    </row>
    <row r="3" spans="1:22" ht="22" customHeight="1">
      <c r="A3" s="210" t="s">
        <v>17</v>
      </c>
      <c r="B3" s="211"/>
      <c r="C3" s="211"/>
      <c r="D3" s="212"/>
    </row>
    <row r="4" spans="1:22" ht="22" customHeight="1">
      <c r="A4" s="199" t="s">
        <v>54</v>
      </c>
      <c r="B4" s="213" t="s">
        <v>53</v>
      </c>
      <c r="C4" s="125" t="s">
        <v>55</v>
      </c>
      <c r="D4" s="201" t="s">
        <v>87</v>
      </c>
    </row>
    <row r="5" spans="1:22" ht="22" customHeight="1">
      <c r="A5" s="200"/>
      <c r="B5" s="214"/>
      <c r="C5" s="126" t="s">
        <v>56</v>
      </c>
      <c r="D5" s="202"/>
    </row>
    <row r="6" spans="1:22" ht="55" customHeight="1">
      <c r="A6" s="127">
        <v>1</v>
      </c>
      <c r="B6" s="128" t="s">
        <v>79</v>
      </c>
      <c r="C6" s="129"/>
      <c r="D6" s="130"/>
    </row>
    <row r="7" spans="1:22" ht="55" customHeight="1">
      <c r="A7" s="131">
        <v>2</v>
      </c>
      <c r="B7" s="132" t="s">
        <v>80</v>
      </c>
      <c r="C7" s="133"/>
      <c r="D7" s="134"/>
    </row>
    <row r="8" spans="1:22" ht="55" customHeight="1">
      <c r="A8" s="131">
        <v>3</v>
      </c>
      <c r="B8" s="132" t="s">
        <v>93</v>
      </c>
      <c r="C8" s="133"/>
      <c r="D8" s="134"/>
    </row>
    <row r="9" spans="1:22" ht="55" customHeight="1">
      <c r="A9" s="131">
        <v>4</v>
      </c>
      <c r="B9" s="132" t="s">
        <v>81</v>
      </c>
      <c r="C9" s="133"/>
      <c r="D9" s="134"/>
    </row>
    <row r="10" spans="1:22" ht="55" customHeight="1">
      <c r="A10" s="131">
        <v>5</v>
      </c>
      <c r="B10" s="132" t="s">
        <v>82</v>
      </c>
      <c r="C10" s="133"/>
      <c r="D10" s="134"/>
    </row>
    <row r="11" spans="1:22" ht="55" customHeight="1">
      <c r="A11" s="131">
        <v>6</v>
      </c>
      <c r="B11" s="132" t="s">
        <v>83</v>
      </c>
      <c r="C11" s="133"/>
      <c r="D11" s="134"/>
    </row>
    <row r="12" spans="1:22" ht="55" customHeight="1">
      <c r="A12" s="131">
        <v>7</v>
      </c>
      <c r="B12" s="132" t="s">
        <v>84</v>
      </c>
      <c r="C12" s="133"/>
      <c r="D12" s="134"/>
    </row>
    <row r="13" spans="1:22" ht="55" customHeight="1">
      <c r="A13" s="131">
        <v>8</v>
      </c>
      <c r="B13" s="132" t="s">
        <v>85</v>
      </c>
      <c r="C13" s="133"/>
      <c r="D13" s="134"/>
    </row>
    <row r="14" spans="1:22" ht="55" customHeight="1" thickBot="1">
      <c r="A14" s="131">
        <v>9</v>
      </c>
      <c r="B14" s="132" t="s">
        <v>86</v>
      </c>
      <c r="C14" s="133"/>
      <c r="D14" s="134"/>
    </row>
    <row r="15" spans="1:22" ht="55" customHeight="1" thickTop="1">
      <c r="A15" s="203" t="s">
        <v>59</v>
      </c>
      <c r="B15" s="204"/>
      <c r="C15" s="205"/>
      <c r="D15" s="13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136" t="s">
        <v>237</v>
      </c>
      <c r="B16" s="206"/>
      <c r="C16" s="207"/>
      <c r="D16" s="20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A4:A5"/>
    <mergeCell ref="D4:D5"/>
    <mergeCell ref="A15:C15"/>
    <mergeCell ref="B16:D16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topLeftCell="A10" zoomScale="85" zoomScaleNormal="100" zoomScaleSheetLayoutView="85" workbookViewId="0">
      <selection activeCell="F54" sqref="F54:O55"/>
    </sheetView>
  </sheetViews>
  <sheetFormatPr defaultColWidth="8.90625" defaultRowHeight="13" outlineLevelRow="1"/>
  <cols>
    <col min="1" max="1" width="12.453125" style="17" customWidth="1"/>
    <col min="2" max="2" width="11.453125" style="17" customWidth="1"/>
    <col min="3" max="3" width="11.08984375" style="17" customWidth="1"/>
    <col min="4" max="4" width="10.90625" style="17" customWidth="1"/>
    <col min="5" max="5" width="11.08984375" style="17" customWidth="1"/>
    <col min="6" max="6" width="28.453125" style="17" customWidth="1"/>
    <col min="7" max="8" width="8.90625" style="17"/>
    <col min="9" max="9" width="48.6328125" style="17" customWidth="1"/>
    <col min="10" max="16384" width="8.90625" style="17"/>
  </cols>
  <sheetData>
    <row r="1" spans="1:6" ht="22.5" customHeight="1">
      <c r="A1" s="230" t="s">
        <v>92</v>
      </c>
      <c r="B1" s="230"/>
      <c r="C1" s="230"/>
      <c r="D1" s="230"/>
      <c r="E1" s="230"/>
      <c r="F1" s="230"/>
    </row>
    <row r="2" spans="1:6" ht="28.5" customHeight="1">
      <c r="A2" s="50"/>
      <c r="B2" s="50"/>
      <c r="C2" s="50"/>
      <c r="D2" s="50"/>
      <c r="E2" s="50" t="s">
        <v>61</v>
      </c>
      <c r="F2" s="94">
        <f>+様式第１号【交付申請書】!I9</f>
        <v>0</v>
      </c>
    </row>
    <row r="3" spans="1:6" ht="24" customHeight="1">
      <c r="A3" s="50"/>
      <c r="B3" s="50"/>
      <c r="C3" s="50"/>
      <c r="D3" s="50"/>
      <c r="E3" s="50"/>
      <c r="F3" s="52"/>
    </row>
    <row r="4" spans="1:6" ht="18.75" customHeight="1">
      <c r="A4" s="50" t="s">
        <v>62</v>
      </c>
      <c r="B4" s="50"/>
      <c r="C4" s="50"/>
      <c r="D4" s="50"/>
      <c r="E4" s="53" t="s">
        <v>63</v>
      </c>
      <c r="F4" s="50"/>
    </row>
    <row r="5" spans="1:6">
      <c r="A5" s="231" t="s">
        <v>64</v>
      </c>
      <c r="B5" s="233" t="s">
        <v>65</v>
      </c>
      <c r="C5" s="54"/>
      <c r="D5" s="54"/>
      <c r="E5" s="55"/>
      <c r="F5" s="231" t="s">
        <v>66</v>
      </c>
    </row>
    <row r="6" spans="1:6" s="18" customFormat="1" ht="19.5" customHeight="1">
      <c r="A6" s="232"/>
      <c r="B6" s="234"/>
      <c r="C6" s="56" t="s">
        <v>67</v>
      </c>
      <c r="D6" s="57" t="s">
        <v>68</v>
      </c>
      <c r="E6" s="58" t="s">
        <v>69</v>
      </c>
      <c r="F6" s="232"/>
    </row>
    <row r="7" spans="1:6" ht="24" customHeight="1">
      <c r="A7" s="84">
        <f>+様式第２号【事業概要書】!C5</f>
        <v>0</v>
      </c>
      <c r="B7" s="60">
        <f t="shared" ref="B7:B12" si="0">SUM(C7:E7)</f>
        <v>0</v>
      </c>
      <c r="C7" s="61">
        <f>+様式第２号【事業概要書】!E25</f>
        <v>0</v>
      </c>
      <c r="D7" s="61">
        <f>+様式第２号【事業概要書】!F25</f>
        <v>0</v>
      </c>
      <c r="E7" s="61">
        <f>+様式第２号【事業概要書】!G25</f>
        <v>0</v>
      </c>
      <c r="F7" s="51"/>
    </row>
    <row r="8" spans="1:6" ht="24" customHeight="1">
      <c r="A8" s="84">
        <f>+様式第２号【事業概要書】!C31</f>
        <v>0</v>
      </c>
      <c r="B8" s="60">
        <f t="shared" si="0"/>
        <v>0</v>
      </c>
      <c r="C8" s="61">
        <f>+様式第２号【事業概要書】!E51</f>
        <v>0</v>
      </c>
      <c r="D8" s="61">
        <f>+様式第２号【事業概要書】!F51</f>
        <v>0</v>
      </c>
      <c r="E8" s="61">
        <f>+様式第２号【事業概要書】!G51</f>
        <v>0</v>
      </c>
      <c r="F8" s="51"/>
    </row>
    <row r="9" spans="1:6" ht="24" customHeight="1">
      <c r="A9" s="84">
        <f>+様式第２号【事業概要書】!C57</f>
        <v>0</v>
      </c>
      <c r="B9" s="60">
        <f>SUM(C9:E9)</f>
        <v>0</v>
      </c>
      <c r="C9" s="61">
        <f>+様式第２号【事業概要書】!E77</f>
        <v>0</v>
      </c>
      <c r="D9" s="61">
        <f>+様式第２号【事業概要書】!F77</f>
        <v>0</v>
      </c>
      <c r="E9" s="61">
        <f>+様式第２号【事業概要書】!G77</f>
        <v>0</v>
      </c>
      <c r="F9" s="51"/>
    </row>
    <row r="10" spans="1:6" ht="24" customHeight="1">
      <c r="A10" s="84">
        <f>+様式第２号【事業概要書】!C83</f>
        <v>0</v>
      </c>
      <c r="B10" s="60">
        <f t="shared" si="0"/>
        <v>0</v>
      </c>
      <c r="C10" s="61">
        <f>+様式第２号【事業概要書】!E103</f>
        <v>0</v>
      </c>
      <c r="D10" s="61">
        <f>+様式第２号【事業概要書】!F103</f>
        <v>0</v>
      </c>
      <c r="E10" s="61">
        <f>+様式第２号【事業概要書】!G103</f>
        <v>0</v>
      </c>
      <c r="F10" s="51"/>
    </row>
    <row r="11" spans="1:6" ht="24" customHeight="1">
      <c r="A11" s="84">
        <f>+様式第２号【事業概要書】!C109</f>
        <v>0</v>
      </c>
      <c r="B11" s="60">
        <f t="shared" si="0"/>
        <v>0</v>
      </c>
      <c r="C11" s="61">
        <f>+様式第２号【事業概要書】!E129</f>
        <v>0</v>
      </c>
      <c r="D11" s="61">
        <f>+様式第２号【事業概要書】!F129</f>
        <v>0</v>
      </c>
      <c r="E11" s="61">
        <f>+様式第２号【事業概要書】!G129</f>
        <v>0</v>
      </c>
      <c r="F11" s="51"/>
    </row>
    <row r="12" spans="1:6" ht="24" customHeight="1" thickBot="1">
      <c r="A12" s="84">
        <f>+様式第２号【事業概要書】!C135</f>
        <v>0</v>
      </c>
      <c r="B12" s="60">
        <f t="shared" si="0"/>
        <v>0</v>
      </c>
      <c r="C12" s="61">
        <f>+様式第２号【事業概要書】!E155</f>
        <v>0</v>
      </c>
      <c r="D12" s="61">
        <f>+様式第２号【事業概要書】!F155</f>
        <v>0</v>
      </c>
      <c r="E12" s="61">
        <f>+様式第２号【事業概要書】!G155</f>
        <v>0</v>
      </c>
      <c r="F12" s="51"/>
    </row>
    <row r="13" spans="1:6" ht="24" customHeight="1" thickTop="1">
      <c r="A13" s="62" t="s">
        <v>70</v>
      </c>
      <c r="B13" s="63">
        <f>SUM(B7:B12)</f>
        <v>0</v>
      </c>
      <c r="C13" s="64">
        <f>SUM(C7:C12)</f>
        <v>0</v>
      </c>
      <c r="D13" s="65">
        <f>SUM(D7:D12)</f>
        <v>0</v>
      </c>
      <c r="E13" s="66">
        <f>SUM(E7:E12)</f>
        <v>0</v>
      </c>
      <c r="F13" s="67"/>
    </row>
    <row r="14" spans="1:6">
      <c r="A14" s="50"/>
      <c r="B14" s="50"/>
      <c r="C14" s="50"/>
      <c r="D14" s="50"/>
      <c r="E14" s="50"/>
      <c r="F14" s="50"/>
    </row>
    <row r="15" spans="1:6" ht="17.25" customHeight="1">
      <c r="A15" s="50" t="s">
        <v>71</v>
      </c>
      <c r="B15" s="50"/>
      <c r="C15" s="50"/>
      <c r="D15" s="50"/>
      <c r="E15" s="50"/>
      <c r="F15" s="50"/>
    </row>
    <row r="16" spans="1:6" ht="17.25" customHeight="1">
      <c r="A16" s="50"/>
      <c r="B16" s="50"/>
      <c r="C16" s="53" t="s">
        <v>63</v>
      </c>
      <c r="D16" s="50"/>
      <c r="E16" s="50"/>
      <c r="F16" s="50"/>
    </row>
    <row r="17" spans="1:6" ht="24" customHeight="1">
      <c r="A17" s="219" t="s">
        <v>72</v>
      </c>
      <c r="B17" s="219"/>
      <c r="C17" s="59" t="s">
        <v>73</v>
      </c>
      <c r="D17" s="50"/>
      <c r="E17" s="50"/>
      <c r="F17" s="50"/>
    </row>
    <row r="18" spans="1:6" ht="24" customHeight="1">
      <c r="A18" s="218" t="str">
        <f>+様式第２号の２【収入計画書】!B7</f>
        <v>兵庫県からの助成</v>
      </c>
      <c r="B18" s="218"/>
      <c r="C18" s="68">
        <f>+様式第２号の２【収入計画書】!D7</f>
        <v>0</v>
      </c>
      <c r="D18" s="50"/>
      <c r="E18" s="50"/>
      <c r="F18" s="50"/>
    </row>
    <row r="19" spans="1:6" ht="24" customHeight="1">
      <c r="A19" s="218" t="str">
        <f>+様式第２号の２【収入計画書】!B8</f>
        <v>国などからの助成</v>
      </c>
      <c r="B19" s="218"/>
      <c r="C19" s="68">
        <f>+様式第２号の２【収入計画書】!D8</f>
        <v>0</v>
      </c>
      <c r="D19" s="50"/>
      <c r="E19" s="69"/>
      <c r="F19" s="50"/>
    </row>
    <row r="20" spans="1:6">
      <c r="A20" s="50"/>
      <c r="B20" s="50"/>
      <c r="C20" s="50"/>
      <c r="D20" s="50"/>
      <c r="E20" s="50"/>
      <c r="F20" s="50"/>
    </row>
    <row r="21" spans="1:6">
      <c r="A21" s="50" t="s">
        <v>74</v>
      </c>
      <c r="B21" s="50"/>
      <c r="C21" s="50"/>
      <c r="D21" s="50"/>
      <c r="E21" s="50"/>
      <c r="F21" s="50"/>
    </row>
    <row r="22" spans="1:6">
      <c r="A22" s="50"/>
      <c r="B22" s="50"/>
      <c r="C22" s="53" t="s">
        <v>63</v>
      </c>
      <c r="D22" s="50"/>
      <c r="E22" s="50"/>
      <c r="F22" s="50"/>
    </row>
    <row r="23" spans="1:6" ht="24" customHeight="1">
      <c r="A23" s="219" t="s">
        <v>75</v>
      </c>
      <c r="B23" s="219"/>
      <c r="C23" s="59" t="s">
        <v>73</v>
      </c>
      <c r="D23" s="50"/>
      <c r="E23" s="220" t="s">
        <v>179</v>
      </c>
      <c r="F23" s="221"/>
    </row>
    <row r="24" spans="1:6" ht="24" customHeight="1">
      <c r="A24" s="226" t="s">
        <v>94</v>
      </c>
      <c r="B24" s="226"/>
      <c r="C24" s="70">
        <f>+SUM(様式第２号の２【収入計画書】!D9:D13)</f>
        <v>0</v>
      </c>
      <c r="D24" s="50"/>
      <c r="E24" s="222"/>
      <c r="F24" s="223"/>
    </row>
    <row r="25" spans="1:6" ht="24" customHeight="1">
      <c r="A25" s="227"/>
      <c r="B25" s="227"/>
      <c r="C25" s="71"/>
      <c r="D25" s="50"/>
      <c r="E25" s="222"/>
      <c r="F25" s="223"/>
    </row>
    <row r="26" spans="1:6" ht="24" customHeight="1" thickBot="1">
      <c r="A26" s="228"/>
      <c r="B26" s="228"/>
      <c r="C26" s="72"/>
      <c r="D26" s="50"/>
      <c r="E26" s="222"/>
      <c r="F26" s="223"/>
    </row>
    <row r="27" spans="1:6" ht="24" customHeight="1" thickTop="1">
      <c r="A27" s="229"/>
      <c r="B27" s="229"/>
      <c r="C27" s="73">
        <f>SUM(C24:C26)</f>
        <v>0</v>
      </c>
      <c r="D27" s="50"/>
      <c r="E27" s="222"/>
      <c r="F27" s="223"/>
    </row>
    <row r="28" spans="1:6">
      <c r="A28" s="50"/>
      <c r="B28" s="50"/>
      <c r="C28" s="50"/>
      <c r="D28" s="50"/>
      <c r="E28" s="224"/>
      <c r="F28" s="225"/>
    </row>
    <row r="29" spans="1:6">
      <c r="A29" s="50" t="s">
        <v>76</v>
      </c>
      <c r="B29" s="50"/>
      <c r="C29" s="53" t="s">
        <v>63</v>
      </c>
      <c r="D29" s="50"/>
      <c r="E29" s="74"/>
      <c r="F29" s="74"/>
    </row>
    <row r="30" spans="1:6" ht="24" customHeight="1">
      <c r="A30" s="50"/>
      <c r="B30" s="215">
        <f>IF((C27+B31)&gt;=B13,B13-C18-C19-C27,B31)</f>
        <v>0</v>
      </c>
      <c r="C30" s="215"/>
      <c r="D30" s="50"/>
      <c r="E30" s="74"/>
      <c r="F30" s="74"/>
    </row>
    <row r="31" spans="1:6" ht="18" hidden="1" customHeight="1" outlineLevel="1">
      <c r="A31" s="50"/>
      <c r="B31" s="75">
        <f>MIN(1000000,(C13-C18-C19)/2)</f>
        <v>0</v>
      </c>
      <c r="C31" s="50"/>
      <c r="D31" s="50"/>
      <c r="E31" s="74"/>
      <c r="F31" s="74"/>
    </row>
    <row r="32" spans="1:6" hidden="1" outlineLevel="1">
      <c r="A32" s="50"/>
      <c r="B32" s="50"/>
      <c r="C32" s="50"/>
      <c r="D32" s="50"/>
      <c r="E32" s="74"/>
      <c r="F32" s="74"/>
    </row>
    <row r="33" spans="1:6" hidden="1" outlineLevel="1">
      <c r="A33" s="50" t="s">
        <v>77</v>
      </c>
      <c r="B33" s="50"/>
      <c r="C33" s="53"/>
      <c r="D33" s="50"/>
      <c r="E33" s="74"/>
      <c r="F33" s="74"/>
    </row>
    <row r="34" spans="1:6" ht="24" hidden="1" customHeight="1" outlineLevel="1">
      <c r="A34" s="50"/>
      <c r="B34" s="216">
        <v>1</v>
      </c>
      <c r="C34" s="216"/>
      <c r="D34" s="50"/>
      <c r="E34" s="74"/>
      <c r="F34" s="74"/>
    </row>
    <row r="35" spans="1:6" collapsed="1">
      <c r="A35" s="50"/>
      <c r="B35" s="50"/>
      <c r="C35" s="50"/>
      <c r="D35" s="50"/>
      <c r="E35" s="50"/>
      <c r="F35" s="50"/>
    </row>
    <row r="36" spans="1:6">
      <c r="A36" s="50" t="s">
        <v>78</v>
      </c>
      <c r="B36" s="50"/>
      <c r="C36" s="53" t="s">
        <v>63</v>
      </c>
      <c r="D36" s="50"/>
      <c r="E36" s="74"/>
      <c r="F36" s="74"/>
    </row>
    <row r="37" spans="1:6" ht="24" customHeight="1">
      <c r="A37" s="50"/>
      <c r="B37" s="217">
        <f>ROUNDDOWN(B30*B34,-3)</f>
        <v>0</v>
      </c>
      <c r="C37" s="217"/>
      <c r="D37" s="50"/>
      <c r="E37" s="74"/>
      <c r="F37" s="74"/>
    </row>
  </sheetData>
  <mergeCells count="16">
    <mergeCell ref="A18:B18"/>
    <mergeCell ref="A1:F1"/>
    <mergeCell ref="A5:A6"/>
    <mergeCell ref="B5:B6"/>
    <mergeCell ref="F5:F6"/>
    <mergeCell ref="A17:B17"/>
    <mergeCell ref="E23:F28"/>
    <mergeCell ref="A24:B24"/>
    <mergeCell ref="A25:B25"/>
    <mergeCell ref="A26:B26"/>
    <mergeCell ref="A27:B27"/>
    <mergeCell ref="B30:C30"/>
    <mergeCell ref="B34:C34"/>
    <mergeCell ref="B37:C37"/>
    <mergeCell ref="A19:B19"/>
    <mergeCell ref="A23:B23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51"/>
  <sheetViews>
    <sheetView view="pageBreakPreview" zoomScaleNormal="100" zoomScaleSheetLayoutView="100" workbookViewId="0">
      <selection activeCell="F54" sqref="F54:O55"/>
    </sheetView>
  </sheetViews>
  <sheetFormatPr defaultColWidth="9" defaultRowHeight="14"/>
  <cols>
    <col min="1" max="1" width="8.08984375" style="11" customWidth="1"/>
    <col min="2" max="2" width="11.08984375" style="11" customWidth="1"/>
    <col min="3" max="3" width="5.90625" style="11" customWidth="1"/>
    <col min="4" max="9" width="4.90625" style="11" customWidth="1"/>
    <col min="10" max="10" width="5.36328125" style="11" customWidth="1"/>
    <col min="11" max="15" width="4.90625" style="11" customWidth="1"/>
    <col min="16" max="16" width="5.6328125" style="11" customWidth="1"/>
    <col min="17" max="17" width="2.90625" style="11" customWidth="1"/>
    <col min="18" max="18" width="9" style="11"/>
    <col min="19" max="22" width="0" style="11" hidden="1" customWidth="1"/>
    <col min="23" max="16384" width="9" style="11"/>
  </cols>
  <sheetData>
    <row r="1" spans="1:41" ht="22" customHeight="1">
      <c r="A1" s="36" t="s">
        <v>215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23</v>
      </c>
      <c r="T1" s="9"/>
      <c r="U1" s="9"/>
      <c r="V1" s="9"/>
      <c r="W1" s="9" t="s">
        <v>26</v>
      </c>
    </row>
    <row r="2" spans="1:41" ht="22" customHeight="1">
      <c r="A2" s="9"/>
      <c r="B2" s="36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97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41" t="s">
        <v>183</v>
      </c>
      <c r="M3" s="41"/>
      <c r="N3" s="41" t="s">
        <v>182</v>
      </c>
      <c r="O3" s="80">
        <v>0</v>
      </c>
      <c r="P3" s="41" t="s">
        <v>181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9" t="s">
        <v>30</v>
      </c>
      <c r="K4" s="85">
        <v>7</v>
      </c>
      <c r="L4" s="41" t="s">
        <v>8</v>
      </c>
      <c r="M4" s="79">
        <v>3</v>
      </c>
      <c r="N4" s="78" t="s">
        <v>9</v>
      </c>
      <c r="O4" s="37" t="s">
        <v>180</v>
      </c>
      <c r="P4" s="40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38"/>
      <c r="I5" s="38"/>
      <c r="J5" s="38"/>
      <c r="K5" s="38"/>
      <c r="L5" s="38"/>
      <c r="M5" s="38"/>
      <c r="N5" s="38"/>
      <c r="O5" s="38"/>
      <c r="P5" s="36"/>
      <c r="Q5" s="9"/>
    </row>
    <row r="6" spans="1:41" ht="22" customHeight="1">
      <c r="A6" s="9" t="s">
        <v>29</v>
      </c>
      <c r="B6" s="88">
        <f>+様式第１号【交付申請書】!I9</f>
        <v>0</v>
      </c>
      <c r="C6" s="88"/>
      <c r="D6" s="88"/>
      <c r="E6" s="88"/>
      <c r="F6" s="88"/>
      <c r="G6" s="88"/>
      <c r="H6" s="88"/>
      <c r="I6" s="88"/>
      <c r="J6" s="88"/>
      <c r="K6" s="9"/>
      <c r="L6" s="9"/>
      <c r="M6" s="9"/>
      <c r="N6" s="9"/>
      <c r="O6" s="9"/>
      <c r="P6" s="38"/>
      <c r="Q6" s="9"/>
    </row>
    <row r="7" spans="1:41" ht="22" customHeight="1">
      <c r="A7" s="9" t="s">
        <v>35</v>
      </c>
      <c r="B7" s="88">
        <f>+様式第１号【交付申請書】!I10</f>
        <v>0</v>
      </c>
      <c r="C7" s="88"/>
      <c r="D7" s="8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32</v>
      </c>
      <c r="B8" s="88">
        <f>+様式第１号【交付申請書】!I11</f>
        <v>0</v>
      </c>
      <c r="C8" s="88"/>
      <c r="D8" s="88"/>
      <c r="E8" s="9" t="s">
        <v>2</v>
      </c>
      <c r="F8" s="9"/>
      <c r="G8" s="9"/>
      <c r="H8" s="9"/>
      <c r="I8" s="9"/>
      <c r="J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96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38" t="s">
        <v>30</v>
      </c>
      <c r="C12" s="89">
        <f>+様式第１号【交付申請書】!C15</f>
        <v>0</v>
      </c>
      <c r="D12" s="9" t="s">
        <v>95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86" t="s">
        <v>159</v>
      </c>
      <c r="C14" s="89">
        <f>様式第４号【交付決定通知書】!C12</f>
        <v>0</v>
      </c>
      <c r="D14" s="76" t="s">
        <v>160</v>
      </c>
      <c r="E14" s="90">
        <f>+様式第１号【交付申請書】!O3</f>
        <v>0</v>
      </c>
      <c r="F14" s="76" t="s">
        <v>161</v>
      </c>
      <c r="G14" s="90">
        <f>+様式第１号【交付申請書】!Q3</f>
        <v>0</v>
      </c>
      <c r="H14" s="76" t="s">
        <v>162</v>
      </c>
      <c r="I14" s="235" t="s">
        <v>163</v>
      </c>
      <c r="J14" s="235"/>
      <c r="K14" s="235"/>
      <c r="L14" s="235"/>
      <c r="M14" s="235"/>
      <c r="N14" s="235"/>
      <c r="O14" s="235"/>
      <c r="P14" s="235"/>
      <c r="Q14" s="9"/>
    </row>
    <row r="15" spans="1:41" ht="22" customHeight="1">
      <c r="A15" s="9"/>
      <c r="B15" s="236" t="s">
        <v>164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237" t="s">
        <v>0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42" t="s">
        <v>98</v>
      </c>
      <c r="C19" s="42"/>
      <c r="D19" s="43" t="s">
        <v>5</v>
      </c>
      <c r="E19" s="238">
        <f>+'算定書（交付決定）'!B37</f>
        <v>0</v>
      </c>
      <c r="F19" s="239"/>
      <c r="G19" s="239"/>
      <c r="H19" s="239"/>
      <c r="I19" s="239"/>
      <c r="J19" s="239"/>
      <c r="K19" s="239"/>
      <c r="L19" s="239"/>
      <c r="M19" s="42"/>
      <c r="N19" s="42"/>
      <c r="O19" s="9"/>
      <c r="P19" s="39"/>
      <c r="Q19" s="77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42"/>
      <c r="C20" s="42"/>
      <c r="D20" s="42"/>
      <c r="E20" s="44"/>
      <c r="F20" s="44"/>
      <c r="G20" s="44"/>
      <c r="H20" s="44"/>
      <c r="I20" s="44"/>
      <c r="J20" s="44"/>
      <c r="K20" s="42"/>
      <c r="L20" s="42"/>
      <c r="M20" s="42"/>
      <c r="N20" s="42"/>
      <c r="O20" s="42"/>
      <c r="P20" s="3"/>
      <c r="Q20" s="9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3" t="s">
        <v>36</v>
      </c>
      <c r="C21" s="3"/>
      <c r="D21" s="160" t="s">
        <v>30</v>
      </c>
      <c r="E21" s="160"/>
      <c r="F21" s="240">
        <f>+様式第１号【交付申請書】!F24</f>
        <v>0</v>
      </c>
      <c r="G21" s="240"/>
      <c r="H21" s="160" t="s">
        <v>37</v>
      </c>
      <c r="I21" s="160"/>
      <c r="J21" s="45"/>
      <c r="K21" s="9"/>
      <c r="L21" s="9"/>
      <c r="M21" s="45"/>
      <c r="N21" s="45"/>
      <c r="O21" s="45"/>
      <c r="P21" s="3"/>
      <c r="Q21" s="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3"/>
      <c r="C22" s="3"/>
      <c r="D22" s="160" t="s">
        <v>38</v>
      </c>
      <c r="E22" s="160"/>
      <c r="F22" s="240">
        <f>+様式第１号【交付申請書】!F25</f>
        <v>0</v>
      </c>
      <c r="G22" s="240"/>
      <c r="H22" s="35" t="s">
        <v>8</v>
      </c>
      <c r="I22" s="240">
        <f>+様式第１号【交付申請書】!I25</f>
        <v>0</v>
      </c>
      <c r="J22" s="240"/>
      <c r="K22" s="46" t="s">
        <v>9</v>
      </c>
      <c r="L22" s="240">
        <f>+様式第１号【交付申請書】!L25</f>
        <v>0</v>
      </c>
      <c r="M22" s="240"/>
      <c r="N22" s="46" t="s">
        <v>10</v>
      </c>
      <c r="O22" s="166" t="s">
        <v>42</v>
      </c>
      <c r="P22" s="166"/>
      <c r="Q22" s="9"/>
      <c r="R22" s="14"/>
      <c r="S22" s="14"/>
      <c r="T22" s="14"/>
      <c r="U22" s="14"/>
      <c r="V22" s="14"/>
      <c r="W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3"/>
      <c r="C23" s="3"/>
      <c r="D23" s="160" t="s">
        <v>43</v>
      </c>
      <c r="E23" s="160"/>
      <c r="F23" s="240">
        <f>+様式第１号【交付申請書】!F26</f>
        <v>0</v>
      </c>
      <c r="G23" s="240"/>
      <c r="H23" s="35" t="s">
        <v>8</v>
      </c>
      <c r="I23" s="240">
        <f>+様式第１号【交付申請書】!I26</f>
        <v>0</v>
      </c>
      <c r="J23" s="240"/>
      <c r="K23" s="46" t="s">
        <v>9</v>
      </c>
      <c r="L23" s="240">
        <f>+様式第１号【交付申請書】!L26</f>
        <v>0</v>
      </c>
      <c r="M23" s="240"/>
      <c r="N23" s="46" t="s">
        <v>10</v>
      </c>
      <c r="O23" s="47" t="s">
        <v>15</v>
      </c>
      <c r="P23" s="3"/>
      <c r="Q23" s="77"/>
      <c r="R23" s="14"/>
      <c r="S23" s="14"/>
      <c r="U23" s="14"/>
      <c r="V23" s="14" t="s">
        <v>12</v>
      </c>
      <c r="W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48"/>
      <c r="C24" s="48"/>
      <c r="D24" s="48"/>
      <c r="E24" s="48"/>
      <c r="F24" s="48"/>
      <c r="G24" s="48"/>
      <c r="H24" s="48"/>
      <c r="I24" s="3"/>
      <c r="J24" s="3"/>
      <c r="K24" s="3"/>
      <c r="L24" s="3"/>
      <c r="M24" s="3"/>
      <c r="N24" s="3"/>
      <c r="O24" s="3"/>
      <c r="P24" s="3"/>
      <c r="Q24" s="77"/>
      <c r="R24" s="14"/>
      <c r="S24" s="14"/>
      <c r="T24" s="11" t="s">
        <v>25</v>
      </c>
      <c r="U24" s="14"/>
      <c r="V24" s="14" t="s">
        <v>16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9" t="s">
        <v>99</v>
      </c>
      <c r="C25" s="48"/>
      <c r="D25" s="9" t="s">
        <v>100</v>
      </c>
      <c r="E25" s="48"/>
      <c r="F25" s="48"/>
      <c r="G25" s="48"/>
      <c r="H25" s="48"/>
      <c r="I25" s="44"/>
      <c r="J25" s="44"/>
      <c r="K25" s="44"/>
      <c r="L25" s="44"/>
      <c r="M25" s="44"/>
      <c r="N25" s="44"/>
      <c r="O25" s="44"/>
      <c r="P25" s="44"/>
      <c r="Q25" s="77"/>
      <c r="R25" s="14"/>
      <c r="S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9"/>
      <c r="C26" s="9"/>
      <c r="D26" s="9" t="s">
        <v>103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 t="s">
        <v>102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 t="s">
        <v>225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 t="s">
        <v>101</v>
      </c>
      <c r="E29" s="4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9" t="s">
        <v>226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9" t="s">
        <v>105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41" ht="22" customHeight="1">
      <c r="A32" s="9"/>
      <c r="B32" s="9"/>
      <c r="C32" s="9"/>
      <c r="D32" s="9" t="s">
        <v>104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 t="s">
        <v>126</v>
      </c>
      <c r="C34" s="9"/>
      <c r="D34" s="9" t="s">
        <v>127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/>
      <c r="C35" s="9"/>
      <c r="D35" s="9" t="s">
        <v>128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/>
    <row r="38" spans="1:17" ht="22" customHeight="1"/>
    <row r="39" spans="1:17" ht="22" customHeight="1"/>
    <row r="40" spans="1:17" ht="22" customHeight="1"/>
    <row r="41" spans="1:17" ht="22" customHeight="1"/>
    <row r="42" spans="1:17" ht="22" customHeight="1"/>
    <row r="43" spans="1:17" ht="22" customHeight="1"/>
    <row r="44" spans="1:17" ht="22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</sheetData>
  <mergeCells count="16">
    <mergeCell ref="D23:E23"/>
    <mergeCell ref="F23:G23"/>
    <mergeCell ref="I23:J23"/>
    <mergeCell ref="L23:M23"/>
    <mergeCell ref="D22:E22"/>
    <mergeCell ref="F22:G22"/>
    <mergeCell ref="I22:J22"/>
    <mergeCell ref="L22:M22"/>
    <mergeCell ref="I14:P14"/>
    <mergeCell ref="B15:P15"/>
    <mergeCell ref="O22:P22"/>
    <mergeCell ref="B17:P17"/>
    <mergeCell ref="E19:L19"/>
    <mergeCell ref="D21:E21"/>
    <mergeCell ref="F21:G21"/>
    <mergeCell ref="H21:I21"/>
  </mergeCells>
  <phoneticPr fontId="14"/>
  <dataValidations count="1">
    <dataValidation type="list" allowBlank="1" showInputMessage="1" showErrorMessage="1" sqref="T24:T25">
      <formula1>$V$23:$V$24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71"/>
  <sheetViews>
    <sheetView tabSelected="1" view="pageBreakPreview" zoomScaleNormal="100" zoomScaleSheetLayoutView="100" workbookViewId="0">
      <selection activeCell="T8" sqref="T8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22" width="9" style="11" customWidth="1"/>
    <col min="23" max="16384" width="9" style="11"/>
  </cols>
  <sheetData>
    <row r="1" spans="1:23" ht="22" customHeight="1">
      <c r="A1" s="48" t="s">
        <v>125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8" t="s">
        <v>23</v>
      </c>
      <c r="S1" s="9" t="s">
        <v>26</v>
      </c>
      <c r="T1" s="9"/>
      <c r="U1" s="9"/>
      <c r="V1" s="9"/>
    </row>
    <row r="2" spans="1:23" ht="22" customHeight="1">
      <c r="A2" s="42"/>
      <c r="B2" s="42"/>
      <c r="C2" s="42"/>
      <c r="D2" s="42"/>
      <c r="E2" s="42"/>
      <c r="F2" s="42"/>
      <c r="G2" s="42"/>
      <c r="H2" s="42"/>
      <c r="I2" s="42"/>
      <c r="J2" s="42" t="s">
        <v>30</v>
      </c>
      <c r="K2" s="137"/>
      <c r="L2" s="138" t="s">
        <v>8</v>
      </c>
      <c r="M2" s="139"/>
      <c r="N2" s="102" t="s">
        <v>9</v>
      </c>
      <c r="O2" s="139"/>
      <c r="P2" s="48" t="s">
        <v>10</v>
      </c>
      <c r="Q2" s="42"/>
    </row>
    <row r="3" spans="1:23" ht="22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140"/>
      <c r="Q3" s="42"/>
    </row>
    <row r="4" spans="1:23" ht="22" customHeight="1">
      <c r="A4" s="42"/>
      <c r="B4" s="3" t="s">
        <v>28</v>
      </c>
      <c r="C4" s="3"/>
      <c r="D4" s="3"/>
      <c r="E4" s="3"/>
      <c r="F4" s="3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23" ht="22" customHeight="1">
      <c r="A5" s="42"/>
      <c r="B5" s="102"/>
      <c r="C5" s="3"/>
      <c r="D5" s="3"/>
      <c r="E5" s="138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23" ht="22" customHeight="1">
      <c r="A6" s="42"/>
      <c r="B6" s="42"/>
      <c r="C6" s="42"/>
      <c r="D6" s="42"/>
      <c r="E6" s="42"/>
      <c r="F6" s="42"/>
      <c r="G6" s="165" t="s">
        <v>11</v>
      </c>
      <c r="H6" s="165"/>
      <c r="I6" s="162" t="s">
        <v>1</v>
      </c>
      <c r="J6" s="162"/>
      <c r="K6" s="164"/>
      <c r="L6" s="164"/>
      <c r="M6" s="42" t="s">
        <v>3</v>
      </c>
      <c r="N6" s="42"/>
      <c r="O6" s="42"/>
      <c r="P6" s="42"/>
      <c r="Q6" s="42"/>
    </row>
    <row r="7" spans="1:23" ht="22" customHeight="1">
      <c r="A7" s="42"/>
      <c r="B7" s="42"/>
      <c r="C7" s="42"/>
      <c r="D7" s="42"/>
      <c r="E7" s="42"/>
      <c r="F7" s="42"/>
      <c r="G7" s="42"/>
      <c r="H7" s="42"/>
      <c r="I7" s="163"/>
      <c r="J7" s="163"/>
      <c r="K7" s="163"/>
      <c r="L7" s="163"/>
      <c r="M7" s="163"/>
      <c r="N7" s="163"/>
      <c r="O7" s="163"/>
      <c r="P7" s="163"/>
      <c r="Q7" s="42"/>
      <c r="T7" s="13"/>
      <c r="W7" s="15"/>
    </row>
    <row r="8" spans="1:23" ht="22" customHeight="1">
      <c r="A8" s="42"/>
      <c r="B8" s="42"/>
      <c r="C8" s="42"/>
      <c r="D8" s="42"/>
      <c r="E8" s="42"/>
      <c r="F8" s="42"/>
      <c r="G8" s="165" t="s">
        <v>29</v>
      </c>
      <c r="H8" s="165"/>
      <c r="I8" s="163"/>
      <c r="J8" s="163"/>
      <c r="K8" s="163"/>
      <c r="L8" s="163"/>
      <c r="M8" s="163"/>
      <c r="N8" s="163"/>
      <c r="O8" s="163"/>
      <c r="P8" s="163"/>
      <c r="Q8" s="42"/>
    </row>
    <row r="9" spans="1:23" ht="22" customHeight="1">
      <c r="A9" s="42"/>
      <c r="B9" s="42"/>
      <c r="C9" s="42"/>
      <c r="D9" s="42"/>
      <c r="E9" s="42"/>
      <c r="F9" s="42"/>
      <c r="G9" s="165" t="s">
        <v>35</v>
      </c>
      <c r="H9" s="165"/>
      <c r="I9" s="163"/>
      <c r="J9" s="163"/>
      <c r="K9" s="163"/>
      <c r="L9" s="163"/>
      <c r="M9" s="163"/>
      <c r="N9" s="163"/>
      <c r="O9" s="163"/>
      <c r="P9" s="163"/>
      <c r="Q9" s="42"/>
    </row>
    <row r="10" spans="1:23" ht="22" customHeight="1">
      <c r="A10" s="42"/>
      <c r="B10" s="143"/>
      <c r="C10" s="42"/>
      <c r="D10" s="42"/>
      <c r="E10" s="42"/>
      <c r="F10" s="42"/>
      <c r="G10" s="48" t="s">
        <v>32</v>
      </c>
      <c r="H10" s="48"/>
      <c r="I10" s="163"/>
      <c r="J10" s="163"/>
      <c r="K10" s="163"/>
      <c r="L10" s="163"/>
      <c r="M10" s="163"/>
      <c r="N10" s="163"/>
      <c r="O10" s="163"/>
      <c r="P10" s="163"/>
      <c r="Q10" s="42"/>
    </row>
    <row r="11" spans="1:23" ht="22" customHeight="1">
      <c r="A11" s="42"/>
      <c r="B11" s="42"/>
      <c r="C11" s="42"/>
      <c r="D11" s="42"/>
      <c r="E11" s="42"/>
      <c r="F11" s="42"/>
      <c r="G11" s="48" t="s">
        <v>33</v>
      </c>
      <c r="H11" s="48"/>
      <c r="I11" s="163"/>
      <c r="J11" s="163"/>
      <c r="K11" s="163"/>
      <c r="L11" s="163"/>
      <c r="M11" s="163"/>
      <c r="N11" s="163"/>
      <c r="O11" s="163"/>
      <c r="P11" s="163"/>
      <c r="Q11" s="42"/>
    </row>
    <row r="12" spans="1:23" ht="22" customHeight="1">
      <c r="A12" s="42"/>
      <c r="B12" s="42"/>
      <c r="C12" s="42"/>
      <c r="D12" s="42"/>
      <c r="E12" s="42"/>
      <c r="F12" s="42"/>
      <c r="G12" s="42" t="s">
        <v>34</v>
      </c>
      <c r="H12" s="42"/>
      <c r="I12" s="163"/>
      <c r="J12" s="163"/>
      <c r="K12" s="163"/>
      <c r="L12" s="163"/>
      <c r="M12" s="163"/>
      <c r="N12" s="163"/>
      <c r="O12" s="163"/>
      <c r="P12" s="163"/>
      <c r="Q12" s="42"/>
    </row>
    <row r="13" spans="1:23" ht="22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</row>
    <row r="14" spans="1:23" ht="22" customHeight="1">
      <c r="A14" s="42"/>
      <c r="B14" s="140" t="s">
        <v>30</v>
      </c>
      <c r="C14" s="137"/>
      <c r="D14" s="42" t="s">
        <v>106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3" ht="22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</row>
    <row r="16" spans="1:23" ht="22" customHeight="1">
      <c r="A16" s="42"/>
      <c r="B16" s="144" t="s">
        <v>170</v>
      </c>
      <c r="C16" s="137"/>
      <c r="D16" s="144" t="s">
        <v>160</v>
      </c>
      <c r="E16" s="137"/>
      <c r="F16" s="144" t="s">
        <v>161</v>
      </c>
      <c r="G16" s="145"/>
      <c r="H16" s="144" t="s">
        <v>162</v>
      </c>
      <c r="I16" s="241" t="s">
        <v>171</v>
      </c>
      <c r="J16" s="241"/>
      <c r="K16" s="137"/>
      <c r="L16" s="169" t="s">
        <v>172</v>
      </c>
      <c r="M16" s="169"/>
      <c r="N16" s="169"/>
      <c r="O16" s="169"/>
      <c r="P16" s="169"/>
      <c r="Q16" s="42"/>
    </row>
    <row r="17" spans="1:41" ht="22" customHeight="1">
      <c r="A17" s="42"/>
      <c r="B17" s="169" t="s">
        <v>173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42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42"/>
      <c r="B19" s="162" t="s">
        <v>0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4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42"/>
      <c r="B21" s="42" t="s">
        <v>18</v>
      </c>
      <c r="C21" s="42"/>
      <c r="D21" s="43" t="s">
        <v>5</v>
      </c>
      <c r="E21" s="167"/>
      <c r="F21" s="168"/>
      <c r="G21" s="168"/>
      <c r="H21" s="168"/>
      <c r="I21" s="168"/>
      <c r="J21" s="168"/>
      <c r="K21" s="168"/>
      <c r="L21" s="168"/>
      <c r="M21" s="42"/>
      <c r="N21" s="42"/>
      <c r="O21" s="42"/>
      <c r="P21" s="42"/>
      <c r="Q21" s="42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42"/>
      <c r="B22" s="42"/>
      <c r="C22" s="42"/>
      <c r="D22" s="42"/>
      <c r="E22" s="104"/>
      <c r="F22" s="104"/>
      <c r="G22" s="104"/>
      <c r="H22" s="104"/>
      <c r="I22" s="104"/>
      <c r="J22" s="104"/>
      <c r="K22" s="42"/>
      <c r="L22" s="42"/>
      <c r="M22" s="42"/>
      <c r="N22" s="42"/>
      <c r="O22" s="42"/>
      <c r="P22" s="42"/>
      <c r="Q22" s="42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42"/>
      <c r="B23" s="3" t="s">
        <v>36</v>
      </c>
      <c r="C23" s="3"/>
      <c r="D23" s="160" t="s">
        <v>30</v>
      </c>
      <c r="E23" s="160"/>
      <c r="F23" s="161"/>
      <c r="G23" s="161"/>
      <c r="H23" s="160" t="s">
        <v>37</v>
      </c>
      <c r="I23" s="160"/>
      <c r="J23" s="45"/>
      <c r="K23" s="42"/>
      <c r="L23" s="42"/>
      <c r="M23" s="45"/>
      <c r="N23" s="45"/>
      <c r="O23" s="45"/>
      <c r="P23" s="3"/>
      <c r="Q23" s="42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42"/>
      <c r="B24" s="3"/>
      <c r="C24" s="3"/>
      <c r="D24" s="160" t="s">
        <v>38</v>
      </c>
      <c r="E24" s="160"/>
      <c r="F24" s="161"/>
      <c r="G24" s="161"/>
      <c r="H24" s="102" t="s">
        <v>8</v>
      </c>
      <c r="I24" s="161"/>
      <c r="J24" s="161"/>
      <c r="K24" s="46" t="s">
        <v>9</v>
      </c>
      <c r="L24" s="161"/>
      <c r="M24" s="161"/>
      <c r="N24" s="46" t="s">
        <v>10</v>
      </c>
      <c r="O24" s="166" t="s">
        <v>42</v>
      </c>
      <c r="P24" s="166"/>
      <c r="Q24" s="42"/>
      <c r="R24" s="14"/>
      <c r="S24" s="14"/>
      <c r="T24" s="14"/>
      <c r="U24" s="14"/>
      <c r="V24" s="14"/>
      <c r="W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42"/>
      <c r="B25" s="3"/>
      <c r="C25" s="3"/>
      <c r="D25" s="160" t="s">
        <v>43</v>
      </c>
      <c r="E25" s="160"/>
      <c r="F25" s="161"/>
      <c r="G25" s="161"/>
      <c r="H25" s="102" t="s">
        <v>8</v>
      </c>
      <c r="I25" s="161"/>
      <c r="J25" s="161"/>
      <c r="K25" s="46" t="s">
        <v>9</v>
      </c>
      <c r="L25" s="161"/>
      <c r="M25" s="161"/>
      <c r="N25" s="46" t="s">
        <v>10</v>
      </c>
      <c r="O25" s="47" t="s">
        <v>15</v>
      </c>
      <c r="P25" s="3"/>
      <c r="Q25" s="42"/>
      <c r="R25" s="14"/>
      <c r="S25" s="14"/>
      <c r="U25" s="14"/>
      <c r="V25" s="14"/>
      <c r="W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42"/>
      <c r="B26" s="48"/>
      <c r="C26" s="48"/>
      <c r="D26" s="48"/>
      <c r="E26" s="48"/>
      <c r="F26" s="48"/>
      <c r="G26" s="48"/>
      <c r="H26" s="48"/>
      <c r="I26" s="253"/>
      <c r="J26" s="253"/>
      <c r="K26" s="253"/>
      <c r="L26" s="253"/>
      <c r="M26" s="253"/>
      <c r="N26" s="253"/>
      <c r="O26" s="253"/>
      <c r="P26" s="253"/>
      <c r="Q26" s="42"/>
      <c r="R26" s="14"/>
      <c r="S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ht="22" customHeight="1">
      <c r="A27" s="42"/>
      <c r="B27" s="42" t="s">
        <v>13</v>
      </c>
      <c r="C27" s="42"/>
      <c r="D27" s="138" t="s">
        <v>6</v>
      </c>
      <c r="E27" s="42" t="s">
        <v>233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41" ht="22" customHeight="1">
      <c r="A28" s="42"/>
      <c r="B28" s="42"/>
      <c r="C28" s="42"/>
      <c r="D28" s="138" t="s">
        <v>6</v>
      </c>
      <c r="E28" s="42" t="s">
        <v>234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1:41" ht="22" customHeight="1">
      <c r="A29" s="42"/>
      <c r="B29" s="42"/>
      <c r="C29" s="42"/>
      <c r="D29" s="42"/>
      <c r="E29" s="141" t="s">
        <v>120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41" ht="22" customHeight="1">
      <c r="A30" s="42"/>
      <c r="B30" s="42"/>
      <c r="C30" s="42"/>
      <c r="D30" s="138" t="s">
        <v>6</v>
      </c>
      <c r="E30" s="42" t="s">
        <v>121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1:41" ht="22" customHeight="1">
      <c r="A31" s="42"/>
      <c r="B31" s="42"/>
      <c r="C31" s="42"/>
      <c r="D31" s="138"/>
      <c r="E31" s="141" t="s">
        <v>152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S31" s="99"/>
      <c r="T31" s="99"/>
      <c r="U31" s="99"/>
      <c r="V31" s="99"/>
    </row>
    <row r="32" spans="1:41" ht="22" customHeight="1">
      <c r="A32" s="42"/>
      <c r="B32" s="42"/>
      <c r="C32" s="42"/>
      <c r="D32" s="138" t="s">
        <v>6</v>
      </c>
      <c r="E32" s="42" t="s">
        <v>107</v>
      </c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S32" s="99"/>
      <c r="T32" s="99"/>
      <c r="U32" s="99"/>
      <c r="V32" s="99"/>
    </row>
    <row r="33" spans="1:22" ht="22" customHeight="1">
      <c r="A33" s="42"/>
      <c r="B33" s="42"/>
      <c r="C33" s="42"/>
      <c r="D33" s="42"/>
      <c r="E33" s="141" t="s">
        <v>219</v>
      </c>
      <c r="F33" s="42"/>
      <c r="G33" s="42"/>
      <c r="H33" s="42"/>
      <c r="I33" s="42"/>
      <c r="J33" s="143"/>
      <c r="K33" s="42"/>
      <c r="L33" s="42"/>
      <c r="M33" s="42"/>
      <c r="N33" s="42"/>
      <c r="O33" s="42"/>
      <c r="P33" s="42"/>
      <c r="Q33" s="14"/>
      <c r="S33" s="99"/>
      <c r="T33" s="99"/>
      <c r="U33" s="99"/>
      <c r="V33" s="99"/>
    </row>
    <row r="34" spans="1:22" ht="22" customHeight="1">
      <c r="A34" s="42"/>
      <c r="B34" s="42"/>
      <c r="C34" s="42"/>
      <c r="D34" s="138" t="s">
        <v>6</v>
      </c>
      <c r="E34" s="42" t="s">
        <v>108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S34" s="99"/>
      <c r="T34" s="99"/>
      <c r="U34" s="99"/>
      <c r="V34" s="99"/>
    </row>
    <row r="35" spans="1:22" ht="22" customHeight="1">
      <c r="A35" s="42"/>
      <c r="B35" s="42"/>
      <c r="C35" s="42"/>
      <c r="D35" s="138" t="s">
        <v>6</v>
      </c>
      <c r="E35" s="42" t="s">
        <v>155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1:22" ht="22" customHeight="1">
      <c r="A36" s="42"/>
      <c r="B36" s="42"/>
      <c r="C36" s="42"/>
      <c r="D36" s="138" t="s">
        <v>6</v>
      </c>
      <c r="E36" s="42" t="s">
        <v>156</v>
      </c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</row>
    <row r="37" spans="1:22" ht="22" customHeight="1">
      <c r="A37" s="42"/>
      <c r="B37" s="42"/>
      <c r="C37" s="42"/>
      <c r="D37" s="138"/>
      <c r="E37" s="141" t="s">
        <v>203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1:22" ht="22" customHeight="1">
      <c r="A38" s="42"/>
      <c r="B38" s="42"/>
      <c r="C38" s="42"/>
      <c r="D38" s="138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</row>
    <row r="39" spans="1:22" ht="22" customHeight="1">
      <c r="A39" s="42"/>
      <c r="B39" s="42" t="s">
        <v>109</v>
      </c>
      <c r="C39" s="42"/>
      <c r="D39" s="48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</row>
    <row r="40" spans="1:22" ht="22" customHeight="1">
      <c r="A40" s="42"/>
      <c r="B40" s="42"/>
      <c r="C40" s="42"/>
      <c r="D40" s="48" t="s">
        <v>110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</row>
    <row r="41" spans="1:22" ht="22" customHeight="1">
      <c r="A41" s="42"/>
      <c r="B41" s="42"/>
      <c r="C41" s="42"/>
      <c r="D41" s="48" t="s">
        <v>112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</row>
    <row r="42" spans="1:22" ht="22" customHeight="1">
      <c r="A42" s="42"/>
      <c r="B42" s="42"/>
      <c r="C42" s="42"/>
      <c r="D42" s="48" t="s">
        <v>111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</row>
    <row r="43" spans="1:22" ht="22" customHeight="1">
      <c r="A43" s="42"/>
      <c r="B43" s="42"/>
      <c r="C43" s="42"/>
      <c r="D43" s="48" t="s">
        <v>235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</row>
    <row r="44" spans="1:22" ht="22" customHeight="1">
      <c r="A44" s="42"/>
      <c r="B44" s="42"/>
      <c r="C44" s="42"/>
      <c r="D44" s="48" t="s">
        <v>193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</row>
    <row r="45" spans="1:22" ht="22" customHeight="1">
      <c r="A45" s="42"/>
      <c r="B45" s="42"/>
      <c r="C45" s="42"/>
      <c r="D45" s="48" t="s">
        <v>202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</row>
    <row r="46" spans="1:22" ht="22" customHeight="1">
      <c r="A46" s="42"/>
      <c r="B46" s="42"/>
      <c r="C46" s="42"/>
      <c r="D46" s="48" t="s">
        <v>113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</row>
    <row r="47" spans="1:22" ht="22" customHeight="1">
      <c r="A47" s="42"/>
      <c r="B47" s="42"/>
      <c r="C47" s="42"/>
      <c r="D47" s="48" t="s">
        <v>114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1:22" ht="22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</row>
    <row r="49" spans="1:17" ht="22" customHeight="1">
      <c r="A49" s="42"/>
      <c r="B49" s="42" t="s">
        <v>165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1:17" ht="40" customHeight="1">
      <c r="A50" s="42"/>
      <c r="B50" s="42"/>
      <c r="C50" s="42"/>
      <c r="D50" s="252" t="s">
        <v>166</v>
      </c>
      <c r="E50" s="252"/>
      <c r="F50" s="243"/>
      <c r="G50" s="243"/>
      <c r="H50" s="243"/>
      <c r="I50" s="243"/>
      <c r="J50" s="244" t="s">
        <v>195</v>
      </c>
      <c r="K50" s="244"/>
      <c r="L50" s="243"/>
      <c r="M50" s="243"/>
      <c r="N50" s="243"/>
      <c r="O50" s="146" t="s">
        <v>197</v>
      </c>
      <c r="P50" s="42"/>
      <c r="Q50" s="42"/>
    </row>
    <row r="51" spans="1:17" ht="40" customHeight="1">
      <c r="A51" s="42"/>
      <c r="B51" s="42"/>
      <c r="C51" s="42"/>
      <c r="D51" s="243" t="s">
        <v>150</v>
      </c>
      <c r="E51" s="243"/>
      <c r="F51" s="245"/>
      <c r="G51" s="246"/>
      <c r="H51" s="246"/>
      <c r="I51" s="247"/>
      <c r="J51" s="248" t="s">
        <v>242</v>
      </c>
      <c r="K51" s="249"/>
      <c r="L51" s="249"/>
      <c r="M51" s="249"/>
      <c r="N51" s="249"/>
      <c r="O51" s="250"/>
      <c r="P51" s="42"/>
      <c r="Q51" s="42"/>
    </row>
    <row r="52" spans="1:17" ht="40" customHeight="1">
      <c r="A52" s="42"/>
      <c r="B52" s="42"/>
      <c r="C52" s="42"/>
      <c r="D52" s="243" t="s">
        <v>151</v>
      </c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42"/>
      <c r="Q52" s="42"/>
    </row>
    <row r="53" spans="1:17" ht="40" customHeight="1">
      <c r="A53" s="42"/>
      <c r="B53" s="42"/>
      <c r="C53" s="42"/>
      <c r="D53" s="244" t="s">
        <v>176</v>
      </c>
      <c r="E53" s="244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42"/>
      <c r="Q53" s="42"/>
    </row>
    <row r="54" spans="1:17" ht="30" customHeight="1">
      <c r="A54" s="42"/>
      <c r="B54" s="42"/>
      <c r="C54" s="42"/>
      <c r="D54" s="243" t="s">
        <v>177</v>
      </c>
      <c r="E54" s="243"/>
      <c r="F54" s="251"/>
      <c r="G54" s="242"/>
      <c r="H54" s="242"/>
      <c r="I54" s="242"/>
      <c r="J54" s="242"/>
      <c r="K54" s="242"/>
      <c r="L54" s="242"/>
      <c r="M54" s="242"/>
      <c r="N54" s="242"/>
      <c r="O54" s="242"/>
      <c r="P54" s="42"/>
      <c r="Q54" s="42"/>
    </row>
    <row r="55" spans="1:17" ht="30" customHeight="1">
      <c r="A55" s="42"/>
      <c r="B55" s="42"/>
      <c r="C55" s="42"/>
      <c r="D55" s="243"/>
      <c r="E55" s="243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42"/>
      <c r="Q55" s="42"/>
    </row>
    <row r="56" spans="1:17" ht="22" customHeight="1">
      <c r="A56" s="42"/>
      <c r="B56" s="42"/>
      <c r="C56" s="42"/>
      <c r="D56" s="48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</row>
    <row r="57" spans="1:17" ht="22" customHeight="1"/>
    <row r="58" spans="1:17" ht="22" customHeight="1"/>
    <row r="59" spans="1:17" ht="22" customHeight="1"/>
    <row r="60" spans="1:17" ht="22" customHeight="1"/>
    <row r="61" spans="1:17" ht="22" customHeight="1"/>
    <row r="62" spans="1:17" ht="22" customHeight="1"/>
    <row r="63" spans="1:17" ht="22" customHeight="1"/>
    <row r="64" spans="1:17" ht="22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42">
    <mergeCell ref="D54:E55"/>
    <mergeCell ref="F54:O55"/>
    <mergeCell ref="D50:E50"/>
    <mergeCell ref="L24:M24"/>
    <mergeCell ref="O24:P24"/>
    <mergeCell ref="D51:E51"/>
    <mergeCell ref="D52:E52"/>
    <mergeCell ref="D25:E25"/>
    <mergeCell ref="F25:G25"/>
    <mergeCell ref="I25:J25"/>
    <mergeCell ref="L25:M25"/>
    <mergeCell ref="D24:E24"/>
    <mergeCell ref="F24:G24"/>
    <mergeCell ref="I24:J24"/>
    <mergeCell ref="D53:E53"/>
    <mergeCell ref="I26:P26"/>
    <mergeCell ref="F53:O53"/>
    <mergeCell ref="F52:O52"/>
    <mergeCell ref="J50:K50"/>
    <mergeCell ref="L50:N50"/>
    <mergeCell ref="F50:I50"/>
    <mergeCell ref="F51:I51"/>
    <mergeCell ref="J51:O51"/>
    <mergeCell ref="I11:P11"/>
    <mergeCell ref="G6:H6"/>
    <mergeCell ref="I6:J6"/>
    <mergeCell ref="K6:L6"/>
    <mergeCell ref="I7:P7"/>
    <mergeCell ref="G8:H8"/>
    <mergeCell ref="I8:P8"/>
    <mergeCell ref="G9:H9"/>
    <mergeCell ref="I9:P9"/>
    <mergeCell ref="I10:P10"/>
    <mergeCell ref="I12:P12"/>
    <mergeCell ref="B19:P19"/>
    <mergeCell ref="E21:L21"/>
    <mergeCell ref="D23:E23"/>
    <mergeCell ref="F23:G23"/>
    <mergeCell ref="H23:I23"/>
    <mergeCell ref="I16:J16"/>
    <mergeCell ref="L16:P16"/>
    <mergeCell ref="B17:P17"/>
  </mergeCells>
  <phoneticPr fontId="14"/>
  <dataValidations count="1">
    <dataValidation type="list" allowBlank="1" showInputMessage="1" showErrorMessage="1" sqref="T26 D31 D37:D38">
      <formula1>$V$25:$V$26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7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プルダウン!$D$1:$D$4</xm:f>
          </x14:formula1>
          <xm:sqref>J50:K50</xm:sqref>
        </x14:dataValidation>
        <x14:dataValidation type="list" allowBlank="1" showInputMessage="1" showErrorMessage="1">
          <x14:formula1>
            <xm:f>プルダウン!$E$1:$E$4</xm:f>
          </x14:formula1>
          <xm:sqref>O50</xm:sqref>
        </x14:dataValidation>
        <x14:dataValidation type="list" allowBlank="1" showInputMessage="1" showErrorMessage="1">
          <x14:formula1>
            <xm:f>プルダウン!$F$1:$F$4</xm:f>
          </x14:formula1>
          <xm:sqref>F51:I51</xm:sqref>
        </x14:dataValidation>
        <x14:dataValidation type="list" allowBlank="1" showInputMessage="1" showErrorMessage="1">
          <x14:formula1>
            <xm:f>プルダウン!$G$1:$G$2</xm:f>
          </x14:formula1>
          <xm:sqref>D27:D28 D30 D32 D34:D36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topLeftCell="A131" zoomScale="63" zoomScaleNormal="100" zoomScaleSheetLayoutView="89" workbookViewId="0">
      <selection activeCell="C136" sqref="C136:E137"/>
    </sheetView>
  </sheetViews>
  <sheetFormatPr defaultColWidth="9" defaultRowHeight="13"/>
  <cols>
    <col min="1" max="1" width="3.6328125" style="23" customWidth="1"/>
    <col min="2" max="2" width="23.08984375" style="23" bestFit="1" customWidth="1"/>
    <col min="3" max="3" width="56.6328125" style="23" customWidth="1"/>
    <col min="4" max="7" width="15.90625" style="23" customWidth="1"/>
    <col min="8" max="9" width="10.6328125" style="23" customWidth="1"/>
    <col min="10" max="12" width="9" style="23"/>
    <col min="13" max="13" width="9" style="23" customWidth="1"/>
    <col min="14" max="16384" width="9" style="23"/>
  </cols>
  <sheetData>
    <row r="1" spans="1:14" ht="25.75" customHeight="1">
      <c r="A1" s="19" t="s">
        <v>216</v>
      </c>
      <c r="B1" s="19"/>
      <c r="C1" s="19"/>
      <c r="D1" s="19"/>
      <c r="E1" s="19"/>
      <c r="F1" s="20"/>
      <c r="G1" s="20"/>
      <c r="H1" s="20"/>
      <c r="I1" s="21"/>
      <c r="J1" s="8" t="s">
        <v>23</v>
      </c>
      <c r="K1" s="9"/>
      <c r="L1" s="22"/>
      <c r="M1" s="22"/>
      <c r="N1" s="22"/>
    </row>
    <row r="2" spans="1:14" ht="25.75" customHeight="1">
      <c r="A2" s="281" t="s">
        <v>204</v>
      </c>
      <c r="B2" s="281"/>
      <c r="C2" s="281"/>
      <c r="D2" s="281"/>
      <c r="E2" s="281"/>
      <c r="F2" s="281"/>
      <c r="G2" s="281"/>
      <c r="H2" s="281"/>
      <c r="I2" s="281"/>
      <c r="J2" s="8"/>
      <c r="K2" s="9"/>
      <c r="L2" s="22"/>
      <c r="M2" s="22"/>
      <c r="N2" s="22"/>
    </row>
    <row r="3" spans="1:14" ht="25.75" customHeight="1" thickBot="1">
      <c r="A3" s="95"/>
      <c r="B3" s="95"/>
      <c r="C3" s="95"/>
      <c r="D3" s="95"/>
      <c r="E3" s="95"/>
      <c r="F3" s="95"/>
      <c r="G3" s="95"/>
      <c r="H3" s="95"/>
      <c r="I3" s="96" t="s">
        <v>205</v>
      </c>
    </row>
    <row r="4" spans="1:14" ht="25.75" customHeight="1">
      <c r="A4" s="257" t="s">
        <v>122</v>
      </c>
      <c r="B4" s="258"/>
      <c r="C4" s="258"/>
      <c r="D4" s="258"/>
      <c r="E4" s="258"/>
      <c r="F4" s="258"/>
      <c r="G4" s="258"/>
      <c r="H4" s="258"/>
      <c r="I4" s="259"/>
    </row>
    <row r="5" spans="1:14" s="24" customFormat="1" ht="50.25" customHeight="1">
      <c r="A5" s="260" t="s">
        <v>51</v>
      </c>
      <c r="B5" s="261"/>
      <c r="C5" s="178"/>
      <c r="D5" s="179"/>
      <c r="E5" s="180"/>
      <c r="F5" s="159" t="s">
        <v>60</v>
      </c>
      <c r="G5" s="178"/>
      <c r="H5" s="179"/>
      <c r="I5" s="197"/>
    </row>
    <row r="6" spans="1:14" s="24" customFormat="1" ht="50.25" customHeight="1">
      <c r="A6" s="269" t="s">
        <v>239</v>
      </c>
      <c r="B6" s="270"/>
      <c r="C6" s="273"/>
      <c r="D6" s="274"/>
      <c r="E6" s="279"/>
      <c r="F6" s="186" t="s">
        <v>186</v>
      </c>
      <c r="G6" s="273"/>
      <c r="H6" s="274"/>
      <c r="I6" s="275"/>
    </row>
    <row r="7" spans="1:14" s="24" customFormat="1" ht="50.25" customHeight="1">
      <c r="A7" s="271"/>
      <c r="B7" s="272"/>
      <c r="C7" s="276"/>
      <c r="D7" s="277"/>
      <c r="E7" s="280"/>
      <c r="F7" s="187"/>
      <c r="G7" s="276"/>
      <c r="H7" s="277"/>
      <c r="I7" s="278"/>
    </row>
    <row r="8" spans="1:14" ht="25.75" customHeight="1">
      <c r="A8" s="260" t="s">
        <v>52</v>
      </c>
      <c r="B8" s="261"/>
      <c r="C8" s="261"/>
      <c r="D8" s="261"/>
      <c r="E8" s="261"/>
      <c r="F8" s="261"/>
      <c r="G8" s="261"/>
      <c r="H8" s="261"/>
      <c r="I8" s="262"/>
    </row>
    <row r="9" spans="1:14" ht="25.75" customHeight="1">
      <c r="A9" s="263" t="s">
        <v>54</v>
      </c>
      <c r="B9" s="267" t="s">
        <v>53</v>
      </c>
      <c r="C9" s="29" t="s">
        <v>7</v>
      </c>
      <c r="D9" s="265" t="s">
        <v>88</v>
      </c>
      <c r="E9" s="25"/>
      <c r="F9" s="26"/>
      <c r="G9" s="27"/>
      <c r="H9" s="28" t="s">
        <v>57</v>
      </c>
      <c r="I9" s="157" t="s">
        <v>129</v>
      </c>
    </row>
    <row r="10" spans="1:14" ht="25.75" customHeight="1">
      <c r="A10" s="264"/>
      <c r="B10" s="268"/>
      <c r="C10" s="29" t="s">
        <v>56</v>
      </c>
      <c r="D10" s="266"/>
      <c r="E10" s="30" t="s">
        <v>89</v>
      </c>
      <c r="F10" s="31" t="s">
        <v>90</v>
      </c>
      <c r="G10" s="31" t="s">
        <v>91</v>
      </c>
      <c r="H10" s="32" t="s">
        <v>58</v>
      </c>
      <c r="I10" s="33" t="s">
        <v>58</v>
      </c>
    </row>
    <row r="11" spans="1:14" ht="50.25" customHeight="1">
      <c r="A11" s="108">
        <v>1</v>
      </c>
      <c r="B11" s="159"/>
      <c r="C11" s="109"/>
      <c r="D11" s="110"/>
      <c r="E11" s="111"/>
      <c r="F11" s="111"/>
      <c r="G11" s="111"/>
      <c r="H11" s="112"/>
      <c r="I11" s="113"/>
    </row>
    <row r="12" spans="1:14" ht="50.25" customHeight="1">
      <c r="A12" s="108">
        <v>2</v>
      </c>
      <c r="B12" s="159"/>
      <c r="C12" s="109"/>
      <c r="D12" s="110"/>
      <c r="E12" s="111"/>
      <c r="F12" s="111"/>
      <c r="G12" s="111"/>
      <c r="H12" s="112"/>
      <c r="I12" s="113"/>
    </row>
    <row r="13" spans="1:14" ht="50.25" customHeight="1">
      <c r="A13" s="108">
        <v>3</v>
      </c>
      <c r="B13" s="159"/>
      <c r="C13" s="109"/>
      <c r="D13" s="110"/>
      <c r="E13" s="111"/>
      <c r="F13" s="111"/>
      <c r="G13" s="111"/>
      <c r="H13" s="112"/>
      <c r="I13" s="113"/>
    </row>
    <row r="14" spans="1:14" ht="50.25" customHeight="1">
      <c r="A14" s="108">
        <v>4</v>
      </c>
      <c r="B14" s="159"/>
      <c r="C14" s="109"/>
      <c r="D14" s="110"/>
      <c r="E14" s="111"/>
      <c r="F14" s="111"/>
      <c r="G14" s="111"/>
      <c r="H14" s="112"/>
      <c r="I14" s="113"/>
      <c r="K14" s="93"/>
    </row>
    <row r="15" spans="1:14" ht="50.25" customHeight="1">
      <c r="A15" s="108">
        <v>5</v>
      </c>
      <c r="B15" s="159"/>
      <c r="C15" s="109"/>
      <c r="D15" s="110"/>
      <c r="E15" s="111"/>
      <c r="F15" s="111"/>
      <c r="G15" s="111"/>
      <c r="H15" s="112"/>
      <c r="I15" s="113"/>
    </row>
    <row r="16" spans="1:14" ht="50.25" customHeight="1">
      <c r="A16" s="108">
        <v>6</v>
      </c>
      <c r="B16" s="159"/>
      <c r="C16" s="109"/>
      <c r="D16" s="110"/>
      <c r="E16" s="111"/>
      <c r="F16" s="111"/>
      <c r="G16" s="111"/>
      <c r="H16" s="112"/>
      <c r="I16" s="113"/>
    </row>
    <row r="17" spans="1:27" ht="50.25" customHeight="1">
      <c r="A17" s="108">
        <v>7</v>
      </c>
      <c r="B17" s="159"/>
      <c r="C17" s="109"/>
      <c r="D17" s="110"/>
      <c r="E17" s="111"/>
      <c r="F17" s="111"/>
      <c r="G17" s="111"/>
      <c r="H17" s="112"/>
      <c r="I17" s="113"/>
    </row>
    <row r="18" spans="1:27" ht="50.25" customHeight="1">
      <c r="A18" s="108">
        <v>8</v>
      </c>
      <c r="B18" s="159"/>
      <c r="C18" s="109"/>
      <c r="D18" s="110"/>
      <c r="E18" s="111"/>
      <c r="F18" s="111"/>
      <c r="G18" s="111"/>
      <c r="H18" s="112"/>
      <c r="I18" s="113"/>
    </row>
    <row r="19" spans="1:27" ht="50.25" customHeight="1">
      <c r="A19" s="108">
        <v>9</v>
      </c>
      <c r="B19" s="159"/>
      <c r="C19" s="109"/>
      <c r="D19" s="110"/>
      <c r="E19" s="111"/>
      <c r="F19" s="111"/>
      <c r="G19" s="111"/>
      <c r="H19" s="112"/>
      <c r="I19" s="113"/>
    </row>
    <row r="20" spans="1:27" ht="50.25" customHeight="1">
      <c r="A20" s="108">
        <v>10</v>
      </c>
      <c r="B20" s="159"/>
      <c r="C20" s="109"/>
      <c r="D20" s="110"/>
      <c r="E20" s="111"/>
      <c r="F20" s="111"/>
      <c r="G20" s="111"/>
      <c r="H20" s="112"/>
      <c r="I20" s="113"/>
    </row>
    <row r="21" spans="1:27" ht="50.25" customHeight="1">
      <c r="A21" s="108">
        <v>11</v>
      </c>
      <c r="B21" s="159"/>
      <c r="C21" s="109"/>
      <c r="D21" s="110"/>
      <c r="E21" s="111"/>
      <c r="F21" s="111"/>
      <c r="G21" s="111"/>
      <c r="H21" s="112"/>
      <c r="I21" s="113"/>
    </row>
    <row r="22" spans="1:27" ht="50.25" customHeight="1">
      <c r="A22" s="108">
        <v>12</v>
      </c>
      <c r="B22" s="159"/>
      <c r="C22" s="109"/>
      <c r="D22" s="110"/>
      <c r="E22" s="111"/>
      <c r="F22" s="111"/>
      <c r="G22" s="111"/>
      <c r="H22" s="112"/>
      <c r="I22" s="113"/>
    </row>
    <row r="23" spans="1:27" ht="50.25" customHeight="1">
      <c r="A23" s="108">
        <v>13</v>
      </c>
      <c r="B23" s="159"/>
      <c r="C23" s="109"/>
      <c r="D23" s="110"/>
      <c r="E23" s="111"/>
      <c r="F23" s="111"/>
      <c r="G23" s="111"/>
      <c r="H23" s="112"/>
      <c r="I23" s="113"/>
    </row>
    <row r="24" spans="1:27" ht="50.25" customHeight="1">
      <c r="A24" s="108">
        <v>14</v>
      </c>
      <c r="B24" s="159"/>
      <c r="C24" s="114"/>
      <c r="D24" s="115"/>
      <c r="E24" s="116"/>
      <c r="F24" s="116"/>
      <c r="G24" s="116"/>
      <c r="H24" s="117"/>
      <c r="I24" s="118"/>
    </row>
    <row r="25" spans="1:27" ht="50.25" customHeight="1">
      <c r="A25" s="158">
        <v>15</v>
      </c>
      <c r="B25" s="159"/>
      <c r="C25" s="109"/>
      <c r="D25" s="110"/>
      <c r="E25" s="111"/>
      <c r="F25" s="111"/>
      <c r="G25" s="111"/>
      <c r="H25" s="119"/>
      <c r="I25" s="120"/>
    </row>
    <row r="26" spans="1:27" ht="50.25" customHeight="1">
      <c r="A26" s="190" t="s">
        <v>240</v>
      </c>
      <c r="B26" s="191"/>
      <c r="C26" s="192"/>
      <c r="D26" s="121"/>
      <c r="E26" s="122"/>
      <c r="F26" s="122"/>
      <c r="G26" s="122"/>
      <c r="H26" s="123"/>
      <c r="I26" s="12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1:27" ht="151.5" customHeight="1" thickBot="1">
      <c r="A27" s="100" t="s">
        <v>167</v>
      </c>
      <c r="B27" s="254" t="s">
        <v>241</v>
      </c>
      <c r="C27" s="255"/>
      <c r="D27" s="255"/>
      <c r="E27" s="255"/>
      <c r="F27" s="255"/>
      <c r="G27" s="255"/>
      <c r="H27" s="255"/>
      <c r="I27" s="256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</row>
    <row r="28" spans="1:27" ht="25" customHeight="1">
      <c r="A28" s="91"/>
      <c r="B28" s="92"/>
      <c r="C28" s="92"/>
      <c r="D28" s="92"/>
      <c r="E28" s="92"/>
      <c r="F28" s="92"/>
      <c r="G28" s="92"/>
      <c r="H28" s="92"/>
      <c r="I28" s="92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spans="1:27" ht="25.75" customHeight="1" thickBot="1">
      <c r="A29" s="19"/>
      <c r="B29" s="19"/>
      <c r="C29" s="19"/>
      <c r="D29" s="19"/>
      <c r="E29" s="19"/>
      <c r="F29" s="20"/>
      <c r="G29" s="20"/>
      <c r="H29" s="20"/>
      <c r="I29" s="21" t="s">
        <v>130</v>
      </c>
      <c r="J29" s="8"/>
      <c r="K29" s="9"/>
      <c r="L29" s="22"/>
      <c r="M29" s="22"/>
      <c r="N29" s="22"/>
    </row>
    <row r="30" spans="1:27" ht="25.75" customHeight="1">
      <c r="A30" s="257" t="s">
        <v>122</v>
      </c>
      <c r="B30" s="258"/>
      <c r="C30" s="258"/>
      <c r="D30" s="258"/>
      <c r="E30" s="258"/>
      <c r="F30" s="258"/>
      <c r="G30" s="258"/>
      <c r="H30" s="258"/>
      <c r="I30" s="259"/>
    </row>
    <row r="31" spans="1:27" s="24" customFormat="1" ht="50.25" customHeight="1">
      <c r="A31" s="260" t="s">
        <v>51</v>
      </c>
      <c r="B31" s="261"/>
      <c r="C31" s="178"/>
      <c r="D31" s="179"/>
      <c r="E31" s="180"/>
      <c r="F31" s="159" t="s">
        <v>60</v>
      </c>
      <c r="G31" s="178"/>
      <c r="H31" s="179"/>
      <c r="I31" s="197"/>
    </row>
    <row r="32" spans="1:27" s="24" customFormat="1" ht="50.25" customHeight="1">
      <c r="A32" s="269" t="s">
        <v>239</v>
      </c>
      <c r="B32" s="270"/>
      <c r="C32" s="273"/>
      <c r="D32" s="274"/>
      <c r="E32" s="279"/>
      <c r="F32" s="186" t="s">
        <v>186</v>
      </c>
      <c r="G32" s="273"/>
      <c r="H32" s="274"/>
      <c r="I32" s="275"/>
    </row>
    <row r="33" spans="1:9" s="24" customFormat="1" ht="50.25" customHeight="1">
      <c r="A33" s="271"/>
      <c r="B33" s="272"/>
      <c r="C33" s="276"/>
      <c r="D33" s="277"/>
      <c r="E33" s="280"/>
      <c r="F33" s="187"/>
      <c r="G33" s="276"/>
      <c r="H33" s="277"/>
      <c r="I33" s="278"/>
    </row>
    <row r="34" spans="1:9" ht="25.75" customHeight="1">
      <c r="A34" s="260" t="s">
        <v>52</v>
      </c>
      <c r="B34" s="261"/>
      <c r="C34" s="261"/>
      <c r="D34" s="261"/>
      <c r="E34" s="261"/>
      <c r="F34" s="261"/>
      <c r="G34" s="261"/>
      <c r="H34" s="261"/>
      <c r="I34" s="262"/>
    </row>
    <row r="35" spans="1:9" ht="25.75" customHeight="1">
      <c r="A35" s="263" t="s">
        <v>54</v>
      </c>
      <c r="B35" s="267" t="s">
        <v>53</v>
      </c>
      <c r="C35" s="29" t="s">
        <v>7</v>
      </c>
      <c r="D35" s="265" t="s">
        <v>88</v>
      </c>
      <c r="E35" s="25"/>
      <c r="F35" s="26"/>
      <c r="G35" s="27"/>
      <c r="H35" s="28" t="s">
        <v>57</v>
      </c>
      <c r="I35" s="157" t="s">
        <v>129</v>
      </c>
    </row>
    <row r="36" spans="1:9" ht="25.75" customHeight="1">
      <c r="A36" s="264"/>
      <c r="B36" s="268"/>
      <c r="C36" s="29" t="s">
        <v>56</v>
      </c>
      <c r="D36" s="266"/>
      <c r="E36" s="30" t="s">
        <v>89</v>
      </c>
      <c r="F36" s="31" t="s">
        <v>90</v>
      </c>
      <c r="G36" s="31" t="s">
        <v>91</v>
      </c>
      <c r="H36" s="32" t="s">
        <v>58</v>
      </c>
      <c r="I36" s="33" t="s">
        <v>58</v>
      </c>
    </row>
    <row r="37" spans="1:9" ht="50.25" customHeight="1">
      <c r="A37" s="108">
        <v>1</v>
      </c>
      <c r="B37" s="159"/>
      <c r="C37" s="109"/>
      <c r="D37" s="110"/>
      <c r="E37" s="111"/>
      <c r="F37" s="111"/>
      <c r="G37" s="111"/>
      <c r="H37" s="112"/>
      <c r="I37" s="113"/>
    </row>
    <row r="38" spans="1:9" ht="50.25" customHeight="1">
      <c r="A38" s="108">
        <v>2</v>
      </c>
      <c r="B38" s="159"/>
      <c r="C38" s="109"/>
      <c r="D38" s="110"/>
      <c r="E38" s="111"/>
      <c r="F38" s="111"/>
      <c r="G38" s="111"/>
      <c r="H38" s="112"/>
      <c r="I38" s="113"/>
    </row>
    <row r="39" spans="1:9" ht="50.25" customHeight="1">
      <c r="A39" s="108">
        <v>3</v>
      </c>
      <c r="B39" s="159"/>
      <c r="C39" s="109"/>
      <c r="D39" s="110"/>
      <c r="E39" s="111"/>
      <c r="F39" s="111"/>
      <c r="G39" s="111"/>
      <c r="H39" s="112"/>
      <c r="I39" s="113"/>
    </row>
    <row r="40" spans="1:9" ht="50.25" customHeight="1">
      <c r="A40" s="108">
        <v>4</v>
      </c>
      <c r="B40" s="159"/>
      <c r="C40" s="109"/>
      <c r="D40" s="110"/>
      <c r="E40" s="111"/>
      <c r="F40" s="111"/>
      <c r="G40" s="111"/>
      <c r="H40" s="112"/>
      <c r="I40" s="113"/>
    </row>
    <row r="41" spans="1:9" ht="50.25" customHeight="1">
      <c r="A41" s="108">
        <v>5</v>
      </c>
      <c r="B41" s="159"/>
      <c r="C41" s="109"/>
      <c r="D41" s="110"/>
      <c r="E41" s="111"/>
      <c r="F41" s="111"/>
      <c r="G41" s="111"/>
      <c r="H41" s="112"/>
      <c r="I41" s="113"/>
    </row>
    <row r="42" spans="1:9" ht="50.25" customHeight="1">
      <c r="A42" s="108">
        <v>6</v>
      </c>
      <c r="B42" s="159"/>
      <c r="C42" s="109"/>
      <c r="D42" s="110"/>
      <c r="E42" s="111"/>
      <c r="F42" s="111"/>
      <c r="G42" s="111"/>
      <c r="H42" s="112"/>
      <c r="I42" s="113"/>
    </row>
    <row r="43" spans="1:9" ht="50.25" customHeight="1">
      <c r="A43" s="108">
        <v>7</v>
      </c>
      <c r="B43" s="159"/>
      <c r="C43" s="109"/>
      <c r="D43" s="110"/>
      <c r="E43" s="111"/>
      <c r="F43" s="111"/>
      <c r="G43" s="111"/>
      <c r="H43" s="112"/>
      <c r="I43" s="113"/>
    </row>
    <row r="44" spans="1:9" ht="50.25" customHeight="1">
      <c r="A44" s="108">
        <v>8</v>
      </c>
      <c r="B44" s="159"/>
      <c r="C44" s="109"/>
      <c r="D44" s="110"/>
      <c r="E44" s="111"/>
      <c r="F44" s="111"/>
      <c r="G44" s="111"/>
      <c r="H44" s="112"/>
      <c r="I44" s="113"/>
    </row>
    <row r="45" spans="1:9" ht="50.25" customHeight="1">
      <c r="A45" s="108">
        <v>9</v>
      </c>
      <c r="B45" s="159"/>
      <c r="C45" s="109"/>
      <c r="D45" s="110"/>
      <c r="E45" s="111"/>
      <c r="F45" s="111"/>
      <c r="G45" s="111"/>
      <c r="H45" s="112"/>
      <c r="I45" s="113"/>
    </row>
    <row r="46" spans="1:9" ht="50.25" customHeight="1">
      <c r="A46" s="108">
        <v>10</v>
      </c>
      <c r="B46" s="159"/>
      <c r="C46" s="109"/>
      <c r="D46" s="110"/>
      <c r="E46" s="111"/>
      <c r="F46" s="111"/>
      <c r="G46" s="111"/>
      <c r="H46" s="112"/>
      <c r="I46" s="113"/>
    </row>
    <row r="47" spans="1:9" ht="50.25" customHeight="1">
      <c r="A47" s="108">
        <v>11</v>
      </c>
      <c r="B47" s="159"/>
      <c r="C47" s="109"/>
      <c r="D47" s="110"/>
      <c r="E47" s="111"/>
      <c r="F47" s="111"/>
      <c r="G47" s="111"/>
      <c r="H47" s="112"/>
      <c r="I47" s="113"/>
    </row>
    <row r="48" spans="1:9" ht="50.25" customHeight="1">
      <c r="A48" s="108">
        <v>12</v>
      </c>
      <c r="B48" s="159"/>
      <c r="C48" s="109"/>
      <c r="D48" s="110"/>
      <c r="E48" s="111"/>
      <c r="F48" s="111"/>
      <c r="G48" s="111"/>
      <c r="H48" s="112"/>
      <c r="I48" s="113"/>
    </row>
    <row r="49" spans="1:27" ht="50.25" customHeight="1">
      <c r="A49" s="108">
        <v>13</v>
      </c>
      <c r="B49" s="159"/>
      <c r="C49" s="109"/>
      <c r="D49" s="110"/>
      <c r="E49" s="111"/>
      <c r="F49" s="111"/>
      <c r="G49" s="111"/>
      <c r="H49" s="112"/>
      <c r="I49" s="113"/>
    </row>
    <row r="50" spans="1:27" ht="50.25" customHeight="1">
      <c r="A50" s="108">
        <v>14</v>
      </c>
      <c r="B50" s="159"/>
      <c r="C50" s="114"/>
      <c r="D50" s="115"/>
      <c r="E50" s="116"/>
      <c r="F50" s="116"/>
      <c r="G50" s="116"/>
      <c r="H50" s="117"/>
      <c r="I50" s="118"/>
    </row>
    <row r="51" spans="1:27" ht="50.25" customHeight="1">
      <c r="A51" s="158">
        <v>15</v>
      </c>
      <c r="B51" s="159"/>
      <c r="C51" s="109"/>
      <c r="D51" s="110"/>
      <c r="E51" s="111"/>
      <c r="F51" s="111"/>
      <c r="G51" s="111"/>
      <c r="H51" s="119"/>
      <c r="I51" s="120"/>
    </row>
    <row r="52" spans="1:27" ht="50.25" customHeight="1">
      <c r="A52" s="190" t="s">
        <v>59</v>
      </c>
      <c r="B52" s="191"/>
      <c r="C52" s="192"/>
      <c r="D52" s="121"/>
      <c r="E52" s="122"/>
      <c r="F52" s="122"/>
      <c r="G52" s="122"/>
      <c r="H52" s="123"/>
      <c r="I52" s="12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spans="1:27" ht="151.5" customHeight="1" thickBot="1">
      <c r="A53" s="100" t="s">
        <v>167</v>
      </c>
      <c r="B53" s="254" t="s">
        <v>241</v>
      </c>
      <c r="C53" s="255"/>
      <c r="D53" s="255"/>
      <c r="E53" s="255"/>
      <c r="F53" s="255"/>
      <c r="G53" s="255"/>
      <c r="H53" s="255"/>
      <c r="I53" s="256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</row>
    <row r="54" spans="1:27" ht="25.75" customHeight="1">
      <c r="A54" s="19"/>
      <c r="B54" s="19"/>
      <c r="C54" s="19"/>
      <c r="D54" s="19"/>
      <c r="E54" s="19"/>
      <c r="F54" s="20"/>
      <c r="G54" s="20"/>
      <c r="H54" s="20"/>
      <c r="I54" s="21"/>
      <c r="J54" s="8"/>
      <c r="K54" s="9"/>
      <c r="L54" s="22"/>
      <c r="M54" s="22"/>
      <c r="N54" s="22"/>
    </row>
    <row r="55" spans="1:27" ht="25.75" customHeight="1" thickBot="1">
      <c r="A55" s="19"/>
      <c r="B55" s="19"/>
      <c r="C55" s="19"/>
      <c r="D55" s="19"/>
      <c r="E55" s="19"/>
      <c r="F55" s="20"/>
      <c r="G55" s="20"/>
      <c r="H55" s="20"/>
      <c r="I55" s="21" t="s">
        <v>131</v>
      </c>
      <c r="J55" s="8"/>
      <c r="K55" s="9"/>
      <c r="L55" s="22"/>
      <c r="M55" s="22"/>
      <c r="N55" s="22"/>
    </row>
    <row r="56" spans="1:27" ht="25.75" customHeight="1">
      <c r="A56" s="257" t="s">
        <v>122</v>
      </c>
      <c r="B56" s="258"/>
      <c r="C56" s="258"/>
      <c r="D56" s="258"/>
      <c r="E56" s="258"/>
      <c r="F56" s="258"/>
      <c r="G56" s="258"/>
      <c r="H56" s="258"/>
      <c r="I56" s="259"/>
    </row>
    <row r="57" spans="1:27" s="24" customFormat="1" ht="50.25" customHeight="1">
      <c r="A57" s="260" t="s">
        <v>51</v>
      </c>
      <c r="B57" s="261"/>
      <c r="C57" s="178"/>
      <c r="D57" s="179"/>
      <c r="E57" s="180"/>
      <c r="F57" s="159" t="s">
        <v>60</v>
      </c>
      <c r="G57" s="178"/>
      <c r="H57" s="179"/>
      <c r="I57" s="197"/>
    </row>
    <row r="58" spans="1:27" s="24" customFormat="1" ht="50.25" customHeight="1">
      <c r="A58" s="269" t="s">
        <v>239</v>
      </c>
      <c r="B58" s="270"/>
      <c r="C58" s="273"/>
      <c r="D58" s="274"/>
      <c r="E58" s="279"/>
      <c r="F58" s="186" t="s">
        <v>186</v>
      </c>
      <c r="G58" s="273"/>
      <c r="H58" s="274"/>
      <c r="I58" s="275"/>
    </row>
    <row r="59" spans="1:27" s="24" customFormat="1" ht="50.25" customHeight="1">
      <c r="A59" s="271"/>
      <c r="B59" s="272"/>
      <c r="C59" s="276"/>
      <c r="D59" s="277"/>
      <c r="E59" s="280"/>
      <c r="F59" s="187"/>
      <c r="G59" s="276"/>
      <c r="H59" s="277"/>
      <c r="I59" s="278"/>
    </row>
    <row r="60" spans="1:27" ht="25.75" customHeight="1">
      <c r="A60" s="260" t="s">
        <v>52</v>
      </c>
      <c r="B60" s="261"/>
      <c r="C60" s="261"/>
      <c r="D60" s="261"/>
      <c r="E60" s="261"/>
      <c r="F60" s="261"/>
      <c r="G60" s="261"/>
      <c r="H60" s="261"/>
      <c r="I60" s="262"/>
    </row>
    <row r="61" spans="1:27" ht="25.75" customHeight="1">
      <c r="A61" s="263" t="s">
        <v>54</v>
      </c>
      <c r="B61" s="267" t="s">
        <v>53</v>
      </c>
      <c r="C61" s="29" t="s">
        <v>7</v>
      </c>
      <c r="D61" s="265" t="s">
        <v>88</v>
      </c>
      <c r="E61" s="25"/>
      <c r="F61" s="26"/>
      <c r="G61" s="27"/>
      <c r="H61" s="28" t="s">
        <v>57</v>
      </c>
      <c r="I61" s="157" t="s">
        <v>129</v>
      </c>
    </row>
    <row r="62" spans="1:27" ht="25.75" customHeight="1">
      <c r="A62" s="264"/>
      <c r="B62" s="268"/>
      <c r="C62" s="29" t="s">
        <v>56</v>
      </c>
      <c r="D62" s="266"/>
      <c r="E62" s="30" t="s">
        <v>89</v>
      </c>
      <c r="F62" s="31" t="s">
        <v>90</v>
      </c>
      <c r="G62" s="31" t="s">
        <v>91</v>
      </c>
      <c r="H62" s="32" t="s">
        <v>58</v>
      </c>
      <c r="I62" s="33" t="s">
        <v>58</v>
      </c>
    </row>
    <row r="63" spans="1:27" ht="50.25" customHeight="1">
      <c r="A63" s="108">
        <v>1</v>
      </c>
      <c r="B63" s="159"/>
      <c r="C63" s="109"/>
      <c r="D63" s="110"/>
      <c r="E63" s="111"/>
      <c r="F63" s="111"/>
      <c r="G63" s="111"/>
      <c r="H63" s="112"/>
      <c r="I63" s="113"/>
    </row>
    <row r="64" spans="1:27" ht="50.25" customHeight="1">
      <c r="A64" s="108">
        <v>2</v>
      </c>
      <c r="B64" s="159"/>
      <c r="C64" s="109"/>
      <c r="D64" s="110"/>
      <c r="E64" s="111"/>
      <c r="F64" s="111"/>
      <c r="G64" s="111"/>
      <c r="H64" s="112"/>
      <c r="I64" s="113"/>
    </row>
    <row r="65" spans="1:27" ht="50.25" customHeight="1">
      <c r="A65" s="108">
        <v>3</v>
      </c>
      <c r="B65" s="159"/>
      <c r="C65" s="109"/>
      <c r="D65" s="110"/>
      <c r="E65" s="111"/>
      <c r="F65" s="111"/>
      <c r="G65" s="111"/>
      <c r="H65" s="112"/>
      <c r="I65" s="113"/>
    </row>
    <row r="66" spans="1:27" ht="50.25" customHeight="1">
      <c r="A66" s="108">
        <v>4</v>
      </c>
      <c r="B66" s="159"/>
      <c r="C66" s="109"/>
      <c r="D66" s="110"/>
      <c r="E66" s="111"/>
      <c r="F66" s="111"/>
      <c r="G66" s="111"/>
      <c r="H66" s="112"/>
      <c r="I66" s="113"/>
    </row>
    <row r="67" spans="1:27" ht="50.25" customHeight="1">
      <c r="A67" s="108">
        <v>5</v>
      </c>
      <c r="B67" s="159"/>
      <c r="C67" s="109"/>
      <c r="D67" s="110"/>
      <c r="E67" s="111"/>
      <c r="F67" s="111"/>
      <c r="G67" s="111"/>
      <c r="H67" s="112"/>
      <c r="I67" s="113"/>
    </row>
    <row r="68" spans="1:27" ht="50.25" customHeight="1">
      <c r="A68" s="108">
        <v>6</v>
      </c>
      <c r="B68" s="159"/>
      <c r="C68" s="109"/>
      <c r="D68" s="110"/>
      <c r="E68" s="111"/>
      <c r="F68" s="111"/>
      <c r="G68" s="111"/>
      <c r="H68" s="112"/>
      <c r="I68" s="113"/>
    </row>
    <row r="69" spans="1:27" ht="50.25" customHeight="1">
      <c r="A69" s="108">
        <v>7</v>
      </c>
      <c r="B69" s="159"/>
      <c r="C69" s="109"/>
      <c r="D69" s="110"/>
      <c r="E69" s="111"/>
      <c r="F69" s="111"/>
      <c r="G69" s="111"/>
      <c r="H69" s="112"/>
      <c r="I69" s="113"/>
    </row>
    <row r="70" spans="1:27" ht="50.25" customHeight="1">
      <c r="A70" s="108">
        <v>8</v>
      </c>
      <c r="B70" s="159"/>
      <c r="C70" s="109"/>
      <c r="D70" s="110"/>
      <c r="E70" s="111"/>
      <c r="F70" s="111"/>
      <c r="G70" s="111"/>
      <c r="H70" s="112"/>
      <c r="I70" s="113"/>
    </row>
    <row r="71" spans="1:27" ht="50.25" customHeight="1">
      <c r="A71" s="108">
        <v>9</v>
      </c>
      <c r="B71" s="159"/>
      <c r="C71" s="109"/>
      <c r="D71" s="110"/>
      <c r="E71" s="111"/>
      <c r="F71" s="111"/>
      <c r="G71" s="111"/>
      <c r="H71" s="112"/>
      <c r="I71" s="113"/>
    </row>
    <row r="72" spans="1:27" ht="50.25" customHeight="1">
      <c r="A72" s="108">
        <v>10</v>
      </c>
      <c r="B72" s="159"/>
      <c r="C72" s="109"/>
      <c r="D72" s="110"/>
      <c r="E72" s="111"/>
      <c r="F72" s="111"/>
      <c r="G72" s="111"/>
      <c r="H72" s="112"/>
      <c r="I72" s="113"/>
    </row>
    <row r="73" spans="1:27" ht="50.25" customHeight="1">
      <c r="A73" s="108">
        <v>11</v>
      </c>
      <c r="B73" s="159"/>
      <c r="C73" s="109"/>
      <c r="D73" s="110"/>
      <c r="E73" s="111"/>
      <c r="F73" s="111"/>
      <c r="G73" s="111"/>
      <c r="H73" s="112"/>
      <c r="I73" s="113"/>
    </row>
    <row r="74" spans="1:27" ht="50.25" customHeight="1">
      <c r="A74" s="108">
        <v>12</v>
      </c>
      <c r="B74" s="159"/>
      <c r="C74" s="109"/>
      <c r="D74" s="110"/>
      <c r="E74" s="111"/>
      <c r="F74" s="111"/>
      <c r="G74" s="111"/>
      <c r="H74" s="112"/>
      <c r="I74" s="113"/>
    </row>
    <row r="75" spans="1:27" ht="50.25" customHeight="1">
      <c r="A75" s="108">
        <v>13</v>
      </c>
      <c r="B75" s="159"/>
      <c r="C75" s="109"/>
      <c r="D75" s="110"/>
      <c r="E75" s="111"/>
      <c r="F75" s="111"/>
      <c r="G75" s="111"/>
      <c r="H75" s="112"/>
      <c r="I75" s="113"/>
    </row>
    <row r="76" spans="1:27" ht="50.25" customHeight="1">
      <c r="A76" s="108">
        <v>14</v>
      </c>
      <c r="B76" s="159"/>
      <c r="C76" s="114"/>
      <c r="D76" s="115"/>
      <c r="E76" s="116"/>
      <c r="F76" s="116"/>
      <c r="G76" s="116"/>
      <c r="H76" s="117"/>
      <c r="I76" s="118"/>
    </row>
    <row r="77" spans="1:27" ht="50.25" customHeight="1">
      <c r="A77" s="158">
        <v>15</v>
      </c>
      <c r="B77" s="159"/>
      <c r="C77" s="109"/>
      <c r="D77" s="110"/>
      <c r="E77" s="111"/>
      <c r="F77" s="111"/>
      <c r="G77" s="111"/>
      <c r="H77" s="119"/>
      <c r="I77" s="120"/>
    </row>
    <row r="78" spans="1:27" ht="50.25" customHeight="1">
      <c r="A78" s="190" t="s">
        <v>59</v>
      </c>
      <c r="B78" s="191"/>
      <c r="C78" s="192"/>
      <c r="D78" s="121"/>
      <c r="E78" s="122"/>
      <c r="F78" s="122"/>
      <c r="G78" s="122"/>
      <c r="H78" s="123"/>
      <c r="I78" s="12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spans="1:27" ht="151.5" customHeight="1" thickBot="1">
      <c r="A79" s="100" t="s">
        <v>167</v>
      </c>
      <c r="B79" s="254" t="s">
        <v>241</v>
      </c>
      <c r="C79" s="255"/>
      <c r="D79" s="255"/>
      <c r="E79" s="255"/>
      <c r="F79" s="255"/>
      <c r="G79" s="255"/>
      <c r="H79" s="255"/>
      <c r="I79" s="25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spans="1:27" ht="25.75" customHeight="1">
      <c r="A80" s="19"/>
      <c r="B80" s="19"/>
      <c r="C80" s="19"/>
      <c r="D80" s="19"/>
      <c r="E80" s="19"/>
      <c r="F80" s="20"/>
      <c r="G80" s="20"/>
      <c r="H80" s="20"/>
      <c r="I80" s="21"/>
      <c r="J80" s="8"/>
      <c r="K80" s="9"/>
      <c r="L80" s="22"/>
      <c r="M80" s="22"/>
      <c r="N80" s="22"/>
    </row>
    <row r="81" spans="1:14" ht="25.75" customHeight="1" thickBot="1">
      <c r="A81" s="19"/>
      <c r="B81" s="19"/>
      <c r="C81" s="19"/>
      <c r="D81" s="19"/>
      <c r="E81" s="19"/>
      <c r="F81" s="20"/>
      <c r="G81" s="20"/>
      <c r="H81" s="20"/>
      <c r="I81" s="21" t="s">
        <v>132</v>
      </c>
      <c r="J81" s="8"/>
      <c r="K81" s="9"/>
      <c r="L81" s="22"/>
      <c r="M81" s="22"/>
      <c r="N81" s="22"/>
    </row>
    <row r="82" spans="1:14" ht="25.75" customHeight="1">
      <c r="A82" s="257" t="s">
        <v>122</v>
      </c>
      <c r="B82" s="258"/>
      <c r="C82" s="258"/>
      <c r="D82" s="258"/>
      <c r="E82" s="258"/>
      <c r="F82" s="258"/>
      <c r="G82" s="258"/>
      <c r="H82" s="258"/>
      <c r="I82" s="259"/>
    </row>
    <row r="83" spans="1:14" s="24" customFormat="1" ht="50.25" customHeight="1">
      <c r="A83" s="260" t="s">
        <v>51</v>
      </c>
      <c r="B83" s="261"/>
      <c r="C83" s="178"/>
      <c r="D83" s="179"/>
      <c r="E83" s="180"/>
      <c r="F83" s="159" t="s">
        <v>60</v>
      </c>
      <c r="G83" s="178"/>
      <c r="H83" s="179"/>
      <c r="I83" s="197"/>
    </row>
    <row r="84" spans="1:14" s="24" customFormat="1" ht="50.25" customHeight="1">
      <c r="A84" s="269" t="s">
        <v>239</v>
      </c>
      <c r="B84" s="270"/>
      <c r="C84" s="273"/>
      <c r="D84" s="274"/>
      <c r="E84" s="279"/>
      <c r="F84" s="186" t="s">
        <v>186</v>
      </c>
      <c r="G84" s="273"/>
      <c r="H84" s="274"/>
      <c r="I84" s="275"/>
    </row>
    <row r="85" spans="1:14" s="24" customFormat="1" ht="50.25" customHeight="1">
      <c r="A85" s="271"/>
      <c r="B85" s="272"/>
      <c r="C85" s="276"/>
      <c r="D85" s="277"/>
      <c r="E85" s="280"/>
      <c r="F85" s="187"/>
      <c r="G85" s="276"/>
      <c r="H85" s="277"/>
      <c r="I85" s="278"/>
    </row>
    <row r="86" spans="1:14" ht="25.75" customHeight="1">
      <c r="A86" s="260" t="s">
        <v>52</v>
      </c>
      <c r="B86" s="261"/>
      <c r="C86" s="261"/>
      <c r="D86" s="261"/>
      <c r="E86" s="261"/>
      <c r="F86" s="261"/>
      <c r="G86" s="261"/>
      <c r="H86" s="261"/>
      <c r="I86" s="262"/>
    </row>
    <row r="87" spans="1:14" ht="25.75" customHeight="1">
      <c r="A87" s="263" t="s">
        <v>54</v>
      </c>
      <c r="B87" s="267" t="s">
        <v>53</v>
      </c>
      <c r="C87" s="29" t="s">
        <v>7</v>
      </c>
      <c r="D87" s="265" t="s">
        <v>88</v>
      </c>
      <c r="E87" s="25"/>
      <c r="F87" s="26"/>
      <c r="G87" s="27"/>
      <c r="H87" s="28" t="s">
        <v>57</v>
      </c>
      <c r="I87" s="157" t="s">
        <v>129</v>
      </c>
    </row>
    <row r="88" spans="1:14" ht="25.75" customHeight="1">
      <c r="A88" s="264"/>
      <c r="B88" s="268"/>
      <c r="C88" s="29" t="s">
        <v>56</v>
      </c>
      <c r="D88" s="266"/>
      <c r="E88" s="30" t="s">
        <v>89</v>
      </c>
      <c r="F88" s="31" t="s">
        <v>90</v>
      </c>
      <c r="G88" s="31" t="s">
        <v>91</v>
      </c>
      <c r="H88" s="32" t="s">
        <v>58</v>
      </c>
      <c r="I88" s="33" t="s">
        <v>58</v>
      </c>
    </row>
    <row r="89" spans="1:14" ht="50.25" customHeight="1">
      <c r="A89" s="108">
        <v>1</v>
      </c>
      <c r="B89" s="159"/>
      <c r="C89" s="109"/>
      <c r="D89" s="110"/>
      <c r="E89" s="111"/>
      <c r="F89" s="111"/>
      <c r="G89" s="111"/>
      <c r="H89" s="112"/>
      <c r="I89" s="113"/>
    </row>
    <row r="90" spans="1:14" ht="50.25" customHeight="1">
      <c r="A90" s="108">
        <v>2</v>
      </c>
      <c r="B90" s="159"/>
      <c r="C90" s="109"/>
      <c r="D90" s="110"/>
      <c r="E90" s="111"/>
      <c r="F90" s="111"/>
      <c r="G90" s="111"/>
      <c r="H90" s="112"/>
      <c r="I90" s="113"/>
    </row>
    <row r="91" spans="1:14" ht="50.25" customHeight="1">
      <c r="A91" s="108">
        <v>3</v>
      </c>
      <c r="B91" s="159"/>
      <c r="C91" s="109"/>
      <c r="D91" s="110"/>
      <c r="E91" s="111"/>
      <c r="F91" s="111"/>
      <c r="G91" s="111"/>
      <c r="H91" s="112"/>
      <c r="I91" s="113"/>
    </row>
    <row r="92" spans="1:14" ht="50.25" customHeight="1">
      <c r="A92" s="108">
        <v>4</v>
      </c>
      <c r="B92" s="159"/>
      <c r="C92" s="109"/>
      <c r="D92" s="110"/>
      <c r="E92" s="111"/>
      <c r="F92" s="111"/>
      <c r="G92" s="111"/>
      <c r="H92" s="112"/>
      <c r="I92" s="113"/>
    </row>
    <row r="93" spans="1:14" ht="50.25" customHeight="1">
      <c r="A93" s="108">
        <v>5</v>
      </c>
      <c r="B93" s="159"/>
      <c r="C93" s="109"/>
      <c r="D93" s="110"/>
      <c r="E93" s="111"/>
      <c r="F93" s="111"/>
      <c r="G93" s="111"/>
      <c r="H93" s="112"/>
      <c r="I93" s="113"/>
    </row>
    <row r="94" spans="1:14" ht="50.25" customHeight="1">
      <c r="A94" s="108">
        <v>6</v>
      </c>
      <c r="B94" s="159"/>
      <c r="C94" s="109"/>
      <c r="D94" s="110"/>
      <c r="E94" s="111"/>
      <c r="F94" s="111"/>
      <c r="G94" s="111"/>
      <c r="H94" s="112"/>
      <c r="I94" s="113"/>
    </row>
    <row r="95" spans="1:14" ht="50.25" customHeight="1">
      <c r="A95" s="108">
        <v>7</v>
      </c>
      <c r="B95" s="159"/>
      <c r="C95" s="109"/>
      <c r="D95" s="110"/>
      <c r="E95" s="111"/>
      <c r="F95" s="111"/>
      <c r="G95" s="111"/>
      <c r="H95" s="112"/>
      <c r="I95" s="113"/>
    </row>
    <row r="96" spans="1:14" ht="50.25" customHeight="1">
      <c r="A96" s="108">
        <v>8</v>
      </c>
      <c r="B96" s="159"/>
      <c r="C96" s="109"/>
      <c r="D96" s="110"/>
      <c r="E96" s="111"/>
      <c r="F96" s="111"/>
      <c r="G96" s="111"/>
      <c r="H96" s="112"/>
      <c r="I96" s="113"/>
    </row>
    <row r="97" spans="1:27" ht="50.25" customHeight="1">
      <c r="A97" s="108">
        <v>9</v>
      </c>
      <c r="B97" s="159"/>
      <c r="C97" s="109"/>
      <c r="D97" s="110"/>
      <c r="E97" s="111"/>
      <c r="F97" s="111"/>
      <c r="G97" s="111"/>
      <c r="H97" s="112"/>
      <c r="I97" s="113"/>
    </row>
    <row r="98" spans="1:27" ht="50.25" customHeight="1">
      <c r="A98" s="108">
        <v>10</v>
      </c>
      <c r="B98" s="159"/>
      <c r="C98" s="109"/>
      <c r="D98" s="110"/>
      <c r="E98" s="111"/>
      <c r="F98" s="111"/>
      <c r="G98" s="111"/>
      <c r="H98" s="112"/>
      <c r="I98" s="113"/>
    </row>
    <row r="99" spans="1:27" ht="50.25" customHeight="1">
      <c r="A99" s="108">
        <v>11</v>
      </c>
      <c r="B99" s="159"/>
      <c r="C99" s="109"/>
      <c r="D99" s="110"/>
      <c r="E99" s="111"/>
      <c r="F99" s="111"/>
      <c r="G99" s="111"/>
      <c r="H99" s="112"/>
      <c r="I99" s="113"/>
    </row>
    <row r="100" spans="1:27" ht="50.25" customHeight="1">
      <c r="A100" s="108">
        <v>12</v>
      </c>
      <c r="B100" s="159"/>
      <c r="C100" s="109"/>
      <c r="D100" s="110"/>
      <c r="E100" s="111"/>
      <c r="F100" s="111"/>
      <c r="G100" s="111"/>
      <c r="H100" s="112"/>
      <c r="I100" s="113"/>
    </row>
    <row r="101" spans="1:27" ht="50.25" customHeight="1">
      <c r="A101" s="108">
        <v>13</v>
      </c>
      <c r="B101" s="159"/>
      <c r="C101" s="109"/>
      <c r="D101" s="110"/>
      <c r="E101" s="111"/>
      <c r="F101" s="111"/>
      <c r="G101" s="111"/>
      <c r="H101" s="112"/>
      <c r="I101" s="113"/>
    </row>
    <row r="102" spans="1:27" ht="50.25" customHeight="1">
      <c r="A102" s="108">
        <v>14</v>
      </c>
      <c r="B102" s="159"/>
      <c r="C102" s="114"/>
      <c r="D102" s="115"/>
      <c r="E102" s="116"/>
      <c r="F102" s="116"/>
      <c r="G102" s="116"/>
      <c r="H102" s="117"/>
      <c r="I102" s="118"/>
    </row>
    <row r="103" spans="1:27" ht="50.25" customHeight="1">
      <c r="A103" s="158">
        <v>15</v>
      </c>
      <c r="B103" s="159"/>
      <c r="C103" s="109"/>
      <c r="D103" s="110"/>
      <c r="E103" s="111"/>
      <c r="F103" s="111"/>
      <c r="G103" s="111"/>
      <c r="H103" s="119"/>
      <c r="I103" s="120"/>
    </row>
    <row r="104" spans="1:27" ht="50.25" customHeight="1">
      <c r="A104" s="190" t="s">
        <v>59</v>
      </c>
      <c r="B104" s="191"/>
      <c r="C104" s="192"/>
      <c r="D104" s="121"/>
      <c r="E104" s="122"/>
      <c r="F104" s="122"/>
      <c r="G104" s="122"/>
      <c r="H104" s="123"/>
      <c r="I104" s="12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</row>
    <row r="105" spans="1:27" ht="151.5" customHeight="1" thickBot="1">
      <c r="A105" s="100" t="s">
        <v>167</v>
      </c>
      <c r="B105" s="254" t="s">
        <v>241</v>
      </c>
      <c r="C105" s="255"/>
      <c r="D105" s="255"/>
      <c r="E105" s="255"/>
      <c r="F105" s="255"/>
      <c r="G105" s="255"/>
      <c r="H105" s="255"/>
      <c r="I105" s="256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spans="1:27" ht="25.75" customHeight="1">
      <c r="A106" s="19"/>
      <c r="B106" s="19"/>
      <c r="C106" s="19"/>
      <c r="D106" s="19"/>
      <c r="E106" s="19"/>
      <c r="F106" s="20"/>
      <c r="G106" s="20"/>
      <c r="H106" s="20"/>
      <c r="I106" s="21"/>
      <c r="J106" s="8"/>
      <c r="K106" s="9"/>
      <c r="L106" s="22"/>
      <c r="M106" s="22"/>
      <c r="N106" s="22"/>
    </row>
    <row r="107" spans="1:27" ht="25.75" customHeight="1" thickBot="1">
      <c r="A107" s="19"/>
      <c r="B107" s="19"/>
      <c r="C107" s="19"/>
      <c r="D107" s="19"/>
      <c r="E107" s="19"/>
      <c r="F107" s="20"/>
      <c r="G107" s="20"/>
      <c r="H107" s="20"/>
      <c r="I107" s="21" t="s">
        <v>133</v>
      </c>
      <c r="J107" s="8"/>
      <c r="K107" s="9"/>
      <c r="L107" s="22"/>
      <c r="M107" s="22"/>
      <c r="N107" s="22"/>
    </row>
    <row r="108" spans="1:27" ht="25.75" customHeight="1">
      <c r="A108" s="257" t="s">
        <v>122</v>
      </c>
      <c r="B108" s="258"/>
      <c r="C108" s="258"/>
      <c r="D108" s="258"/>
      <c r="E108" s="258"/>
      <c r="F108" s="258"/>
      <c r="G108" s="258"/>
      <c r="H108" s="258"/>
      <c r="I108" s="259"/>
    </row>
    <row r="109" spans="1:27" s="24" customFormat="1" ht="50.25" customHeight="1">
      <c r="A109" s="260" t="s">
        <v>51</v>
      </c>
      <c r="B109" s="261"/>
      <c r="C109" s="178"/>
      <c r="D109" s="179"/>
      <c r="E109" s="180"/>
      <c r="F109" s="159" t="s">
        <v>60</v>
      </c>
      <c r="G109" s="178"/>
      <c r="H109" s="179"/>
      <c r="I109" s="197"/>
    </row>
    <row r="110" spans="1:27" s="24" customFormat="1" ht="50.25" customHeight="1">
      <c r="A110" s="269" t="s">
        <v>239</v>
      </c>
      <c r="B110" s="270"/>
      <c r="C110" s="273"/>
      <c r="D110" s="274"/>
      <c r="E110" s="279"/>
      <c r="F110" s="186" t="s">
        <v>186</v>
      </c>
      <c r="G110" s="273"/>
      <c r="H110" s="274"/>
      <c r="I110" s="275"/>
    </row>
    <row r="111" spans="1:27" s="24" customFormat="1" ht="50.25" customHeight="1">
      <c r="A111" s="271"/>
      <c r="B111" s="272"/>
      <c r="C111" s="276"/>
      <c r="D111" s="277"/>
      <c r="E111" s="280"/>
      <c r="F111" s="187"/>
      <c r="G111" s="276"/>
      <c r="H111" s="277"/>
      <c r="I111" s="278"/>
    </row>
    <row r="112" spans="1:27" ht="25.75" customHeight="1">
      <c r="A112" s="260" t="s">
        <v>52</v>
      </c>
      <c r="B112" s="261"/>
      <c r="C112" s="261"/>
      <c r="D112" s="261"/>
      <c r="E112" s="261"/>
      <c r="F112" s="261"/>
      <c r="G112" s="261"/>
      <c r="H112" s="261"/>
      <c r="I112" s="262"/>
    </row>
    <row r="113" spans="1:9" ht="25.75" customHeight="1">
      <c r="A113" s="263" t="s">
        <v>54</v>
      </c>
      <c r="B113" s="267" t="s">
        <v>53</v>
      </c>
      <c r="C113" s="29" t="s">
        <v>7</v>
      </c>
      <c r="D113" s="265" t="s">
        <v>88</v>
      </c>
      <c r="E113" s="25"/>
      <c r="F113" s="26"/>
      <c r="G113" s="27"/>
      <c r="H113" s="28" t="s">
        <v>57</v>
      </c>
      <c r="I113" s="157" t="s">
        <v>129</v>
      </c>
    </row>
    <row r="114" spans="1:9" ht="25.75" customHeight="1">
      <c r="A114" s="264"/>
      <c r="B114" s="268"/>
      <c r="C114" s="29" t="s">
        <v>56</v>
      </c>
      <c r="D114" s="266"/>
      <c r="E114" s="30" t="s">
        <v>89</v>
      </c>
      <c r="F114" s="31" t="s">
        <v>90</v>
      </c>
      <c r="G114" s="31" t="s">
        <v>91</v>
      </c>
      <c r="H114" s="32" t="s">
        <v>58</v>
      </c>
      <c r="I114" s="33" t="s">
        <v>58</v>
      </c>
    </row>
    <row r="115" spans="1:9" ht="50.25" customHeight="1">
      <c r="A115" s="108">
        <v>1</v>
      </c>
      <c r="B115" s="159"/>
      <c r="C115" s="109"/>
      <c r="D115" s="110"/>
      <c r="E115" s="111"/>
      <c r="F115" s="111"/>
      <c r="G115" s="111"/>
      <c r="H115" s="112"/>
      <c r="I115" s="113"/>
    </row>
    <row r="116" spans="1:9" ht="50.25" customHeight="1">
      <c r="A116" s="108">
        <v>2</v>
      </c>
      <c r="B116" s="159"/>
      <c r="C116" s="109"/>
      <c r="D116" s="110"/>
      <c r="E116" s="111"/>
      <c r="F116" s="111"/>
      <c r="G116" s="111"/>
      <c r="H116" s="112"/>
      <c r="I116" s="113"/>
    </row>
    <row r="117" spans="1:9" ht="50.25" customHeight="1">
      <c r="A117" s="108">
        <v>3</v>
      </c>
      <c r="B117" s="159"/>
      <c r="C117" s="109"/>
      <c r="D117" s="110"/>
      <c r="E117" s="111"/>
      <c r="F117" s="111"/>
      <c r="G117" s="111"/>
      <c r="H117" s="112"/>
      <c r="I117" s="113"/>
    </row>
    <row r="118" spans="1:9" ht="50.25" customHeight="1">
      <c r="A118" s="108">
        <v>4</v>
      </c>
      <c r="B118" s="159"/>
      <c r="C118" s="109"/>
      <c r="D118" s="110"/>
      <c r="E118" s="111"/>
      <c r="F118" s="111"/>
      <c r="G118" s="111"/>
      <c r="H118" s="112"/>
      <c r="I118" s="113"/>
    </row>
    <row r="119" spans="1:9" ht="50.25" customHeight="1">
      <c r="A119" s="108">
        <v>5</v>
      </c>
      <c r="B119" s="159"/>
      <c r="C119" s="109"/>
      <c r="D119" s="110"/>
      <c r="E119" s="111"/>
      <c r="F119" s="111"/>
      <c r="G119" s="111"/>
      <c r="H119" s="112"/>
      <c r="I119" s="113"/>
    </row>
    <row r="120" spans="1:9" ht="50.25" customHeight="1">
      <c r="A120" s="108">
        <v>6</v>
      </c>
      <c r="B120" s="159"/>
      <c r="C120" s="109"/>
      <c r="D120" s="110"/>
      <c r="E120" s="111"/>
      <c r="F120" s="111"/>
      <c r="G120" s="111"/>
      <c r="H120" s="112"/>
      <c r="I120" s="113"/>
    </row>
    <row r="121" spans="1:9" ht="50.25" customHeight="1">
      <c r="A121" s="108">
        <v>7</v>
      </c>
      <c r="B121" s="159"/>
      <c r="C121" s="109"/>
      <c r="D121" s="110"/>
      <c r="E121" s="111"/>
      <c r="F121" s="111"/>
      <c r="G121" s="111"/>
      <c r="H121" s="112"/>
      <c r="I121" s="113"/>
    </row>
    <row r="122" spans="1:9" ht="50.25" customHeight="1">
      <c r="A122" s="108">
        <v>8</v>
      </c>
      <c r="B122" s="159"/>
      <c r="C122" s="109"/>
      <c r="D122" s="110"/>
      <c r="E122" s="111"/>
      <c r="F122" s="111"/>
      <c r="G122" s="111"/>
      <c r="H122" s="112"/>
      <c r="I122" s="113"/>
    </row>
    <row r="123" spans="1:9" ht="50.25" customHeight="1">
      <c r="A123" s="108">
        <v>9</v>
      </c>
      <c r="B123" s="159"/>
      <c r="C123" s="109"/>
      <c r="D123" s="110"/>
      <c r="E123" s="111"/>
      <c r="F123" s="111"/>
      <c r="G123" s="111"/>
      <c r="H123" s="112"/>
      <c r="I123" s="113"/>
    </row>
    <row r="124" spans="1:9" ht="50.25" customHeight="1">
      <c r="A124" s="108">
        <v>10</v>
      </c>
      <c r="B124" s="159"/>
      <c r="C124" s="109"/>
      <c r="D124" s="110"/>
      <c r="E124" s="111"/>
      <c r="F124" s="111"/>
      <c r="G124" s="111"/>
      <c r="H124" s="112"/>
      <c r="I124" s="113"/>
    </row>
    <row r="125" spans="1:9" ht="50.25" customHeight="1">
      <c r="A125" s="108">
        <v>11</v>
      </c>
      <c r="B125" s="159"/>
      <c r="C125" s="109"/>
      <c r="D125" s="110"/>
      <c r="E125" s="111"/>
      <c r="F125" s="111"/>
      <c r="G125" s="111"/>
      <c r="H125" s="112"/>
      <c r="I125" s="113"/>
    </row>
    <row r="126" spans="1:9" ht="50.25" customHeight="1">
      <c r="A126" s="108">
        <v>12</v>
      </c>
      <c r="B126" s="159"/>
      <c r="C126" s="109"/>
      <c r="D126" s="110"/>
      <c r="E126" s="111"/>
      <c r="F126" s="111"/>
      <c r="G126" s="111"/>
      <c r="H126" s="112"/>
      <c r="I126" s="113"/>
    </row>
    <row r="127" spans="1:9" ht="50.25" customHeight="1">
      <c r="A127" s="108">
        <v>13</v>
      </c>
      <c r="B127" s="159"/>
      <c r="C127" s="109"/>
      <c r="D127" s="110"/>
      <c r="E127" s="111"/>
      <c r="F127" s="111"/>
      <c r="G127" s="111"/>
      <c r="H127" s="112"/>
      <c r="I127" s="113"/>
    </row>
    <row r="128" spans="1:9" ht="50.25" customHeight="1">
      <c r="A128" s="108">
        <v>14</v>
      </c>
      <c r="B128" s="159"/>
      <c r="C128" s="114"/>
      <c r="D128" s="115"/>
      <c r="E128" s="116"/>
      <c r="F128" s="116"/>
      <c r="G128" s="116"/>
      <c r="H128" s="117"/>
      <c r="I128" s="118"/>
    </row>
    <row r="129" spans="1:27" ht="50.25" customHeight="1">
      <c r="A129" s="158">
        <v>15</v>
      </c>
      <c r="B129" s="159"/>
      <c r="C129" s="109"/>
      <c r="D129" s="110"/>
      <c r="E129" s="111"/>
      <c r="F129" s="111"/>
      <c r="G129" s="111"/>
      <c r="H129" s="119"/>
      <c r="I129" s="120"/>
    </row>
    <row r="130" spans="1:27" ht="50.25" customHeight="1">
      <c r="A130" s="190" t="s">
        <v>59</v>
      </c>
      <c r="B130" s="191"/>
      <c r="C130" s="192"/>
      <c r="D130" s="121"/>
      <c r="E130" s="122"/>
      <c r="F130" s="122"/>
      <c r="G130" s="122"/>
      <c r="H130" s="123"/>
      <c r="I130" s="12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</row>
    <row r="131" spans="1:27" ht="151.5" customHeight="1" thickBot="1">
      <c r="A131" s="100" t="s">
        <v>167</v>
      </c>
      <c r="B131" s="254" t="s">
        <v>241</v>
      </c>
      <c r="C131" s="255"/>
      <c r="D131" s="255"/>
      <c r="E131" s="255"/>
      <c r="F131" s="255"/>
      <c r="G131" s="255"/>
      <c r="H131" s="255"/>
      <c r="I131" s="256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</row>
    <row r="132" spans="1:27" ht="25.75" customHeight="1">
      <c r="A132" s="19"/>
      <c r="B132" s="19"/>
      <c r="C132" s="19"/>
      <c r="D132" s="19"/>
      <c r="E132" s="19"/>
      <c r="F132" s="20"/>
      <c r="G132" s="20"/>
      <c r="H132" s="20"/>
      <c r="I132" s="21"/>
      <c r="J132" s="8"/>
      <c r="K132" s="9"/>
      <c r="L132" s="22"/>
      <c r="M132" s="22"/>
      <c r="N132" s="22"/>
    </row>
    <row r="133" spans="1:27" ht="25.75" customHeight="1" thickBot="1">
      <c r="A133" s="19"/>
      <c r="B133" s="19"/>
      <c r="C133" s="19"/>
      <c r="D133" s="19"/>
      <c r="E133" s="19"/>
      <c r="F133" s="20"/>
      <c r="G133" s="20"/>
      <c r="H133" s="20"/>
      <c r="I133" s="21" t="s">
        <v>134</v>
      </c>
      <c r="J133" s="8"/>
      <c r="K133" s="9"/>
      <c r="L133" s="22"/>
      <c r="M133" s="22"/>
      <c r="N133" s="22"/>
    </row>
    <row r="134" spans="1:27" ht="25.75" customHeight="1">
      <c r="A134" s="257" t="s">
        <v>122</v>
      </c>
      <c r="B134" s="258"/>
      <c r="C134" s="258"/>
      <c r="D134" s="258"/>
      <c r="E134" s="258"/>
      <c r="F134" s="258"/>
      <c r="G134" s="258"/>
      <c r="H134" s="258"/>
      <c r="I134" s="259"/>
    </row>
    <row r="135" spans="1:27" s="24" customFormat="1" ht="50.25" customHeight="1">
      <c r="A135" s="260" t="s">
        <v>51</v>
      </c>
      <c r="B135" s="261"/>
      <c r="C135" s="178"/>
      <c r="D135" s="179"/>
      <c r="E135" s="180"/>
      <c r="F135" s="159" t="s">
        <v>60</v>
      </c>
      <c r="G135" s="178"/>
      <c r="H135" s="179"/>
      <c r="I135" s="197"/>
    </row>
    <row r="136" spans="1:27" s="24" customFormat="1" ht="50.25" customHeight="1">
      <c r="A136" s="269" t="s">
        <v>239</v>
      </c>
      <c r="B136" s="270"/>
      <c r="C136" s="273"/>
      <c r="D136" s="274"/>
      <c r="E136" s="279"/>
      <c r="F136" s="186" t="s">
        <v>186</v>
      </c>
      <c r="G136" s="273"/>
      <c r="H136" s="274"/>
      <c r="I136" s="275"/>
    </row>
    <row r="137" spans="1:27" s="24" customFormat="1" ht="50.25" customHeight="1">
      <c r="A137" s="271"/>
      <c r="B137" s="272"/>
      <c r="C137" s="276"/>
      <c r="D137" s="277"/>
      <c r="E137" s="280"/>
      <c r="F137" s="187"/>
      <c r="G137" s="276"/>
      <c r="H137" s="277"/>
      <c r="I137" s="278"/>
    </row>
    <row r="138" spans="1:27" ht="25.75" customHeight="1">
      <c r="A138" s="260" t="s">
        <v>52</v>
      </c>
      <c r="B138" s="261"/>
      <c r="C138" s="261"/>
      <c r="D138" s="261"/>
      <c r="E138" s="261"/>
      <c r="F138" s="261"/>
      <c r="G138" s="261"/>
      <c r="H138" s="261"/>
      <c r="I138" s="262"/>
    </row>
    <row r="139" spans="1:27" ht="25.75" customHeight="1">
      <c r="A139" s="263" t="s">
        <v>54</v>
      </c>
      <c r="B139" s="267" t="s">
        <v>53</v>
      </c>
      <c r="C139" s="29" t="s">
        <v>7</v>
      </c>
      <c r="D139" s="265" t="s">
        <v>88</v>
      </c>
      <c r="E139" s="25"/>
      <c r="F139" s="26"/>
      <c r="G139" s="27"/>
      <c r="H139" s="28" t="s">
        <v>57</v>
      </c>
      <c r="I139" s="157" t="s">
        <v>129</v>
      </c>
    </row>
    <row r="140" spans="1:27" ht="25.75" customHeight="1">
      <c r="A140" s="264"/>
      <c r="B140" s="268"/>
      <c r="C140" s="29" t="s">
        <v>56</v>
      </c>
      <c r="D140" s="266"/>
      <c r="E140" s="30" t="s">
        <v>89</v>
      </c>
      <c r="F140" s="31" t="s">
        <v>90</v>
      </c>
      <c r="G140" s="31" t="s">
        <v>91</v>
      </c>
      <c r="H140" s="32" t="s">
        <v>58</v>
      </c>
      <c r="I140" s="33" t="s">
        <v>58</v>
      </c>
    </row>
    <row r="141" spans="1:27" ht="50.25" customHeight="1">
      <c r="A141" s="108">
        <v>1</v>
      </c>
      <c r="B141" s="159"/>
      <c r="C141" s="109"/>
      <c r="D141" s="110"/>
      <c r="E141" s="111"/>
      <c r="F141" s="111"/>
      <c r="G141" s="111"/>
      <c r="H141" s="112"/>
      <c r="I141" s="113"/>
    </row>
    <row r="142" spans="1:27" ht="50.25" customHeight="1">
      <c r="A142" s="108">
        <v>2</v>
      </c>
      <c r="B142" s="159"/>
      <c r="C142" s="109"/>
      <c r="D142" s="110"/>
      <c r="E142" s="111"/>
      <c r="F142" s="111"/>
      <c r="G142" s="111"/>
      <c r="H142" s="112"/>
      <c r="I142" s="113"/>
    </row>
    <row r="143" spans="1:27" ht="50.25" customHeight="1">
      <c r="A143" s="108">
        <v>3</v>
      </c>
      <c r="B143" s="159"/>
      <c r="C143" s="109"/>
      <c r="D143" s="110"/>
      <c r="E143" s="111"/>
      <c r="F143" s="111"/>
      <c r="G143" s="111"/>
      <c r="H143" s="112"/>
      <c r="I143" s="113"/>
    </row>
    <row r="144" spans="1:27" ht="50.25" customHeight="1">
      <c r="A144" s="108">
        <v>4</v>
      </c>
      <c r="B144" s="159"/>
      <c r="C144" s="109"/>
      <c r="D144" s="110"/>
      <c r="E144" s="111"/>
      <c r="F144" s="111"/>
      <c r="G144" s="111"/>
      <c r="H144" s="112"/>
      <c r="I144" s="113"/>
    </row>
    <row r="145" spans="1:27" ht="50.25" customHeight="1">
      <c r="A145" s="108">
        <v>5</v>
      </c>
      <c r="B145" s="159"/>
      <c r="C145" s="109"/>
      <c r="D145" s="110"/>
      <c r="E145" s="111"/>
      <c r="F145" s="111"/>
      <c r="G145" s="111"/>
      <c r="H145" s="112"/>
      <c r="I145" s="113"/>
    </row>
    <row r="146" spans="1:27" ht="50.25" customHeight="1">
      <c r="A146" s="108">
        <v>6</v>
      </c>
      <c r="B146" s="159"/>
      <c r="C146" s="109"/>
      <c r="D146" s="110"/>
      <c r="E146" s="111"/>
      <c r="F146" s="111"/>
      <c r="G146" s="111"/>
      <c r="H146" s="112"/>
      <c r="I146" s="113"/>
    </row>
    <row r="147" spans="1:27" ht="50.25" customHeight="1">
      <c r="A147" s="108">
        <v>7</v>
      </c>
      <c r="B147" s="159"/>
      <c r="C147" s="109"/>
      <c r="D147" s="110"/>
      <c r="E147" s="111"/>
      <c r="F147" s="111"/>
      <c r="G147" s="111"/>
      <c r="H147" s="112"/>
      <c r="I147" s="113"/>
    </row>
    <row r="148" spans="1:27" ht="50.25" customHeight="1">
      <c r="A148" s="108">
        <v>8</v>
      </c>
      <c r="B148" s="159"/>
      <c r="C148" s="109"/>
      <c r="D148" s="110"/>
      <c r="E148" s="111"/>
      <c r="F148" s="111"/>
      <c r="G148" s="111"/>
      <c r="H148" s="112"/>
      <c r="I148" s="113"/>
    </row>
    <row r="149" spans="1:27" ht="50.25" customHeight="1">
      <c r="A149" s="108">
        <v>9</v>
      </c>
      <c r="B149" s="159"/>
      <c r="C149" s="109"/>
      <c r="D149" s="110"/>
      <c r="E149" s="111"/>
      <c r="F149" s="111"/>
      <c r="G149" s="111"/>
      <c r="H149" s="112"/>
      <c r="I149" s="113"/>
    </row>
    <row r="150" spans="1:27" ht="50.25" customHeight="1">
      <c r="A150" s="108">
        <v>10</v>
      </c>
      <c r="B150" s="159"/>
      <c r="C150" s="109"/>
      <c r="D150" s="110"/>
      <c r="E150" s="111"/>
      <c r="F150" s="111"/>
      <c r="G150" s="111"/>
      <c r="H150" s="112"/>
      <c r="I150" s="113"/>
    </row>
    <row r="151" spans="1:27" ht="50.25" customHeight="1">
      <c r="A151" s="108">
        <v>11</v>
      </c>
      <c r="B151" s="159"/>
      <c r="C151" s="109"/>
      <c r="D151" s="110"/>
      <c r="E151" s="111"/>
      <c r="F151" s="111"/>
      <c r="G151" s="111"/>
      <c r="H151" s="112"/>
      <c r="I151" s="113"/>
    </row>
    <row r="152" spans="1:27" ht="50.25" customHeight="1">
      <c r="A152" s="108">
        <v>12</v>
      </c>
      <c r="B152" s="159"/>
      <c r="C152" s="109"/>
      <c r="D152" s="110"/>
      <c r="E152" s="111"/>
      <c r="F152" s="111"/>
      <c r="G152" s="111"/>
      <c r="H152" s="112"/>
      <c r="I152" s="113"/>
    </row>
    <row r="153" spans="1:27" ht="50.25" customHeight="1">
      <c r="A153" s="108">
        <v>13</v>
      </c>
      <c r="B153" s="159"/>
      <c r="C153" s="109"/>
      <c r="D153" s="110"/>
      <c r="E153" s="111"/>
      <c r="F153" s="111"/>
      <c r="G153" s="111"/>
      <c r="H153" s="112"/>
      <c r="I153" s="113"/>
    </row>
    <row r="154" spans="1:27" ht="50.25" customHeight="1">
      <c r="A154" s="108">
        <v>14</v>
      </c>
      <c r="B154" s="159"/>
      <c r="C154" s="114"/>
      <c r="D154" s="115"/>
      <c r="E154" s="116"/>
      <c r="F154" s="116"/>
      <c r="G154" s="116"/>
      <c r="H154" s="117"/>
      <c r="I154" s="118"/>
    </row>
    <row r="155" spans="1:27" ht="50.25" customHeight="1">
      <c r="A155" s="158">
        <v>15</v>
      </c>
      <c r="B155" s="159"/>
      <c r="C155" s="109"/>
      <c r="D155" s="110"/>
      <c r="E155" s="111"/>
      <c r="F155" s="111"/>
      <c r="G155" s="111"/>
      <c r="H155" s="119"/>
      <c r="I155" s="120"/>
    </row>
    <row r="156" spans="1:27" ht="50.25" customHeight="1">
      <c r="A156" s="190" t="s">
        <v>59</v>
      </c>
      <c r="B156" s="191"/>
      <c r="C156" s="192"/>
      <c r="D156" s="121"/>
      <c r="E156" s="122"/>
      <c r="F156" s="122"/>
      <c r="G156" s="122"/>
      <c r="H156" s="123"/>
      <c r="I156" s="12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1:27" ht="151.5" customHeight="1" thickBot="1">
      <c r="A157" s="100" t="s">
        <v>167</v>
      </c>
      <c r="B157" s="254" t="s">
        <v>241</v>
      </c>
      <c r="C157" s="255"/>
      <c r="D157" s="255"/>
      <c r="E157" s="255"/>
      <c r="F157" s="255"/>
      <c r="G157" s="255"/>
      <c r="H157" s="255"/>
      <c r="I157" s="256"/>
      <c r="J157" s="34"/>
      <c r="K157" s="101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</sheetData>
  <mergeCells count="85"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  <mergeCell ref="A58:B59"/>
    <mergeCell ref="C58:E59"/>
    <mergeCell ref="B9:B10"/>
    <mergeCell ref="C31:E31"/>
    <mergeCell ref="B27:I27"/>
    <mergeCell ref="A8:I8"/>
    <mergeCell ref="A9:A10"/>
    <mergeCell ref="D9:D10"/>
    <mergeCell ref="A26:C26"/>
    <mergeCell ref="A32:B33"/>
    <mergeCell ref="C32:E33"/>
    <mergeCell ref="F32:F33"/>
    <mergeCell ref="G32:I33"/>
    <mergeCell ref="A30:I30"/>
    <mergeCell ref="A31:B31"/>
    <mergeCell ref="G31:I31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6:B7"/>
    <mergeCell ref="F6:F7"/>
    <mergeCell ref="A4:I4"/>
    <mergeCell ref="A5:B5"/>
    <mergeCell ref="C5:E5"/>
    <mergeCell ref="G5:I5"/>
    <mergeCell ref="G6:I7"/>
    <mergeCell ref="C6:E7"/>
    <mergeCell ref="B53:I53"/>
    <mergeCell ref="A56:I56"/>
    <mergeCell ref="A57:B57"/>
    <mergeCell ref="C57:E57"/>
    <mergeCell ref="G57:I57"/>
    <mergeCell ref="A34:I34"/>
    <mergeCell ref="B35:B36"/>
    <mergeCell ref="A35:A36"/>
    <mergeCell ref="D35:D36"/>
    <mergeCell ref="A52:C52"/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6" firstPageNumber="33" fitToHeight="0" orientation="portrait" cellComments="asDisplayed" useFirstPageNumber="1" r:id="rId1"/>
  <rowBreaks count="5" manualBreakCount="5">
    <brk id="27" max="8" man="1"/>
    <brk id="53" max="8" man="1"/>
    <brk id="79" max="8" man="1"/>
    <brk id="105" max="8" man="1"/>
    <brk id="131" max="8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プルダウン!$B$1:$B$3</xm:f>
          </x14:formula1>
          <xm:sqref>H11:I25 H89:I103 H115:I129 H37:I51 H63:I77 H141:I155</xm:sqref>
        </x14:dataValidation>
        <x14:dataValidation type="list" allowBlank="1" showInputMessage="1" showErrorMessage="1">
          <x14:formula1>
            <xm:f>プルダウン!$C$1:$C$3</xm:f>
          </x14:formula1>
          <xm:sqref>G6:I7 G84:I85 G110:I111 G32:I33 G58:I59 G136:I137</xm:sqref>
        </x14:dataValidation>
        <x14:dataValidation type="list" allowBlank="1" showInputMessage="1" showErrorMessage="1">
          <x14:formula1>
            <xm:f>プルダウン!$A$1:$A$16</xm:f>
          </x14:formula1>
          <xm:sqref>B11:B25 B89:B103 B115:B129 B37:B51 B63:B77 B141:B155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Normal="100" zoomScaleSheetLayoutView="100" workbookViewId="0">
      <selection activeCell="C8" sqref="C8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217</v>
      </c>
      <c r="B1" s="16"/>
      <c r="C1" s="16"/>
      <c r="D1" s="16"/>
      <c r="E1" s="8" t="s">
        <v>23</v>
      </c>
      <c r="F1" s="9"/>
      <c r="G1" s="10"/>
      <c r="H1" s="10"/>
      <c r="I1" s="10"/>
    </row>
    <row r="2" spans="1:22" ht="22" customHeight="1" thickBot="1">
      <c r="A2" s="282" t="s">
        <v>124</v>
      </c>
      <c r="B2" s="282"/>
      <c r="C2" s="282"/>
      <c r="D2" s="282"/>
    </row>
    <row r="3" spans="1:22" ht="22" customHeight="1">
      <c r="A3" s="210" t="s">
        <v>122</v>
      </c>
      <c r="B3" s="211"/>
      <c r="C3" s="211"/>
      <c r="D3" s="212"/>
    </row>
    <row r="4" spans="1:22" ht="22" customHeight="1">
      <c r="A4" s="199" t="s">
        <v>54</v>
      </c>
      <c r="B4" s="213" t="s">
        <v>53</v>
      </c>
      <c r="C4" s="125" t="s">
        <v>7</v>
      </c>
      <c r="D4" s="201" t="s">
        <v>87</v>
      </c>
    </row>
    <row r="5" spans="1:22" ht="22" customHeight="1">
      <c r="A5" s="200"/>
      <c r="B5" s="214"/>
      <c r="C5" s="126" t="s">
        <v>56</v>
      </c>
      <c r="D5" s="202"/>
    </row>
    <row r="6" spans="1:22" ht="55" customHeight="1">
      <c r="A6" s="127">
        <v>1</v>
      </c>
      <c r="B6" s="128" t="s">
        <v>79</v>
      </c>
      <c r="C6" s="129"/>
      <c r="D6" s="130"/>
    </row>
    <row r="7" spans="1:22" ht="55" customHeight="1">
      <c r="A7" s="131">
        <v>2</v>
      </c>
      <c r="B7" s="132" t="s">
        <v>80</v>
      </c>
      <c r="C7" s="133"/>
      <c r="D7" s="134"/>
    </row>
    <row r="8" spans="1:22" ht="55" customHeight="1">
      <c r="A8" s="131">
        <v>3</v>
      </c>
      <c r="B8" s="132" t="s">
        <v>93</v>
      </c>
      <c r="C8" s="133"/>
      <c r="D8" s="134"/>
    </row>
    <row r="9" spans="1:22" ht="55" customHeight="1">
      <c r="A9" s="131">
        <v>4</v>
      </c>
      <c r="B9" s="132" t="s">
        <v>81</v>
      </c>
      <c r="C9" s="133"/>
      <c r="D9" s="134"/>
    </row>
    <row r="10" spans="1:22" ht="55" customHeight="1">
      <c r="A10" s="131">
        <v>5</v>
      </c>
      <c r="B10" s="132" t="s">
        <v>82</v>
      </c>
      <c r="C10" s="133"/>
      <c r="D10" s="134"/>
    </row>
    <row r="11" spans="1:22" ht="55" customHeight="1">
      <c r="A11" s="131">
        <v>6</v>
      </c>
      <c r="B11" s="132" t="s">
        <v>83</v>
      </c>
      <c r="C11" s="133"/>
      <c r="D11" s="134"/>
    </row>
    <row r="12" spans="1:22" ht="55" customHeight="1">
      <c r="A12" s="131">
        <v>7</v>
      </c>
      <c r="B12" s="132" t="s">
        <v>84</v>
      </c>
      <c r="C12" s="133"/>
      <c r="D12" s="134"/>
    </row>
    <row r="13" spans="1:22" ht="55" customHeight="1">
      <c r="A13" s="131">
        <v>8</v>
      </c>
      <c r="B13" s="132" t="s">
        <v>85</v>
      </c>
      <c r="C13" s="133"/>
      <c r="D13" s="134"/>
    </row>
    <row r="14" spans="1:22" ht="55" customHeight="1" thickBot="1">
      <c r="A14" s="131">
        <v>9</v>
      </c>
      <c r="B14" s="132" t="s">
        <v>86</v>
      </c>
      <c r="C14" s="133"/>
      <c r="D14" s="134"/>
    </row>
    <row r="15" spans="1:22" ht="55" customHeight="1" thickTop="1">
      <c r="A15" s="203" t="s">
        <v>59</v>
      </c>
      <c r="B15" s="204"/>
      <c r="C15" s="205"/>
      <c r="D15" s="13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136" t="s">
        <v>238</v>
      </c>
      <c r="B16" s="206"/>
      <c r="C16" s="207"/>
      <c r="D16" s="20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様式第１号【交付申請書】</vt:lpstr>
      <vt:lpstr>様式第２号【事業概要書】</vt:lpstr>
      <vt:lpstr>様式第２号の２【収入計画書】</vt:lpstr>
      <vt:lpstr>算定書（交付決定）</vt:lpstr>
      <vt:lpstr>様式第４号【交付決定通知書】</vt:lpstr>
      <vt:lpstr>様式第11号【実績報告書】</vt:lpstr>
      <vt:lpstr>様式第12号の３【実績概要書】</vt:lpstr>
      <vt:lpstr>様式第12号の４【収入実績書】</vt:lpstr>
      <vt:lpstr>算定書（交付額確定）</vt:lpstr>
      <vt:lpstr>様式第15号の２【交付額確定通知書】 </vt:lpstr>
      <vt:lpstr>プルダウン</vt:lpstr>
      <vt:lpstr>'算定書（交付決定）'!Print_Area</vt:lpstr>
      <vt:lpstr>様式第11号【実績報告書】!Print_Area</vt:lpstr>
      <vt:lpstr>様式第12号の３【実績概要書】!Print_Area</vt:lpstr>
      <vt:lpstr>様式第12号の４【収入実績書】!Print_Area</vt:lpstr>
      <vt:lpstr>'様式第15号の２【交付額確定通知書】 '!Print_Area</vt:lpstr>
      <vt:lpstr>様式第１号【交付申請書】!Print_Area</vt:lpstr>
      <vt:lpstr>様式第２号【事業概要書】!Print_Area</vt:lpstr>
      <vt:lpstr>様式第２号の２【収入計画書】!Print_Area</vt:lpstr>
      <vt:lpstr>様式第４号【交付決定通知書】!Print_Area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2025-12-04T01:36:11Z</dcterms:modified>
</cp:coreProperties>
</file>