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9200" windowHeight="5892"/>
  </bookViews>
  <sheets>
    <sheet name="2021(R3)" sheetId="1" r:id="rId1"/>
    <sheet name="利用上の注意" sheetId="4" r:id="rId2"/>
  </sheets>
  <definedNames>
    <definedName name="_xlnm._FilterDatabase" localSheetId="0" hidden="1">'2021(R3)'!$C$9:$R$153</definedName>
    <definedName name="_xlnm.Print_Area" localSheetId="0">'2021(R3)'!$C$1:$R$153</definedName>
    <definedName name="_xlnm.Print_Area" localSheetId="1">利用上の注意!$A$1:$M$7</definedName>
    <definedName name="_xlnm.Print_Titles" localSheetId="0">'2021(R3)'!$1:$11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  <c r="E15" i="1" s="1"/>
  <c r="E16" i="1" s="1"/>
  <c r="E17" i="1" s="1"/>
  <c r="E18" i="1" s="1"/>
  <c r="E19" i="1" s="1"/>
  <c r="F13" i="1"/>
  <c r="F14" i="1" s="1"/>
  <c r="F15" i="1" s="1"/>
  <c r="F16" i="1" s="1"/>
  <c r="F17" i="1" s="1"/>
  <c r="F18" i="1" s="1"/>
  <c r="F19" i="1" s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E21" i="1"/>
  <c r="E22" i="1" s="1"/>
  <c r="E23" i="1" s="1"/>
  <c r="E24" i="1" s="1"/>
  <c r="E25" i="1" s="1"/>
  <c r="E26" i="1" s="1"/>
  <c r="E27" i="1" s="1"/>
  <c r="F21" i="1"/>
  <c r="F22" i="1" s="1"/>
  <c r="F23" i="1" s="1"/>
  <c r="F24" i="1" s="1"/>
  <c r="F25" i="1" s="1"/>
  <c r="F26" i="1" s="1"/>
  <c r="F27" i="1" s="1"/>
  <c r="E29" i="1"/>
  <c r="E30" i="1" s="1"/>
  <c r="E31" i="1" s="1"/>
  <c r="E32" i="1" s="1"/>
  <c r="E33" i="1" s="1"/>
  <c r="E34" i="1" s="1"/>
  <c r="F29" i="1"/>
  <c r="F30" i="1" s="1"/>
  <c r="F31" i="1" s="1"/>
  <c r="F32" i="1" s="1"/>
  <c r="F33" i="1" s="1"/>
  <c r="F34" i="1" s="1"/>
  <c r="D29" i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E36" i="1"/>
  <c r="E37" i="1" s="1"/>
  <c r="E38" i="1" s="1"/>
  <c r="E39" i="1" s="1"/>
  <c r="E40" i="1" s="1"/>
  <c r="E41" i="1" s="1"/>
  <c r="F36" i="1"/>
  <c r="F37" i="1" s="1"/>
  <c r="F38" i="1" s="1"/>
  <c r="F39" i="1" s="1"/>
  <c r="F40" i="1" s="1"/>
  <c r="F41" i="1" s="1"/>
  <c r="E43" i="1"/>
  <c r="E44" i="1" s="1"/>
  <c r="E45" i="1" s="1"/>
  <c r="E46" i="1" s="1"/>
  <c r="E47" i="1" s="1"/>
  <c r="E48" i="1" s="1"/>
  <c r="F43" i="1"/>
  <c r="F44" i="1" s="1"/>
  <c r="F45" i="1" s="1"/>
  <c r="F46" i="1" s="1"/>
  <c r="F47" i="1" s="1"/>
  <c r="F48" i="1" s="1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E50" i="1"/>
  <c r="E51" i="1" s="1"/>
  <c r="E52" i="1" s="1"/>
  <c r="E53" i="1" s="1"/>
  <c r="E54" i="1" s="1"/>
  <c r="E55" i="1" s="1"/>
  <c r="F50" i="1"/>
  <c r="F51" i="1" s="1"/>
  <c r="F52" i="1" s="1"/>
  <c r="F53" i="1" s="1"/>
  <c r="F54" i="1" s="1"/>
  <c r="F55" i="1" s="1"/>
  <c r="E57" i="1"/>
  <c r="E58" i="1" s="1"/>
  <c r="E59" i="1" s="1"/>
  <c r="E60" i="1" s="1"/>
  <c r="E61" i="1" s="1"/>
  <c r="E62" i="1" s="1"/>
  <c r="F57" i="1"/>
  <c r="F58" i="1" s="1"/>
  <c r="F59" i="1" s="1"/>
  <c r="F60" i="1" s="1"/>
  <c r="F61" i="1" s="1"/>
  <c r="F62" i="1" s="1"/>
  <c r="D57" i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E64" i="1"/>
  <c r="E65" i="1" s="1"/>
  <c r="E66" i="1" s="1"/>
  <c r="E67" i="1" s="1"/>
  <c r="E68" i="1" s="1"/>
  <c r="E69" i="1" s="1"/>
  <c r="F64" i="1"/>
  <c r="F65" i="1" s="1"/>
  <c r="F66" i="1" s="1"/>
  <c r="F67" i="1" s="1"/>
  <c r="F68" i="1" s="1"/>
  <c r="F69" i="1" s="1"/>
  <c r="E71" i="1"/>
  <c r="E72" i="1" s="1"/>
  <c r="E73" i="1" s="1"/>
  <c r="E74" i="1" s="1"/>
  <c r="E75" i="1" s="1"/>
  <c r="E76" i="1" s="1"/>
  <c r="F71" i="1"/>
  <c r="F72" i="1" s="1"/>
  <c r="F73" i="1" s="1"/>
  <c r="F74" i="1" s="1"/>
  <c r="F75" i="1" s="1"/>
  <c r="F76" i="1" s="1"/>
  <c r="D71" i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E78" i="1"/>
  <c r="E79" i="1" s="1"/>
  <c r="E80" i="1" s="1"/>
  <c r="E81" i="1" s="1"/>
  <c r="E82" i="1" s="1"/>
  <c r="E83" i="1" s="1"/>
  <c r="F78" i="1"/>
  <c r="F79" i="1"/>
  <c r="F80" i="1" s="1"/>
  <c r="F81" i="1" s="1"/>
  <c r="F82" i="1" s="1"/>
  <c r="F83" i="1" s="1"/>
  <c r="E85" i="1"/>
  <c r="E86" i="1" s="1"/>
  <c r="E87" i="1" s="1"/>
  <c r="E88" i="1" s="1"/>
  <c r="E89" i="1" s="1"/>
  <c r="E90" i="1" s="1"/>
  <c r="F85" i="1"/>
  <c r="F86" i="1" s="1"/>
  <c r="F87" i="1" s="1"/>
  <c r="F88" i="1" s="1"/>
  <c r="F89" i="1" s="1"/>
  <c r="F90" i="1" s="1"/>
  <c r="D85" i="1"/>
  <c r="D86" i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E92" i="1"/>
  <c r="E93" i="1" s="1"/>
  <c r="E94" i="1" s="1"/>
  <c r="E95" i="1" s="1"/>
  <c r="E96" i="1" s="1"/>
  <c r="E97" i="1" s="1"/>
  <c r="F92" i="1"/>
  <c r="F93" i="1" s="1"/>
  <c r="F94" i="1" s="1"/>
  <c r="F95" i="1" s="1"/>
  <c r="F96" i="1" s="1"/>
  <c r="F97" i="1" s="1"/>
  <c r="E99" i="1"/>
  <c r="E100" i="1" s="1"/>
  <c r="E101" i="1" s="1"/>
  <c r="E102" i="1" s="1"/>
  <c r="E103" i="1" s="1"/>
  <c r="E104" i="1" s="1"/>
  <c r="F99" i="1"/>
  <c r="F100" i="1" s="1"/>
  <c r="F101" i="1" s="1"/>
  <c r="F102" i="1" s="1"/>
  <c r="F103" i="1" s="1"/>
  <c r="F104" i="1" s="1"/>
  <c r="D99" i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E106" i="1"/>
  <c r="E107" i="1" s="1"/>
  <c r="E108" i="1" s="1"/>
  <c r="E109" i="1" s="1"/>
  <c r="E110" i="1" s="1"/>
  <c r="E111" i="1" s="1"/>
  <c r="F106" i="1"/>
  <c r="F107" i="1" s="1"/>
  <c r="F108" i="1" s="1"/>
  <c r="F109" i="1" s="1"/>
  <c r="F110" i="1" s="1"/>
  <c r="F111" i="1" s="1"/>
  <c r="E113" i="1"/>
  <c r="E114" i="1" s="1"/>
  <c r="E115" i="1" s="1"/>
  <c r="E116" i="1" s="1"/>
  <c r="E117" i="1" s="1"/>
  <c r="E118" i="1" s="1"/>
  <c r="F113" i="1"/>
  <c r="F114" i="1" s="1"/>
  <c r="F115" i="1" s="1"/>
  <c r="F116" i="1" s="1"/>
  <c r="F117" i="1" s="1"/>
  <c r="F118" i="1" s="1"/>
  <c r="D113" i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E120" i="1"/>
  <c r="E121" i="1" s="1"/>
  <c r="E122" i="1" s="1"/>
  <c r="E123" i="1" s="1"/>
  <c r="E124" i="1" s="1"/>
  <c r="E125" i="1" s="1"/>
  <c r="F120" i="1"/>
  <c r="F121" i="1" s="1"/>
  <c r="F122" i="1" s="1"/>
  <c r="F123" i="1" s="1"/>
  <c r="F124" i="1" s="1"/>
  <c r="F125" i="1" s="1"/>
  <c r="E127" i="1"/>
  <c r="E128" i="1" s="1"/>
  <c r="E129" i="1" s="1"/>
  <c r="E130" i="1" s="1"/>
  <c r="E131" i="1" s="1"/>
  <c r="E132" i="1" s="1"/>
  <c r="F127" i="1"/>
  <c r="F128" i="1" s="1"/>
  <c r="F129" i="1" s="1"/>
  <c r="F130" i="1" s="1"/>
  <c r="F131" i="1" s="1"/>
  <c r="F132" i="1" s="1"/>
  <c r="D127" i="1"/>
  <c r="D128" i="1" s="1"/>
  <c r="D129" i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E134" i="1"/>
  <c r="E135" i="1" s="1"/>
  <c r="E136" i="1" s="1"/>
  <c r="E137" i="1" s="1"/>
  <c r="E138" i="1" s="1"/>
  <c r="E139" i="1" s="1"/>
  <c r="F134" i="1"/>
  <c r="F135" i="1" s="1"/>
  <c r="F136" i="1" s="1"/>
  <c r="F137" i="1" s="1"/>
  <c r="F138" i="1" s="1"/>
  <c r="F139" i="1" s="1"/>
  <c r="E141" i="1"/>
  <c r="E142" i="1" s="1"/>
  <c r="E143" i="1" s="1"/>
  <c r="E144" i="1" s="1"/>
  <c r="E145" i="1" s="1"/>
  <c r="E146" i="1" s="1"/>
  <c r="F141" i="1"/>
  <c r="F142" i="1" s="1"/>
  <c r="F143" i="1" s="1"/>
  <c r="F144" i="1" s="1"/>
  <c r="F145" i="1" s="1"/>
  <c r="F146" i="1" s="1"/>
  <c r="D141" i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E148" i="1"/>
  <c r="E149" i="1" s="1"/>
  <c r="E150" i="1" s="1"/>
  <c r="E151" i="1" s="1"/>
  <c r="E152" i="1" s="1"/>
  <c r="E153" i="1" s="1"/>
  <c r="F148" i="1"/>
  <c r="F149" i="1" s="1"/>
  <c r="F150" i="1" s="1"/>
  <c r="F151" i="1"/>
  <c r="F152" i="1" s="1"/>
  <c r="F153" i="1" s="1"/>
</calcChain>
</file>

<file path=xl/sharedStrings.xml><?xml version="1.0" encoding="utf-8"?>
<sst xmlns="http://schemas.openxmlformats.org/spreadsheetml/2006/main" count="432" uniqueCount="52">
  <si>
    <t>神戸市統計書_令和3(2021)年度</t>
  </si>
  <si>
    <t>３人口（令和２年国勢調査結果）</t>
  </si>
  <si>
    <t>３－23．住宅の建て方（８区分），住宅の所有の関係（６・７区分）別住宅に住む一般世帯数及び一般世帯人員</t>
    <phoneticPr fontId="1"/>
  </si>
  <si>
    <t>資料：総務省統計局</t>
    <phoneticPr fontId="2"/>
  </si>
  <si>
    <t>総数</t>
    <phoneticPr fontId="1"/>
  </si>
  <si>
    <t>一戸建</t>
    <phoneticPr fontId="1"/>
  </si>
  <si>
    <t>長屋建</t>
    <phoneticPr fontId="1"/>
  </si>
  <si>
    <t>共同住宅</t>
    <phoneticPr fontId="1"/>
  </si>
  <si>
    <t>その他</t>
    <phoneticPr fontId="1"/>
  </si>
  <si>
    <t>建物全体の階数</t>
    <phoneticPr fontId="1"/>
  </si>
  <si>
    <t>一般世帯数</t>
    <phoneticPr fontId="3"/>
  </si>
  <si>
    <t>住宅に住む一般世帯</t>
    <phoneticPr fontId="3"/>
  </si>
  <si>
    <t>主世帯</t>
    <phoneticPr fontId="3"/>
  </si>
  <si>
    <t>持ち家</t>
    <phoneticPr fontId="3"/>
  </si>
  <si>
    <t>公営の借家</t>
    <phoneticPr fontId="3"/>
  </si>
  <si>
    <t>都市再生機構・公社の借家</t>
    <phoneticPr fontId="1"/>
  </si>
  <si>
    <t>民営の借家</t>
    <phoneticPr fontId="3"/>
  </si>
  <si>
    <t>給与住宅</t>
    <phoneticPr fontId="3"/>
  </si>
  <si>
    <t>間借り</t>
    <phoneticPr fontId="1"/>
  </si>
  <si>
    <t>住宅に住む一般世帯</t>
    <phoneticPr fontId="1"/>
  </si>
  <si>
    <t>うち住宅に住む一般世帯</t>
    <phoneticPr fontId="1"/>
  </si>
  <si>
    <t>主世帯</t>
    <phoneticPr fontId="1"/>
  </si>
  <si>
    <t>－</t>
  </si>
  <si>
    <t>１・２階建</t>
    <phoneticPr fontId="3"/>
  </si>
  <si>
    <t>15階建以上</t>
    <phoneticPr fontId="3"/>
  </si>
  <si>
    <t>神戸市</t>
    <phoneticPr fontId="1"/>
  </si>
  <si>
    <t>一般世帯人員</t>
    <phoneticPr fontId="3"/>
  </si>
  <si>
    <t>東灘区</t>
    <phoneticPr fontId="1"/>
  </si>
  <si>
    <t>公営・都市再生機構・公社の借家</t>
    <phoneticPr fontId="3"/>
  </si>
  <si>
    <t>灘区</t>
    <phoneticPr fontId="1"/>
  </si>
  <si>
    <t>中央区</t>
    <phoneticPr fontId="1"/>
  </si>
  <si>
    <t>兵庫区</t>
    <phoneticPr fontId="1"/>
  </si>
  <si>
    <t>北区</t>
    <phoneticPr fontId="1"/>
  </si>
  <si>
    <t>長田区</t>
    <phoneticPr fontId="1"/>
  </si>
  <si>
    <t>須磨区</t>
    <phoneticPr fontId="1"/>
  </si>
  <si>
    <t>垂水区</t>
    <phoneticPr fontId="1"/>
  </si>
  <si>
    <t>西区</t>
    <phoneticPr fontId="1"/>
  </si>
  <si>
    <t>総数</t>
  </si>
  <si>
    <t>区名</t>
    <phoneticPr fontId="1"/>
  </si>
  <si>
    <t>住宅の所有の関係（６・７区分）1</t>
    <phoneticPr fontId="1"/>
  </si>
  <si>
    <t>住宅の所有の関係（６・７区分）2</t>
  </si>
  <si>
    <t>住宅の所有の関係（６・７区分）3</t>
  </si>
  <si>
    <t>住宅の所有の関係（６・７区分）4</t>
  </si>
  <si>
    <t>３～５階</t>
    <rPh sb="3" eb="4">
      <t>カイ</t>
    </rPh>
    <phoneticPr fontId="3"/>
  </si>
  <si>
    <t>６～10階</t>
    <rPh sb="4" eb="5">
      <t>カイ</t>
    </rPh>
    <phoneticPr fontId="3"/>
  </si>
  <si>
    <t>11～14階</t>
    <rPh sb="5" eb="6">
      <t>カイ</t>
    </rPh>
    <phoneticPr fontId="3"/>
  </si>
  <si>
    <t>時間軸コード</t>
  </si>
  <si>
    <t>－</t>
    <phoneticPr fontId="1"/>
  </si>
  <si>
    <t>〇利用上の注意</t>
    <rPh sb="1" eb="4">
      <t>リヨウジョウ</t>
    </rPh>
    <rPh sb="5" eb="7">
      <t>チュウイ</t>
    </rPh>
    <phoneticPr fontId="3"/>
  </si>
  <si>
    <t>本表は，総務省統計局所管の国勢調査（基幹統計）の結果である。今回の調査は令和２年10月１日現在で，我が国の行政権のおよぶ全域</t>
    <rPh sb="0" eb="1">
      <t>ホン</t>
    </rPh>
    <phoneticPr fontId="1"/>
  </si>
  <si>
    <t>が対象となり，本邦内に常住している者は，外国人を含めて，すべて調査の対象としている。ただし，外国政府の外交使節団・領事機関</t>
    <phoneticPr fontId="3"/>
  </si>
  <si>
    <t>の構成員（随員及び家族を含む。），外国軍隊の軍人・軍属及びその家族は調査から除外されている。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</si>
</sst>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76" fontId="0" fillId="0" borderId="1" xfId="0" applyNumberFormat="1" applyFill="1" applyBorder="1" applyAlignment="1">
      <alignment horizontal="right" vertical="top"/>
    </xf>
    <xf numFmtId="0" fontId="0" fillId="0" borderId="1" xfId="0" applyBorder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R153"/>
  <sheetViews>
    <sheetView tabSelected="1" zoomScale="80" zoomScaleNormal="80" workbookViewId="0">
      <selection activeCell="D1" sqref="D1"/>
    </sheetView>
  </sheetViews>
  <sheetFormatPr defaultRowHeight="18" x14ac:dyDescent="0.45"/>
  <cols>
    <col min="1" max="2" width="1.69921875" customWidth="1"/>
    <col min="3" max="3" width="12.19921875" customWidth="1"/>
    <col min="4" max="4" width="8.296875" customWidth="1"/>
    <col min="5" max="5" width="8.796875" customWidth="1"/>
    <col min="6" max="6" width="11.5" customWidth="1"/>
    <col min="7" max="7" width="8.796875" customWidth="1"/>
    <col min="8" max="8" width="11.3984375" customWidth="1"/>
    <col min="9" max="18" width="8.796875" customWidth="1"/>
    <col min="19" max="111" width="9.69921875" customWidth="1"/>
  </cols>
  <sheetData>
    <row r="1" spans="3:18" x14ac:dyDescent="0.45">
      <c r="D1" t="s">
        <v>0</v>
      </c>
    </row>
    <row r="2" spans="3:18" x14ac:dyDescent="0.45">
      <c r="D2" t="s">
        <v>1</v>
      </c>
    </row>
    <row r="5" spans="3:18" x14ac:dyDescent="0.45">
      <c r="D5" s="2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3:18" x14ac:dyDescent="0.45"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3:18" x14ac:dyDescent="0.45">
      <c r="D7" s="2" t="s">
        <v>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3:18" x14ac:dyDescent="0.45"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3:18" ht="72" x14ac:dyDescent="0.45">
      <c r="C9" s="4" t="s">
        <v>46</v>
      </c>
      <c r="D9" s="3" t="s">
        <v>38</v>
      </c>
      <c r="E9" s="4" t="s">
        <v>39</v>
      </c>
      <c r="F9" s="4" t="s">
        <v>40</v>
      </c>
      <c r="G9" s="4" t="s">
        <v>41</v>
      </c>
      <c r="H9" s="4" t="s">
        <v>42</v>
      </c>
      <c r="I9" s="4" t="s">
        <v>4</v>
      </c>
      <c r="J9" s="4" t="s">
        <v>5</v>
      </c>
      <c r="K9" s="4" t="s">
        <v>6</v>
      </c>
      <c r="L9" s="4" t="s">
        <v>7</v>
      </c>
      <c r="M9" s="4" t="s">
        <v>7</v>
      </c>
      <c r="N9" s="4" t="s">
        <v>7</v>
      </c>
      <c r="O9" s="4" t="s">
        <v>7</v>
      </c>
      <c r="P9" s="4" t="s">
        <v>7</v>
      </c>
      <c r="Q9" s="4" t="s">
        <v>7</v>
      </c>
      <c r="R9" s="4" t="s">
        <v>8</v>
      </c>
    </row>
    <row r="10" spans="3:18" ht="36" x14ac:dyDescent="0.45">
      <c r="C10" s="6"/>
      <c r="D10" s="3" t="s">
        <v>47</v>
      </c>
      <c r="E10" s="4" t="s">
        <v>47</v>
      </c>
      <c r="F10" s="4" t="s">
        <v>47</v>
      </c>
      <c r="G10" s="4" t="s">
        <v>47</v>
      </c>
      <c r="H10" s="4" t="s">
        <v>47</v>
      </c>
      <c r="I10" s="4" t="s">
        <v>47</v>
      </c>
      <c r="J10" s="4" t="s">
        <v>37</v>
      </c>
      <c r="K10" s="4" t="s">
        <v>37</v>
      </c>
      <c r="L10" s="4" t="s">
        <v>4</v>
      </c>
      <c r="M10" s="4" t="s">
        <v>9</v>
      </c>
      <c r="N10" s="4" t="s">
        <v>9</v>
      </c>
      <c r="O10" s="4" t="s">
        <v>9</v>
      </c>
      <c r="P10" s="4" t="s">
        <v>9</v>
      </c>
      <c r="Q10" s="4" t="s">
        <v>9</v>
      </c>
      <c r="R10" s="4" t="s">
        <v>37</v>
      </c>
    </row>
    <row r="11" spans="3:18" ht="36" x14ac:dyDescent="0.45">
      <c r="C11" s="6"/>
      <c r="D11" s="3" t="s">
        <v>47</v>
      </c>
      <c r="E11" s="4" t="s">
        <v>47</v>
      </c>
      <c r="F11" s="4" t="s">
        <v>47</v>
      </c>
      <c r="G11" s="4" t="s">
        <v>47</v>
      </c>
      <c r="H11" s="4" t="s">
        <v>47</v>
      </c>
      <c r="I11" s="4" t="s">
        <v>47</v>
      </c>
      <c r="J11" s="4" t="s">
        <v>47</v>
      </c>
      <c r="K11" s="4" t="s">
        <v>47</v>
      </c>
      <c r="L11" s="4" t="s">
        <v>47</v>
      </c>
      <c r="M11" s="4" t="s">
        <v>23</v>
      </c>
      <c r="N11" s="4" t="s">
        <v>43</v>
      </c>
      <c r="O11" s="4" t="s">
        <v>44</v>
      </c>
      <c r="P11" s="4" t="s">
        <v>45</v>
      </c>
      <c r="Q11" s="4" t="s">
        <v>24</v>
      </c>
      <c r="R11" s="4" t="s">
        <v>47</v>
      </c>
    </row>
    <row r="12" spans="3:18" ht="40.200000000000003" customHeight="1" x14ac:dyDescent="0.45">
      <c r="C12" s="3">
        <v>2020000000</v>
      </c>
      <c r="D12" s="4" t="s">
        <v>25</v>
      </c>
      <c r="E12" s="4" t="s">
        <v>10</v>
      </c>
      <c r="F12" s="4" t="s">
        <v>11</v>
      </c>
      <c r="G12" s="4" t="s">
        <v>37</v>
      </c>
      <c r="H12" s="4" t="s">
        <v>37</v>
      </c>
      <c r="I12" s="5">
        <v>714745</v>
      </c>
      <c r="J12" s="5">
        <v>253536</v>
      </c>
      <c r="K12" s="5">
        <v>9693</v>
      </c>
      <c r="L12" s="5">
        <v>450774</v>
      </c>
      <c r="M12" s="5">
        <v>35776</v>
      </c>
      <c r="N12" s="5">
        <v>167767</v>
      </c>
      <c r="O12" s="5">
        <v>121655</v>
      </c>
      <c r="P12" s="5">
        <v>84697</v>
      </c>
      <c r="Q12" s="5">
        <v>40879</v>
      </c>
      <c r="R12" s="5">
        <v>742</v>
      </c>
    </row>
    <row r="13" spans="3:18" ht="40.200000000000003" customHeight="1" x14ac:dyDescent="0.45">
      <c r="C13" s="3">
        <v>2020000000</v>
      </c>
      <c r="D13" s="4" t="str">
        <f t="shared" ref="D13:D20" si="0">D12</f>
        <v>神戸市</v>
      </c>
      <c r="E13" s="4" t="str">
        <f t="shared" ref="E13:F19" si="1">E12</f>
        <v>一般世帯数</v>
      </c>
      <c r="F13" s="4" t="str">
        <f t="shared" si="1"/>
        <v>住宅に住む一般世帯</v>
      </c>
      <c r="G13" s="4" t="s">
        <v>12</v>
      </c>
      <c r="H13" s="4" t="s">
        <v>37</v>
      </c>
      <c r="I13" s="5">
        <v>708056</v>
      </c>
      <c r="J13" s="5">
        <v>250116</v>
      </c>
      <c r="K13" s="5">
        <v>9501</v>
      </c>
      <c r="L13" s="5">
        <v>447744</v>
      </c>
      <c r="M13" s="5">
        <v>35428</v>
      </c>
      <c r="N13" s="5">
        <v>166477</v>
      </c>
      <c r="O13" s="5">
        <v>120923</v>
      </c>
      <c r="P13" s="5">
        <v>84243</v>
      </c>
      <c r="Q13" s="5">
        <v>40673</v>
      </c>
      <c r="R13" s="5">
        <v>695</v>
      </c>
    </row>
    <row r="14" spans="3:18" ht="40.200000000000003" customHeight="1" x14ac:dyDescent="0.45">
      <c r="C14" s="3">
        <v>2020000000</v>
      </c>
      <c r="D14" s="4" t="str">
        <f t="shared" si="0"/>
        <v>神戸市</v>
      </c>
      <c r="E14" s="4" t="str">
        <f t="shared" si="1"/>
        <v>一般世帯数</v>
      </c>
      <c r="F14" s="4" t="str">
        <f t="shared" si="1"/>
        <v>住宅に住む一般世帯</v>
      </c>
      <c r="G14" s="4" t="s">
        <v>12</v>
      </c>
      <c r="H14" s="4" t="s">
        <v>13</v>
      </c>
      <c r="I14" s="5">
        <v>414132</v>
      </c>
      <c r="J14" s="5">
        <v>239890</v>
      </c>
      <c r="K14" s="5">
        <v>5642</v>
      </c>
      <c r="L14" s="5">
        <v>168237</v>
      </c>
      <c r="M14" s="5">
        <v>1413</v>
      </c>
      <c r="N14" s="5">
        <v>41901</v>
      </c>
      <c r="O14" s="5">
        <v>53940</v>
      </c>
      <c r="P14" s="5">
        <v>42520</v>
      </c>
      <c r="Q14" s="5">
        <v>28463</v>
      </c>
      <c r="R14" s="5">
        <v>363</v>
      </c>
    </row>
    <row r="15" spans="3:18" ht="40.200000000000003" customHeight="1" x14ac:dyDescent="0.45">
      <c r="C15" s="3">
        <v>2020000000</v>
      </c>
      <c r="D15" s="4" t="str">
        <f t="shared" si="0"/>
        <v>神戸市</v>
      </c>
      <c r="E15" s="4" t="str">
        <f t="shared" si="1"/>
        <v>一般世帯数</v>
      </c>
      <c r="F15" s="4" t="str">
        <f t="shared" si="1"/>
        <v>住宅に住む一般世帯</v>
      </c>
      <c r="G15" s="4" t="s">
        <v>12</v>
      </c>
      <c r="H15" s="4" t="s">
        <v>14</v>
      </c>
      <c r="I15" s="5">
        <v>47441</v>
      </c>
      <c r="J15" s="5">
        <v>20</v>
      </c>
      <c r="K15" s="5">
        <v>14</v>
      </c>
      <c r="L15" s="5">
        <v>47407</v>
      </c>
      <c r="M15" s="5">
        <v>131</v>
      </c>
      <c r="N15" s="5">
        <v>16401</v>
      </c>
      <c r="O15" s="5">
        <v>14328</v>
      </c>
      <c r="P15" s="5">
        <v>15131</v>
      </c>
      <c r="Q15" s="5">
        <v>1416</v>
      </c>
      <c r="R15" s="5" t="s">
        <v>22</v>
      </c>
    </row>
    <row r="16" spans="3:18" ht="40.200000000000003" customHeight="1" x14ac:dyDescent="0.45">
      <c r="C16" s="3">
        <v>2020000000</v>
      </c>
      <c r="D16" s="4" t="str">
        <f t="shared" si="0"/>
        <v>神戸市</v>
      </c>
      <c r="E16" s="4" t="str">
        <f t="shared" si="1"/>
        <v>一般世帯数</v>
      </c>
      <c r="F16" s="4" t="str">
        <f t="shared" si="1"/>
        <v>住宅に住む一般世帯</v>
      </c>
      <c r="G16" s="4" t="s">
        <v>12</v>
      </c>
      <c r="H16" s="4" t="s">
        <v>15</v>
      </c>
      <c r="I16" s="5">
        <v>27276</v>
      </c>
      <c r="J16" s="5" t="s">
        <v>22</v>
      </c>
      <c r="K16" s="5">
        <v>95</v>
      </c>
      <c r="L16" s="5">
        <v>27181</v>
      </c>
      <c r="M16" s="5" t="s">
        <v>22</v>
      </c>
      <c r="N16" s="5">
        <v>15154</v>
      </c>
      <c r="O16" s="5">
        <v>4259</v>
      </c>
      <c r="P16" s="5">
        <v>5702</v>
      </c>
      <c r="Q16" s="5">
        <v>2066</v>
      </c>
      <c r="R16" s="5" t="s">
        <v>22</v>
      </c>
    </row>
    <row r="17" spans="3:18" ht="40.200000000000003" customHeight="1" x14ac:dyDescent="0.45">
      <c r="C17" s="3">
        <v>2020000000</v>
      </c>
      <c r="D17" s="4" t="str">
        <f t="shared" si="0"/>
        <v>神戸市</v>
      </c>
      <c r="E17" s="4" t="str">
        <f t="shared" si="1"/>
        <v>一般世帯数</v>
      </c>
      <c r="F17" s="4" t="str">
        <f t="shared" si="1"/>
        <v>住宅に住む一般世帯</v>
      </c>
      <c r="G17" s="4" t="s">
        <v>12</v>
      </c>
      <c r="H17" s="4" t="s">
        <v>16</v>
      </c>
      <c r="I17" s="5">
        <v>200861</v>
      </c>
      <c r="J17" s="5">
        <v>9280</v>
      </c>
      <c r="K17" s="5">
        <v>3582</v>
      </c>
      <c r="L17" s="5">
        <v>187778</v>
      </c>
      <c r="M17" s="5">
        <v>31934</v>
      </c>
      <c r="N17" s="5">
        <v>86403</v>
      </c>
      <c r="O17" s="5">
        <v>44165</v>
      </c>
      <c r="P17" s="5">
        <v>17963</v>
      </c>
      <c r="Q17" s="5">
        <v>7313</v>
      </c>
      <c r="R17" s="5">
        <v>221</v>
      </c>
    </row>
    <row r="18" spans="3:18" ht="40.200000000000003" customHeight="1" x14ac:dyDescent="0.45">
      <c r="C18" s="3">
        <v>2020000000</v>
      </c>
      <c r="D18" s="4" t="str">
        <f t="shared" si="0"/>
        <v>神戸市</v>
      </c>
      <c r="E18" s="4" t="str">
        <f t="shared" si="1"/>
        <v>一般世帯数</v>
      </c>
      <c r="F18" s="4" t="str">
        <f t="shared" si="1"/>
        <v>住宅に住む一般世帯</v>
      </c>
      <c r="G18" s="4" t="s">
        <v>12</v>
      </c>
      <c r="H18" s="4" t="s">
        <v>17</v>
      </c>
      <c r="I18" s="5">
        <v>18346</v>
      </c>
      <c r="J18" s="5">
        <v>926</v>
      </c>
      <c r="K18" s="5">
        <v>168</v>
      </c>
      <c r="L18" s="5">
        <v>17141</v>
      </c>
      <c r="M18" s="5">
        <v>1950</v>
      </c>
      <c r="N18" s="5">
        <v>6618</v>
      </c>
      <c r="O18" s="5">
        <v>4231</v>
      </c>
      <c r="P18" s="5">
        <v>2927</v>
      </c>
      <c r="Q18" s="5">
        <v>1415</v>
      </c>
      <c r="R18" s="5">
        <v>111</v>
      </c>
    </row>
    <row r="19" spans="3:18" ht="40.200000000000003" customHeight="1" x14ac:dyDescent="0.45">
      <c r="C19" s="3">
        <v>2020000000</v>
      </c>
      <c r="D19" s="4" t="str">
        <f t="shared" si="0"/>
        <v>神戸市</v>
      </c>
      <c r="E19" s="4" t="str">
        <f t="shared" si="1"/>
        <v>一般世帯数</v>
      </c>
      <c r="F19" s="4" t="str">
        <f t="shared" si="1"/>
        <v>住宅に住む一般世帯</v>
      </c>
      <c r="G19" s="4" t="s">
        <v>18</v>
      </c>
      <c r="H19" s="4" t="s">
        <v>37</v>
      </c>
      <c r="I19" s="5">
        <v>6689</v>
      </c>
      <c r="J19" s="5">
        <v>3420</v>
      </c>
      <c r="K19" s="5">
        <v>192</v>
      </c>
      <c r="L19" s="5">
        <v>3030</v>
      </c>
      <c r="M19" s="5">
        <v>348</v>
      </c>
      <c r="N19" s="5">
        <v>1290</v>
      </c>
      <c r="O19" s="5">
        <v>732</v>
      </c>
      <c r="P19" s="5">
        <v>454</v>
      </c>
      <c r="Q19" s="5">
        <v>206</v>
      </c>
      <c r="R19" s="5">
        <v>47</v>
      </c>
    </row>
    <row r="20" spans="3:18" ht="40.200000000000003" customHeight="1" x14ac:dyDescent="0.45">
      <c r="C20" s="3">
        <v>2020000000</v>
      </c>
      <c r="D20" s="4" t="str">
        <f t="shared" si="0"/>
        <v>神戸市</v>
      </c>
      <c r="E20" s="4" t="s">
        <v>26</v>
      </c>
      <c r="F20" s="4" t="s">
        <v>19</v>
      </c>
      <c r="G20" s="4" t="s">
        <v>37</v>
      </c>
      <c r="H20" s="4" t="s">
        <v>37</v>
      </c>
      <c r="I20" s="5">
        <v>1466190</v>
      </c>
      <c r="J20" s="5">
        <v>633406</v>
      </c>
      <c r="K20" s="5">
        <v>19743</v>
      </c>
      <c r="L20" s="5">
        <v>811463</v>
      </c>
      <c r="M20" s="5">
        <v>50822</v>
      </c>
      <c r="N20" s="5">
        <v>283516</v>
      </c>
      <c r="O20" s="5">
        <v>226882</v>
      </c>
      <c r="P20" s="5">
        <v>164923</v>
      </c>
      <c r="Q20" s="5">
        <v>85320</v>
      </c>
      <c r="R20" s="5">
        <v>1578</v>
      </c>
    </row>
    <row r="21" spans="3:18" ht="40.200000000000003" customHeight="1" x14ac:dyDescent="0.45">
      <c r="C21" s="3">
        <v>2020000000</v>
      </c>
      <c r="D21" s="4" t="str">
        <f t="shared" ref="D21:F27" si="2">D20</f>
        <v>神戸市</v>
      </c>
      <c r="E21" s="4" t="str">
        <f t="shared" si="2"/>
        <v>一般世帯人員</v>
      </c>
      <c r="F21" s="4" t="str">
        <f t="shared" si="2"/>
        <v>住宅に住む一般世帯</v>
      </c>
      <c r="G21" s="4" t="s">
        <v>12</v>
      </c>
      <c r="H21" s="4" t="s">
        <v>37</v>
      </c>
      <c r="I21" s="5">
        <v>1455038</v>
      </c>
      <c r="J21" s="5">
        <v>626825</v>
      </c>
      <c r="K21" s="5">
        <v>19453</v>
      </c>
      <c r="L21" s="5">
        <v>807250</v>
      </c>
      <c r="M21" s="5">
        <v>50387</v>
      </c>
      <c r="N21" s="5">
        <v>281741</v>
      </c>
      <c r="O21" s="5">
        <v>225858</v>
      </c>
      <c r="P21" s="5">
        <v>164248</v>
      </c>
      <c r="Q21" s="5">
        <v>85016</v>
      </c>
      <c r="R21" s="5">
        <v>1510</v>
      </c>
    </row>
    <row r="22" spans="3:18" ht="40.200000000000003" customHeight="1" x14ac:dyDescent="0.45">
      <c r="C22" s="3">
        <v>2020000000</v>
      </c>
      <c r="D22" s="4" t="str">
        <f t="shared" si="2"/>
        <v>神戸市</v>
      </c>
      <c r="E22" s="4" t="str">
        <f t="shared" si="2"/>
        <v>一般世帯人員</v>
      </c>
      <c r="F22" s="4" t="str">
        <f t="shared" si="2"/>
        <v>住宅に住む一般世帯</v>
      </c>
      <c r="G22" s="4" t="s">
        <v>12</v>
      </c>
      <c r="H22" s="4" t="s">
        <v>13</v>
      </c>
      <c r="I22" s="5">
        <v>996651</v>
      </c>
      <c r="J22" s="5">
        <v>603092</v>
      </c>
      <c r="K22" s="5">
        <v>11734</v>
      </c>
      <c r="L22" s="5">
        <v>381000</v>
      </c>
      <c r="M22" s="5">
        <v>2483</v>
      </c>
      <c r="N22" s="5">
        <v>89656</v>
      </c>
      <c r="O22" s="5">
        <v>124758</v>
      </c>
      <c r="P22" s="5">
        <v>98487</v>
      </c>
      <c r="Q22" s="5">
        <v>65616</v>
      </c>
      <c r="R22" s="5">
        <v>825</v>
      </c>
    </row>
    <row r="23" spans="3:18" ht="40.200000000000003" customHeight="1" x14ac:dyDescent="0.45">
      <c r="C23" s="3">
        <v>2020000000</v>
      </c>
      <c r="D23" s="4" t="str">
        <f t="shared" si="2"/>
        <v>神戸市</v>
      </c>
      <c r="E23" s="4" t="str">
        <f t="shared" si="2"/>
        <v>一般世帯人員</v>
      </c>
      <c r="F23" s="4" t="str">
        <f t="shared" si="2"/>
        <v>住宅に住む一般世帯</v>
      </c>
      <c r="G23" s="4" t="s">
        <v>12</v>
      </c>
      <c r="H23" s="4" t="s">
        <v>14</v>
      </c>
      <c r="I23" s="5">
        <v>79525</v>
      </c>
      <c r="J23" s="5">
        <v>39</v>
      </c>
      <c r="K23" s="5">
        <v>27</v>
      </c>
      <c r="L23" s="5">
        <v>79459</v>
      </c>
      <c r="M23" s="5">
        <v>203</v>
      </c>
      <c r="N23" s="5">
        <v>28332</v>
      </c>
      <c r="O23" s="5">
        <v>23127</v>
      </c>
      <c r="P23" s="5">
        <v>25334</v>
      </c>
      <c r="Q23" s="5">
        <v>2463</v>
      </c>
      <c r="R23" s="5" t="s">
        <v>22</v>
      </c>
    </row>
    <row r="24" spans="3:18" ht="40.200000000000003" customHeight="1" x14ac:dyDescent="0.45">
      <c r="C24" s="3">
        <v>2020000000</v>
      </c>
      <c r="D24" s="4" t="str">
        <f t="shared" si="2"/>
        <v>神戸市</v>
      </c>
      <c r="E24" s="4" t="str">
        <f t="shared" si="2"/>
        <v>一般世帯人員</v>
      </c>
      <c r="F24" s="4" t="str">
        <f t="shared" si="2"/>
        <v>住宅に住む一般世帯</v>
      </c>
      <c r="G24" s="4" t="s">
        <v>12</v>
      </c>
      <c r="H24" s="4" t="s">
        <v>15</v>
      </c>
      <c r="I24" s="5">
        <v>49221</v>
      </c>
      <c r="J24" s="5" t="s">
        <v>22</v>
      </c>
      <c r="K24" s="5">
        <v>228</v>
      </c>
      <c r="L24" s="5">
        <v>48993</v>
      </c>
      <c r="M24" s="5" t="s">
        <v>22</v>
      </c>
      <c r="N24" s="5">
        <v>27436</v>
      </c>
      <c r="O24" s="5">
        <v>7652</v>
      </c>
      <c r="P24" s="5">
        <v>9942</v>
      </c>
      <c r="Q24" s="5">
        <v>3963</v>
      </c>
      <c r="R24" s="5" t="s">
        <v>22</v>
      </c>
    </row>
    <row r="25" spans="3:18" ht="40.200000000000003" customHeight="1" x14ac:dyDescent="0.45">
      <c r="C25" s="3">
        <v>2020000000</v>
      </c>
      <c r="D25" s="4" t="str">
        <f t="shared" si="2"/>
        <v>神戸市</v>
      </c>
      <c r="E25" s="4" t="str">
        <f t="shared" si="2"/>
        <v>一般世帯人員</v>
      </c>
      <c r="F25" s="4" t="str">
        <f t="shared" si="2"/>
        <v>住宅に住む一般世帯</v>
      </c>
      <c r="G25" s="4" t="s">
        <v>12</v>
      </c>
      <c r="H25" s="4" t="s">
        <v>16</v>
      </c>
      <c r="I25" s="5">
        <v>297952</v>
      </c>
      <c r="J25" s="5">
        <v>21141</v>
      </c>
      <c r="K25" s="5">
        <v>7055</v>
      </c>
      <c r="L25" s="5">
        <v>269352</v>
      </c>
      <c r="M25" s="5">
        <v>45104</v>
      </c>
      <c r="N25" s="5">
        <v>124963</v>
      </c>
      <c r="O25" s="5">
        <v>63374</v>
      </c>
      <c r="P25" s="5">
        <v>25488</v>
      </c>
      <c r="Q25" s="5">
        <v>10423</v>
      </c>
      <c r="R25" s="5">
        <v>404</v>
      </c>
    </row>
    <row r="26" spans="3:18" ht="40.200000000000003" customHeight="1" x14ac:dyDescent="0.45">
      <c r="C26" s="3">
        <v>2020000000</v>
      </c>
      <c r="D26" s="4" t="str">
        <f t="shared" si="2"/>
        <v>神戸市</v>
      </c>
      <c r="E26" s="4" t="str">
        <f t="shared" si="2"/>
        <v>一般世帯人員</v>
      </c>
      <c r="F26" s="4" t="str">
        <f t="shared" si="2"/>
        <v>住宅に住む一般世帯</v>
      </c>
      <c r="G26" s="4" t="s">
        <v>12</v>
      </c>
      <c r="H26" s="4" t="s">
        <v>17</v>
      </c>
      <c r="I26" s="5">
        <v>31689</v>
      </c>
      <c r="J26" s="5">
        <v>2553</v>
      </c>
      <c r="K26" s="5">
        <v>409</v>
      </c>
      <c r="L26" s="5">
        <v>28446</v>
      </c>
      <c r="M26" s="5">
        <v>2597</v>
      </c>
      <c r="N26" s="5">
        <v>11354</v>
      </c>
      <c r="O26" s="5">
        <v>6947</v>
      </c>
      <c r="P26" s="5">
        <v>4997</v>
      </c>
      <c r="Q26" s="5">
        <v>2551</v>
      </c>
      <c r="R26" s="5">
        <v>281</v>
      </c>
    </row>
    <row r="27" spans="3:18" ht="40.200000000000003" customHeight="1" x14ac:dyDescent="0.45">
      <c r="C27" s="3">
        <v>2020000000</v>
      </c>
      <c r="D27" s="4" t="str">
        <f t="shared" si="2"/>
        <v>神戸市</v>
      </c>
      <c r="E27" s="4" t="str">
        <f t="shared" si="2"/>
        <v>一般世帯人員</v>
      </c>
      <c r="F27" s="4" t="str">
        <f t="shared" si="2"/>
        <v>住宅に住む一般世帯</v>
      </c>
      <c r="G27" s="4" t="s">
        <v>18</v>
      </c>
      <c r="H27" s="4" t="s">
        <v>37</v>
      </c>
      <c r="I27" s="5">
        <v>11152</v>
      </c>
      <c r="J27" s="5">
        <v>6581</v>
      </c>
      <c r="K27" s="5">
        <v>290</v>
      </c>
      <c r="L27" s="5">
        <v>4213</v>
      </c>
      <c r="M27" s="5">
        <v>435</v>
      </c>
      <c r="N27" s="5">
        <v>1775</v>
      </c>
      <c r="O27" s="5">
        <v>1024</v>
      </c>
      <c r="P27" s="5">
        <v>675</v>
      </c>
      <c r="Q27" s="5">
        <v>304</v>
      </c>
      <c r="R27" s="5">
        <v>68</v>
      </c>
    </row>
    <row r="28" spans="3:18" ht="54" customHeight="1" x14ac:dyDescent="0.45">
      <c r="C28" s="3">
        <v>2020000000</v>
      </c>
      <c r="D28" s="4" t="s">
        <v>27</v>
      </c>
      <c r="E28" s="4" t="s">
        <v>10</v>
      </c>
      <c r="F28" s="4" t="s">
        <v>20</v>
      </c>
      <c r="G28" s="4" t="s">
        <v>37</v>
      </c>
      <c r="H28" s="4" t="s">
        <v>37</v>
      </c>
      <c r="I28" s="5">
        <v>99596</v>
      </c>
      <c r="J28" s="5">
        <v>23811</v>
      </c>
      <c r="K28" s="5">
        <v>611</v>
      </c>
      <c r="L28" s="5">
        <v>75105</v>
      </c>
      <c r="M28" s="5">
        <v>4206</v>
      </c>
      <c r="N28" s="5">
        <v>30096</v>
      </c>
      <c r="O28" s="5">
        <v>22377</v>
      </c>
      <c r="P28" s="5">
        <v>11861</v>
      </c>
      <c r="Q28" s="5">
        <v>6565</v>
      </c>
      <c r="R28" s="5">
        <v>69</v>
      </c>
    </row>
    <row r="29" spans="3:18" ht="54" customHeight="1" x14ac:dyDescent="0.45">
      <c r="C29" s="3">
        <v>2020000000</v>
      </c>
      <c r="D29" s="4" t="str">
        <f t="shared" ref="D29:D35" si="3">D28</f>
        <v>東灘区</v>
      </c>
      <c r="E29" s="4" t="str">
        <f t="shared" ref="E29:F34" si="4">E28</f>
        <v>一般世帯数</v>
      </c>
      <c r="F29" s="4" t="str">
        <f t="shared" si="4"/>
        <v>うち住宅に住む一般世帯</v>
      </c>
      <c r="G29" s="4" t="s">
        <v>21</v>
      </c>
      <c r="H29" s="4" t="s">
        <v>37</v>
      </c>
      <c r="I29" s="5">
        <v>98548</v>
      </c>
      <c r="J29" s="5">
        <v>23354</v>
      </c>
      <c r="K29" s="5">
        <v>595</v>
      </c>
      <c r="L29" s="5">
        <v>74536</v>
      </c>
      <c r="M29" s="5">
        <v>4161</v>
      </c>
      <c r="N29" s="5">
        <v>29839</v>
      </c>
      <c r="O29" s="5">
        <v>22238</v>
      </c>
      <c r="P29" s="5">
        <v>11766</v>
      </c>
      <c r="Q29" s="5">
        <v>6532</v>
      </c>
      <c r="R29" s="5">
        <v>63</v>
      </c>
    </row>
    <row r="30" spans="3:18" ht="54" customHeight="1" x14ac:dyDescent="0.45">
      <c r="C30" s="3">
        <v>2020000000</v>
      </c>
      <c r="D30" s="4" t="str">
        <f t="shared" si="3"/>
        <v>東灘区</v>
      </c>
      <c r="E30" s="4" t="str">
        <f t="shared" si="4"/>
        <v>一般世帯数</v>
      </c>
      <c r="F30" s="4" t="str">
        <f t="shared" si="4"/>
        <v>うち住宅に住む一般世帯</v>
      </c>
      <c r="G30" s="4" t="s">
        <v>21</v>
      </c>
      <c r="H30" s="4" t="s">
        <v>13</v>
      </c>
      <c r="I30" s="5">
        <v>58299</v>
      </c>
      <c r="J30" s="5">
        <v>22261</v>
      </c>
      <c r="K30" s="5">
        <v>312</v>
      </c>
      <c r="L30" s="5">
        <v>35690</v>
      </c>
      <c r="M30" s="5">
        <v>203</v>
      </c>
      <c r="N30" s="5">
        <v>9348</v>
      </c>
      <c r="O30" s="5">
        <v>12892</v>
      </c>
      <c r="P30" s="5">
        <v>8074</v>
      </c>
      <c r="Q30" s="5">
        <v>5173</v>
      </c>
      <c r="R30" s="5">
        <v>36</v>
      </c>
    </row>
    <row r="31" spans="3:18" ht="54" customHeight="1" x14ac:dyDescent="0.45">
      <c r="C31" s="3">
        <v>2020000000</v>
      </c>
      <c r="D31" s="4" t="str">
        <f t="shared" si="3"/>
        <v>東灘区</v>
      </c>
      <c r="E31" s="4" t="str">
        <f t="shared" si="4"/>
        <v>一般世帯数</v>
      </c>
      <c r="F31" s="4" t="str">
        <f t="shared" si="4"/>
        <v>うち住宅に住む一般世帯</v>
      </c>
      <c r="G31" s="4" t="s">
        <v>21</v>
      </c>
      <c r="H31" s="4" t="s">
        <v>28</v>
      </c>
      <c r="I31" s="5">
        <v>5502</v>
      </c>
      <c r="J31" s="5">
        <v>3</v>
      </c>
      <c r="K31" s="5" t="s">
        <v>22</v>
      </c>
      <c r="L31" s="5">
        <v>5499</v>
      </c>
      <c r="M31" s="5">
        <v>27</v>
      </c>
      <c r="N31" s="5">
        <v>1950</v>
      </c>
      <c r="O31" s="5">
        <v>1535</v>
      </c>
      <c r="P31" s="5">
        <v>1807</v>
      </c>
      <c r="Q31" s="5">
        <v>180</v>
      </c>
      <c r="R31" s="5" t="s">
        <v>22</v>
      </c>
    </row>
    <row r="32" spans="3:18" ht="54" customHeight="1" x14ac:dyDescent="0.45">
      <c r="C32" s="3">
        <v>2020000000</v>
      </c>
      <c r="D32" s="4" t="str">
        <f t="shared" si="3"/>
        <v>東灘区</v>
      </c>
      <c r="E32" s="4" t="str">
        <f t="shared" si="4"/>
        <v>一般世帯数</v>
      </c>
      <c r="F32" s="4" t="str">
        <f t="shared" si="4"/>
        <v>うち住宅に住む一般世帯</v>
      </c>
      <c r="G32" s="4" t="s">
        <v>21</v>
      </c>
      <c r="H32" s="4" t="s">
        <v>16</v>
      </c>
      <c r="I32" s="5">
        <v>31417</v>
      </c>
      <c r="J32" s="5">
        <v>945</v>
      </c>
      <c r="K32" s="5">
        <v>245</v>
      </c>
      <c r="L32" s="5">
        <v>30212</v>
      </c>
      <c r="M32" s="5">
        <v>3704</v>
      </c>
      <c r="N32" s="5">
        <v>16929</v>
      </c>
      <c r="O32" s="5">
        <v>6957</v>
      </c>
      <c r="P32" s="5">
        <v>1567</v>
      </c>
      <c r="Q32" s="5">
        <v>1055</v>
      </c>
      <c r="R32" s="5">
        <v>15</v>
      </c>
    </row>
    <row r="33" spans="3:18" ht="54" customHeight="1" x14ac:dyDescent="0.45">
      <c r="C33" s="3">
        <v>2020000000</v>
      </c>
      <c r="D33" s="4" t="str">
        <f t="shared" si="3"/>
        <v>東灘区</v>
      </c>
      <c r="E33" s="4" t="str">
        <f t="shared" si="4"/>
        <v>一般世帯数</v>
      </c>
      <c r="F33" s="4" t="str">
        <f t="shared" si="4"/>
        <v>うち住宅に住む一般世帯</v>
      </c>
      <c r="G33" s="4" t="s">
        <v>21</v>
      </c>
      <c r="H33" s="4" t="s">
        <v>17</v>
      </c>
      <c r="I33" s="5">
        <v>3330</v>
      </c>
      <c r="J33" s="5">
        <v>145</v>
      </c>
      <c r="K33" s="5">
        <v>38</v>
      </c>
      <c r="L33" s="5">
        <v>3135</v>
      </c>
      <c r="M33" s="5">
        <v>227</v>
      </c>
      <c r="N33" s="5">
        <v>1612</v>
      </c>
      <c r="O33" s="5">
        <v>854</v>
      </c>
      <c r="P33" s="5">
        <v>318</v>
      </c>
      <c r="Q33" s="5">
        <v>124</v>
      </c>
      <c r="R33" s="5">
        <v>12</v>
      </c>
    </row>
    <row r="34" spans="3:18" ht="54" customHeight="1" x14ac:dyDescent="0.45">
      <c r="C34" s="3">
        <v>2020000000</v>
      </c>
      <c r="D34" s="4" t="str">
        <f t="shared" si="3"/>
        <v>東灘区</v>
      </c>
      <c r="E34" s="4" t="str">
        <f t="shared" si="4"/>
        <v>一般世帯数</v>
      </c>
      <c r="F34" s="4" t="str">
        <f t="shared" si="4"/>
        <v>うち住宅に住む一般世帯</v>
      </c>
      <c r="G34" s="4" t="s">
        <v>18</v>
      </c>
      <c r="H34" s="4" t="s">
        <v>37</v>
      </c>
      <c r="I34" s="5">
        <v>1048</v>
      </c>
      <c r="J34" s="5">
        <v>457</v>
      </c>
      <c r="K34" s="5">
        <v>16</v>
      </c>
      <c r="L34" s="5">
        <v>569</v>
      </c>
      <c r="M34" s="5">
        <v>45</v>
      </c>
      <c r="N34" s="5">
        <v>257</v>
      </c>
      <c r="O34" s="5">
        <v>139</v>
      </c>
      <c r="P34" s="5">
        <v>95</v>
      </c>
      <c r="Q34" s="5">
        <v>33</v>
      </c>
      <c r="R34" s="5">
        <v>6</v>
      </c>
    </row>
    <row r="35" spans="3:18" ht="54" customHeight="1" x14ac:dyDescent="0.45">
      <c r="C35" s="3">
        <v>2020000000</v>
      </c>
      <c r="D35" s="4" t="str">
        <f t="shared" si="3"/>
        <v>東灘区</v>
      </c>
      <c r="E35" s="4" t="s">
        <v>26</v>
      </c>
      <c r="F35" s="4" t="s">
        <v>20</v>
      </c>
      <c r="G35" s="4" t="s">
        <v>37</v>
      </c>
      <c r="H35" s="4" t="s">
        <v>37</v>
      </c>
      <c r="I35" s="5">
        <v>207184</v>
      </c>
      <c r="J35" s="5">
        <v>58736</v>
      </c>
      <c r="K35" s="5">
        <v>1392</v>
      </c>
      <c r="L35" s="5">
        <v>146893</v>
      </c>
      <c r="M35" s="5">
        <v>6082</v>
      </c>
      <c r="N35" s="5">
        <v>52317</v>
      </c>
      <c r="O35" s="5">
        <v>46818</v>
      </c>
      <c r="P35" s="5">
        <v>26901</v>
      </c>
      <c r="Q35" s="5">
        <v>14775</v>
      </c>
      <c r="R35" s="5">
        <v>163</v>
      </c>
    </row>
    <row r="36" spans="3:18" ht="54" customHeight="1" x14ac:dyDescent="0.45">
      <c r="C36" s="3">
        <v>2020000000</v>
      </c>
      <c r="D36" s="4" t="str">
        <f t="shared" ref="D36:F41" si="5">D35</f>
        <v>東灘区</v>
      </c>
      <c r="E36" s="4" t="str">
        <f t="shared" si="5"/>
        <v>一般世帯人員</v>
      </c>
      <c r="F36" s="4" t="str">
        <f t="shared" si="5"/>
        <v>うち住宅に住む一般世帯</v>
      </c>
      <c r="G36" s="4" t="s">
        <v>21</v>
      </c>
      <c r="H36" s="4" t="s">
        <v>37</v>
      </c>
      <c r="I36" s="5">
        <v>205423</v>
      </c>
      <c r="J36" s="5">
        <v>57838</v>
      </c>
      <c r="K36" s="5">
        <v>1362</v>
      </c>
      <c r="L36" s="5">
        <v>146070</v>
      </c>
      <c r="M36" s="5">
        <v>6022</v>
      </c>
      <c r="N36" s="5">
        <v>51957</v>
      </c>
      <c r="O36" s="5">
        <v>46624</v>
      </c>
      <c r="P36" s="5">
        <v>26745</v>
      </c>
      <c r="Q36" s="5">
        <v>14722</v>
      </c>
      <c r="R36" s="5">
        <v>153</v>
      </c>
    </row>
    <row r="37" spans="3:18" ht="54" customHeight="1" x14ac:dyDescent="0.45">
      <c r="C37" s="3">
        <v>2020000000</v>
      </c>
      <c r="D37" s="4" t="str">
        <f t="shared" si="5"/>
        <v>東灘区</v>
      </c>
      <c r="E37" s="4" t="str">
        <f t="shared" si="5"/>
        <v>一般世帯人員</v>
      </c>
      <c r="F37" s="4" t="str">
        <f t="shared" si="5"/>
        <v>うち住宅に住む一般世帯</v>
      </c>
      <c r="G37" s="4" t="s">
        <v>21</v>
      </c>
      <c r="H37" s="4" t="s">
        <v>13</v>
      </c>
      <c r="I37" s="5">
        <v>138559</v>
      </c>
      <c r="J37" s="5">
        <v>54979</v>
      </c>
      <c r="K37" s="5">
        <v>660</v>
      </c>
      <c r="L37" s="5">
        <v>82838</v>
      </c>
      <c r="M37" s="5">
        <v>359</v>
      </c>
      <c r="N37" s="5">
        <v>20082</v>
      </c>
      <c r="O37" s="5">
        <v>30605</v>
      </c>
      <c r="P37" s="5">
        <v>19369</v>
      </c>
      <c r="Q37" s="5">
        <v>12423</v>
      </c>
      <c r="R37" s="5">
        <v>82</v>
      </c>
    </row>
    <row r="38" spans="3:18" ht="54" customHeight="1" x14ac:dyDescent="0.45">
      <c r="C38" s="3">
        <v>2020000000</v>
      </c>
      <c r="D38" s="4" t="str">
        <f t="shared" si="5"/>
        <v>東灘区</v>
      </c>
      <c r="E38" s="4" t="str">
        <f t="shared" si="5"/>
        <v>一般世帯人員</v>
      </c>
      <c r="F38" s="4" t="str">
        <f t="shared" si="5"/>
        <v>うち住宅に住む一般世帯</v>
      </c>
      <c r="G38" s="4" t="s">
        <v>21</v>
      </c>
      <c r="H38" s="4" t="s">
        <v>28</v>
      </c>
      <c r="I38" s="5">
        <v>9716</v>
      </c>
      <c r="J38" s="5">
        <v>5</v>
      </c>
      <c r="K38" s="5" t="s">
        <v>22</v>
      </c>
      <c r="L38" s="5">
        <v>9711</v>
      </c>
      <c r="M38" s="5">
        <v>40</v>
      </c>
      <c r="N38" s="5">
        <v>3520</v>
      </c>
      <c r="O38" s="5">
        <v>2599</v>
      </c>
      <c r="P38" s="5">
        <v>3220</v>
      </c>
      <c r="Q38" s="5">
        <v>332</v>
      </c>
      <c r="R38" s="5" t="s">
        <v>22</v>
      </c>
    </row>
    <row r="39" spans="3:18" ht="54" customHeight="1" x14ac:dyDescent="0.45">
      <c r="C39" s="3">
        <v>2020000000</v>
      </c>
      <c r="D39" s="4" t="str">
        <f t="shared" si="5"/>
        <v>東灘区</v>
      </c>
      <c r="E39" s="4" t="str">
        <f t="shared" si="5"/>
        <v>一般世帯人員</v>
      </c>
      <c r="F39" s="4" t="str">
        <f t="shared" si="5"/>
        <v>うち住宅に住む一般世帯</v>
      </c>
      <c r="G39" s="4" t="s">
        <v>21</v>
      </c>
      <c r="H39" s="4" t="s">
        <v>16</v>
      </c>
      <c r="I39" s="5">
        <v>50293</v>
      </c>
      <c r="J39" s="5">
        <v>2417</v>
      </c>
      <c r="K39" s="5">
        <v>589</v>
      </c>
      <c r="L39" s="5">
        <v>47251</v>
      </c>
      <c r="M39" s="5">
        <v>5262</v>
      </c>
      <c r="N39" s="5">
        <v>25339</v>
      </c>
      <c r="O39" s="5">
        <v>11657</v>
      </c>
      <c r="P39" s="5">
        <v>3317</v>
      </c>
      <c r="Q39" s="5">
        <v>1676</v>
      </c>
      <c r="R39" s="5">
        <v>36</v>
      </c>
    </row>
    <row r="40" spans="3:18" ht="54" customHeight="1" x14ac:dyDescent="0.45">
      <c r="C40" s="3">
        <v>2020000000</v>
      </c>
      <c r="D40" s="4" t="str">
        <f t="shared" si="5"/>
        <v>東灘区</v>
      </c>
      <c r="E40" s="4" t="str">
        <f t="shared" si="5"/>
        <v>一般世帯人員</v>
      </c>
      <c r="F40" s="4" t="str">
        <f t="shared" si="5"/>
        <v>うち住宅に住む一般世帯</v>
      </c>
      <c r="G40" s="4" t="s">
        <v>21</v>
      </c>
      <c r="H40" s="4" t="s">
        <v>17</v>
      </c>
      <c r="I40" s="5">
        <v>6855</v>
      </c>
      <c r="J40" s="5">
        <v>437</v>
      </c>
      <c r="K40" s="5">
        <v>113</v>
      </c>
      <c r="L40" s="5">
        <v>6270</v>
      </c>
      <c r="M40" s="5">
        <v>361</v>
      </c>
      <c r="N40" s="5">
        <v>3016</v>
      </c>
      <c r="O40" s="5">
        <v>1763</v>
      </c>
      <c r="P40" s="5">
        <v>839</v>
      </c>
      <c r="Q40" s="5">
        <v>291</v>
      </c>
      <c r="R40" s="5">
        <v>35</v>
      </c>
    </row>
    <row r="41" spans="3:18" ht="54" customHeight="1" x14ac:dyDescent="0.45">
      <c r="C41" s="3">
        <v>2020000000</v>
      </c>
      <c r="D41" s="4" t="str">
        <f t="shared" si="5"/>
        <v>東灘区</v>
      </c>
      <c r="E41" s="4" t="str">
        <f t="shared" si="5"/>
        <v>一般世帯人員</v>
      </c>
      <c r="F41" s="4" t="str">
        <f t="shared" si="5"/>
        <v>うち住宅に住む一般世帯</v>
      </c>
      <c r="G41" s="4" t="s">
        <v>18</v>
      </c>
      <c r="H41" s="4" t="s">
        <v>37</v>
      </c>
      <c r="I41" s="5">
        <v>1761</v>
      </c>
      <c r="J41" s="5">
        <v>898</v>
      </c>
      <c r="K41" s="5">
        <v>30</v>
      </c>
      <c r="L41" s="5">
        <v>823</v>
      </c>
      <c r="M41" s="5">
        <v>60</v>
      </c>
      <c r="N41" s="5">
        <v>360</v>
      </c>
      <c r="O41" s="5">
        <v>194</v>
      </c>
      <c r="P41" s="5">
        <v>156</v>
      </c>
      <c r="Q41" s="5">
        <v>53</v>
      </c>
      <c r="R41" s="5">
        <v>10</v>
      </c>
    </row>
    <row r="42" spans="3:18" ht="54" customHeight="1" x14ac:dyDescent="0.45">
      <c r="C42" s="3">
        <v>2020000000</v>
      </c>
      <c r="D42" s="4" t="s">
        <v>29</v>
      </c>
      <c r="E42" s="4" t="s">
        <v>10</v>
      </c>
      <c r="F42" s="4" t="s">
        <v>20</v>
      </c>
      <c r="G42" s="4" t="s">
        <v>37</v>
      </c>
      <c r="H42" s="4" t="s">
        <v>37</v>
      </c>
      <c r="I42" s="5">
        <v>68103</v>
      </c>
      <c r="J42" s="5">
        <v>17978</v>
      </c>
      <c r="K42" s="5">
        <v>502</v>
      </c>
      <c r="L42" s="5">
        <v>49564</v>
      </c>
      <c r="M42" s="5">
        <v>3336</v>
      </c>
      <c r="N42" s="5">
        <v>21537</v>
      </c>
      <c r="O42" s="5">
        <v>15524</v>
      </c>
      <c r="P42" s="5">
        <v>6567</v>
      </c>
      <c r="Q42" s="5">
        <v>2600</v>
      </c>
      <c r="R42" s="5">
        <v>59</v>
      </c>
    </row>
    <row r="43" spans="3:18" ht="54" customHeight="1" x14ac:dyDescent="0.45">
      <c r="C43" s="3">
        <v>2020000000</v>
      </c>
      <c r="D43" s="4" t="str">
        <f t="shared" ref="D43:D49" si="6">D42</f>
        <v>灘区</v>
      </c>
      <c r="E43" s="4" t="str">
        <f t="shared" ref="E43:F48" si="7">E42</f>
        <v>一般世帯数</v>
      </c>
      <c r="F43" s="4" t="str">
        <f t="shared" si="7"/>
        <v>うち住宅に住む一般世帯</v>
      </c>
      <c r="G43" s="4" t="s">
        <v>21</v>
      </c>
      <c r="H43" s="4" t="s">
        <v>37</v>
      </c>
      <c r="I43" s="5">
        <v>67403</v>
      </c>
      <c r="J43" s="5">
        <v>17634</v>
      </c>
      <c r="K43" s="5">
        <v>488</v>
      </c>
      <c r="L43" s="5">
        <v>49224</v>
      </c>
      <c r="M43" s="5">
        <v>3296</v>
      </c>
      <c r="N43" s="5">
        <v>21346</v>
      </c>
      <c r="O43" s="5">
        <v>15450</v>
      </c>
      <c r="P43" s="5">
        <v>6544</v>
      </c>
      <c r="Q43" s="5">
        <v>2588</v>
      </c>
      <c r="R43" s="5">
        <v>57</v>
      </c>
    </row>
    <row r="44" spans="3:18" ht="54" customHeight="1" x14ac:dyDescent="0.45">
      <c r="C44" s="3">
        <v>2020000000</v>
      </c>
      <c r="D44" s="4" t="str">
        <f t="shared" si="6"/>
        <v>灘区</v>
      </c>
      <c r="E44" s="4" t="str">
        <f t="shared" si="7"/>
        <v>一般世帯数</v>
      </c>
      <c r="F44" s="4" t="str">
        <f t="shared" si="7"/>
        <v>うち住宅に住む一般世帯</v>
      </c>
      <c r="G44" s="4" t="s">
        <v>21</v>
      </c>
      <c r="H44" s="4" t="s">
        <v>13</v>
      </c>
      <c r="I44" s="5">
        <v>34600</v>
      </c>
      <c r="J44" s="5">
        <v>16701</v>
      </c>
      <c r="K44" s="5">
        <v>279</v>
      </c>
      <c r="L44" s="5">
        <v>17582</v>
      </c>
      <c r="M44" s="5">
        <v>179</v>
      </c>
      <c r="N44" s="5">
        <v>4704</v>
      </c>
      <c r="O44" s="5">
        <v>6922</v>
      </c>
      <c r="P44" s="5">
        <v>3865</v>
      </c>
      <c r="Q44" s="5">
        <v>1912</v>
      </c>
      <c r="R44" s="5">
        <v>38</v>
      </c>
    </row>
    <row r="45" spans="3:18" ht="54" customHeight="1" x14ac:dyDescent="0.45">
      <c r="C45" s="3">
        <v>2020000000</v>
      </c>
      <c r="D45" s="4" t="str">
        <f t="shared" si="6"/>
        <v>灘区</v>
      </c>
      <c r="E45" s="4" t="str">
        <f t="shared" si="7"/>
        <v>一般世帯数</v>
      </c>
      <c r="F45" s="4" t="str">
        <f t="shared" si="7"/>
        <v>うち住宅に住む一般世帯</v>
      </c>
      <c r="G45" s="4" t="s">
        <v>21</v>
      </c>
      <c r="H45" s="4" t="s">
        <v>28</v>
      </c>
      <c r="I45" s="5">
        <v>4731</v>
      </c>
      <c r="J45" s="5" t="s">
        <v>22</v>
      </c>
      <c r="K45" s="5">
        <v>1</v>
      </c>
      <c r="L45" s="5">
        <v>4730</v>
      </c>
      <c r="M45" s="5" t="s">
        <v>22</v>
      </c>
      <c r="N45" s="5">
        <v>425</v>
      </c>
      <c r="O45" s="5">
        <v>1952</v>
      </c>
      <c r="P45" s="5">
        <v>1796</v>
      </c>
      <c r="Q45" s="5">
        <v>557</v>
      </c>
      <c r="R45" s="5" t="s">
        <v>22</v>
      </c>
    </row>
    <row r="46" spans="3:18" ht="54" customHeight="1" x14ac:dyDescent="0.45">
      <c r="C46" s="3">
        <v>2020000000</v>
      </c>
      <c r="D46" s="4" t="str">
        <f t="shared" si="6"/>
        <v>灘区</v>
      </c>
      <c r="E46" s="4" t="str">
        <f t="shared" si="7"/>
        <v>一般世帯数</v>
      </c>
      <c r="F46" s="4" t="str">
        <f t="shared" si="7"/>
        <v>うち住宅に住む一般世帯</v>
      </c>
      <c r="G46" s="4" t="s">
        <v>21</v>
      </c>
      <c r="H46" s="4" t="s">
        <v>16</v>
      </c>
      <c r="I46" s="5">
        <v>26498</v>
      </c>
      <c r="J46" s="5">
        <v>839</v>
      </c>
      <c r="K46" s="5">
        <v>204</v>
      </c>
      <c r="L46" s="5">
        <v>25437</v>
      </c>
      <c r="M46" s="5">
        <v>2980</v>
      </c>
      <c r="N46" s="5">
        <v>15464</v>
      </c>
      <c r="O46" s="5">
        <v>6120</v>
      </c>
      <c r="P46" s="5">
        <v>793</v>
      </c>
      <c r="Q46" s="5">
        <v>80</v>
      </c>
      <c r="R46" s="5">
        <v>18</v>
      </c>
    </row>
    <row r="47" spans="3:18" ht="54" customHeight="1" x14ac:dyDescent="0.45">
      <c r="C47" s="3">
        <v>2020000000</v>
      </c>
      <c r="D47" s="4" t="str">
        <f t="shared" si="6"/>
        <v>灘区</v>
      </c>
      <c r="E47" s="4" t="str">
        <f t="shared" si="7"/>
        <v>一般世帯数</v>
      </c>
      <c r="F47" s="4" t="str">
        <f t="shared" si="7"/>
        <v>うち住宅に住む一般世帯</v>
      </c>
      <c r="G47" s="4" t="s">
        <v>21</v>
      </c>
      <c r="H47" s="4" t="s">
        <v>17</v>
      </c>
      <c r="I47" s="5">
        <v>1574</v>
      </c>
      <c r="J47" s="5">
        <v>94</v>
      </c>
      <c r="K47" s="5">
        <v>4</v>
      </c>
      <c r="L47" s="5">
        <v>1475</v>
      </c>
      <c r="M47" s="5">
        <v>137</v>
      </c>
      <c r="N47" s="5">
        <v>753</v>
      </c>
      <c r="O47" s="5">
        <v>456</v>
      </c>
      <c r="P47" s="5">
        <v>90</v>
      </c>
      <c r="Q47" s="5">
        <v>39</v>
      </c>
      <c r="R47" s="5">
        <v>1</v>
      </c>
    </row>
    <row r="48" spans="3:18" ht="54" customHeight="1" x14ac:dyDescent="0.45">
      <c r="C48" s="3">
        <v>2020000000</v>
      </c>
      <c r="D48" s="4" t="str">
        <f t="shared" si="6"/>
        <v>灘区</v>
      </c>
      <c r="E48" s="4" t="str">
        <f t="shared" si="7"/>
        <v>一般世帯数</v>
      </c>
      <c r="F48" s="4" t="str">
        <f t="shared" si="7"/>
        <v>うち住宅に住む一般世帯</v>
      </c>
      <c r="G48" s="4" t="s">
        <v>18</v>
      </c>
      <c r="H48" s="4" t="s">
        <v>37</v>
      </c>
      <c r="I48" s="5">
        <v>700</v>
      </c>
      <c r="J48" s="5">
        <v>344</v>
      </c>
      <c r="K48" s="5">
        <v>14</v>
      </c>
      <c r="L48" s="5">
        <v>340</v>
      </c>
      <c r="M48" s="5">
        <v>40</v>
      </c>
      <c r="N48" s="5">
        <v>191</v>
      </c>
      <c r="O48" s="5">
        <v>74</v>
      </c>
      <c r="P48" s="5">
        <v>23</v>
      </c>
      <c r="Q48" s="5">
        <v>12</v>
      </c>
      <c r="R48" s="5">
        <v>2</v>
      </c>
    </row>
    <row r="49" spans="3:18" ht="54" customHeight="1" x14ac:dyDescent="0.45">
      <c r="C49" s="3">
        <v>2020000000</v>
      </c>
      <c r="D49" s="4" t="str">
        <f t="shared" si="6"/>
        <v>灘区</v>
      </c>
      <c r="E49" s="4" t="s">
        <v>26</v>
      </c>
      <c r="F49" s="4" t="s">
        <v>20</v>
      </c>
      <c r="G49" s="4" t="s">
        <v>37</v>
      </c>
      <c r="H49" s="4" t="s">
        <v>37</v>
      </c>
      <c r="I49" s="5">
        <v>131678</v>
      </c>
      <c r="J49" s="5">
        <v>42963</v>
      </c>
      <c r="K49" s="5">
        <v>940</v>
      </c>
      <c r="L49" s="5">
        <v>87654</v>
      </c>
      <c r="M49" s="5">
        <v>4375</v>
      </c>
      <c r="N49" s="5">
        <v>33667</v>
      </c>
      <c r="O49" s="5">
        <v>29014</v>
      </c>
      <c r="P49" s="5">
        <v>14140</v>
      </c>
      <c r="Q49" s="5">
        <v>6458</v>
      </c>
      <c r="R49" s="5">
        <v>121</v>
      </c>
    </row>
    <row r="50" spans="3:18" ht="54" customHeight="1" x14ac:dyDescent="0.45">
      <c r="C50" s="3">
        <v>2020000000</v>
      </c>
      <c r="D50" s="4" t="str">
        <f t="shared" ref="D50:F55" si="8">D49</f>
        <v>灘区</v>
      </c>
      <c r="E50" s="4" t="str">
        <f t="shared" si="8"/>
        <v>一般世帯人員</v>
      </c>
      <c r="F50" s="4" t="str">
        <f t="shared" si="8"/>
        <v>うち住宅に住む一般世帯</v>
      </c>
      <c r="G50" s="4" t="s">
        <v>21</v>
      </c>
      <c r="H50" s="4" t="s">
        <v>37</v>
      </c>
      <c r="I50" s="5">
        <v>130534</v>
      </c>
      <c r="J50" s="5">
        <v>42312</v>
      </c>
      <c r="K50" s="5">
        <v>914</v>
      </c>
      <c r="L50" s="5">
        <v>87189</v>
      </c>
      <c r="M50" s="5">
        <v>4324</v>
      </c>
      <c r="N50" s="5">
        <v>33413</v>
      </c>
      <c r="O50" s="5">
        <v>28909</v>
      </c>
      <c r="P50" s="5">
        <v>14104</v>
      </c>
      <c r="Q50" s="5">
        <v>6439</v>
      </c>
      <c r="R50" s="5">
        <v>119</v>
      </c>
    </row>
    <row r="51" spans="3:18" ht="54" customHeight="1" x14ac:dyDescent="0.45">
      <c r="C51" s="3">
        <v>2020000000</v>
      </c>
      <c r="D51" s="4" t="str">
        <f t="shared" si="8"/>
        <v>灘区</v>
      </c>
      <c r="E51" s="4" t="str">
        <f t="shared" si="8"/>
        <v>一般世帯人員</v>
      </c>
      <c r="F51" s="4" t="str">
        <f t="shared" si="8"/>
        <v>うち住宅に住む一般世帯</v>
      </c>
      <c r="G51" s="4" t="s">
        <v>21</v>
      </c>
      <c r="H51" s="4" t="s">
        <v>13</v>
      </c>
      <c r="I51" s="5">
        <v>81377</v>
      </c>
      <c r="J51" s="5">
        <v>40139</v>
      </c>
      <c r="K51" s="5">
        <v>535</v>
      </c>
      <c r="L51" s="5">
        <v>40617</v>
      </c>
      <c r="M51" s="5">
        <v>285</v>
      </c>
      <c r="N51" s="5">
        <v>9729</v>
      </c>
      <c r="O51" s="5">
        <v>16259</v>
      </c>
      <c r="P51" s="5">
        <v>9348</v>
      </c>
      <c r="Q51" s="5">
        <v>4996</v>
      </c>
      <c r="R51" s="5">
        <v>86</v>
      </c>
    </row>
    <row r="52" spans="3:18" ht="54" customHeight="1" x14ac:dyDescent="0.45">
      <c r="C52" s="3">
        <v>2020000000</v>
      </c>
      <c r="D52" s="4" t="str">
        <f t="shared" si="8"/>
        <v>灘区</v>
      </c>
      <c r="E52" s="4" t="str">
        <f t="shared" si="8"/>
        <v>一般世帯人員</v>
      </c>
      <c r="F52" s="4" t="str">
        <f t="shared" si="8"/>
        <v>うち住宅に住む一般世帯</v>
      </c>
      <c r="G52" s="4" t="s">
        <v>21</v>
      </c>
      <c r="H52" s="4" t="s">
        <v>28</v>
      </c>
      <c r="I52" s="5">
        <v>8297</v>
      </c>
      <c r="J52" s="5" t="s">
        <v>22</v>
      </c>
      <c r="K52" s="5">
        <v>3</v>
      </c>
      <c r="L52" s="5">
        <v>8294</v>
      </c>
      <c r="M52" s="5" t="s">
        <v>22</v>
      </c>
      <c r="N52" s="5">
        <v>715</v>
      </c>
      <c r="O52" s="5">
        <v>3245</v>
      </c>
      <c r="P52" s="5">
        <v>3206</v>
      </c>
      <c r="Q52" s="5">
        <v>1128</v>
      </c>
      <c r="R52" s="5" t="s">
        <v>22</v>
      </c>
    </row>
    <row r="53" spans="3:18" ht="54" customHeight="1" x14ac:dyDescent="0.45">
      <c r="C53" s="3">
        <v>2020000000</v>
      </c>
      <c r="D53" s="4" t="str">
        <f t="shared" si="8"/>
        <v>灘区</v>
      </c>
      <c r="E53" s="4" t="str">
        <f t="shared" si="8"/>
        <v>一般世帯人員</v>
      </c>
      <c r="F53" s="4" t="str">
        <f t="shared" si="8"/>
        <v>うち住宅に住む一般世帯</v>
      </c>
      <c r="G53" s="4" t="s">
        <v>21</v>
      </c>
      <c r="H53" s="4" t="s">
        <v>16</v>
      </c>
      <c r="I53" s="5">
        <v>38059</v>
      </c>
      <c r="J53" s="5">
        <v>1905</v>
      </c>
      <c r="K53" s="5">
        <v>367</v>
      </c>
      <c r="L53" s="5">
        <v>35756</v>
      </c>
      <c r="M53" s="5">
        <v>3845</v>
      </c>
      <c r="N53" s="5">
        <v>21666</v>
      </c>
      <c r="O53" s="5">
        <v>8699</v>
      </c>
      <c r="P53" s="5">
        <v>1345</v>
      </c>
      <c r="Q53" s="5">
        <v>201</v>
      </c>
      <c r="R53" s="5">
        <v>31</v>
      </c>
    </row>
    <row r="54" spans="3:18" ht="54" customHeight="1" x14ac:dyDescent="0.45">
      <c r="C54" s="3">
        <v>2020000000</v>
      </c>
      <c r="D54" s="4" t="str">
        <f t="shared" si="8"/>
        <v>灘区</v>
      </c>
      <c r="E54" s="4" t="str">
        <f t="shared" si="8"/>
        <v>一般世帯人員</v>
      </c>
      <c r="F54" s="4" t="str">
        <f t="shared" si="8"/>
        <v>うち住宅に住む一般世帯</v>
      </c>
      <c r="G54" s="4" t="s">
        <v>21</v>
      </c>
      <c r="H54" s="4" t="s">
        <v>17</v>
      </c>
      <c r="I54" s="5">
        <v>2801</v>
      </c>
      <c r="J54" s="5">
        <v>268</v>
      </c>
      <c r="K54" s="5">
        <v>9</v>
      </c>
      <c r="L54" s="5">
        <v>2522</v>
      </c>
      <c r="M54" s="5">
        <v>194</v>
      </c>
      <c r="N54" s="5">
        <v>1303</v>
      </c>
      <c r="O54" s="5">
        <v>706</v>
      </c>
      <c r="P54" s="5">
        <v>205</v>
      </c>
      <c r="Q54" s="5">
        <v>114</v>
      </c>
      <c r="R54" s="5">
        <v>2</v>
      </c>
    </row>
    <row r="55" spans="3:18" ht="54" customHeight="1" x14ac:dyDescent="0.45">
      <c r="C55" s="3">
        <v>2020000000</v>
      </c>
      <c r="D55" s="4" t="str">
        <f t="shared" si="8"/>
        <v>灘区</v>
      </c>
      <c r="E55" s="4" t="str">
        <f t="shared" si="8"/>
        <v>一般世帯人員</v>
      </c>
      <c r="F55" s="4" t="str">
        <f t="shared" si="8"/>
        <v>うち住宅に住む一般世帯</v>
      </c>
      <c r="G55" s="4" t="s">
        <v>18</v>
      </c>
      <c r="H55" s="4" t="s">
        <v>37</v>
      </c>
      <c r="I55" s="5">
        <v>1144</v>
      </c>
      <c r="J55" s="5">
        <v>651</v>
      </c>
      <c r="K55" s="5">
        <v>26</v>
      </c>
      <c r="L55" s="5">
        <v>465</v>
      </c>
      <c r="M55" s="5">
        <v>51</v>
      </c>
      <c r="N55" s="5">
        <v>254</v>
      </c>
      <c r="O55" s="5">
        <v>105</v>
      </c>
      <c r="P55" s="5">
        <v>36</v>
      </c>
      <c r="Q55" s="5">
        <v>19</v>
      </c>
      <c r="R55" s="5">
        <v>2</v>
      </c>
    </row>
    <row r="56" spans="3:18" ht="54" customHeight="1" x14ac:dyDescent="0.45">
      <c r="C56" s="3">
        <v>2020000000</v>
      </c>
      <c r="D56" s="4" t="s">
        <v>30</v>
      </c>
      <c r="E56" s="4" t="s">
        <v>10</v>
      </c>
      <c r="F56" s="4" t="s">
        <v>20</v>
      </c>
      <c r="G56" s="4" t="s">
        <v>37</v>
      </c>
      <c r="H56" s="4" t="s">
        <v>37</v>
      </c>
      <c r="I56" s="5">
        <v>88550</v>
      </c>
      <c r="J56" s="5">
        <v>8528</v>
      </c>
      <c r="K56" s="5">
        <v>390</v>
      </c>
      <c r="L56" s="5">
        <v>79434</v>
      </c>
      <c r="M56" s="5">
        <v>1847</v>
      </c>
      <c r="N56" s="5">
        <v>14912</v>
      </c>
      <c r="O56" s="5">
        <v>22707</v>
      </c>
      <c r="P56" s="5">
        <v>24933</v>
      </c>
      <c r="Q56" s="5">
        <v>15035</v>
      </c>
      <c r="R56" s="5">
        <v>198</v>
      </c>
    </row>
    <row r="57" spans="3:18" ht="54" customHeight="1" x14ac:dyDescent="0.45">
      <c r="C57" s="3">
        <v>2020000000</v>
      </c>
      <c r="D57" s="4" t="str">
        <f t="shared" ref="D57:D63" si="9">D56</f>
        <v>中央区</v>
      </c>
      <c r="E57" s="4" t="str">
        <f t="shared" ref="E57:F62" si="10">E56</f>
        <v>一般世帯数</v>
      </c>
      <c r="F57" s="4" t="str">
        <f t="shared" si="10"/>
        <v>うち住宅に住む一般世帯</v>
      </c>
      <c r="G57" s="4" t="s">
        <v>21</v>
      </c>
      <c r="H57" s="4" t="s">
        <v>37</v>
      </c>
      <c r="I57" s="5">
        <v>87777</v>
      </c>
      <c r="J57" s="5">
        <v>8349</v>
      </c>
      <c r="K57" s="5">
        <v>374</v>
      </c>
      <c r="L57" s="5">
        <v>78870</v>
      </c>
      <c r="M57" s="5">
        <v>1820</v>
      </c>
      <c r="N57" s="5">
        <v>14745</v>
      </c>
      <c r="O57" s="5">
        <v>22541</v>
      </c>
      <c r="P57" s="5">
        <v>24795</v>
      </c>
      <c r="Q57" s="5">
        <v>14969</v>
      </c>
      <c r="R57" s="5">
        <v>184</v>
      </c>
    </row>
    <row r="58" spans="3:18" ht="54" customHeight="1" x14ac:dyDescent="0.45">
      <c r="C58" s="3">
        <v>2020000000</v>
      </c>
      <c r="D58" s="4" t="str">
        <f t="shared" si="9"/>
        <v>中央区</v>
      </c>
      <c r="E58" s="4" t="str">
        <f t="shared" si="10"/>
        <v>一般世帯数</v>
      </c>
      <c r="F58" s="4" t="str">
        <f t="shared" si="10"/>
        <v>うち住宅に住む一般世帯</v>
      </c>
      <c r="G58" s="4" t="s">
        <v>21</v>
      </c>
      <c r="H58" s="4" t="s">
        <v>13</v>
      </c>
      <c r="I58" s="5">
        <v>32614</v>
      </c>
      <c r="J58" s="5">
        <v>7650</v>
      </c>
      <c r="K58" s="5">
        <v>161</v>
      </c>
      <c r="L58" s="5">
        <v>24692</v>
      </c>
      <c r="M58" s="5">
        <v>164</v>
      </c>
      <c r="N58" s="5">
        <v>2000</v>
      </c>
      <c r="O58" s="5">
        <v>5332</v>
      </c>
      <c r="P58" s="5">
        <v>7936</v>
      </c>
      <c r="Q58" s="5">
        <v>9260</v>
      </c>
      <c r="R58" s="5">
        <v>111</v>
      </c>
    </row>
    <row r="59" spans="3:18" ht="54" customHeight="1" x14ac:dyDescent="0.45">
      <c r="C59" s="3">
        <v>2020000000</v>
      </c>
      <c r="D59" s="4" t="str">
        <f t="shared" si="9"/>
        <v>中央区</v>
      </c>
      <c r="E59" s="4" t="str">
        <f t="shared" si="10"/>
        <v>一般世帯数</v>
      </c>
      <c r="F59" s="4" t="str">
        <f t="shared" si="10"/>
        <v>うち住宅に住む一般世帯</v>
      </c>
      <c r="G59" s="4" t="s">
        <v>21</v>
      </c>
      <c r="H59" s="4" t="s">
        <v>28</v>
      </c>
      <c r="I59" s="5">
        <v>8408</v>
      </c>
      <c r="J59" s="5">
        <v>1</v>
      </c>
      <c r="K59" s="5">
        <v>2</v>
      </c>
      <c r="L59" s="5">
        <v>8405</v>
      </c>
      <c r="M59" s="5">
        <v>10</v>
      </c>
      <c r="N59" s="5">
        <v>324</v>
      </c>
      <c r="O59" s="5">
        <v>2210</v>
      </c>
      <c r="P59" s="5">
        <v>5289</v>
      </c>
      <c r="Q59" s="5">
        <v>572</v>
      </c>
      <c r="R59" s="5" t="s">
        <v>22</v>
      </c>
    </row>
    <row r="60" spans="3:18" ht="54" customHeight="1" x14ac:dyDescent="0.45">
      <c r="C60" s="3">
        <v>2020000000</v>
      </c>
      <c r="D60" s="4" t="str">
        <f t="shared" si="9"/>
        <v>中央区</v>
      </c>
      <c r="E60" s="4" t="str">
        <f t="shared" si="10"/>
        <v>一般世帯数</v>
      </c>
      <c r="F60" s="4" t="str">
        <f t="shared" si="10"/>
        <v>うち住宅に住む一般世帯</v>
      </c>
      <c r="G60" s="4" t="s">
        <v>21</v>
      </c>
      <c r="H60" s="4" t="s">
        <v>16</v>
      </c>
      <c r="I60" s="5">
        <v>42274</v>
      </c>
      <c r="J60" s="5">
        <v>606</v>
      </c>
      <c r="K60" s="5">
        <v>204</v>
      </c>
      <c r="L60" s="5">
        <v>41414</v>
      </c>
      <c r="M60" s="5">
        <v>1609</v>
      </c>
      <c r="N60" s="5">
        <v>11658</v>
      </c>
      <c r="O60" s="5">
        <v>13790</v>
      </c>
      <c r="P60" s="5">
        <v>10268</v>
      </c>
      <c r="Q60" s="5">
        <v>4089</v>
      </c>
      <c r="R60" s="5">
        <v>50</v>
      </c>
    </row>
    <row r="61" spans="3:18" ht="54" customHeight="1" x14ac:dyDescent="0.45">
      <c r="C61" s="3">
        <v>2020000000</v>
      </c>
      <c r="D61" s="4" t="str">
        <f t="shared" si="9"/>
        <v>中央区</v>
      </c>
      <c r="E61" s="4" t="str">
        <f t="shared" si="10"/>
        <v>一般世帯数</v>
      </c>
      <c r="F61" s="4" t="str">
        <f t="shared" si="10"/>
        <v>うち住宅に住む一般世帯</v>
      </c>
      <c r="G61" s="4" t="s">
        <v>21</v>
      </c>
      <c r="H61" s="4" t="s">
        <v>17</v>
      </c>
      <c r="I61" s="5">
        <v>4481</v>
      </c>
      <c r="J61" s="5">
        <v>92</v>
      </c>
      <c r="K61" s="5">
        <v>7</v>
      </c>
      <c r="L61" s="5">
        <v>4359</v>
      </c>
      <c r="M61" s="5">
        <v>37</v>
      </c>
      <c r="N61" s="5">
        <v>763</v>
      </c>
      <c r="O61" s="5">
        <v>1209</v>
      </c>
      <c r="P61" s="5">
        <v>1302</v>
      </c>
      <c r="Q61" s="5">
        <v>1048</v>
      </c>
      <c r="R61" s="5">
        <v>23</v>
      </c>
    </row>
    <row r="62" spans="3:18" ht="54" customHeight="1" x14ac:dyDescent="0.45">
      <c r="C62" s="3">
        <v>2020000000</v>
      </c>
      <c r="D62" s="4" t="str">
        <f t="shared" si="9"/>
        <v>中央区</v>
      </c>
      <c r="E62" s="4" t="str">
        <f t="shared" si="10"/>
        <v>一般世帯数</v>
      </c>
      <c r="F62" s="4" t="str">
        <f t="shared" si="10"/>
        <v>うち住宅に住む一般世帯</v>
      </c>
      <c r="G62" s="4" t="s">
        <v>18</v>
      </c>
      <c r="H62" s="4" t="s">
        <v>37</v>
      </c>
      <c r="I62" s="5">
        <v>773</v>
      </c>
      <c r="J62" s="5">
        <v>179</v>
      </c>
      <c r="K62" s="5">
        <v>16</v>
      </c>
      <c r="L62" s="5">
        <v>564</v>
      </c>
      <c r="M62" s="5">
        <v>27</v>
      </c>
      <c r="N62" s="5">
        <v>167</v>
      </c>
      <c r="O62" s="5">
        <v>166</v>
      </c>
      <c r="P62" s="5">
        <v>138</v>
      </c>
      <c r="Q62" s="5">
        <v>66</v>
      </c>
      <c r="R62" s="5">
        <v>14</v>
      </c>
    </row>
    <row r="63" spans="3:18" ht="54" customHeight="1" x14ac:dyDescent="0.45">
      <c r="C63" s="3">
        <v>2020000000</v>
      </c>
      <c r="D63" s="4" t="str">
        <f t="shared" si="9"/>
        <v>中央区</v>
      </c>
      <c r="E63" s="4" t="s">
        <v>26</v>
      </c>
      <c r="F63" s="4" t="s">
        <v>20</v>
      </c>
      <c r="G63" s="4" t="s">
        <v>37</v>
      </c>
      <c r="H63" s="4" t="s">
        <v>37</v>
      </c>
      <c r="I63" s="5">
        <v>142662</v>
      </c>
      <c r="J63" s="5">
        <v>18969</v>
      </c>
      <c r="K63" s="5">
        <v>659</v>
      </c>
      <c r="L63" s="5">
        <v>122651</v>
      </c>
      <c r="M63" s="5">
        <v>2292</v>
      </c>
      <c r="N63" s="5">
        <v>20948</v>
      </c>
      <c r="O63" s="5">
        <v>33264</v>
      </c>
      <c r="P63" s="5">
        <v>38847</v>
      </c>
      <c r="Q63" s="5">
        <v>27300</v>
      </c>
      <c r="R63" s="5">
        <v>383</v>
      </c>
    </row>
    <row r="64" spans="3:18" ht="54" customHeight="1" x14ac:dyDescent="0.45">
      <c r="C64" s="3">
        <v>2020000000</v>
      </c>
      <c r="D64" s="4" t="str">
        <f t="shared" ref="D64:F69" si="11">D63</f>
        <v>中央区</v>
      </c>
      <c r="E64" s="4" t="str">
        <f t="shared" si="11"/>
        <v>一般世帯人員</v>
      </c>
      <c r="F64" s="4" t="str">
        <f t="shared" si="11"/>
        <v>うち住宅に住む一般世帯</v>
      </c>
      <c r="G64" s="4" t="s">
        <v>21</v>
      </c>
      <c r="H64" s="4" t="s">
        <v>37</v>
      </c>
      <c r="I64" s="5">
        <v>141547</v>
      </c>
      <c r="J64" s="5">
        <v>18630</v>
      </c>
      <c r="K64" s="5">
        <v>640</v>
      </c>
      <c r="L64" s="5">
        <v>121909</v>
      </c>
      <c r="M64" s="5">
        <v>2258</v>
      </c>
      <c r="N64" s="5">
        <v>20720</v>
      </c>
      <c r="O64" s="5">
        <v>33051</v>
      </c>
      <c r="P64" s="5">
        <v>38670</v>
      </c>
      <c r="Q64" s="5">
        <v>27210</v>
      </c>
      <c r="R64" s="5">
        <v>368</v>
      </c>
    </row>
    <row r="65" spans="3:18" ht="54" customHeight="1" x14ac:dyDescent="0.45">
      <c r="C65" s="3">
        <v>2020000000</v>
      </c>
      <c r="D65" s="4" t="str">
        <f t="shared" si="11"/>
        <v>中央区</v>
      </c>
      <c r="E65" s="4" t="str">
        <f t="shared" si="11"/>
        <v>一般世帯人員</v>
      </c>
      <c r="F65" s="4" t="str">
        <f t="shared" si="11"/>
        <v>うち住宅に住む一般世帯</v>
      </c>
      <c r="G65" s="4" t="s">
        <v>21</v>
      </c>
      <c r="H65" s="4" t="s">
        <v>13</v>
      </c>
      <c r="I65" s="5">
        <v>67308</v>
      </c>
      <c r="J65" s="5">
        <v>17172</v>
      </c>
      <c r="K65" s="5">
        <v>302</v>
      </c>
      <c r="L65" s="5">
        <v>49605</v>
      </c>
      <c r="M65" s="5">
        <v>253</v>
      </c>
      <c r="N65" s="5">
        <v>3792</v>
      </c>
      <c r="O65" s="5">
        <v>10877</v>
      </c>
      <c r="P65" s="5">
        <v>15718</v>
      </c>
      <c r="Q65" s="5">
        <v>18965</v>
      </c>
      <c r="R65" s="5">
        <v>229</v>
      </c>
    </row>
    <row r="66" spans="3:18" ht="54" customHeight="1" x14ac:dyDescent="0.45">
      <c r="C66" s="3">
        <v>2020000000</v>
      </c>
      <c r="D66" s="4" t="str">
        <f t="shared" si="11"/>
        <v>中央区</v>
      </c>
      <c r="E66" s="4" t="str">
        <f t="shared" si="11"/>
        <v>一般世帯人員</v>
      </c>
      <c r="F66" s="4" t="str">
        <f t="shared" si="11"/>
        <v>うち住宅に住む一般世帯</v>
      </c>
      <c r="G66" s="4" t="s">
        <v>21</v>
      </c>
      <c r="H66" s="4" t="s">
        <v>28</v>
      </c>
      <c r="I66" s="5">
        <v>14137</v>
      </c>
      <c r="J66" s="5">
        <v>1</v>
      </c>
      <c r="K66" s="5">
        <v>6</v>
      </c>
      <c r="L66" s="5">
        <v>14130</v>
      </c>
      <c r="M66" s="5">
        <v>14</v>
      </c>
      <c r="N66" s="5">
        <v>450</v>
      </c>
      <c r="O66" s="5">
        <v>3646</v>
      </c>
      <c r="P66" s="5">
        <v>8915</v>
      </c>
      <c r="Q66" s="5">
        <v>1105</v>
      </c>
      <c r="R66" s="5" t="s">
        <v>22</v>
      </c>
    </row>
    <row r="67" spans="3:18" ht="54" customHeight="1" x14ac:dyDescent="0.45">
      <c r="C67" s="3">
        <v>2020000000</v>
      </c>
      <c r="D67" s="4" t="str">
        <f t="shared" si="11"/>
        <v>中央区</v>
      </c>
      <c r="E67" s="4" t="str">
        <f t="shared" si="11"/>
        <v>一般世帯人員</v>
      </c>
      <c r="F67" s="4" t="str">
        <f t="shared" si="11"/>
        <v>うち住宅に住む一般世帯</v>
      </c>
      <c r="G67" s="4" t="s">
        <v>21</v>
      </c>
      <c r="H67" s="4" t="s">
        <v>16</v>
      </c>
      <c r="I67" s="5">
        <v>53872</v>
      </c>
      <c r="J67" s="5">
        <v>1226</v>
      </c>
      <c r="K67" s="5">
        <v>314</v>
      </c>
      <c r="L67" s="5">
        <v>52245</v>
      </c>
      <c r="M67" s="5">
        <v>1947</v>
      </c>
      <c r="N67" s="5">
        <v>15408</v>
      </c>
      <c r="O67" s="5">
        <v>17043</v>
      </c>
      <c r="P67" s="5">
        <v>12433</v>
      </c>
      <c r="Q67" s="5">
        <v>5414</v>
      </c>
      <c r="R67" s="5">
        <v>87</v>
      </c>
    </row>
    <row r="68" spans="3:18" ht="54" customHeight="1" x14ac:dyDescent="0.45">
      <c r="C68" s="3">
        <v>2020000000</v>
      </c>
      <c r="D68" s="4" t="str">
        <f t="shared" si="11"/>
        <v>中央区</v>
      </c>
      <c r="E68" s="4" t="str">
        <f t="shared" si="11"/>
        <v>一般世帯人員</v>
      </c>
      <c r="F68" s="4" t="str">
        <f t="shared" si="11"/>
        <v>うち住宅に住む一般世帯</v>
      </c>
      <c r="G68" s="4" t="s">
        <v>21</v>
      </c>
      <c r="H68" s="4" t="s">
        <v>17</v>
      </c>
      <c r="I68" s="5">
        <v>6230</v>
      </c>
      <c r="J68" s="5">
        <v>231</v>
      </c>
      <c r="K68" s="5">
        <v>18</v>
      </c>
      <c r="L68" s="5">
        <v>5929</v>
      </c>
      <c r="M68" s="5">
        <v>44</v>
      </c>
      <c r="N68" s="5">
        <v>1070</v>
      </c>
      <c r="O68" s="5">
        <v>1485</v>
      </c>
      <c r="P68" s="5">
        <v>1604</v>
      </c>
      <c r="Q68" s="5">
        <v>1726</v>
      </c>
      <c r="R68" s="5">
        <v>52</v>
      </c>
    </row>
    <row r="69" spans="3:18" ht="54" customHeight="1" x14ac:dyDescent="0.45">
      <c r="C69" s="3">
        <v>2020000000</v>
      </c>
      <c r="D69" s="4" t="str">
        <f t="shared" si="11"/>
        <v>中央区</v>
      </c>
      <c r="E69" s="4" t="str">
        <f t="shared" si="11"/>
        <v>一般世帯人員</v>
      </c>
      <c r="F69" s="4" t="str">
        <f t="shared" si="11"/>
        <v>うち住宅に住む一般世帯</v>
      </c>
      <c r="G69" s="4" t="s">
        <v>18</v>
      </c>
      <c r="H69" s="4" t="s">
        <v>37</v>
      </c>
      <c r="I69" s="5">
        <v>1115</v>
      </c>
      <c r="J69" s="5">
        <v>339</v>
      </c>
      <c r="K69" s="5">
        <v>19</v>
      </c>
      <c r="L69" s="5">
        <v>742</v>
      </c>
      <c r="M69" s="5">
        <v>34</v>
      </c>
      <c r="N69" s="5">
        <v>228</v>
      </c>
      <c r="O69" s="5">
        <v>213</v>
      </c>
      <c r="P69" s="5">
        <v>177</v>
      </c>
      <c r="Q69" s="5">
        <v>90</v>
      </c>
      <c r="R69" s="5">
        <v>15</v>
      </c>
    </row>
    <row r="70" spans="3:18" ht="54" customHeight="1" x14ac:dyDescent="0.45">
      <c r="C70" s="3">
        <v>2020000000</v>
      </c>
      <c r="D70" s="4" t="s">
        <v>31</v>
      </c>
      <c r="E70" s="4" t="s">
        <v>10</v>
      </c>
      <c r="F70" s="4" t="s">
        <v>20</v>
      </c>
      <c r="G70" s="4" t="s">
        <v>37</v>
      </c>
      <c r="H70" s="4" t="s">
        <v>37</v>
      </c>
      <c r="I70" s="5">
        <v>59117</v>
      </c>
      <c r="J70" s="5">
        <v>13523</v>
      </c>
      <c r="K70" s="5">
        <v>1138</v>
      </c>
      <c r="L70" s="5">
        <v>44350</v>
      </c>
      <c r="M70" s="5">
        <v>2600</v>
      </c>
      <c r="N70" s="5">
        <v>11406</v>
      </c>
      <c r="O70" s="5">
        <v>15389</v>
      </c>
      <c r="P70" s="5">
        <v>10527</v>
      </c>
      <c r="Q70" s="5">
        <v>4428</v>
      </c>
      <c r="R70" s="5">
        <v>106</v>
      </c>
    </row>
    <row r="71" spans="3:18" ht="54" customHeight="1" x14ac:dyDescent="0.45">
      <c r="C71" s="3">
        <v>2020000000</v>
      </c>
      <c r="D71" s="4" t="str">
        <f t="shared" ref="D71:D77" si="12">D70</f>
        <v>兵庫区</v>
      </c>
      <c r="E71" s="4" t="str">
        <f t="shared" ref="E71:F76" si="13">E70</f>
        <v>一般世帯数</v>
      </c>
      <c r="F71" s="4" t="str">
        <f t="shared" si="13"/>
        <v>うち住宅に住む一般世帯</v>
      </c>
      <c r="G71" s="4" t="s">
        <v>21</v>
      </c>
      <c r="H71" s="4" t="s">
        <v>37</v>
      </c>
      <c r="I71" s="5">
        <v>58426</v>
      </c>
      <c r="J71" s="5">
        <v>13229</v>
      </c>
      <c r="K71" s="5">
        <v>1103</v>
      </c>
      <c r="L71" s="5">
        <v>43994</v>
      </c>
      <c r="M71" s="5">
        <v>2561</v>
      </c>
      <c r="N71" s="5">
        <v>11276</v>
      </c>
      <c r="O71" s="5">
        <v>15285</v>
      </c>
      <c r="P71" s="5">
        <v>10465</v>
      </c>
      <c r="Q71" s="5">
        <v>4407</v>
      </c>
      <c r="R71" s="5">
        <v>100</v>
      </c>
    </row>
    <row r="72" spans="3:18" ht="54" customHeight="1" x14ac:dyDescent="0.45">
      <c r="C72" s="3">
        <v>2020000000</v>
      </c>
      <c r="D72" s="4" t="str">
        <f t="shared" si="12"/>
        <v>兵庫区</v>
      </c>
      <c r="E72" s="4" t="str">
        <f t="shared" si="13"/>
        <v>一般世帯数</v>
      </c>
      <c r="F72" s="4" t="str">
        <f t="shared" si="13"/>
        <v>うち住宅に住む一般世帯</v>
      </c>
      <c r="G72" s="4" t="s">
        <v>21</v>
      </c>
      <c r="H72" s="4" t="s">
        <v>13</v>
      </c>
      <c r="I72" s="5">
        <v>24352</v>
      </c>
      <c r="J72" s="5">
        <v>11997</v>
      </c>
      <c r="K72" s="5">
        <v>612</v>
      </c>
      <c r="L72" s="5">
        <v>11704</v>
      </c>
      <c r="M72" s="5">
        <v>127</v>
      </c>
      <c r="N72" s="5">
        <v>1121</v>
      </c>
      <c r="O72" s="5">
        <v>4631</v>
      </c>
      <c r="P72" s="5">
        <v>3955</v>
      </c>
      <c r="Q72" s="5">
        <v>1870</v>
      </c>
      <c r="R72" s="5">
        <v>39</v>
      </c>
    </row>
    <row r="73" spans="3:18" ht="54" customHeight="1" x14ac:dyDescent="0.45">
      <c r="C73" s="3">
        <v>2020000000</v>
      </c>
      <c r="D73" s="4" t="str">
        <f t="shared" si="12"/>
        <v>兵庫区</v>
      </c>
      <c r="E73" s="4" t="str">
        <f t="shared" si="13"/>
        <v>一般世帯数</v>
      </c>
      <c r="F73" s="4" t="str">
        <f t="shared" si="13"/>
        <v>うち住宅に住む一般世帯</v>
      </c>
      <c r="G73" s="4" t="s">
        <v>21</v>
      </c>
      <c r="H73" s="4" t="s">
        <v>28</v>
      </c>
      <c r="I73" s="5">
        <v>6218</v>
      </c>
      <c r="J73" s="5" t="s">
        <v>22</v>
      </c>
      <c r="K73" s="5">
        <v>3</v>
      </c>
      <c r="L73" s="5">
        <v>6215</v>
      </c>
      <c r="M73" s="5">
        <v>4</v>
      </c>
      <c r="N73" s="5">
        <v>663</v>
      </c>
      <c r="O73" s="5">
        <v>2182</v>
      </c>
      <c r="P73" s="5">
        <v>2453</v>
      </c>
      <c r="Q73" s="5">
        <v>913</v>
      </c>
      <c r="R73" s="5" t="s">
        <v>22</v>
      </c>
    </row>
    <row r="74" spans="3:18" ht="54" customHeight="1" x14ac:dyDescent="0.45">
      <c r="C74" s="3">
        <v>2020000000</v>
      </c>
      <c r="D74" s="4" t="str">
        <f t="shared" si="12"/>
        <v>兵庫区</v>
      </c>
      <c r="E74" s="4" t="str">
        <f t="shared" si="13"/>
        <v>一般世帯数</v>
      </c>
      <c r="F74" s="4" t="str">
        <f t="shared" si="13"/>
        <v>うち住宅に住む一般世帯</v>
      </c>
      <c r="G74" s="4" t="s">
        <v>21</v>
      </c>
      <c r="H74" s="4" t="s">
        <v>16</v>
      </c>
      <c r="I74" s="5">
        <v>25856</v>
      </c>
      <c r="J74" s="5">
        <v>1155</v>
      </c>
      <c r="K74" s="5">
        <v>476</v>
      </c>
      <c r="L74" s="5">
        <v>24189</v>
      </c>
      <c r="M74" s="5">
        <v>2311</v>
      </c>
      <c r="N74" s="5">
        <v>8956</v>
      </c>
      <c r="O74" s="5">
        <v>7868</v>
      </c>
      <c r="P74" s="5">
        <v>3544</v>
      </c>
      <c r="Q74" s="5">
        <v>1510</v>
      </c>
      <c r="R74" s="5">
        <v>36</v>
      </c>
    </row>
    <row r="75" spans="3:18" ht="54" customHeight="1" x14ac:dyDescent="0.45">
      <c r="C75" s="3">
        <v>2020000000</v>
      </c>
      <c r="D75" s="4" t="str">
        <f t="shared" si="12"/>
        <v>兵庫区</v>
      </c>
      <c r="E75" s="4" t="str">
        <f t="shared" si="13"/>
        <v>一般世帯数</v>
      </c>
      <c r="F75" s="4" t="str">
        <f t="shared" si="13"/>
        <v>うち住宅に住む一般世帯</v>
      </c>
      <c r="G75" s="4" t="s">
        <v>21</v>
      </c>
      <c r="H75" s="4" t="s">
        <v>17</v>
      </c>
      <c r="I75" s="5">
        <v>2000</v>
      </c>
      <c r="J75" s="5">
        <v>77</v>
      </c>
      <c r="K75" s="5">
        <v>12</v>
      </c>
      <c r="L75" s="5">
        <v>1886</v>
      </c>
      <c r="M75" s="5">
        <v>119</v>
      </c>
      <c r="N75" s="5">
        <v>536</v>
      </c>
      <c r="O75" s="5">
        <v>604</v>
      </c>
      <c r="P75" s="5">
        <v>513</v>
      </c>
      <c r="Q75" s="5">
        <v>114</v>
      </c>
      <c r="R75" s="5">
        <v>25</v>
      </c>
    </row>
    <row r="76" spans="3:18" ht="54" customHeight="1" x14ac:dyDescent="0.45">
      <c r="C76" s="3">
        <v>2020000000</v>
      </c>
      <c r="D76" s="4" t="str">
        <f t="shared" si="12"/>
        <v>兵庫区</v>
      </c>
      <c r="E76" s="4" t="str">
        <f t="shared" si="13"/>
        <v>一般世帯数</v>
      </c>
      <c r="F76" s="4" t="str">
        <f t="shared" si="13"/>
        <v>うち住宅に住む一般世帯</v>
      </c>
      <c r="G76" s="4" t="s">
        <v>18</v>
      </c>
      <c r="H76" s="4" t="s">
        <v>37</v>
      </c>
      <c r="I76" s="5">
        <v>691</v>
      </c>
      <c r="J76" s="5">
        <v>294</v>
      </c>
      <c r="K76" s="5">
        <v>35</v>
      </c>
      <c r="L76" s="5">
        <v>356</v>
      </c>
      <c r="M76" s="5">
        <v>39</v>
      </c>
      <c r="N76" s="5">
        <v>130</v>
      </c>
      <c r="O76" s="5">
        <v>104</v>
      </c>
      <c r="P76" s="5">
        <v>62</v>
      </c>
      <c r="Q76" s="5">
        <v>21</v>
      </c>
      <c r="R76" s="5">
        <v>6</v>
      </c>
    </row>
    <row r="77" spans="3:18" ht="54" customHeight="1" x14ac:dyDescent="0.45">
      <c r="C77" s="3">
        <v>2020000000</v>
      </c>
      <c r="D77" s="4" t="str">
        <f t="shared" si="12"/>
        <v>兵庫区</v>
      </c>
      <c r="E77" s="4" t="s">
        <v>26</v>
      </c>
      <c r="F77" s="4" t="s">
        <v>20</v>
      </c>
      <c r="G77" s="4" t="s">
        <v>37</v>
      </c>
      <c r="H77" s="4" t="s">
        <v>37</v>
      </c>
      <c r="I77" s="5">
        <v>104398</v>
      </c>
      <c r="J77" s="5">
        <v>30376</v>
      </c>
      <c r="K77" s="5">
        <v>1935</v>
      </c>
      <c r="L77" s="5">
        <v>71861</v>
      </c>
      <c r="M77" s="5">
        <v>3436</v>
      </c>
      <c r="N77" s="5">
        <v>16323</v>
      </c>
      <c r="O77" s="5">
        <v>25571</v>
      </c>
      <c r="P77" s="5">
        <v>18368</v>
      </c>
      <c r="Q77" s="5">
        <v>8163</v>
      </c>
      <c r="R77" s="5">
        <v>226</v>
      </c>
    </row>
    <row r="78" spans="3:18" ht="54" customHeight="1" x14ac:dyDescent="0.45">
      <c r="C78" s="3">
        <v>2020000000</v>
      </c>
      <c r="D78" s="4" t="str">
        <f t="shared" ref="D78:F83" si="14">D77</f>
        <v>兵庫区</v>
      </c>
      <c r="E78" s="4" t="str">
        <f t="shared" si="14"/>
        <v>一般世帯人員</v>
      </c>
      <c r="F78" s="4" t="str">
        <f t="shared" si="14"/>
        <v>うち住宅に住む一般世帯</v>
      </c>
      <c r="G78" s="4" t="s">
        <v>21</v>
      </c>
      <c r="H78" s="4" t="s">
        <v>37</v>
      </c>
      <c r="I78" s="5">
        <v>103348</v>
      </c>
      <c r="J78" s="5">
        <v>29834</v>
      </c>
      <c r="K78" s="5">
        <v>1886</v>
      </c>
      <c r="L78" s="5">
        <v>71415</v>
      </c>
      <c r="M78" s="5">
        <v>3392</v>
      </c>
      <c r="N78" s="5">
        <v>16153</v>
      </c>
      <c r="O78" s="5">
        <v>25448</v>
      </c>
      <c r="P78" s="5">
        <v>18285</v>
      </c>
      <c r="Q78" s="5">
        <v>8137</v>
      </c>
      <c r="R78" s="5">
        <v>213</v>
      </c>
    </row>
    <row r="79" spans="3:18" ht="54" customHeight="1" x14ac:dyDescent="0.45">
      <c r="C79" s="3">
        <v>2020000000</v>
      </c>
      <c r="D79" s="4" t="str">
        <f t="shared" si="14"/>
        <v>兵庫区</v>
      </c>
      <c r="E79" s="4" t="str">
        <f t="shared" si="14"/>
        <v>一般世帯人員</v>
      </c>
      <c r="F79" s="4" t="str">
        <f t="shared" si="14"/>
        <v>うち住宅に住む一般世帯</v>
      </c>
      <c r="G79" s="4" t="s">
        <v>21</v>
      </c>
      <c r="H79" s="4" t="s">
        <v>13</v>
      </c>
      <c r="I79" s="5">
        <v>54003</v>
      </c>
      <c r="J79" s="5">
        <v>27288</v>
      </c>
      <c r="K79" s="5">
        <v>1084</v>
      </c>
      <c r="L79" s="5">
        <v>25539</v>
      </c>
      <c r="M79" s="5">
        <v>228</v>
      </c>
      <c r="N79" s="5">
        <v>2075</v>
      </c>
      <c r="O79" s="5">
        <v>10246</v>
      </c>
      <c r="P79" s="5">
        <v>8602</v>
      </c>
      <c r="Q79" s="5">
        <v>4388</v>
      </c>
      <c r="R79" s="5">
        <v>92</v>
      </c>
    </row>
    <row r="80" spans="3:18" ht="54" customHeight="1" x14ac:dyDescent="0.45">
      <c r="C80" s="3">
        <v>2020000000</v>
      </c>
      <c r="D80" s="4" t="str">
        <f t="shared" si="14"/>
        <v>兵庫区</v>
      </c>
      <c r="E80" s="4" t="str">
        <f t="shared" si="14"/>
        <v>一般世帯人員</v>
      </c>
      <c r="F80" s="4" t="str">
        <f t="shared" si="14"/>
        <v>うち住宅に住む一般世帯</v>
      </c>
      <c r="G80" s="4" t="s">
        <v>21</v>
      </c>
      <c r="H80" s="4" t="s">
        <v>28</v>
      </c>
      <c r="I80" s="5">
        <v>10385</v>
      </c>
      <c r="J80" s="5" t="s">
        <v>22</v>
      </c>
      <c r="K80" s="5">
        <v>8</v>
      </c>
      <c r="L80" s="5">
        <v>10377</v>
      </c>
      <c r="M80" s="5">
        <v>4</v>
      </c>
      <c r="N80" s="5">
        <v>1095</v>
      </c>
      <c r="O80" s="5">
        <v>3514</v>
      </c>
      <c r="P80" s="5">
        <v>4115</v>
      </c>
      <c r="Q80" s="5">
        <v>1649</v>
      </c>
      <c r="R80" s="5" t="s">
        <v>22</v>
      </c>
    </row>
    <row r="81" spans="3:18" ht="54" customHeight="1" x14ac:dyDescent="0.45">
      <c r="C81" s="3">
        <v>2020000000</v>
      </c>
      <c r="D81" s="4" t="str">
        <f t="shared" si="14"/>
        <v>兵庫区</v>
      </c>
      <c r="E81" s="4" t="str">
        <f t="shared" si="14"/>
        <v>一般世帯人員</v>
      </c>
      <c r="F81" s="4" t="str">
        <f t="shared" si="14"/>
        <v>うち住宅に住む一般世帯</v>
      </c>
      <c r="G81" s="4" t="s">
        <v>21</v>
      </c>
      <c r="H81" s="4" t="s">
        <v>16</v>
      </c>
      <c r="I81" s="5">
        <v>36114</v>
      </c>
      <c r="J81" s="5">
        <v>2337</v>
      </c>
      <c r="K81" s="5">
        <v>764</v>
      </c>
      <c r="L81" s="5">
        <v>32957</v>
      </c>
      <c r="M81" s="5">
        <v>3028</v>
      </c>
      <c r="N81" s="5">
        <v>12293</v>
      </c>
      <c r="O81" s="5">
        <v>10812</v>
      </c>
      <c r="P81" s="5">
        <v>4874</v>
      </c>
      <c r="Q81" s="5">
        <v>1950</v>
      </c>
      <c r="R81" s="5">
        <v>56</v>
      </c>
    </row>
    <row r="82" spans="3:18" ht="54" customHeight="1" x14ac:dyDescent="0.45">
      <c r="C82" s="3">
        <v>2020000000</v>
      </c>
      <c r="D82" s="4" t="str">
        <f t="shared" si="14"/>
        <v>兵庫区</v>
      </c>
      <c r="E82" s="4" t="str">
        <f t="shared" si="14"/>
        <v>一般世帯人員</v>
      </c>
      <c r="F82" s="4" t="str">
        <f t="shared" si="14"/>
        <v>うち住宅に住む一般世帯</v>
      </c>
      <c r="G82" s="4" t="s">
        <v>21</v>
      </c>
      <c r="H82" s="4" t="s">
        <v>17</v>
      </c>
      <c r="I82" s="5">
        <v>2846</v>
      </c>
      <c r="J82" s="5">
        <v>209</v>
      </c>
      <c r="K82" s="5">
        <v>30</v>
      </c>
      <c r="L82" s="5">
        <v>2542</v>
      </c>
      <c r="M82" s="5">
        <v>132</v>
      </c>
      <c r="N82" s="5">
        <v>690</v>
      </c>
      <c r="O82" s="5">
        <v>876</v>
      </c>
      <c r="P82" s="5">
        <v>694</v>
      </c>
      <c r="Q82" s="5">
        <v>150</v>
      </c>
      <c r="R82" s="5">
        <v>65</v>
      </c>
    </row>
    <row r="83" spans="3:18" ht="54" customHeight="1" x14ac:dyDescent="0.45">
      <c r="C83" s="3">
        <v>2020000000</v>
      </c>
      <c r="D83" s="4" t="str">
        <f t="shared" si="14"/>
        <v>兵庫区</v>
      </c>
      <c r="E83" s="4" t="str">
        <f t="shared" si="14"/>
        <v>一般世帯人員</v>
      </c>
      <c r="F83" s="4" t="str">
        <f t="shared" si="14"/>
        <v>うち住宅に住む一般世帯</v>
      </c>
      <c r="G83" s="4" t="s">
        <v>18</v>
      </c>
      <c r="H83" s="4" t="s">
        <v>37</v>
      </c>
      <c r="I83" s="5">
        <v>1050</v>
      </c>
      <c r="J83" s="5">
        <v>542</v>
      </c>
      <c r="K83" s="5">
        <v>49</v>
      </c>
      <c r="L83" s="5">
        <v>446</v>
      </c>
      <c r="M83" s="5">
        <v>44</v>
      </c>
      <c r="N83" s="5">
        <v>170</v>
      </c>
      <c r="O83" s="5">
        <v>123</v>
      </c>
      <c r="P83" s="5">
        <v>83</v>
      </c>
      <c r="Q83" s="5">
        <v>26</v>
      </c>
      <c r="R83" s="5">
        <v>13</v>
      </c>
    </row>
    <row r="84" spans="3:18" ht="54" customHeight="1" x14ac:dyDescent="0.45">
      <c r="C84" s="3">
        <v>2020000000</v>
      </c>
      <c r="D84" s="4" t="s">
        <v>32</v>
      </c>
      <c r="E84" s="4" t="s">
        <v>10</v>
      </c>
      <c r="F84" s="4" t="s">
        <v>20</v>
      </c>
      <c r="G84" s="4" t="s">
        <v>37</v>
      </c>
      <c r="H84" s="4" t="s">
        <v>37</v>
      </c>
      <c r="I84" s="5">
        <v>85786</v>
      </c>
      <c r="J84" s="5">
        <v>52658</v>
      </c>
      <c r="K84" s="5">
        <v>817</v>
      </c>
      <c r="L84" s="5">
        <v>32244</v>
      </c>
      <c r="M84" s="5">
        <v>4987</v>
      </c>
      <c r="N84" s="5">
        <v>16198</v>
      </c>
      <c r="O84" s="5">
        <v>7045</v>
      </c>
      <c r="P84" s="5">
        <v>2891</v>
      </c>
      <c r="Q84" s="5">
        <v>1123</v>
      </c>
      <c r="R84" s="5">
        <v>67</v>
      </c>
    </row>
    <row r="85" spans="3:18" ht="54" customHeight="1" x14ac:dyDescent="0.45">
      <c r="C85" s="3">
        <v>2020000000</v>
      </c>
      <c r="D85" s="4" t="str">
        <f t="shared" ref="D85:D91" si="15">D84</f>
        <v>北区</v>
      </c>
      <c r="E85" s="4" t="str">
        <f t="shared" ref="E85:F90" si="16">E84</f>
        <v>一般世帯数</v>
      </c>
      <c r="F85" s="4" t="str">
        <f t="shared" si="16"/>
        <v>うち住宅に住む一般世帯</v>
      </c>
      <c r="G85" s="4" t="s">
        <v>21</v>
      </c>
      <c r="H85" s="4" t="s">
        <v>37</v>
      </c>
      <c r="I85" s="5">
        <v>84970</v>
      </c>
      <c r="J85" s="5">
        <v>52071</v>
      </c>
      <c r="K85" s="5">
        <v>795</v>
      </c>
      <c r="L85" s="5">
        <v>32040</v>
      </c>
      <c r="M85" s="5">
        <v>4948</v>
      </c>
      <c r="N85" s="5">
        <v>16098</v>
      </c>
      <c r="O85" s="5">
        <v>7004</v>
      </c>
      <c r="P85" s="5">
        <v>2878</v>
      </c>
      <c r="Q85" s="5">
        <v>1112</v>
      </c>
      <c r="R85" s="5">
        <v>64</v>
      </c>
    </row>
    <row r="86" spans="3:18" ht="54" customHeight="1" x14ac:dyDescent="0.45">
      <c r="C86" s="3">
        <v>2020000000</v>
      </c>
      <c r="D86" s="4" t="str">
        <f t="shared" si="15"/>
        <v>北区</v>
      </c>
      <c r="E86" s="4" t="str">
        <f t="shared" si="16"/>
        <v>一般世帯数</v>
      </c>
      <c r="F86" s="4" t="str">
        <f t="shared" si="16"/>
        <v>うち住宅に住む一般世帯</v>
      </c>
      <c r="G86" s="4" t="s">
        <v>21</v>
      </c>
      <c r="H86" s="4" t="s">
        <v>13</v>
      </c>
      <c r="I86" s="5">
        <v>62173</v>
      </c>
      <c r="J86" s="5">
        <v>50848</v>
      </c>
      <c r="K86" s="5">
        <v>412</v>
      </c>
      <c r="L86" s="5">
        <v>10878</v>
      </c>
      <c r="M86" s="5">
        <v>127</v>
      </c>
      <c r="N86" s="5">
        <v>3856</v>
      </c>
      <c r="O86" s="5">
        <v>3702</v>
      </c>
      <c r="P86" s="5">
        <v>2137</v>
      </c>
      <c r="Q86" s="5">
        <v>1056</v>
      </c>
      <c r="R86" s="5">
        <v>35</v>
      </c>
    </row>
    <row r="87" spans="3:18" ht="54" customHeight="1" x14ac:dyDescent="0.45">
      <c r="C87" s="3">
        <v>2020000000</v>
      </c>
      <c r="D87" s="4" t="str">
        <f t="shared" si="15"/>
        <v>北区</v>
      </c>
      <c r="E87" s="4" t="str">
        <f t="shared" si="16"/>
        <v>一般世帯数</v>
      </c>
      <c r="F87" s="4" t="str">
        <f t="shared" si="16"/>
        <v>うち住宅に住む一般世帯</v>
      </c>
      <c r="G87" s="4" t="s">
        <v>21</v>
      </c>
      <c r="H87" s="4" t="s">
        <v>28</v>
      </c>
      <c r="I87" s="5">
        <v>11032</v>
      </c>
      <c r="J87" s="5">
        <v>7</v>
      </c>
      <c r="K87" s="5">
        <v>6</v>
      </c>
      <c r="L87" s="5">
        <v>11019</v>
      </c>
      <c r="M87" s="5">
        <v>26</v>
      </c>
      <c r="N87" s="5">
        <v>8172</v>
      </c>
      <c r="O87" s="5">
        <v>2301</v>
      </c>
      <c r="P87" s="5">
        <v>520</v>
      </c>
      <c r="Q87" s="5" t="s">
        <v>22</v>
      </c>
      <c r="R87" s="5" t="s">
        <v>22</v>
      </c>
    </row>
    <row r="88" spans="3:18" ht="54" customHeight="1" x14ac:dyDescent="0.45">
      <c r="C88" s="3">
        <v>2020000000</v>
      </c>
      <c r="D88" s="4" t="str">
        <f t="shared" si="15"/>
        <v>北区</v>
      </c>
      <c r="E88" s="4" t="str">
        <f t="shared" si="16"/>
        <v>一般世帯数</v>
      </c>
      <c r="F88" s="4" t="str">
        <f t="shared" si="16"/>
        <v>うち住宅に住む一般世帯</v>
      </c>
      <c r="G88" s="4" t="s">
        <v>21</v>
      </c>
      <c r="H88" s="4" t="s">
        <v>16</v>
      </c>
      <c r="I88" s="5">
        <v>10512</v>
      </c>
      <c r="J88" s="5">
        <v>1090</v>
      </c>
      <c r="K88" s="5">
        <v>350</v>
      </c>
      <c r="L88" s="5">
        <v>9055</v>
      </c>
      <c r="M88" s="5">
        <v>4314</v>
      </c>
      <c r="N88" s="5">
        <v>3544</v>
      </c>
      <c r="O88" s="5">
        <v>954</v>
      </c>
      <c r="P88" s="5">
        <v>190</v>
      </c>
      <c r="Q88" s="5">
        <v>53</v>
      </c>
      <c r="R88" s="5">
        <v>17</v>
      </c>
    </row>
    <row r="89" spans="3:18" ht="54" customHeight="1" x14ac:dyDescent="0.45">
      <c r="C89" s="3">
        <v>2020000000</v>
      </c>
      <c r="D89" s="4" t="str">
        <f t="shared" si="15"/>
        <v>北区</v>
      </c>
      <c r="E89" s="4" t="str">
        <f t="shared" si="16"/>
        <v>一般世帯数</v>
      </c>
      <c r="F89" s="4" t="str">
        <f t="shared" si="16"/>
        <v>うち住宅に住む一般世帯</v>
      </c>
      <c r="G89" s="4" t="s">
        <v>21</v>
      </c>
      <c r="H89" s="4" t="s">
        <v>17</v>
      </c>
      <c r="I89" s="5">
        <v>1253</v>
      </c>
      <c r="J89" s="5">
        <v>126</v>
      </c>
      <c r="K89" s="5">
        <v>27</v>
      </c>
      <c r="L89" s="5">
        <v>1088</v>
      </c>
      <c r="M89" s="5">
        <v>481</v>
      </c>
      <c r="N89" s="5">
        <v>526</v>
      </c>
      <c r="O89" s="5">
        <v>47</v>
      </c>
      <c r="P89" s="5">
        <v>31</v>
      </c>
      <c r="Q89" s="5">
        <v>3</v>
      </c>
      <c r="R89" s="5">
        <v>12</v>
      </c>
    </row>
    <row r="90" spans="3:18" ht="54" customHeight="1" x14ac:dyDescent="0.45">
      <c r="C90" s="3">
        <v>2020000000</v>
      </c>
      <c r="D90" s="4" t="str">
        <f t="shared" si="15"/>
        <v>北区</v>
      </c>
      <c r="E90" s="4" t="str">
        <f t="shared" si="16"/>
        <v>一般世帯数</v>
      </c>
      <c r="F90" s="4" t="str">
        <f t="shared" si="16"/>
        <v>うち住宅に住む一般世帯</v>
      </c>
      <c r="G90" s="4" t="s">
        <v>18</v>
      </c>
      <c r="H90" s="4" t="s">
        <v>37</v>
      </c>
      <c r="I90" s="5">
        <v>816</v>
      </c>
      <c r="J90" s="5">
        <v>587</v>
      </c>
      <c r="K90" s="5">
        <v>22</v>
      </c>
      <c r="L90" s="5">
        <v>204</v>
      </c>
      <c r="M90" s="5">
        <v>39</v>
      </c>
      <c r="N90" s="5">
        <v>100</v>
      </c>
      <c r="O90" s="5">
        <v>41</v>
      </c>
      <c r="P90" s="5">
        <v>13</v>
      </c>
      <c r="Q90" s="5">
        <v>11</v>
      </c>
      <c r="R90" s="5">
        <v>3</v>
      </c>
    </row>
    <row r="91" spans="3:18" ht="54" customHeight="1" x14ac:dyDescent="0.45">
      <c r="C91" s="3">
        <v>2020000000</v>
      </c>
      <c r="D91" s="4" t="str">
        <f t="shared" si="15"/>
        <v>北区</v>
      </c>
      <c r="E91" s="4" t="s">
        <v>26</v>
      </c>
      <c r="F91" s="4" t="s">
        <v>20</v>
      </c>
      <c r="G91" s="4" t="s">
        <v>37</v>
      </c>
      <c r="H91" s="4" t="s">
        <v>37</v>
      </c>
      <c r="I91" s="5">
        <v>200373</v>
      </c>
      <c r="J91" s="5">
        <v>137967</v>
      </c>
      <c r="K91" s="5">
        <v>1842</v>
      </c>
      <c r="L91" s="5">
        <v>60416</v>
      </c>
      <c r="M91" s="5">
        <v>7764</v>
      </c>
      <c r="N91" s="5">
        <v>28770</v>
      </c>
      <c r="O91" s="5">
        <v>14719</v>
      </c>
      <c r="P91" s="5">
        <v>6578</v>
      </c>
      <c r="Q91" s="5">
        <v>2585</v>
      </c>
      <c r="R91" s="5">
        <v>148</v>
      </c>
    </row>
    <row r="92" spans="3:18" ht="54" customHeight="1" x14ac:dyDescent="0.45">
      <c r="C92" s="3">
        <v>2020000000</v>
      </c>
      <c r="D92" s="4" t="str">
        <f t="shared" ref="D92:F97" si="17">D91</f>
        <v>北区</v>
      </c>
      <c r="E92" s="4" t="str">
        <f t="shared" si="17"/>
        <v>一般世帯人員</v>
      </c>
      <c r="F92" s="4" t="str">
        <f t="shared" si="17"/>
        <v>うち住宅に住む一般世帯</v>
      </c>
      <c r="G92" s="4" t="s">
        <v>21</v>
      </c>
      <c r="H92" s="4" t="s">
        <v>37</v>
      </c>
      <c r="I92" s="5">
        <v>198889</v>
      </c>
      <c r="J92" s="5">
        <v>136803</v>
      </c>
      <c r="K92" s="5">
        <v>1811</v>
      </c>
      <c r="L92" s="5">
        <v>60130</v>
      </c>
      <c r="M92" s="5">
        <v>7717</v>
      </c>
      <c r="N92" s="5">
        <v>28634</v>
      </c>
      <c r="O92" s="5">
        <v>14658</v>
      </c>
      <c r="P92" s="5">
        <v>6556</v>
      </c>
      <c r="Q92" s="5">
        <v>2565</v>
      </c>
      <c r="R92" s="5">
        <v>145</v>
      </c>
    </row>
    <row r="93" spans="3:18" ht="54" customHeight="1" x14ac:dyDescent="0.45">
      <c r="C93" s="3">
        <v>2020000000</v>
      </c>
      <c r="D93" s="4" t="str">
        <f t="shared" si="17"/>
        <v>北区</v>
      </c>
      <c r="E93" s="4" t="str">
        <f t="shared" si="17"/>
        <v>一般世帯人員</v>
      </c>
      <c r="F93" s="4" t="str">
        <f t="shared" si="17"/>
        <v>うち住宅に住む一般世帯</v>
      </c>
      <c r="G93" s="4" t="s">
        <v>21</v>
      </c>
      <c r="H93" s="4" t="s">
        <v>13</v>
      </c>
      <c r="I93" s="5">
        <v>159609</v>
      </c>
      <c r="J93" s="5">
        <v>133639</v>
      </c>
      <c r="K93" s="5">
        <v>907</v>
      </c>
      <c r="L93" s="5">
        <v>24979</v>
      </c>
      <c r="M93" s="5">
        <v>260</v>
      </c>
      <c r="N93" s="5">
        <v>8409</v>
      </c>
      <c r="O93" s="5">
        <v>8533</v>
      </c>
      <c r="P93" s="5">
        <v>5358</v>
      </c>
      <c r="Q93" s="5">
        <v>2419</v>
      </c>
      <c r="R93" s="5">
        <v>84</v>
      </c>
    </row>
    <row r="94" spans="3:18" ht="54" customHeight="1" x14ac:dyDescent="0.45">
      <c r="C94" s="3">
        <v>2020000000</v>
      </c>
      <c r="D94" s="4" t="str">
        <f t="shared" si="17"/>
        <v>北区</v>
      </c>
      <c r="E94" s="4" t="str">
        <f t="shared" si="17"/>
        <v>一般世帯人員</v>
      </c>
      <c r="F94" s="4" t="str">
        <f t="shared" si="17"/>
        <v>うち住宅に住む一般世帯</v>
      </c>
      <c r="G94" s="4" t="s">
        <v>21</v>
      </c>
      <c r="H94" s="4" t="s">
        <v>28</v>
      </c>
      <c r="I94" s="5">
        <v>18403</v>
      </c>
      <c r="J94" s="5">
        <v>10</v>
      </c>
      <c r="K94" s="5">
        <v>13</v>
      </c>
      <c r="L94" s="5">
        <v>18380</v>
      </c>
      <c r="M94" s="5">
        <v>33</v>
      </c>
      <c r="N94" s="5">
        <v>13736</v>
      </c>
      <c r="O94" s="5">
        <v>3902</v>
      </c>
      <c r="P94" s="5">
        <v>709</v>
      </c>
      <c r="Q94" s="5" t="s">
        <v>22</v>
      </c>
      <c r="R94" s="5" t="s">
        <v>22</v>
      </c>
    </row>
    <row r="95" spans="3:18" ht="54" customHeight="1" x14ac:dyDescent="0.45">
      <c r="C95" s="3">
        <v>2020000000</v>
      </c>
      <c r="D95" s="4" t="str">
        <f t="shared" si="17"/>
        <v>北区</v>
      </c>
      <c r="E95" s="4" t="str">
        <f t="shared" si="17"/>
        <v>一般世帯人員</v>
      </c>
      <c r="F95" s="4" t="str">
        <f t="shared" si="17"/>
        <v>うち住宅に住む一般世帯</v>
      </c>
      <c r="G95" s="4" t="s">
        <v>21</v>
      </c>
      <c r="H95" s="4" t="s">
        <v>16</v>
      </c>
      <c r="I95" s="5">
        <v>18798</v>
      </c>
      <c r="J95" s="5">
        <v>2819</v>
      </c>
      <c r="K95" s="5">
        <v>826</v>
      </c>
      <c r="L95" s="5">
        <v>15126</v>
      </c>
      <c r="M95" s="5">
        <v>6811</v>
      </c>
      <c r="N95" s="5">
        <v>5652</v>
      </c>
      <c r="O95" s="5">
        <v>2107</v>
      </c>
      <c r="P95" s="5">
        <v>417</v>
      </c>
      <c r="Q95" s="5">
        <v>139</v>
      </c>
      <c r="R95" s="5">
        <v>27</v>
      </c>
    </row>
    <row r="96" spans="3:18" ht="54" customHeight="1" x14ac:dyDescent="0.45">
      <c r="C96" s="3">
        <v>2020000000</v>
      </c>
      <c r="D96" s="4" t="str">
        <f t="shared" si="17"/>
        <v>北区</v>
      </c>
      <c r="E96" s="4" t="str">
        <f t="shared" si="17"/>
        <v>一般世帯人員</v>
      </c>
      <c r="F96" s="4" t="str">
        <f t="shared" si="17"/>
        <v>うち住宅に住む一般世帯</v>
      </c>
      <c r="G96" s="4" t="s">
        <v>21</v>
      </c>
      <c r="H96" s="4" t="s">
        <v>17</v>
      </c>
      <c r="I96" s="5">
        <v>2079</v>
      </c>
      <c r="J96" s="5">
        <v>335</v>
      </c>
      <c r="K96" s="5">
        <v>65</v>
      </c>
      <c r="L96" s="5">
        <v>1645</v>
      </c>
      <c r="M96" s="5">
        <v>613</v>
      </c>
      <c r="N96" s="5">
        <v>837</v>
      </c>
      <c r="O96" s="5">
        <v>116</v>
      </c>
      <c r="P96" s="5">
        <v>72</v>
      </c>
      <c r="Q96" s="5">
        <v>7</v>
      </c>
      <c r="R96" s="5">
        <v>34</v>
      </c>
    </row>
    <row r="97" spans="3:18" ht="54" customHeight="1" x14ac:dyDescent="0.45">
      <c r="C97" s="3">
        <v>2020000000</v>
      </c>
      <c r="D97" s="4" t="str">
        <f t="shared" si="17"/>
        <v>北区</v>
      </c>
      <c r="E97" s="4" t="str">
        <f t="shared" si="17"/>
        <v>一般世帯人員</v>
      </c>
      <c r="F97" s="4" t="str">
        <f t="shared" si="17"/>
        <v>うち住宅に住む一般世帯</v>
      </c>
      <c r="G97" s="4" t="s">
        <v>18</v>
      </c>
      <c r="H97" s="4" t="s">
        <v>37</v>
      </c>
      <c r="I97" s="5">
        <v>1484</v>
      </c>
      <c r="J97" s="5">
        <v>1164</v>
      </c>
      <c r="K97" s="5">
        <v>31</v>
      </c>
      <c r="L97" s="5">
        <v>286</v>
      </c>
      <c r="M97" s="5">
        <v>47</v>
      </c>
      <c r="N97" s="5">
        <v>136</v>
      </c>
      <c r="O97" s="5">
        <v>61</v>
      </c>
      <c r="P97" s="5">
        <v>22</v>
      </c>
      <c r="Q97" s="5">
        <v>20</v>
      </c>
      <c r="R97" s="5">
        <v>3</v>
      </c>
    </row>
    <row r="98" spans="3:18" ht="54" customHeight="1" x14ac:dyDescent="0.45">
      <c r="C98" s="3">
        <v>2020000000</v>
      </c>
      <c r="D98" s="4" t="s">
        <v>33</v>
      </c>
      <c r="E98" s="4" t="s">
        <v>10</v>
      </c>
      <c r="F98" s="4" t="s">
        <v>20</v>
      </c>
      <c r="G98" s="4" t="s">
        <v>37</v>
      </c>
      <c r="H98" s="4" t="s">
        <v>37</v>
      </c>
      <c r="I98" s="5">
        <v>47998</v>
      </c>
      <c r="J98" s="5">
        <v>19050</v>
      </c>
      <c r="K98" s="5">
        <v>1384</v>
      </c>
      <c r="L98" s="5">
        <v>27501</v>
      </c>
      <c r="M98" s="5">
        <v>3989</v>
      </c>
      <c r="N98" s="5">
        <v>8280</v>
      </c>
      <c r="O98" s="5">
        <v>7786</v>
      </c>
      <c r="P98" s="5">
        <v>5571</v>
      </c>
      <c r="Q98" s="5">
        <v>1875</v>
      </c>
      <c r="R98" s="5">
        <v>63</v>
      </c>
    </row>
    <row r="99" spans="3:18" ht="54" customHeight="1" x14ac:dyDescent="0.45">
      <c r="C99" s="3">
        <v>2020000000</v>
      </c>
      <c r="D99" s="4" t="str">
        <f t="shared" ref="D99:D105" si="18">D98</f>
        <v>長田区</v>
      </c>
      <c r="E99" s="4" t="str">
        <f t="shared" ref="E99:F104" si="19">E98</f>
        <v>一般世帯数</v>
      </c>
      <c r="F99" s="4" t="str">
        <f t="shared" si="19"/>
        <v>うち住宅に住む一般世帯</v>
      </c>
      <c r="G99" s="4" t="s">
        <v>21</v>
      </c>
      <c r="H99" s="4" t="s">
        <v>37</v>
      </c>
      <c r="I99" s="5">
        <v>47454</v>
      </c>
      <c r="J99" s="5">
        <v>18752</v>
      </c>
      <c r="K99" s="5">
        <v>1353</v>
      </c>
      <c r="L99" s="5">
        <v>27293</v>
      </c>
      <c r="M99" s="5">
        <v>3940</v>
      </c>
      <c r="N99" s="5">
        <v>8220</v>
      </c>
      <c r="O99" s="5">
        <v>7735</v>
      </c>
      <c r="P99" s="5">
        <v>5536</v>
      </c>
      <c r="Q99" s="5">
        <v>1862</v>
      </c>
      <c r="R99" s="5">
        <v>56</v>
      </c>
    </row>
    <row r="100" spans="3:18" ht="54" customHeight="1" x14ac:dyDescent="0.45">
      <c r="C100" s="3">
        <v>2020000000</v>
      </c>
      <c r="D100" s="4" t="str">
        <f t="shared" si="18"/>
        <v>長田区</v>
      </c>
      <c r="E100" s="4" t="str">
        <f t="shared" si="19"/>
        <v>一般世帯数</v>
      </c>
      <c r="F100" s="4" t="str">
        <f t="shared" si="19"/>
        <v>うち住宅に住む一般世帯</v>
      </c>
      <c r="G100" s="4" t="s">
        <v>21</v>
      </c>
      <c r="H100" s="4" t="s">
        <v>13</v>
      </c>
      <c r="I100" s="5">
        <v>25527</v>
      </c>
      <c r="J100" s="5">
        <v>17163</v>
      </c>
      <c r="K100" s="5">
        <v>800</v>
      </c>
      <c r="L100" s="5">
        <v>7539</v>
      </c>
      <c r="M100" s="5">
        <v>156</v>
      </c>
      <c r="N100" s="5">
        <v>1183</v>
      </c>
      <c r="O100" s="5">
        <v>2753</v>
      </c>
      <c r="P100" s="5">
        <v>2218</v>
      </c>
      <c r="Q100" s="5">
        <v>1229</v>
      </c>
      <c r="R100" s="5">
        <v>25</v>
      </c>
    </row>
    <row r="101" spans="3:18" ht="54" customHeight="1" x14ac:dyDescent="0.45">
      <c r="C101" s="3">
        <v>2020000000</v>
      </c>
      <c r="D101" s="4" t="str">
        <f t="shared" si="18"/>
        <v>長田区</v>
      </c>
      <c r="E101" s="4" t="str">
        <f t="shared" si="19"/>
        <v>一般世帯数</v>
      </c>
      <c r="F101" s="4" t="str">
        <f t="shared" si="19"/>
        <v>うち住宅に住む一般世帯</v>
      </c>
      <c r="G101" s="4" t="s">
        <v>21</v>
      </c>
      <c r="H101" s="4" t="s">
        <v>28</v>
      </c>
      <c r="I101" s="5">
        <v>6747</v>
      </c>
      <c r="J101" s="5">
        <v>2</v>
      </c>
      <c r="K101" s="5">
        <v>3</v>
      </c>
      <c r="L101" s="5">
        <v>6742</v>
      </c>
      <c r="M101" s="5">
        <v>14</v>
      </c>
      <c r="N101" s="5">
        <v>1362</v>
      </c>
      <c r="O101" s="5">
        <v>2397</v>
      </c>
      <c r="P101" s="5">
        <v>2470</v>
      </c>
      <c r="Q101" s="5">
        <v>499</v>
      </c>
      <c r="R101" s="5" t="s">
        <v>22</v>
      </c>
    </row>
    <row r="102" spans="3:18" ht="54" customHeight="1" x14ac:dyDescent="0.45">
      <c r="C102" s="3">
        <v>2020000000</v>
      </c>
      <c r="D102" s="4" t="str">
        <f t="shared" si="18"/>
        <v>長田区</v>
      </c>
      <c r="E102" s="4" t="str">
        <f t="shared" si="19"/>
        <v>一般世帯数</v>
      </c>
      <c r="F102" s="4" t="str">
        <f t="shared" si="19"/>
        <v>うち住宅に住む一般世帯</v>
      </c>
      <c r="G102" s="4" t="s">
        <v>21</v>
      </c>
      <c r="H102" s="4" t="s">
        <v>16</v>
      </c>
      <c r="I102" s="5">
        <v>14210</v>
      </c>
      <c r="J102" s="5">
        <v>1504</v>
      </c>
      <c r="K102" s="5">
        <v>545</v>
      </c>
      <c r="L102" s="5">
        <v>12138</v>
      </c>
      <c r="M102" s="5">
        <v>3562</v>
      </c>
      <c r="N102" s="5">
        <v>5330</v>
      </c>
      <c r="O102" s="5">
        <v>2369</v>
      </c>
      <c r="P102" s="5">
        <v>752</v>
      </c>
      <c r="Q102" s="5">
        <v>125</v>
      </c>
      <c r="R102" s="5">
        <v>23</v>
      </c>
    </row>
    <row r="103" spans="3:18" ht="54" customHeight="1" x14ac:dyDescent="0.45">
      <c r="C103" s="3">
        <v>2020000000</v>
      </c>
      <c r="D103" s="4" t="str">
        <f t="shared" si="18"/>
        <v>長田区</v>
      </c>
      <c r="E103" s="4" t="str">
        <f t="shared" si="19"/>
        <v>一般世帯数</v>
      </c>
      <c r="F103" s="4" t="str">
        <f t="shared" si="19"/>
        <v>うち住宅に住む一般世帯</v>
      </c>
      <c r="G103" s="4" t="s">
        <v>21</v>
      </c>
      <c r="H103" s="4" t="s">
        <v>17</v>
      </c>
      <c r="I103" s="5">
        <v>970</v>
      </c>
      <c r="J103" s="5">
        <v>83</v>
      </c>
      <c r="K103" s="5">
        <v>5</v>
      </c>
      <c r="L103" s="5">
        <v>874</v>
      </c>
      <c r="M103" s="5">
        <v>208</v>
      </c>
      <c r="N103" s="5">
        <v>345</v>
      </c>
      <c r="O103" s="5">
        <v>216</v>
      </c>
      <c r="P103" s="5">
        <v>96</v>
      </c>
      <c r="Q103" s="5">
        <v>9</v>
      </c>
      <c r="R103" s="5">
        <v>8</v>
      </c>
    </row>
    <row r="104" spans="3:18" ht="54" customHeight="1" x14ac:dyDescent="0.45">
      <c r="C104" s="3">
        <v>2020000000</v>
      </c>
      <c r="D104" s="4" t="str">
        <f t="shared" si="18"/>
        <v>長田区</v>
      </c>
      <c r="E104" s="4" t="str">
        <f t="shared" si="19"/>
        <v>一般世帯数</v>
      </c>
      <c r="F104" s="4" t="str">
        <f t="shared" si="19"/>
        <v>うち住宅に住む一般世帯</v>
      </c>
      <c r="G104" s="4" t="s">
        <v>18</v>
      </c>
      <c r="H104" s="4" t="s">
        <v>37</v>
      </c>
      <c r="I104" s="5">
        <v>544</v>
      </c>
      <c r="J104" s="5">
        <v>298</v>
      </c>
      <c r="K104" s="5">
        <v>31</v>
      </c>
      <c r="L104" s="5">
        <v>208</v>
      </c>
      <c r="M104" s="5">
        <v>49</v>
      </c>
      <c r="N104" s="5">
        <v>60</v>
      </c>
      <c r="O104" s="5">
        <v>51</v>
      </c>
      <c r="P104" s="5">
        <v>35</v>
      </c>
      <c r="Q104" s="5">
        <v>13</v>
      </c>
      <c r="R104" s="5">
        <v>7</v>
      </c>
    </row>
    <row r="105" spans="3:18" ht="54" customHeight="1" x14ac:dyDescent="0.45">
      <c r="C105" s="3">
        <v>2020000000</v>
      </c>
      <c r="D105" s="4" t="str">
        <f t="shared" si="18"/>
        <v>長田区</v>
      </c>
      <c r="E105" s="4" t="s">
        <v>26</v>
      </c>
      <c r="F105" s="4" t="s">
        <v>20</v>
      </c>
      <c r="G105" s="4" t="s">
        <v>37</v>
      </c>
      <c r="H105" s="4" t="s">
        <v>37</v>
      </c>
      <c r="I105" s="5">
        <v>90390</v>
      </c>
      <c r="J105" s="5">
        <v>42494</v>
      </c>
      <c r="K105" s="5">
        <v>2369</v>
      </c>
      <c r="L105" s="5">
        <v>45408</v>
      </c>
      <c r="M105" s="5">
        <v>5152</v>
      </c>
      <c r="N105" s="5">
        <v>12608</v>
      </c>
      <c r="O105" s="5">
        <v>13771</v>
      </c>
      <c r="P105" s="5">
        <v>10199</v>
      </c>
      <c r="Q105" s="5">
        <v>3678</v>
      </c>
      <c r="R105" s="5">
        <v>119</v>
      </c>
    </row>
    <row r="106" spans="3:18" ht="54" customHeight="1" x14ac:dyDescent="0.45">
      <c r="C106" s="3">
        <v>2020000000</v>
      </c>
      <c r="D106" s="4" t="str">
        <f t="shared" ref="D106:F111" si="20">D105</f>
        <v>長田区</v>
      </c>
      <c r="E106" s="4" t="str">
        <f t="shared" si="20"/>
        <v>一般世帯人員</v>
      </c>
      <c r="F106" s="4" t="str">
        <f t="shared" si="20"/>
        <v>うち住宅に住む一般世帯</v>
      </c>
      <c r="G106" s="4" t="s">
        <v>21</v>
      </c>
      <c r="H106" s="4" t="s">
        <v>37</v>
      </c>
      <c r="I106" s="5">
        <v>89505</v>
      </c>
      <c r="J106" s="5">
        <v>41956</v>
      </c>
      <c r="K106" s="5">
        <v>2328</v>
      </c>
      <c r="L106" s="5">
        <v>45114</v>
      </c>
      <c r="M106" s="5">
        <v>5092</v>
      </c>
      <c r="N106" s="5">
        <v>12526</v>
      </c>
      <c r="O106" s="5">
        <v>13695</v>
      </c>
      <c r="P106" s="5">
        <v>10143</v>
      </c>
      <c r="Q106" s="5">
        <v>3658</v>
      </c>
      <c r="R106" s="5">
        <v>107</v>
      </c>
    </row>
    <row r="107" spans="3:18" ht="54" customHeight="1" x14ac:dyDescent="0.45">
      <c r="C107" s="3">
        <v>2020000000</v>
      </c>
      <c r="D107" s="4" t="str">
        <f t="shared" si="20"/>
        <v>長田区</v>
      </c>
      <c r="E107" s="4" t="str">
        <f t="shared" si="20"/>
        <v>一般世帯人員</v>
      </c>
      <c r="F107" s="4" t="str">
        <f t="shared" si="20"/>
        <v>うち住宅に住む一般世帯</v>
      </c>
      <c r="G107" s="4" t="s">
        <v>21</v>
      </c>
      <c r="H107" s="4" t="s">
        <v>13</v>
      </c>
      <c r="I107" s="5">
        <v>56359</v>
      </c>
      <c r="J107" s="5">
        <v>38794</v>
      </c>
      <c r="K107" s="5">
        <v>1449</v>
      </c>
      <c r="L107" s="5">
        <v>16060</v>
      </c>
      <c r="M107" s="5">
        <v>245</v>
      </c>
      <c r="N107" s="5">
        <v>2368</v>
      </c>
      <c r="O107" s="5">
        <v>6010</v>
      </c>
      <c r="P107" s="5">
        <v>4812</v>
      </c>
      <c r="Q107" s="5">
        <v>2625</v>
      </c>
      <c r="R107" s="5">
        <v>56</v>
      </c>
    </row>
    <row r="108" spans="3:18" ht="54" customHeight="1" x14ac:dyDescent="0.45">
      <c r="C108" s="3">
        <v>2020000000</v>
      </c>
      <c r="D108" s="4" t="str">
        <f t="shared" si="20"/>
        <v>長田区</v>
      </c>
      <c r="E108" s="4" t="str">
        <f t="shared" si="20"/>
        <v>一般世帯人員</v>
      </c>
      <c r="F108" s="4" t="str">
        <f t="shared" si="20"/>
        <v>うち住宅に住む一般世帯</v>
      </c>
      <c r="G108" s="4" t="s">
        <v>21</v>
      </c>
      <c r="H108" s="4" t="s">
        <v>28</v>
      </c>
      <c r="I108" s="5">
        <v>10766</v>
      </c>
      <c r="J108" s="5">
        <v>4</v>
      </c>
      <c r="K108" s="5">
        <v>4</v>
      </c>
      <c r="L108" s="5">
        <v>10758</v>
      </c>
      <c r="M108" s="5">
        <v>14</v>
      </c>
      <c r="N108" s="5">
        <v>2242</v>
      </c>
      <c r="O108" s="5">
        <v>3792</v>
      </c>
      <c r="P108" s="5">
        <v>3915</v>
      </c>
      <c r="Q108" s="5">
        <v>795</v>
      </c>
      <c r="R108" s="5" t="s">
        <v>22</v>
      </c>
    </row>
    <row r="109" spans="3:18" ht="54" customHeight="1" x14ac:dyDescent="0.45">
      <c r="C109" s="3">
        <v>2020000000</v>
      </c>
      <c r="D109" s="4" t="str">
        <f t="shared" si="20"/>
        <v>長田区</v>
      </c>
      <c r="E109" s="4" t="str">
        <f t="shared" si="20"/>
        <v>一般世帯人員</v>
      </c>
      <c r="F109" s="4" t="str">
        <f t="shared" si="20"/>
        <v>うち住宅に住む一般世帯</v>
      </c>
      <c r="G109" s="4" t="s">
        <v>21</v>
      </c>
      <c r="H109" s="4" t="s">
        <v>16</v>
      </c>
      <c r="I109" s="5">
        <v>21096</v>
      </c>
      <c r="J109" s="5">
        <v>2966</v>
      </c>
      <c r="K109" s="5">
        <v>869</v>
      </c>
      <c r="L109" s="5">
        <v>17224</v>
      </c>
      <c r="M109" s="5">
        <v>4607</v>
      </c>
      <c r="N109" s="5">
        <v>7499</v>
      </c>
      <c r="O109" s="5">
        <v>3624</v>
      </c>
      <c r="P109" s="5">
        <v>1277</v>
      </c>
      <c r="Q109" s="5">
        <v>217</v>
      </c>
      <c r="R109" s="5">
        <v>37</v>
      </c>
    </row>
    <row r="110" spans="3:18" ht="54" customHeight="1" x14ac:dyDescent="0.45">
      <c r="C110" s="3">
        <v>2020000000</v>
      </c>
      <c r="D110" s="4" t="str">
        <f t="shared" si="20"/>
        <v>長田区</v>
      </c>
      <c r="E110" s="4" t="str">
        <f t="shared" si="20"/>
        <v>一般世帯人員</v>
      </c>
      <c r="F110" s="4" t="str">
        <f t="shared" si="20"/>
        <v>うち住宅に住む一般世帯</v>
      </c>
      <c r="G110" s="4" t="s">
        <v>21</v>
      </c>
      <c r="H110" s="4" t="s">
        <v>17</v>
      </c>
      <c r="I110" s="5">
        <v>1284</v>
      </c>
      <c r="J110" s="5">
        <v>192</v>
      </c>
      <c r="K110" s="5">
        <v>6</v>
      </c>
      <c r="L110" s="5">
        <v>1072</v>
      </c>
      <c r="M110" s="5">
        <v>226</v>
      </c>
      <c r="N110" s="5">
        <v>417</v>
      </c>
      <c r="O110" s="5">
        <v>269</v>
      </c>
      <c r="P110" s="5">
        <v>139</v>
      </c>
      <c r="Q110" s="5">
        <v>21</v>
      </c>
      <c r="R110" s="5">
        <v>14</v>
      </c>
    </row>
    <row r="111" spans="3:18" ht="54" customHeight="1" x14ac:dyDescent="0.45">
      <c r="C111" s="3">
        <v>2020000000</v>
      </c>
      <c r="D111" s="4" t="str">
        <f t="shared" si="20"/>
        <v>長田区</v>
      </c>
      <c r="E111" s="4" t="str">
        <f t="shared" si="20"/>
        <v>一般世帯人員</v>
      </c>
      <c r="F111" s="4" t="str">
        <f t="shared" si="20"/>
        <v>うち住宅に住む一般世帯</v>
      </c>
      <c r="G111" s="4" t="s">
        <v>18</v>
      </c>
      <c r="H111" s="4" t="s">
        <v>37</v>
      </c>
      <c r="I111" s="5">
        <v>885</v>
      </c>
      <c r="J111" s="5">
        <v>538</v>
      </c>
      <c r="K111" s="5">
        <v>41</v>
      </c>
      <c r="L111" s="5">
        <v>294</v>
      </c>
      <c r="M111" s="5">
        <v>60</v>
      </c>
      <c r="N111" s="5">
        <v>82</v>
      </c>
      <c r="O111" s="5">
        <v>76</v>
      </c>
      <c r="P111" s="5">
        <v>56</v>
      </c>
      <c r="Q111" s="5">
        <v>20</v>
      </c>
      <c r="R111" s="5">
        <v>12</v>
      </c>
    </row>
    <row r="112" spans="3:18" ht="54" customHeight="1" x14ac:dyDescent="0.45">
      <c r="C112" s="3">
        <v>2020000000</v>
      </c>
      <c r="D112" s="4" t="s">
        <v>34</v>
      </c>
      <c r="E112" s="4" t="s">
        <v>10</v>
      </c>
      <c r="F112" s="4" t="s">
        <v>20</v>
      </c>
      <c r="G112" s="4" t="s">
        <v>37</v>
      </c>
      <c r="H112" s="4" t="s">
        <v>37</v>
      </c>
      <c r="I112" s="5">
        <v>72736</v>
      </c>
      <c r="J112" s="5">
        <v>24840</v>
      </c>
      <c r="K112" s="5">
        <v>1871</v>
      </c>
      <c r="L112" s="5">
        <v>45954</v>
      </c>
      <c r="M112" s="5">
        <v>3808</v>
      </c>
      <c r="N112" s="5">
        <v>21272</v>
      </c>
      <c r="O112" s="5">
        <v>10403</v>
      </c>
      <c r="P112" s="5">
        <v>7735</v>
      </c>
      <c r="Q112" s="5">
        <v>2736</v>
      </c>
      <c r="R112" s="5">
        <v>71</v>
      </c>
    </row>
    <row r="113" spans="3:18" ht="54" customHeight="1" x14ac:dyDescent="0.45">
      <c r="C113" s="3">
        <v>2020000000</v>
      </c>
      <c r="D113" s="4" t="str">
        <f t="shared" ref="D113:D119" si="21">D112</f>
        <v>須磨区</v>
      </c>
      <c r="E113" s="4" t="str">
        <f t="shared" ref="E113:F118" si="22">E112</f>
        <v>一般世帯数</v>
      </c>
      <c r="F113" s="4" t="str">
        <f t="shared" si="22"/>
        <v>うち住宅に住む一般世帯</v>
      </c>
      <c r="G113" s="4" t="s">
        <v>21</v>
      </c>
      <c r="H113" s="4" t="s">
        <v>37</v>
      </c>
      <c r="I113" s="5">
        <v>72212</v>
      </c>
      <c r="J113" s="5">
        <v>24572</v>
      </c>
      <c r="K113" s="5">
        <v>1852</v>
      </c>
      <c r="L113" s="5">
        <v>45720</v>
      </c>
      <c r="M113" s="5">
        <v>3789</v>
      </c>
      <c r="N113" s="5">
        <v>21157</v>
      </c>
      <c r="O113" s="5">
        <v>10338</v>
      </c>
      <c r="P113" s="5">
        <v>7710</v>
      </c>
      <c r="Q113" s="5">
        <v>2726</v>
      </c>
      <c r="R113" s="5">
        <v>68</v>
      </c>
    </row>
    <row r="114" spans="3:18" ht="54" customHeight="1" x14ac:dyDescent="0.45">
      <c r="C114" s="3">
        <v>2020000000</v>
      </c>
      <c r="D114" s="4" t="str">
        <f t="shared" si="21"/>
        <v>須磨区</v>
      </c>
      <c r="E114" s="4" t="str">
        <f t="shared" si="22"/>
        <v>一般世帯数</v>
      </c>
      <c r="F114" s="4" t="str">
        <f t="shared" si="22"/>
        <v>うち住宅に住む一般世帯</v>
      </c>
      <c r="G114" s="4" t="s">
        <v>21</v>
      </c>
      <c r="H114" s="4" t="s">
        <v>13</v>
      </c>
      <c r="I114" s="5">
        <v>46606</v>
      </c>
      <c r="J114" s="5">
        <v>23585</v>
      </c>
      <c r="K114" s="5">
        <v>1519</v>
      </c>
      <c r="L114" s="5">
        <v>21466</v>
      </c>
      <c r="M114" s="5">
        <v>118</v>
      </c>
      <c r="N114" s="5">
        <v>9221</v>
      </c>
      <c r="O114" s="5">
        <v>5074</v>
      </c>
      <c r="P114" s="5">
        <v>4488</v>
      </c>
      <c r="Q114" s="5">
        <v>2565</v>
      </c>
      <c r="R114" s="5">
        <v>36</v>
      </c>
    </row>
    <row r="115" spans="3:18" ht="54" customHeight="1" x14ac:dyDescent="0.45">
      <c r="C115" s="3">
        <v>2020000000</v>
      </c>
      <c r="D115" s="4" t="str">
        <f t="shared" si="21"/>
        <v>須磨区</v>
      </c>
      <c r="E115" s="4" t="str">
        <f t="shared" si="22"/>
        <v>一般世帯数</v>
      </c>
      <c r="F115" s="4" t="str">
        <f t="shared" si="22"/>
        <v>うち住宅に住む一般世帯</v>
      </c>
      <c r="G115" s="4" t="s">
        <v>21</v>
      </c>
      <c r="H115" s="4" t="s">
        <v>28</v>
      </c>
      <c r="I115" s="5">
        <v>10743</v>
      </c>
      <c r="J115" s="5" t="s">
        <v>22</v>
      </c>
      <c r="K115" s="5">
        <v>4</v>
      </c>
      <c r="L115" s="5">
        <v>10739</v>
      </c>
      <c r="M115" s="5" t="s">
        <v>22</v>
      </c>
      <c r="N115" s="5">
        <v>5419</v>
      </c>
      <c r="O115" s="5">
        <v>2453</v>
      </c>
      <c r="P115" s="5">
        <v>2867</v>
      </c>
      <c r="Q115" s="5" t="s">
        <v>22</v>
      </c>
      <c r="R115" s="5" t="s">
        <v>22</v>
      </c>
    </row>
    <row r="116" spans="3:18" ht="54" customHeight="1" x14ac:dyDescent="0.45">
      <c r="C116" s="3">
        <v>2020000000</v>
      </c>
      <c r="D116" s="4" t="str">
        <f t="shared" si="21"/>
        <v>須磨区</v>
      </c>
      <c r="E116" s="4" t="str">
        <f t="shared" si="22"/>
        <v>一般世帯数</v>
      </c>
      <c r="F116" s="4" t="str">
        <f t="shared" si="22"/>
        <v>うち住宅に住む一般世帯</v>
      </c>
      <c r="G116" s="4" t="s">
        <v>21</v>
      </c>
      <c r="H116" s="4" t="s">
        <v>16</v>
      </c>
      <c r="I116" s="5">
        <v>13664</v>
      </c>
      <c r="J116" s="5">
        <v>903</v>
      </c>
      <c r="K116" s="5">
        <v>314</v>
      </c>
      <c r="L116" s="5">
        <v>12427</v>
      </c>
      <c r="M116" s="5">
        <v>3553</v>
      </c>
      <c r="N116" s="5">
        <v>5868</v>
      </c>
      <c r="O116" s="5">
        <v>2551</v>
      </c>
      <c r="P116" s="5">
        <v>312</v>
      </c>
      <c r="Q116" s="5">
        <v>143</v>
      </c>
      <c r="R116" s="5">
        <v>20</v>
      </c>
    </row>
    <row r="117" spans="3:18" ht="54" customHeight="1" x14ac:dyDescent="0.45">
      <c r="C117" s="3">
        <v>2020000000</v>
      </c>
      <c r="D117" s="4" t="str">
        <f t="shared" si="21"/>
        <v>須磨区</v>
      </c>
      <c r="E117" s="4" t="str">
        <f t="shared" si="22"/>
        <v>一般世帯数</v>
      </c>
      <c r="F117" s="4" t="str">
        <f t="shared" si="22"/>
        <v>うち住宅に住む一般世帯</v>
      </c>
      <c r="G117" s="4" t="s">
        <v>21</v>
      </c>
      <c r="H117" s="4" t="s">
        <v>17</v>
      </c>
      <c r="I117" s="5">
        <v>1199</v>
      </c>
      <c r="J117" s="5">
        <v>84</v>
      </c>
      <c r="K117" s="5">
        <v>15</v>
      </c>
      <c r="L117" s="5">
        <v>1088</v>
      </c>
      <c r="M117" s="5">
        <v>118</v>
      </c>
      <c r="N117" s="5">
        <v>649</v>
      </c>
      <c r="O117" s="5">
        <v>260</v>
      </c>
      <c r="P117" s="5">
        <v>43</v>
      </c>
      <c r="Q117" s="5">
        <v>18</v>
      </c>
      <c r="R117" s="5">
        <v>12</v>
      </c>
    </row>
    <row r="118" spans="3:18" ht="54" customHeight="1" x14ac:dyDescent="0.45">
      <c r="C118" s="3">
        <v>2020000000</v>
      </c>
      <c r="D118" s="4" t="str">
        <f t="shared" si="21"/>
        <v>須磨区</v>
      </c>
      <c r="E118" s="4" t="str">
        <f t="shared" si="22"/>
        <v>一般世帯数</v>
      </c>
      <c r="F118" s="4" t="str">
        <f t="shared" si="22"/>
        <v>うち住宅に住む一般世帯</v>
      </c>
      <c r="G118" s="4" t="s">
        <v>18</v>
      </c>
      <c r="H118" s="4" t="s">
        <v>37</v>
      </c>
      <c r="I118" s="5">
        <v>524</v>
      </c>
      <c r="J118" s="5">
        <v>268</v>
      </c>
      <c r="K118" s="5">
        <v>19</v>
      </c>
      <c r="L118" s="5">
        <v>234</v>
      </c>
      <c r="M118" s="5">
        <v>19</v>
      </c>
      <c r="N118" s="5">
        <v>115</v>
      </c>
      <c r="O118" s="5">
        <v>65</v>
      </c>
      <c r="P118" s="5">
        <v>25</v>
      </c>
      <c r="Q118" s="5">
        <v>10</v>
      </c>
      <c r="R118" s="5">
        <v>3</v>
      </c>
    </row>
    <row r="119" spans="3:18" ht="54" customHeight="1" x14ac:dyDescent="0.45">
      <c r="C119" s="3">
        <v>2020000000</v>
      </c>
      <c r="D119" s="4" t="str">
        <f t="shared" si="21"/>
        <v>須磨区</v>
      </c>
      <c r="E119" s="4" t="s">
        <v>26</v>
      </c>
      <c r="F119" s="4" t="s">
        <v>20</v>
      </c>
      <c r="G119" s="4" t="s">
        <v>37</v>
      </c>
      <c r="H119" s="4" t="s">
        <v>37</v>
      </c>
      <c r="I119" s="5">
        <v>153511</v>
      </c>
      <c r="J119" s="5">
        <v>59627</v>
      </c>
      <c r="K119" s="5">
        <v>4005</v>
      </c>
      <c r="L119" s="5">
        <v>89726</v>
      </c>
      <c r="M119" s="5">
        <v>5327</v>
      </c>
      <c r="N119" s="5">
        <v>40706</v>
      </c>
      <c r="O119" s="5">
        <v>20584</v>
      </c>
      <c r="P119" s="5">
        <v>16335</v>
      </c>
      <c r="Q119" s="5">
        <v>6774</v>
      </c>
      <c r="R119" s="5">
        <v>153</v>
      </c>
    </row>
    <row r="120" spans="3:18" ht="54" customHeight="1" x14ac:dyDescent="0.45">
      <c r="C120" s="3">
        <v>2020000000</v>
      </c>
      <c r="D120" s="4" t="str">
        <f t="shared" ref="D120:F125" si="23">D119</f>
        <v>須磨区</v>
      </c>
      <c r="E120" s="4" t="str">
        <f t="shared" si="23"/>
        <v>一般世帯人員</v>
      </c>
      <c r="F120" s="4" t="str">
        <f t="shared" si="23"/>
        <v>うち住宅に住む一般世帯</v>
      </c>
      <c r="G120" s="4" t="s">
        <v>21</v>
      </c>
      <c r="H120" s="4" t="s">
        <v>37</v>
      </c>
      <c r="I120" s="5">
        <v>152619</v>
      </c>
      <c r="J120" s="5">
        <v>59140</v>
      </c>
      <c r="K120" s="5">
        <v>3966</v>
      </c>
      <c r="L120" s="5">
        <v>89365</v>
      </c>
      <c r="M120" s="5">
        <v>5300</v>
      </c>
      <c r="N120" s="5">
        <v>40527</v>
      </c>
      <c r="O120" s="5">
        <v>20484</v>
      </c>
      <c r="P120" s="5">
        <v>16297</v>
      </c>
      <c r="Q120" s="5">
        <v>6757</v>
      </c>
      <c r="R120" s="5">
        <v>148</v>
      </c>
    </row>
    <row r="121" spans="3:18" ht="54" customHeight="1" x14ac:dyDescent="0.45">
      <c r="C121" s="3">
        <v>2020000000</v>
      </c>
      <c r="D121" s="4" t="str">
        <f t="shared" si="23"/>
        <v>須磨区</v>
      </c>
      <c r="E121" s="4" t="str">
        <f t="shared" si="23"/>
        <v>一般世帯人員</v>
      </c>
      <c r="F121" s="4" t="str">
        <f t="shared" si="23"/>
        <v>うち住宅に住む一般世帯</v>
      </c>
      <c r="G121" s="4" t="s">
        <v>21</v>
      </c>
      <c r="H121" s="4" t="s">
        <v>13</v>
      </c>
      <c r="I121" s="5">
        <v>109606</v>
      </c>
      <c r="J121" s="5">
        <v>56853</v>
      </c>
      <c r="K121" s="5">
        <v>3267</v>
      </c>
      <c r="L121" s="5">
        <v>49400</v>
      </c>
      <c r="M121" s="5">
        <v>189</v>
      </c>
      <c r="N121" s="5">
        <v>20085</v>
      </c>
      <c r="O121" s="5">
        <v>11854</v>
      </c>
      <c r="P121" s="5">
        <v>10842</v>
      </c>
      <c r="Q121" s="5">
        <v>6430</v>
      </c>
      <c r="R121" s="5">
        <v>86</v>
      </c>
    </row>
    <row r="122" spans="3:18" ht="54" customHeight="1" x14ac:dyDescent="0.45">
      <c r="C122" s="3">
        <v>2020000000</v>
      </c>
      <c r="D122" s="4" t="str">
        <f t="shared" si="23"/>
        <v>須磨区</v>
      </c>
      <c r="E122" s="4" t="str">
        <f t="shared" si="23"/>
        <v>一般世帯人員</v>
      </c>
      <c r="F122" s="4" t="str">
        <f t="shared" si="23"/>
        <v>うち住宅に住む一般世帯</v>
      </c>
      <c r="G122" s="4" t="s">
        <v>21</v>
      </c>
      <c r="H122" s="4" t="s">
        <v>28</v>
      </c>
      <c r="I122" s="5">
        <v>19257</v>
      </c>
      <c r="J122" s="5" t="s">
        <v>22</v>
      </c>
      <c r="K122" s="5">
        <v>6</v>
      </c>
      <c r="L122" s="5">
        <v>19251</v>
      </c>
      <c r="M122" s="5" t="s">
        <v>22</v>
      </c>
      <c r="N122" s="5">
        <v>10406</v>
      </c>
      <c r="O122" s="5">
        <v>4159</v>
      </c>
      <c r="P122" s="5">
        <v>4686</v>
      </c>
      <c r="Q122" s="5" t="s">
        <v>22</v>
      </c>
      <c r="R122" s="5" t="s">
        <v>22</v>
      </c>
    </row>
    <row r="123" spans="3:18" ht="54" customHeight="1" x14ac:dyDescent="0.45">
      <c r="C123" s="3">
        <v>2020000000</v>
      </c>
      <c r="D123" s="4" t="str">
        <f t="shared" si="23"/>
        <v>須磨区</v>
      </c>
      <c r="E123" s="4" t="str">
        <f t="shared" si="23"/>
        <v>一般世帯人員</v>
      </c>
      <c r="F123" s="4" t="str">
        <f t="shared" si="23"/>
        <v>うち住宅に住む一般世帯</v>
      </c>
      <c r="G123" s="4" t="s">
        <v>21</v>
      </c>
      <c r="H123" s="4" t="s">
        <v>16</v>
      </c>
      <c r="I123" s="5">
        <v>21259</v>
      </c>
      <c r="J123" s="5">
        <v>2036</v>
      </c>
      <c r="K123" s="5">
        <v>660</v>
      </c>
      <c r="L123" s="5">
        <v>18531</v>
      </c>
      <c r="M123" s="5">
        <v>4952</v>
      </c>
      <c r="N123" s="5">
        <v>8700</v>
      </c>
      <c r="O123" s="5">
        <v>3941</v>
      </c>
      <c r="P123" s="5">
        <v>668</v>
      </c>
      <c r="Q123" s="5">
        <v>270</v>
      </c>
      <c r="R123" s="5">
        <v>32</v>
      </c>
    </row>
    <row r="124" spans="3:18" ht="54" customHeight="1" x14ac:dyDescent="0.45">
      <c r="C124" s="3">
        <v>2020000000</v>
      </c>
      <c r="D124" s="4" t="str">
        <f t="shared" si="23"/>
        <v>須磨区</v>
      </c>
      <c r="E124" s="4" t="str">
        <f t="shared" si="23"/>
        <v>一般世帯人員</v>
      </c>
      <c r="F124" s="4" t="str">
        <f t="shared" si="23"/>
        <v>うち住宅に住む一般世帯</v>
      </c>
      <c r="G124" s="4" t="s">
        <v>21</v>
      </c>
      <c r="H124" s="4" t="s">
        <v>17</v>
      </c>
      <c r="I124" s="5">
        <v>2497</v>
      </c>
      <c r="J124" s="5">
        <v>251</v>
      </c>
      <c r="K124" s="5">
        <v>33</v>
      </c>
      <c r="L124" s="5">
        <v>2183</v>
      </c>
      <c r="M124" s="5">
        <v>159</v>
      </c>
      <c r="N124" s="5">
        <v>1336</v>
      </c>
      <c r="O124" s="5">
        <v>530</v>
      </c>
      <c r="P124" s="5">
        <v>101</v>
      </c>
      <c r="Q124" s="5">
        <v>57</v>
      </c>
      <c r="R124" s="5">
        <v>30</v>
      </c>
    </row>
    <row r="125" spans="3:18" ht="54" customHeight="1" x14ac:dyDescent="0.45">
      <c r="C125" s="3">
        <v>2020000000</v>
      </c>
      <c r="D125" s="4" t="str">
        <f t="shared" si="23"/>
        <v>須磨区</v>
      </c>
      <c r="E125" s="4" t="str">
        <f t="shared" si="23"/>
        <v>一般世帯人員</v>
      </c>
      <c r="F125" s="4" t="str">
        <f t="shared" si="23"/>
        <v>うち住宅に住む一般世帯</v>
      </c>
      <c r="G125" s="4" t="s">
        <v>18</v>
      </c>
      <c r="H125" s="4" t="s">
        <v>37</v>
      </c>
      <c r="I125" s="5">
        <v>892</v>
      </c>
      <c r="J125" s="5">
        <v>487</v>
      </c>
      <c r="K125" s="5">
        <v>39</v>
      </c>
      <c r="L125" s="5">
        <v>361</v>
      </c>
      <c r="M125" s="5">
        <v>27</v>
      </c>
      <c r="N125" s="5">
        <v>179</v>
      </c>
      <c r="O125" s="5">
        <v>100</v>
      </c>
      <c r="P125" s="5">
        <v>38</v>
      </c>
      <c r="Q125" s="5">
        <v>17</v>
      </c>
      <c r="R125" s="5">
        <v>5</v>
      </c>
    </row>
    <row r="126" spans="3:18" ht="54" customHeight="1" x14ac:dyDescent="0.45">
      <c r="C126" s="3">
        <v>2020000000</v>
      </c>
      <c r="D126" s="4" t="s">
        <v>35</v>
      </c>
      <c r="E126" s="4" t="s">
        <v>10</v>
      </c>
      <c r="F126" s="4" t="s">
        <v>20</v>
      </c>
      <c r="G126" s="4" t="s">
        <v>37</v>
      </c>
      <c r="H126" s="4" t="s">
        <v>37</v>
      </c>
      <c r="I126" s="5">
        <v>94833</v>
      </c>
      <c r="J126" s="5">
        <v>42267</v>
      </c>
      <c r="K126" s="5">
        <v>896</v>
      </c>
      <c r="L126" s="5">
        <v>51613</v>
      </c>
      <c r="M126" s="5">
        <v>4470</v>
      </c>
      <c r="N126" s="5">
        <v>25359</v>
      </c>
      <c r="O126" s="5">
        <v>12118</v>
      </c>
      <c r="P126" s="5">
        <v>6988</v>
      </c>
      <c r="Q126" s="5">
        <v>2678</v>
      </c>
      <c r="R126" s="5">
        <v>57</v>
      </c>
    </row>
    <row r="127" spans="3:18" ht="54" customHeight="1" x14ac:dyDescent="0.45">
      <c r="C127" s="3">
        <v>2020000000</v>
      </c>
      <c r="D127" s="4" t="str">
        <f t="shared" ref="D127:D133" si="24">D126</f>
        <v>垂水区</v>
      </c>
      <c r="E127" s="4" t="str">
        <f t="shared" ref="E127:F132" si="25">E126</f>
        <v>一般世帯数</v>
      </c>
      <c r="F127" s="4" t="str">
        <f t="shared" si="25"/>
        <v>うち住宅に住む一般世帯</v>
      </c>
      <c r="G127" s="4" t="s">
        <v>21</v>
      </c>
      <c r="H127" s="4" t="s">
        <v>37</v>
      </c>
      <c r="I127" s="5">
        <v>94123</v>
      </c>
      <c r="J127" s="5">
        <v>41808</v>
      </c>
      <c r="K127" s="5">
        <v>881</v>
      </c>
      <c r="L127" s="5">
        <v>51378</v>
      </c>
      <c r="M127" s="5">
        <v>4443</v>
      </c>
      <c r="N127" s="5">
        <v>25243</v>
      </c>
      <c r="O127" s="5">
        <v>12062</v>
      </c>
      <c r="P127" s="5">
        <v>6961</v>
      </c>
      <c r="Q127" s="5">
        <v>2669</v>
      </c>
      <c r="R127" s="5">
        <v>56</v>
      </c>
    </row>
    <row r="128" spans="3:18" ht="54" customHeight="1" x14ac:dyDescent="0.45">
      <c r="C128" s="3">
        <v>2020000000</v>
      </c>
      <c r="D128" s="4" t="str">
        <f t="shared" si="24"/>
        <v>垂水区</v>
      </c>
      <c r="E128" s="4" t="str">
        <f t="shared" si="25"/>
        <v>一般世帯数</v>
      </c>
      <c r="F128" s="4" t="str">
        <f t="shared" si="25"/>
        <v>うち住宅に住む一般世帯</v>
      </c>
      <c r="G128" s="4" t="s">
        <v>21</v>
      </c>
      <c r="H128" s="4" t="s">
        <v>13</v>
      </c>
      <c r="I128" s="5">
        <v>61986</v>
      </c>
      <c r="J128" s="5">
        <v>40267</v>
      </c>
      <c r="K128" s="5">
        <v>398</v>
      </c>
      <c r="L128" s="5">
        <v>21291</v>
      </c>
      <c r="M128" s="5">
        <v>184</v>
      </c>
      <c r="N128" s="5">
        <v>6975</v>
      </c>
      <c r="O128" s="5">
        <v>7608</v>
      </c>
      <c r="P128" s="5">
        <v>4487</v>
      </c>
      <c r="Q128" s="5">
        <v>2037</v>
      </c>
      <c r="R128" s="5">
        <v>30</v>
      </c>
    </row>
    <row r="129" spans="3:18" ht="54" customHeight="1" x14ac:dyDescent="0.45">
      <c r="C129" s="3">
        <v>2020000000</v>
      </c>
      <c r="D129" s="4" t="str">
        <f t="shared" si="24"/>
        <v>垂水区</v>
      </c>
      <c r="E129" s="4" t="str">
        <f t="shared" si="25"/>
        <v>一般世帯数</v>
      </c>
      <c r="F129" s="4" t="str">
        <f t="shared" si="25"/>
        <v>うち住宅に住む一般世帯</v>
      </c>
      <c r="G129" s="4" t="s">
        <v>21</v>
      </c>
      <c r="H129" s="4" t="s">
        <v>28</v>
      </c>
      <c r="I129" s="5">
        <v>13079</v>
      </c>
      <c r="J129" s="5">
        <v>3</v>
      </c>
      <c r="K129" s="5">
        <v>5</v>
      </c>
      <c r="L129" s="5">
        <v>13071</v>
      </c>
      <c r="M129" s="5" t="s">
        <v>22</v>
      </c>
      <c r="N129" s="5">
        <v>8496</v>
      </c>
      <c r="O129" s="5">
        <v>2240</v>
      </c>
      <c r="P129" s="5">
        <v>1791</v>
      </c>
      <c r="Q129" s="5">
        <v>544</v>
      </c>
      <c r="R129" s="5" t="s">
        <v>22</v>
      </c>
    </row>
    <row r="130" spans="3:18" ht="54" customHeight="1" x14ac:dyDescent="0.45">
      <c r="C130" s="3">
        <v>2020000000</v>
      </c>
      <c r="D130" s="4" t="str">
        <f t="shared" si="24"/>
        <v>垂水区</v>
      </c>
      <c r="E130" s="4" t="str">
        <f t="shared" si="25"/>
        <v>一般世帯数</v>
      </c>
      <c r="F130" s="4" t="str">
        <f t="shared" si="25"/>
        <v>うち住宅に住む一般世帯</v>
      </c>
      <c r="G130" s="4" t="s">
        <v>21</v>
      </c>
      <c r="H130" s="4" t="s">
        <v>16</v>
      </c>
      <c r="I130" s="5">
        <v>17343</v>
      </c>
      <c r="J130" s="5">
        <v>1451</v>
      </c>
      <c r="K130" s="5">
        <v>461</v>
      </c>
      <c r="L130" s="5">
        <v>15410</v>
      </c>
      <c r="M130" s="5">
        <v>4101</v>
      </c>
      <c r="N130" s="5">
        <v>8972</v>
      </c>
      <c r="O130" s="5">
        <v>1942</v>
      </c>
      <c r="P130" s="5">
        <v>323</v>
      </c>
      <c r="Q130" s="5">
        <v>72</v>
      </c>
      <c r="R130" s="5">
        <v>21</v>
      </c>
    </row>
    <row r="131" spans="3:18" ht="54" customHeight="1" x14ac:dyDescent="0.45">
      <c r="C131" s="3">
        <v>2020000000</v>
      </c>
      <c r="D131" s="4" t="str">
        <f t="shared" si="24"/>
        <v>垂水区</v>
      </c>
      <c r="E131" s="4" t="str">
        <f t="shared" si="25"/>
        <v>一般世帯数</v>
      </c>
      <c r="F131" s="4" t="str">
        <f t="shared" si="25"/>
        <v>うち住宅に住む一般世帯</v>
      </c>
      <c r="G131" s="4" t="s">
        <v>21</v>
      </c>
      <c r="H131" s="4" t="s">
        <v>17</v>
      </c>
      <c r="I131" s="5">
        <v>1715</v>
      </c>
      <c r="J131" s="5">
        <v>87</v>
      </c>
      <c r="K131" s="5">
        <v>17</v>
      </c>
      <c r="L131" s="5">
        <v>1606</v>
      </c>
      <c r="M131" s="5">
        <v>158</v>
      </c>
      <c r="N131" s="5">
        <v>800</v>
      </c>
      <c r="O131" s="5">
        <v>272</v>
      </c>
      <c r="P131" s="5">
        <v>360</v>
      </c>
      <c r="Q131" s="5">
        <v>16</v>
      </c>
      <c r="R131" s="5">
        <v>5</v>
      </c>
    </row>
    <row r="132" spans="3:18" ht="54" customHeight="1" x14ac:dyDescent="0.45">
      <c r="C132" s="3">
        <v>2020000000</v>
      </c>
      <c r="D132" s="4" t="str">
        <f t="shared" si="24"/>
        <v>垂水区</v>
      </c>
      <c r="E132" s="4" t="str">
        <f t="shared" si="25"/>
        <v>一般世帯数</v>
      </c>
      <c r="F132" s="4" t="str">
        <f t="shared" si="25"/>
        <v>うち住宅に住む一般世帯</v>
      </c>
      <c r="G132" s="4" t="s">
        <v>18</v>
      </c>
      <c r="H132" s="4" t="s">
        <v>37</v>
      </c>
      <c r="I132" s="5">
        <v>710</v>
      </c>
      <c r="J132" s="5">
        <v>459</v>
      </c>
      <c r="K132" s="5">
        <v>15</v>
      </c>
      <c r="L132" s="5">
        <v>235</v>
      </c>
      <c r="M132" s="5">
        <v>27</v>
      </c>
      <c r="N132" s="5">
        <v>116</v>
      </c>
      <c r="O132" s="5">
        <v>56</v>
      </c>
      <c r="P132" s="5">
        <v>27</v>
      </c>
      <c r="Q132" s="5">
        <v>9</v>
      </c>
      <c r="R132" s="5">
        <v>1</v>
      </c>
    </row>
    <row r="133" spans="3:18" ht="54" customHeight="1" x14ac:dyDescent="0.45">
      <c r="C133" s="3">
        <v>2020000000</v>
      </c>
      <c r="D133" s="4" t="str">
        <f t="shared" si="24"/>
        <v>垂水区</v>
      </c>
      <c r="E133" s="4" t="s">
        <v>26</v>
      </c>
      <c r="F133" s="4" t="s">
        <v>20</v>
      </c>
      <c r="G133" s="4" t="s">
        <v>37</v>
      </c>
      <c r="H133" s="4" t="s">
        <v>37</v>
      </c>
      <c r="I133" s="5">
        <v>207277</v>
      </c>
      <c r="J133" s="5">
        <v>106275</v>
      </c>
      <c r="K133" s="5">
        <v>1824</v>
      </c>
      <c r="L133" s="5">
        <v>99049</v>
      </c>
      <c r="M133" s="5">
        <v>6511</v>
      </c>
      <c r="N133" s="5">
        <v>45108</v>
      </c>
      <c r="O133" s="5">
        <v>25454</v>
      </c>
      <c r="P133" s="5">
        <v>15750</v>
      </c>
      <c r="Q133" s="5">
        <v>6226</v>
      </c>
      <c r="R133" s="5">
        <v>129</v>
      </c>
    </row>
    <row r="134" spans="3:18" ht="54" customHeight="1" x14ac:dyDescent="0.45">
      <c r="C134" s="3">
        <v>2020000000</v>
      </c>
      <c r="D134" s="4" t="str">
        <f t="shared" ref="D134:F139" si="26">D133</f>
        <v>垂水区</v>
      </c>
      <c r="E134" s="4" t="str">
        <f t="shared" si="26"/>
        <v>一般世帯人員</v>
      </c>
      <c r="F134" s="4" t="str">
        <f t="shared" si="26"/>
        <v>うち住宅に住む一般世帯</v>
      </c>
      <c r="G134" s="4" t="s">
        <v>21</v>
      </c>
      <c r="H134" s="4" t="s">
        <v>37</v>
      </c>
      <c r="I134" s="5">
        <v>205995</v>
      </c>
      <c r="J134" s="5">
        <v>105391</v>
      </c>
      <c r="K134" s="5">
        <v>1804</v>
      </c>
      <c r="L134" s="5">
        <v>98672</v>
      </c>
      <c r="M134" s="5">
        <v>6473</v>
      </c>
      <c r="N134" s="5">
        <v>44933</v>
      </c>
      <c r="O134" s="5">
        <v>25356</v>
      </c>
      <c r="P134" s="5">
        <v>15699</v>
      </c>
      <c r="Q134" s="5">
        <v>6211</v>
      </c>
      <c r="R134" s="5">
        <v>128</v>
      </c>
    </row>
    <row r="135" spans="3:18" ht="54" customHeight="1" x14ac:dyDescent="0.45">
      <c r="C135" s="3">
        <v>2020000000</v>
      </c>
      <c r="D135" s="4" t="str">
        <f t="shared" si="26"/>
        <v>垂水区</v>
      </c>
      <c r="E135" s="4" t="str">
        <f t="shared" si="26"/>
        <v>一般世帯人員</v>
      </c>
      <c r="F135" s="4" t="str">
        <f t="shared" si="26"/>
        <v>うち住宅に住む一般世帯</v>
      </c>
      <c r="G135" s="4" t="s">
        <v>21</v>
      </c>
      <c r="H135" s="4" t="s">
        <v>13</v>
      </c>
      <c r="I135" s="5">
        <v>151357</v>
      </c>
      <c r="J135" s="5">
        <v>101799</v>
      </c>
      <c r="K135" s="5">
        <v>787</v>
      </c>
      <c r="L135" s="5">
        <v>48702</v>
      </c>
      <c r="M135" s="5">
        <v>325</v>
      </c>
      <c r="N135" s="5">
        <v>14555</v>
      </c>
      <c r="O135" s="5">
        <v>17855</v>
      </c>
      <c r="P135" s="5">
        <v>10832</v>
      </c>
      <c r="Q135" s="5">
        <v>5135</v>
      </c>
      <c r="R135" s="5">
        <v>69</v>
      </c>
    </row>
    <row r="136" spans="3:18" ht="54" customHeight="1" x14ac:dyDescent="0.45">
      <c r="C136" s="3">
        <v>2020000000</v>
      </c>
      <c r="D136" s="4" t="str">
        <f t="shared" si="26"/>
        <v>垂水区</v>
      </c>
      <c r="E136" s="4" t="str">
        <f t="shared" si="26"/>
        <v>一般世帯人員</v>
      </c>
      <c r="F136" s="4" t="str">
        <f t="shared" si="26"/>
        <v>うち住宅に住む一般世帯</v>
      </c>
      <c r="G136" s="4" t="s">
        <v>21</v>
      </c>
      <c r="H136" s="4" t="s">
        <v>28</v>
      </c>
      <c r="I136" s="5">
        <v>22054</v>
      </c>
      <c r="J136" s="5">
        <v>6</v>
      </c>
      <c r="K136" s="5">
        <v>11</v>
      </c>
      <c r="L136" s="5">
        <v>22037</v>
      </c>
      <c r="M136" s="5" t="s">
        <v>22</v>
      </c>
      <c r="N136" s="5">
        <v>14442</v>
      </c>
      <c r="O136" s="5">
        <v>3517</v>
      </c>
      <c r="P136" s="5">
        <v>3208</v>
      </c>
      <c r="Q136" s="5">
        <v>870</v>
      </c>
      <c r="R136" s="5" t="s">
        <v>22</v>
      </c>
    </row>
    <row r="137" spans="3:18" ht="54" customHeight="1" x14ac:dyDescent="0.45">
      <c r="C137" s="3">
        <v>2020000000</v>
      </c>
      <c r="D137" s="4" t="str">
        <f t="shared" si="26"/>
        <v>垂水区</v>
      </c>
      <c r="E137" s="4" t="str">
        <f t="shared" si="26"/>
        <v>一般世帯人員</v>
      </c>
      <c r="F137" s="4" t="str">
        <f t="shared" si="26"/>
        <v>うち住宅に住む一般世帯</v>
      </c>
      <c r="G137" s="4" t="s">
        <v>21</v>
      </c>
      <c r="H137" s="4" t="s">
        <v>16</v>
      </c>
      <c r="I137" s="5">
        <v>28565</v>
      </c>
      <c r="J137" s="5">
        <v>3339</v>
      </c>
      <c r="K137" s="5">
        <v>956</v>
      </c>
      <c r="L137" s="5">
        <v>24223</v>
      </c>
      <c r="M137" s="5">
        <v>5909</v>
      </c>
      <c r="N137" s="5">
        <v>14227</v>
      </c>
      <c r="O137" s="5">
        <v>3298</v>
      </c>
      <c r="P137" s="5">
        <v>630</v>
      </c>
      <c r="Q137" s="5">
        <v>159</v>
      </c>
      <c r="R137" s="5">
        <v>47</v>
      </c>
    </row>
    <row r="138" spans="3:18" ht="54" customHeight="1" x14ac:dyDescent="0.45">
      <c r="C138" s="3">
        <v>2020000000</v>
      </c>
      <c r="D138" s="4" t="str">
        <f t="shared" si="26"/>
        <v>垂水区</v>
      </c>
      <c r="E138" s="4" t="str">
        <f t="shared" si="26"/>
        <v>一般世帯人員</v>
      </c>
      <c r="F138" s="4" t="str">
        <f t="shared" si="26"/>
        <v>うち住宅に住む一般世帯</v>
      </c>
      <c r="G138" s="4" t="s">
        <v>21</v>
      </c>
      <c r="H138" s="4" t="s">
        <v>17</v>
      </c>
      <c r="I138" s="5">
        <v>4019</v>
      </c>
      <c r="J138" s="5">
        <v>247</v>
      </c>
      <c r="K138" s="5">
        <v>50</v>
      </c>
      <c r="L138" s="5">
        <v>3710</v>
      </c>
      <c r="M138" s="5">
        <v>239</v>
      </c>
      <c r="N138" s="5">
        <v>1709</v>
      </c>
      <c r="O138" s="5">
        <v>686</v>
      </c>
      <c r="P138" s="5">
        <v>1029</v>
      </c>
      <c r="Q138" s="5">
        <v>47</v>
      </c>
      <c r="R138" s="5">
        <v>12</v>
      </c>
    </row>
    <row r="139" spans="3:18" ht="54" customHeight="1" x14ac:dyDescent="0.45">
      <c r="C139" s="3">
        <v>2020000000</v>
      </c>
      <c r="D139" s="4" t="str">
        <f t="shared" si="26"/>
        <v>垂水区</v>
      </c>
      <c r="E139" s="4" t="str">
        <f t="shared" si="26"/>
        <v>一般世帯人員</v>
      </c>
      <c r="F139" s="4" t="str">
        <f t="shared" si="26"/>
        <v>うち住宅に住む一般世帯</v>
      </c>
      <c r="G139" s="4" t="s">
        <v>18</v>
      </c>
      <c r="H139" s="4" t="s">
        <v>37</v>
      </c>
      <c r="I139" s="5">
        <v>1282</v>
      </c>
      <c r="J139" s="5">
        <v>884</v>
      </c>
      <c r="K139" s="5">
        <v>20</v>
      </c>
      <c r="L139" s="5">
        <v>377</v>
      </c>
      <c r="M139" s="5">
        <v>38</v>
      </c>
      <c r="N139" s="5">
        <v>175</v>
      </c>
      <c r="O139" s="5">
        <v>98</v>
      </c>
      <c r="P139" s="5">
        <v>51</v>
      </c>
      <c r="Q139" s="5">
        <v>15</v>
      </c>
      <c r="R139" s="5">
        <v>1</v>
      </c>
    </row>
    <row r="140" spans="3:18" ht="54" customHeight="1" x14ac:dyDescent="0.45">
      <c r="C140" s="3">
        <v>2020000000</v>
      </c>
      <c r="D140" s="4" t="s">
        <v>36</v>
      </c>
      <c r="E140" s="4" t="s">
        <v>10</v>
      </c>
      <c r="F140" s="4" t="s">
        <v>20</v>
      </c>
      <c r="G140" s="4" t="s">
        <v>37</v>
      </c>
      <c r="H140" s="4" t="s">
        <v>37</v>
      </c>
      <c r="I140" s="5">
        <v>98026</v>
      </c>
      <c r="J140" s="5">
        <v>50881</v>
      </c>
      <c r="K140" s="5">
        <v>2084</v>
      </c>
      <c r="L140" s="5">
        <v>45009</v>
      </c>
      <c r="M140" s="5">
        <v>6533</v>
      </c>
      <c r="N140" s="5">
        <v>18707</v>
      </c>
      <c r="O140" s="5">
        <v>8306</v>
      </c>
      <c r="P140" s="5">
        <v>7624</v>
      </c>
      <c r="Q140" s="5">
        <v>3839</v>
      </c>
      <c r="R140" s="5">
        <v>52</v>
      </c>
    </row>
    <row r="141" spans="3:18" ht="54" customHeight="1" x14ac:dyDescent="0.45">
      <c r="C141" s="3">
        <v>2020000000</v>
      </c>
      <c r="D141" s="4" t="str">
        <f t="shared" ref="D141:D147" si="27">D140</f>
        <v>西区</v>
      </c>
      <c r="E141" s="4" t="str">
        <f t="shared" ref="E141:F146" si="28">E140</f>
        <v>一般世帯数</v>
      </c>
      <c r="F141" s="4" t="str">
        <f t="shared" si="28"/>
        <v>うち住宅に住む一般世帯</v>
      </c>
      <c r="G141" s="4" t="s">
        <v>21</v>
      </c>
      <c r="H141" s="4" t="s">
        <v>37</v>
      </c>
      <c r="I141" s="5">
        <v>97143</v>
      </c>
      <c r="J141" s="5">
        <v>50347</v>
      </c>
      <c r="K141" s="5">
        <v>2060</v>
      </c>
      <c r="L141" s="5">
        <v>44689</v>
      </c>
      <c r="M141" s="5">
        <v>6470</v>
      </c>
      <c r="N141" s="5">
        <v>18553</v>
      </c>
      <c r="O141" s="5">
        <v>8270</v>
      </c>
      <c r="P141" s="5">
        <v>7588</v>
      </c>
      <c r="Q141" s="5">
        <v>3808</v>
      </c>
      <c r="R141" s="5">
        <v>47</v>
      </c>
    </row>
    <row r="142" spans="3:18" ht="54" customHeight="1" x14ac:dyDescent="0.45">
      <c r="C142" s="3">
        <v>2020000000</v>
      </c>
      <c r="D142" s="4" t="str">
        <f t="shared" si="27"/>
        <v>西区</v>
      </c>
      <c r="E142" s="4" t="str">
        <f t="shared" si="28"/>
        <v>一般世帯数</v>
      </c>
      <c r="F142" s="4" t="str">
        <f t="shared" si="28"/>
        <v>うち住宅に住む一般世帯</v>
      </c>
      <c r="G142" s="4" t="s">
        <v>21</v>
      </c>
      <c r="H142" s="4" t="s">
        <v>13</v>
      </c>
      <c r="I142" s="5">
        <v>67975</v>
      </c>
      <c r="J142" s="5">
        <v>49418</v>
      </c>
      <c r="K142" s="5">
        <v>1149</v>
      </c>
      <c r="L142" s="5">
        <v>17395</v>
      </c>
      <c r="M142" s="5">
        <v>155</v>
      </c>
      <c r="N142" s="5">
        <v>3493</v>
      </c>
      <c r="O142" s="5">
        <v>5026</v>
      </c>
      <c r="P142" s="5">
        <v>5360</v>
      </c>
      <c r="Q142" s="5">
        <v>3361</v>
      </c>
      <c r="R142" s="5">
        <v>13</v>
      </c>
    </row>
    <row r="143" spans="3:18" ht="54" customHeight="1" x14ac:dyDescent="0.45">
      <c r="C143" s="3">
        <v>2020000000</v>
      </c>
      <c r="D143" s="4" t="str">
        <f t="shared" si="27"/>
        <v>西区</v>
      </c>
      <c r="E143" s="4" t="str">
        <f t="shared" si="28"/>
        <v>一般世帯数</v>
      </c>
      <c r="F143" s="4" t="str">
        <f t="shared" si="28"/>
        <v>うち住宅に住む一般世帯</v>
      </c>
      <c r="G143" s="4" t="s">
        <v>21</v>
      </c>
      <c r="H143" s="4" t="s">
        <v>28</v>
      </c>
      <c r="I143" s="5">
        <v>8257</v>
      </c>
      <c r="J143" s="5">
        <v>4</v>
      </c>
      <c r="K143" s="5">
        <v>85</v>
      </c>
      <c r="L143" s="5">
        <v>8168</v>
      </c>
      <c r="M143" s="5">
        <v>50</v>
      </c>
      <c r="N143" s="5">
        <v>4744</v>
      </c>
      <c r="O143" s="5">
        <v>1317</v>
      </c>
      <c r="P143" s="5">
        <v>1840</v>
      </c>
      <c r="Q143" s="5">
        <v>217</v>
      </c>
      <c r="R143" s="5" t="s">
        <v>22</v>
      </c>
    </row>
    <row r="144" spans="3:18" ht="54" customHeight="1" x14ac:dyDescent="0.45">
      <c r="C144" s="3">
        <v>2020000000</v>
      </c>
      <c r="D144" s="4" t="str">
        <f t="shared" si="27"/>
        <v>西区</v>
      </c>
      <c r="E144" s="4" t="str">
        <f t="shared" si="28"/>
        <v>一般世帯数</v>
      </c>
      <c r="F144" s="4" t="str">
        <f t="shared" si="28"/>
        <v>うち住宅に住む一般世帯</v>
      </c>
      <c r="G144" s="4" t="s">
        <v>21</v>
      </c>
      <c r="H144" s="4" t="s">
        <v>16</v>
      </c>
      <c r="I144" s="5">
        <v>19087</v>
      </c>
      <c r="J144" s="5">
        <v>787</v>
      </c>
      <c r="K144" s="5">
        <v>783</v>
      </c>
      <c r="L144" s="5">
        <v>17496</v>
      </c>
      <c r="M144" s="5">
        <v>5800</v>
      </c>
      <c r="N144" s="5">
        <v>9682</v>
      </c>
      <c r="O144" s="5">
        <v>1614</v>
      </c>
      <c r="P144" s="5">
        <v>214</v>
      </c>
      <c r="Q144" s="5">
        <v>186</v>
      </c>
      <c r="R144" s="5">
        <v>21</v>
      </c>
    </row>
    <row r="145" spans="3:18" ht="54" customHeight="1" x14ac:dyDescent="0.45">
      <c r="C145" s="3">
        <v>2020000000</v>
      </c>
      <c r="D145" s="4" t="str">
        <f t="shared" si="27"/>
        <v>西区</v>
      </c>
      <c r="E145" s="4" t="str">
        <f t="shared" si="28"/>
        <v>一般世帯数</v>
      </c>
      <c r="F145" s="4" t="str">
        <f t="shared" si="28"/>
        <v>うち住宅に住む一般世帯</v>
      </c>
      <c r="G145" s="4" t="s">
        <v>21</v>
      </c>
      <c r="H145" s="4" t="s">
        <v>17</v>
      </c>
      <c r="I145" s="5">
        <v>1824</v>
      </c>
      <c r="J145" s="5">
        <v>138</v>
      </c>
      <c r="K145" s="5">
        <v>43</v>
      </c>
      <c r="L145" s="5">
        <v>1630</v>
      </c>
      <c r="M145" s="5">
        <v>465</v>
      </c>
      <c r="N145" s="5">
        <v>634</v>
      </c>
      <c r="O145" s="5">
        <v>313</v>
      </c>
      <c r="P145" s="5">
        <v>174</v>
      </c>
      <c r="Q145" s="5">
        <v>44</v>
      </c>
      <c r="R145" s="5">
        <v>13</v>
      </c>
    </row>
    <row r="146" spans="3:18" ht="54" customHeight="1" x14ac:dyDescent="0.45">
      <c r="C146" s="3">
        <v>2020000000</v>
      </c>
      <c r="D146" s="4" t="str">
        <f t="shared" si="27"/>
        <v>西区</v>
      </c>
      <c r="E146" s="4" t="str">
        <f t="shared" si="28"/>
        <v>一般世帯数</v>
      </c>
      <c r="F146" s="4" t="str">
        <f t="shared" si="28"/>
        <v>うち住宅に住む一般世帯</v>
      </c>
      <c r="G146" s="4" t="s">
        <v>18</v>
      </c>
      <c r="H146" s="4" t="s">
        <v>37</v>
      </c>
      <c r="I146" s="5">
        <v>883</v>
      </c>
      <c r="J146" s="5">
        <v>534</v>
      </c>
      <c r="K146" s="5">
        <v>24</v>
      </c>
      <c r="L146" s="5">
        <v>320</v>
      </c>
      <c r="M146" s="5">
        <v>63</v>
      </c>
      <c r="N146" s="5">
        <v>154</v>
      </c>
      <c r="O146" s="5">
        <v>36</v>
      </c>
      <c r="P146" s="5">
        <v>36</v>
      </c>
      <c r="Q146" s="5">
        <v>31</v>
      </c>
      <c r="R146" s="5">
        <v>5</v>
      </c>
    </row>
    <row r="147" spans="3:18" ht="54" customHeight="1" x14ac:dyDescent="0.45">
      <c r="C147" s="3">
        <v>2020000000</v>
      </c>
      <c r="D147" s="4" t="str">
        <f t="shared" si="27"/>
        <v>西区</v>
      </c>
      <c r="E147" s="4" t="s">
        <v>26</v>
      </c>
      <c r="F147" s="4" t="s">
        <v>20</v>
      </c>
      <c r="G147" s="4" t="s">
        <v>37</v>
      </c>
      <c r="H147" s="4" t="s">
        <v>37</v>
      </c>
      <c r="I147" s="5">
        <v>228717</v>
      </c>
      <c r="J147" s="5">
        <v>135999</v>
      </c>
      <c r="K147" s="5">
        <v>4777</v>
      </c>
      <c r="L147" s="5">
        <v>87805</v>
      </c>
      <c r="M147" s="5">
        <v>9883</v>
      </c>
      <c r="N147" s="5">
        <v>33069</v>
      </c>
      <c r="O147" s="5">
        <v>17687</v>
      </c>
      <c r="P147" s="5">
        <v>17805</v>
      </c>
      <c r="Q147" s="5">
        <v>9361</v>
      </c>
      <c r="R147" s="5">
        <v>136</v>
      </c>
    </row>
    <row r="148" spans="3:18" ht="54" customHeight="1" x14ac:dyDescent="0.45">
      <c r="C148" s="3">
        <v>2020000000</v>
      </c>
      <c r="D148" s="4" t="str">
        <f t="shared" ref="D148:F153" si="29">D147</f>
        <v>西区</v>
      </c>
      <c r="E148" s="4" t="str">
        <f t="shared" si="29"/>
        <v>一般世帯人員</v>
      </c>
      <c r="F148" s="4" t="str">
        <f t="shared" si="29"/>
        <v>うち住宅に住む一般世帯</v>
      </c>
      <c r="G148" s="4" t="s">
        <v>21</v>
      </c>
      <c r="H148" s="4" t="s">
        <v>37</v>
      </c>
      <c r="I148" s="5">
        <v>227178</v>
      </c>
      <c r="J148" s="5">
        <v>134921</v>
      </c>
      <c r="K148" s="5">
        <v>4742</v>
      </c>
      <c r="L148" s="5">
        <v>87386</v>
      </c>
      <c r="M148" s="5">
        <v>9809</v>
      </c>
      <c r="N148" s="5">
        <v>32878</v>
      </c>
      <c r="O148" s="5">
        <v>17633</v>
      </c>
      <c r="P148" s="5">
        <v>17749</v>
      </c>
      <c r="Q148" s="5">
        <v>9317</v>
      </c>
      <c r="R148" s="5">
        <v>129</v>
      </c>
    </row>
    <row r="149" spans="3:18" ht="54" customHeight="1" x14ac:dyDescent="0.45">
      <c r="C149" s="3">
        <v>2020000000</v>
      </c>
      <c r="D149" s="4" t="str">
        <f t="shared" si="29"/>
        <v>西区</v>
      </c>
      <c r="E149" s="4" t="str">
        <f t="shared" si="29"/>
        <v>一般世帯人員</v>
      </c>
      <c r="F149" s="4" t="str">
        <f t="shared" si="29"/>
        <v>うち住宅に住む一般世帯</v>
      </c>
      <c r="G149" s="4" t="s">
        <v>21</v>
      </c>
      <c r="H149" s="4" t="s">
        <v>13</v>
      </c>
      <c r="I149" s="5">
        <v>178473</v>
      </c>
      <c r="J149" s="5">
        <v>132429</v>
      </c>
      <c r="K149" s="5">
        <v>2743</v>
      </c>
      <c r="L149" s="5">
        <v>43260</v>
      </c>
      <c r="M149" s="5">
        <v>339</v>
      </c>
      <c r="N149" s="5">
        <v>8561</v>
      </c>
      <c r="O149" s="5">
        <v>12519</v>
      </c>
      <c r="P149" s="5">
        <v>13606</v>
      </c>
      <c r="Q149" s="5">
        <v>8235</v>
      </c>
      <c r="R149" s="5">
        <v>41</v>
      </c>
    </row>
    <row r="150" spans="3:18" ht="54" customHeight="1" x14ac:dyDescent="0.45">
      <c r="C150" s="3">
        <v>2020000000</v>
      </c>
      <c r="D150" s="4" t="str">
        <f t="shared" si="29"/>
        <v>西区</v>
      </c>
      <c r="E150" s="4" t="str">
        <f t="shared" si="29"/>
        <v>一般世帯人員</v>
      </c>
      <c r="F150" s="4" t="str">
        <f t="shared" si="29"/>
        <v>うち住宅に住む一般世帯</v>
      </c>
      <c r="G150" s="4" t="s">
        <v>21</v>
      </c>
      <c r="H150" s="4" t="s">
        <v>28</v>
      </c>
      <c r="I150" s="5">
        <v>15731</v>
      </c>
      <c r="J150" s="5">
        <v>13</v>
      </c>
      <c r="K150" s="5">
        <v>204</v>
      </c>
      <c r="L150" s="5">
        <v>15514</v>
      </c>
      <c r="M150" s="5">
        <v>98</v>
      </c>
      <c r="N150" s="5">
        <v>9162</v>
      </c>
      <c r="O150" s="5">
        <v>2405</v>
      </c>
      <c r="P150" s="5">
        <v>3302</v>
      </c>
      <c r="Q150" s="5">
        <v>547</v>
      </c>
      <c r="R150" s="5" t="s">
        <v>22</v>
      </c>
    </row>
    <row r="151" spans="3:18" ht="54" customHeight="1" x14ac:dyDescent="0.45">
      <c r="C151" s="3">
        <v>2020000000</v>
      </c>
      <c r="D151" s="4" t="str">
        <f t="shared" si="29"/>
        <v>西区</v>
      </c>
      <c r="E151" s="4" t="str">
        <f t="shared" si="29"/>
        <v>一般世帯人員</v>
      </c>
      <c r="F151" s="4" t="str">
        <f t="shared" si="29"/>
        <v>うち住宅に住む一般世帯</v>
      </c>
      <c r="G151" s="4" t="s">
        <v>21</v>
      </c>
      <c r="H151" s="4" t="s">
        <v>16</v>
      </c>
      <c r="I151" s="5">
        <v>29896</v>
      </c>
      <c r="J151" s="5">
        <v>2096</v>
      </c>
      <c r="K151" s="5">
        <v>1710</v>
      </c>
      <c r="L151" s="5">
        <v>26039</v>
      </c>
      <c r="M151" s="5">
        <v>8743</v>
      </c>
      <c r="N151" s="5">
        <v>14179</v>
      </c>
      <c r="O151" s="5">
        <v>2193</v>
      </c>
      <c r="P151" s="5">
        <v>527</v>
      </c>
      <c r="Q151" s="5">
        <v>397</v>
      </c>
      <c r="R151" s="5">
        <v>51</v>
      </c>
    </row>
    <row r="152" spans="3:18" ht="54" customHeight="1" x14ac:dyDescent="0.45">
      <c r="C152" s="3">
        <v>2020000000</v>
      </c>
      <c r="D152" s="4" t="str">
        <f t="shared" si="29"/>
        <v>西区</v>
      </c>
      <c r="E152" s="4" t="str">
        <f t="shared" si="29"/>
        <v>一般世帯人員</v>
      </c>
      <c r="F152" s="4" t="str">
        <f t="shared" si="29"/>
        <v>うち住宅に住む一般世帯</v>
      </c>
      <c r="G152" s="4" t="s">
        <v>21</v>
      </c>
      <c r="H152" s="4" t="s">
        <v>17</v>
      </c>
      <c r="I152" s="5">
        <v>3078</v>
      </c>
      <c r="J152" s="5">
        <v>383</v>
      </c>
      <c r="K152" s="5">
        <v>85</v>
      </c>
      <c r="L152" s="5">
        <v>2573</v>
      </c>
      <c r="M152" s="5">
        <v>629</v>
      </c>
      <c r="N152" s="5">
        <v>976</v>
      </c>
      <c r="O152" s="5">
        <v>516</v>
      </c>
      <c r="P152" s="5">
        <v>314</v>
      </c>
      <c r="Q152" s="5">
        <v>138</v>
      </c>
      <c r="R152" s="5">
        <v>37</v>
      </c>
    </row>
    <row r="153" spans="3:18" ht="54" customHeight="1" x14ac:dyDescent="0.45">
      <c r="C153" s="3">
        <v>2020000000</v>
      </c>
      <c r="D153" s="4" t="str">
        <f t="shared" si="29"/>
        <v>西区</v>
      </c>
      <c r="E153" s="4" t="str">
        <f t="shared" si="29"/>
        <v>一般世帯人員</v>
      </c>
      <c r="F153" s="4" t="str">
        <f t="shared" si="29"/>
        <v>うち住宅に住む一般世帯</v>
      </c>
      <c r="G153" s="4" t="s">
        <v>18</v>
      </c>
      <c r="H153" s="4" t="s">
        <v>37</v>
      </c>
      <c r="I153" s="5">
        <v>1539</v>
      </c>
      <c r="J153" s="5">
        <v>1078</v>
      </c>
      <c r="K153" s="5">
        <v>35</v>
      </c>
      <c r="L153" s="5">
        <v>419</v>
      </c>
      <c r="M153" s="5">
        <v>74</v>
      </c>
      <c r="N153" s="5">
        <v>191</v>
      </c>
      <c r="O153" s="5">
        <v>54</v>
      </c>
      <c r="P153" s="5">
        <v>56</v>
      </c>
      <c r="Q153" s="5">
        <v>44</v>
      </c>
      <c r="R153" s="5">
        <v>7</v>
      </c>
    </row>
  </sheetData>
  <phoneticPr fontId="3"/>
  <pageMargins left="0.70866141732283472" right="0.31496062992125984" top="0.74803149606299213" bottom="0.35433070866141736" header="0.74803149606299213" footer="0.31496062992125984"/>
  <pageSetup paperSize="9" scale="57" fitToHeight="0" orientation="portrait" r:id="rId1"/>
  <headerFooter>
    <oddHeader>&amp;R&amp;P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C1048576"/>
  <sheetViews>
    <sheetView zoomScale="80" zoomScaleNormal="80" workbookViewId="0">
      <selection activeCell="D1" sqref="D1"/>
    </sheetView>
  </sheetViews>
  <sheetFormatPr defaultRowHeight="18" x14ac:dyDescent="0.45"/>
  <cols>
    <col min="3" max="3" width="12.19921875" customWidth="1"/>
  </cols>
  <sheetData>
    <row r="3" spans="1:1" x14ac:dyDescent="0.45">
      <c r="A3" s="7" t="s">
        <v>48</v>
      </c>
    </row>
    <row r="4" spans="1:1" x14ac:dyDescent="0.45">
      <c r="A4" t="s">
        <v>49</v>
      </c>
    </row>
    <row r="5" spans="1:1" x14ac:dyDescent="0.45">
      <c r="A5" t="s">
        <v>50</v>
      </c>
    </row>
    <row r="6" spans="1:1" x14ac:dyDescent="0.45">
      <c r="A6" t="s">
        <v>51</v>
      </c>
    </row>
    <row r="1048576" spans="3:3" x14ac:dyDescent="0.45">
      <c r="C1048576" s="6"/>
    </row>
  </sheetData>
  <phoneticPr fontId="3"/>
  <pageMargins left="0.7" right="0.7" top="0.75" bottom="0.75" header="0.74803149606299213" footer="0.3"/>
  <pageSetup paperSize="9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2021(R3)</vt:lpstr>
      <vt:lpstr>利用上の注意</vt:lpstr>
      <vt:lpstr>'2021(R3)'!Print_Area</vt:lpstr>
      <vt:lpstr>利用上の注意!Print_Area</vt:lpstr>
      <vt:lpstr>'2021(R3)'!Print_Titles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2023-03-07T04:33:11Z</cp:lastPrinted>
  <dcterms:created xsi:type="dcterms:W3CDTF">2022-07-29T06:48:33Z</dcterms:created>
  <dcterms:modified xsi:type="dcterms:W3CDTF">2023-04-06T06:19:58Z</dcterms:modified>
</cp:coreProperties>
</file>