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5_港湾局\09_港湾計画課\04_情報統計係\11_神戸港大観\2023\03_HP掲載用\"/>
    </mc:Choice>
  </mc:AlternateContent>
  <bookViews>
    <workbookView xWindow="0" yWindow="0" windowWidth="28800" windowHeight="12336"/>
  </bookViews>
  <sheets>
    <sheet name="T4-01" sheetId="9" r:id="rId1"/>
    <sheet name="4-2.4-3" sheetId="4" r:id="rId2"/>
    <sheet name="4-4.4-5" sheetId="5" r:id="rId3"/>
    <sheet name="4-6" sheetId="6" r:id="rId4"/>
    <sheet name="4-7,4-8" sheetId="7" r:id="rId5"/>
    <sheet name="4-9,4-10" sheetId="8" r:id="rId6"/>
  </sheets>
  <externalReferences>
    <externalReference r:id="rId7"/>
    <externalReference r:id="rId8"/>
    <externalReference r:id="rId9"/>
    <externalReference r:id="rId10"/>
    <externalReference r:id="rId11"/>
    <externalReference r:id="rId12"/>
  </externalReferences>
  <definedNames>
    <definedName name="__123Graph_A" hidden="1">'[3]eT2-01'!$O$33:$AF$33</definedName>
    <definedName name="__123Graph_B" hidden="1">'[3]eT2-01'!$O$34:$AF$34</definedName>
    <definedName name="__123Graph_C" hidden="1">'[3]eT2-01'!$O$35:$AF$35</definedName>
    <definedName name="__123Graph_D" hidden="1">'[3]eT2-01'!$O$36:$AF$36</definedName>
    <definedName name="__123Graph_X" hidden="1">'[3]eT2-01'!$O$31:$AF$31</definedName>
    <definedName name="_BQ4.14" hidden="1">#REF!</definedName>
    <definedName name="_BQ4.2" hidden="1">#REF!</definedName>
    <definedName name="_BQ4.21" hidden="1">[5]PV!#REF!</definedName>
    <definedName name="_Fill" hidden="1">#REF!</definedName>
    <definedName name="_Fill_" hidden="1">#REF!</definedName>
    <definedName name="_fill2" hidden="1">#REF!</definedName>
    <definedName name="_FILL3" hidden="1">#REF!</definedName>
    <definedName name="_Fill4" hidden="1">#REF!</definedName>
    <definedName name="_xlnm._FilterDatabase" localSheetId="0" hidden="1">'T4-01'!$A$8:$Q$18</definedName>
    <definedName name="_Key1" hidden="1">#REF!</definedName>
    <definedName name="_Key2" hidden="1">#REF!</definedName>
    <definedName name="_Order1" hidden="1">0</definedName>
    <definedName name="_Order2" hidden="1">0</definedName>
    <definedName name="_Sort" hidden="1">#REF!</definedName>
    <definedName name="_xlnm.Print_Area" localSheetId="1">'4-2.4-3'!$A$1:$I$40</definedName>
    <definedName name="_xlnm.Print_Area" localSheetId="2">'4-4.4-5'!$A$1:$J$50</definedName>
    <definedName name="_xlnm.Print_Area" localSheetId="3">'4-6'!$A$1:$K$23</definedName>
    <definedName name="_xlnm.Print_Area" localSheetId="4">'4-7,4-8'!$A$1:$J$42</definedName>
    <definedName name="_xlnm.Print_Area" localSheetId="5">'4-9,4-10'!$A$1:$N$25</definedName>
    <definedName name="_xlnm.Print_Area" localSheetId="0">'T4-01'!$B$1:$AD$76</definedName>
    <definedName name="印刷Ｌ">#REF!</definedName>
    <definedName name="印刷Ｒ">#REF!</definedName>
    <definedName name="基準年" localSheetId="0">[6]PARAM!$A$2</definedName>
    <definedName name="基準年">[2]PARAM!$A$2</definedName>
    <definedName name="比較年">[6]PARAM!$A$3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 i="9" l="1"/>
  <c r="A1" i="8" l="1"/>
  <c r="I1" i="7"/>
  <c r="A1" i="6"/>
  <c r="J1" i="5"/>
</calcChain>
</file>

<file path=xl/sharedStrings.xml><?xml version="1.0" encoding="utf-8"?>
<sst xmlns="http://schemas.openxmlformats.org/spreadsheetml/2006/main" count="645" uniqueCount="285">
  <si>
    <t>（注）  入場者数は有料の入場者数。</t>
    <rPh sb="1" eb="2">
      <t>チュウ</t>
    </rPh>
    <rPh sb="5" eb="9">
      <t>ニュウジョウシャスウ</t>
    </rPh>
    <rPh sb="10" eb="12">
      <t>ユウリョウ</t>
    </rPh>
    <rPh sb="13" eb="17">
      <t>ニュウジョウシャスウ</t>
    </rPh>
    <phoneticPr fontId="7"/>
  </si>
  <si>
    <t>令和5年</t>
    <rPh sb="0" eb="2">
      <t>レイワ</t>
    </rPh>
    <rPh sb="3" eb="4">
      <t>ネン</t>
    </rPh>
    <phoneticPr fontId="4"/>
  </si>
  <si>
    <t>改修工事のため，令和3年9月26日からポートタワー休館</t>
    <rPh sb="0" eb="4">
      <t>カイシュウコウジ</t>
    </rPh>
    <rPh sb="8" eb="10">
      <t>レイワ</t>
    </rPh>
    <rPh sb="11" eb="12">
      <t>ネン</t>
    </rPh>
    <rPh sb="13" eb="14">
      <t>ガツ</t>
    </rPh>
    <rPh sb="16" eb="17">
      <t>ニチ</t>
    </rPh>
    <phoneticPr fontId="4"/>
  </si>
  <si>
    <t>令和4年</t>
    <rPh sb="0" eb="2">
      <t>レイワ</t>
    </rPh>
    <rPh sb="3" eb="4">
      <t>ネン</t>
    </rPh>
    <phoneticPr fontId="4"/>
  </si>
  <si>
    <t>令和3年</t>
    <rPh sb="0" eb="2">
      <t>レイワ</t>
    </rPh>
    <rPh sb="3" eb="4">
      <t>ネン</t>
    </rPh>
    <phoneticPr fontId="4"/>
  </si>
  <si>
    <t>令和2年</t>
    <rPh sb="0" eb="2">
      <t>レイワ</t>
    </rPh>
    <rPh sb="3" eb="4">
      <t>ネン</t>
    </rPh>
    <phoneticPr fontId="4"/>
  </si>
  <si>
    <t>令和元年</t>
    <rPh sb="0" eb="2">
      <t>レイワ</t>
    </rPh>
    <rPh sb="2" eb="4">
      <t>ガンネン</t>
    </rPh>
    <phoneticPr fontId="4"/>
  </si>
  <si>
    <t>平成30年</t>
  </si>
  <si>
    <t>平成29年</t>
  </si>
  <si>
    <t>平成28年</t>
  </si>
  <si>
    <t>平成27年</t>
  </si>
  <si>
    <t>平成26年</t>
  </si>
  <si>
    <t>平成25年</t>
  </si>
  <si>
    <t>平成24年</t>
  </si>
  <si>
    <t>平成23年</t>
  </si>
  <si>
    <t>平成22年</t>
  </si>
  <si>
    <t>平成21年</t>
  </si>
  <si>
    <t>平成20年</t>
  </si>
  <si>
    <t>平成19年</t>
  </si>
  <si>
    <t>震災10年事業のため海洋博物館は無料開館による無料入場者数を含む。</t>
    <phoneticPr fontId="4"/>
  </si>
  <si>
    <t>平成18年</t>
  </si>
  <si>
    <t>改修工事のため，平成16年10月1日から平成17年4月21日まで海洋博物館休館</t>
    <rPh sb="0" eb="2">
      <t>カイシュウ</t>
    </rPh>
    <rPh sb="2" eb="4">
      <t>コウジ</t>
    </rPh>
    <rPh sb="8" eb="10">
      <t>ヘイセイ</t>
    </rPh>
    <rPh sb="12" eb="13">
      <t>ネン</t>
    </rPh>
    <rPh sb="15" eb="16">
      <t>ガツ</t>
    </rPh>
    <rPh sb="17" eb="18">
      <t>ニチ</t>
    </rPh>
    <rPh sb="20" eb="22">
      <t>ヘイセイ</t>
    </rPh>
    <rPh sb="24" eb="25">
      <t>ネン</t>
    </rPh>
    <rPh sb="26" eb="27">
      <t>ガツ</t>
    </rPh>
    <rPh sb="29" eb="30">
      <t>ニチ</t>
    </rPh>
    <rPh sb="37" eb="39">
      <t>キュウカン</t>
    </rPh>
    <phoneticPr fontId="4"/>
  </si>
  <si>
    <t>平成17年</t>
  </si>
  <si>
    <t>備考</t>
    <rPh sb="0" eb="2">
      <t>ビコウ</t>
    </rPh>
    <phoneticPr fontId="4"/>
  </si>
  <si>
    <t>海洋博物館</t>
    <rPh sb="0" eb="2">
      <t>カイヨウ</t>
    </rPh>
    <rPh sb="2" eb="5">
      <t>ハクブツカン</t>
    </rPh>
    <phoneticPr fontId="4"/>
  </si>
  <si>
    <t>ポートタワー</t>
    <phoneticPr fontId="6"/>
  </si>
  <si>
    <t>年</t>
    <rPh sb="0" eb="1">
      <t>ネン</t>
    </rPh>
    <phoneticPr fontId="4"/>
  </si>
  <si>
    <t>神戸ウォーターフロント開発機構・港湾局振興課調</t>
    <rPh sb="0" eb="2">
      <t>コウベ</t>
    </rPh>
    <rPh sb="11" eb="13">
      <t>カイハツ</t>
    </rPh>
    <rPh sb="13" eb="15">
      <t>キコウ</t>
    </rPh>
    <rPh sb="16" eb="18">
      <t>コウワン</t>
    </rPh>
    <rPh sb="18" eb="19">
      <t>キョク</t>
    </rPh>
    <rPh sb="19" eb="21">
      <t>シンコウ</t>
    </rPh>
    <rPh sb="21" eb="22">
      <t>カ</t>
    </rPh>
    <rPh sb="22" eb="23">
      <t>シラ</t>
    </rPh>
    <phoneticPr fontId="4"/>
  </si>
  <si>
    <t>（単位　人）</t>
    <rPh sb="1" eb="3">
      <t>タンイ</t>
    </rPh>
    <rPh sb="4" eb="5">
      <t>ヒト</t>
    </rPh>
    <phoneticPr fontId="4"/>
  </si>
  <si>
    <t>４－３   ポートタワー・神戸海洋博物館入場者数</t>
    <rPh sb="13" eb="15">
      <t>コウベ</t>
    </rPh>
    <rPh sb="15" eb="17">
      <t>カイヨウ</t>
    </rPh>
    <rPh sb="17" eb="20">
      <t>ハクブツカン</t>
    </rPh>
    <rPh sb="20" eb="22">
      <t>ニュウジョウ</t>
    </rPh>
    <rPh sb="22" eb="23">
      <t>シャ</t>
    </rPh>
    <rPh sb="23" eb="24">
      <t>スウ</t>
    </rPh>
    <phoneticPr fontId="4"/>
  </si>
  <si>
    <t xml:space="preserve"> </t>
  </si>
  <si>
    <t>令和5年</t>
    <rPh sb="0" eb="1">
      <t>レイワ</t>
    </rPh>
    <rPh sb="3" eb="4">
      <t>ネン</t>
    </rPh>
    <phoneticPr fontId="4"/>
  </si>
  <si>
    <t>令和4年</t>
    <rPh sb="0" eb="1">
      <t>レイワ</t>
    </rPh>
    <rPh sb="3" eb="4">
      <t>ネン</t>
    </rPh>
    <phoneticPr fontId="4"/>
  </si>
  <si>
    <t>令和3年</t>
    <rPh sb="0" eb="1">
      <t>レイワ</t>
    </rPh>
    <rPh sb="3" eb="4">
      <t>ネン</t>
    </rPh>
    <phoneticPr fontId="4"/>
  </si>
  <si>
    <t>令和2年</t>
    <rPh sb="0" eb="1">
      <t>レイワ</t>
    </rPh>
    <rPh sb="3" eb="4">
      <t>ネン</t>
    </rPh>
    <phoneticPr fontId="4"/>
  </si>
  <si>
    <t>令和元年</t>
    <rPh sb="0" eb="1">
      <t>レイワ</t>
    </rPh>
    <rPh sb="1" eb="3">
      <t>ガンネン</t>
    </rPh>
    <phoneticPr fontId="4"/>
  </si>
  <si>
    <t>乗客数</t>
  </si>
  <si>
    <t>回数</t>
  </si>
  <si>
    <t>年</t>
    <phoneticPr fontId="4"/>
  </si>
  <si>
    <t>港内遊覧船利用数</t>
  </si>
  <si>
    <t>港湾局海務課調</t>
    <phoneticPr fontId="4"/>
  </si>
  <si>
    <t>（単位  回・人）</t>
  </si>
  <si>
    <t>４－２   港 内 遊 覧 船 利 用 状 況</t>
    <phoneticPr fontId="4"/>
  </si>
  <si>
    <t>令和5年神戸港大観</t>
    <phoneticPr fontId="4"/>
  </si>
  <si>
    <t xml:space="preserve">１２       月       </t>
  </si>
  <si>
    <t xml:space="preserve">１１       月       </t>
  </si>
  <si>
    <t xml:space="preserve">１０       月       </t>
  </si>
  <si>
    <t xml:space="preserve">  ９       月       </t>
  </si>
  <si>
    <t xml:space="preserve"> </t>
    <phoneticPr fontId="6"/>
  </si>
  <si>
    <t xml:space="preserve">  ８       月       </t>
  </si>
  <si>
    <t xml:space="preserve">  ７       月       </t>
  </si>
  <si>
    <t xml:space="preserve">  ６       月       </t>
  </si>
  <si>
    <t xml:space="preserve">  ５       月       </t>
  </si>
  <si>
    <t xml:space="preserve">  ４       月       </t>
  </si>
  <si>
    <t xml:space="preserve">  ３       月       </t>
  </si>
  <si>
    <t xml:space="preserve">  ２       月       </t>
  </si>
  <si>
    <t xml:space="preserve">  １       月       </t>
  </si>
  <si>
    <t>令和5年</t>
    <rPh sb="0" eb="2">
      <t>レイワ</t>
    </rPh>
    <phoneticPr fontId="4"/>
  </si>
  <si>
    <t>令和4年</t>
    <rPh sb="0" eb="2">
      <t>レイワ</t>
    </rPh>
    <phoneticPr fontId="4"/>
  </si>
  <si>
    <t>令和3年</t>
    <rPh sb="0" eb="2">
      <t>レイワ</t>
    </rPh>
    <phoneticPr fontId="4"/>
  </si>
  <si>
    <t>令和2年</t>
    <rPh sb="0" eb="2">
      <t>レイワ</t>
    </rPh>
    <phoneticPr fontId="4"/>
  </si>
  <si>
    <t>令和元年</t>
    <rPh sb="0" eb="2">
      <t>レイワ</t>
    </rPh>
    <rPh sb="2" eb="3">
      <t>ガン</t>
    </rPh>
    <phoneticPr fontId="4"/>
  </si>
  <si>
    <t>平成３０年</t>
  </si>
  <si>
    <t>平均口数</t>
  </si>
  <si>
    <t>最低口数</t>
  </si>
  <si>
    <t>最高口数</t>
  </si>
  <si>
    <t>総口数</t>
  </si>
  <si>
    <t>実働日数</t>
  </si>
  <si>
    <t>年月</t>
  </si>
  <si>
    <t>神戸船内荷役協会調</t>
  </si>
  <si>
    <t>（単位  日・口数）</t>
  </si>
  <si>
    <t>４－５  船   内   荷   役   口   数</t>
  </si>
  <si>
    <t>※神戸港湾寮・神戸みなと寮・神戸港湾労働者福祉センターはいずれも令和2年3月末に閉館。</t>
    <rPh sb="1" eb="3">
      <t>コウベ</t>
    </rPh>
    <rPh sb="3" eb="5">
      <t>コウワン</t>
    </rPh>
    <rPh sb="5" eb="6">
      <t>リョウ</t>
    </rPh>
    <rPh sb="7" eb="9">
      <t>コウベ</t>
    </rPh>
    <rPh sb="12" eb="13">
      <t>リョウ</t>
    </rPh>
    <rPh sb="14" eb="16">
      <t>コウベ</t>
    </rPh>
    <rPh sb="16" eb="18">
      <t>コウワン</t>
    </rPh>
    <rPh sb="18" eb="21">
      <t>ロウドウシャ</t>
    </rPh>
    <rPh sb="21" eb="23">
      <t>フクシ</t>
    </rPh>
    <rPh sb="32" eb="34">
      <t>レイワ</t>
    </rPh>
    <rPh sb="35" eb="36">
      <t>ネン</t>
    </rPh>
    <rPh sb="37" eb="38">
      <t>ガツ</t>
    </rPh>
    <rPh sb="38" eb="39">
      <t>スエ</t>
    </rPh>
    <rPh sb="40" eb="42">
      <t>ヘイカン</t>
    </rPh>
    <phoneticPr fontId="7"/>
  </si>
  <si>
    <t>※海事関係者等には一般利用客も含む。</t>
    <rPh sb="1" eb="3">
      <t>カイジ</t>
    </rPh>
    <rPh sb="3" eb="6">
      <t>カンケイシャ</t>
    </rPh>
    <rPh sb="6" eb="7">
      <t>トウ</t>
    </rPh>
    <rPh sb="9" eb="11">
      <t>イッパン</t>
    </rPh>
    <rPh sb="11" eb="14">
      <t>リヨウキャク</t>
    </rPh>
    <rPh sb="15" eb="16">
      <t>フク</t>
    </rPh>
    <phoneticPr fontId="7"/>
  </si>
  <si>
    <t>神戸港湾労働者福祉ｾﾝﾀｰ</t>
  </si>
  <si>
    <t>神戸みなと寮</t>
  </si>
  <si>
    <t>神戸港湾寮</t>
  </si>
  <si>
    <t>港湾労働者関係施設</t>
  </si>
  <si>
    <t>海事関係者等</t>
    <rPh sb="5" eb="6">
      <t>トウ</t>
    </rPh>
    <phoneticPr fontId="7"/>
  </si>
  <si>
    <t>家族</t>
  </si>
  <si>
    <t>船員</t>
  </si>
  <si>
    <t>船員関係施設（神戸大倉山海員会館）</t>
  </si>
  <si>
    <t>令和5年度</t>
    <rPh sb="0" eb="1">
      <t>レイワ</t>
    </rPh>
    <rPh sb="3" eb="5">
      <t>ネンド</t>
    </rPh>
    <phoneticPr fontId="13"/>
  </si>
  <si>
    <t>令和4年度</t>
    <rPh sb="0" eb="1">
      <t>レイワ</t>
    </rPh>
    <rPh sb="3" eb="5">
      <t>ネンド</t>
    </rPh>
    <phoneticPr fontId="13"/>
  </si>
  <si>
    <t>令和3年度</t>
    <rPh sb="0" eb="1">
      <t>レイワ</t>
    </rPh>
    <rPh sb="3" eb="5">
      <t>ネンド</t>
    </rPh>
    <phoneticPr fontId="13"/>
  </si>
  <si>
    <t>令和2年度</t>
    <rPh sb="0" eb="1">
      <t>レイワ</t>
    </rPh>
    <rPh sb="3" eb="5">
      <t>ネンド</t>
    </rPh>
    <phoneticPr fontId="13"/>
  </si>
  <si>
    <t>令和元年度</t>
    <rPh sb="0" eb="1">
      <t>レイワ</t>
    </rPh>
    <rPh sb="1" eb="3">
      <t>ガンネン</t>
    </rPh>
    <rPh sb="2" eb="4">
      <t>ヘイネンド</t>
    </rPh>
    <phoneticPr fontId="13"/>
  </si>
  <si>
    <t>施設</t>
    <rPh sb="0" eb="2">
      <t>シセツ</t>
    </rPh>
    <phoneticPr fontId="6"/>
  </si>
  <si>
    <t>港湾局経営企画課調</t>
    <rPh sb="0" eb="2">
      <t>コウワン</t>
    </rPh>
    <rPh sb="2" eb="3">
      <t>キョク</t>
    </rPh>
    <rPh sb="3" eb="5">
      <t>ケイエイ</t>
    </rPh>
    <rPh sb="5" eb="8">
      <t>キカクカ</t>
    </rPh>
    <rPh sb="8" eb="9">
      <t>シラ</t>
    </rPh>
    <phoneticPr fontId="4"/>
  </si>
  <si>
    <t>（単位  人）</t>
    <rPh sb="1" eb="3">
      <t>タンイ</t>
    </rPh>
    <phoneticPr fontId="7"/>
  </si>
  <si>
    <t>４－４   厚生施設宿泊利用状況</t>
  </si>
  <si>
    <t>（注） 令和5年12月末日現在</t>
    <rPh sb="4" eb="6">
      <t>レイワ</t>
    </rPh>
    <rPh sb="7" eb="8">
      <t>ネン</t>
    </rPh>
    <phoneticPr fontId="7"/>
  </si>
  <si>
    <t>-</t>
  </si>
  <si>
    <t>筏</t>
  </si>
  <si>
    <t>艀</t>
  </si>
  <si>
    <t>倉庫</t>
  </si>
  <si>
    <t>関連</t>
  </si>
  <si>
    <t>鉤</t>
  </si>
  <si>
    <t xml:space="preserve"> </t>
    <phoneticPr fontId="7"/>
  </si>
  <si>
    <t>沿岸</t>
  </si>
  <si>
    <t>船内</t>
  </si>
  <si>
    <t>総数</t>
  </si>
  <si>
    <t>平均年齢</t>
    <rPh sb="0" eb="2">
      <t>ヘイキン</t>
    </rPh>
    <rPh sb="2" eb="4">
      <t>ネンレイ</t>
    </rPh>
    <phoneticPr fontId="7"/>
  </si>
  <si>
    <t>６１歳以上</t>
    <rPh sb="0" eb="3">
      <t>６１サイ</t>
    </rPh>
    <rPh sb="3" eb="5">
      <t>イジョウ</t>
    </rPh>
    <phoneticPr fontId="7"/>
  </si>
  <si>
    <t>５１～６０歳</t>
    <rPh sb="3" eb="6">
      <t>６０サイ</t>
    </rPh>
    <phoneticPr fontId="7"/>
  </si>
  <si>
    <t>４１～５０歳</t>
    <rPh sb="3" eb="6">
      <t>５０サイ</t>
    </rPh>
    <phoneticPr fontId="7"/>
  </si>
  <si>
    <t>３１ ～４０歳</t>
    <rPh sb="4" eb="7">
      <t>４０サイ</t>
    </rPh>
    <phoneticPr fontId="7"/>
  </si>
  <si>
    <t>２１～３０歳</t>
    <rPh sb="3" eb="6">
      <t>３０サイ</t>
    </rPh>
    <phoneticPr fontId="7"/>
  </si>
  <si>
    <t>２０歳以下</t>
    <rPh sb="2" eb="3">
      <t>２０サイ</t>
    </rPh>
    <rPh sb="3" eb="5">
      <t>イカ</t>
    </rPh>
    <phoneticPr fontId="7"/>
  </si>
  <si>
    <t>総数</t>
    <rPh sb="0" eb="2">
      <t>ソウスウ</t>
    </rPh>
    <phoneticPr fontId="7"/>
  </si>
  <si>
    <t>業種</t>
  </si>
  <si>
    <t>神戸公共職業安定所神戸港労働出張所調</t>
  </si>
  <si>
    <t>（単位：人・歳）</t>
  </si>
  <si>
    <t>４－６ 港湾労働者年齢別構成状況</t>
    <rPh sb="8" eb="9">
      <t>シャ</t>
    </rPh>
    <phoneticPr fontId="7"/>
  </si>
  <si>
    <t>R5年はどこかのタイミングで摩耶大橋の交通量しかカウントできなくなるが，逆にR6.4からは摩耶大橋無料化に伴い，逆にハーバーハイウェイの交通量しか取得できなくなる。</t>
    <rPh sb="2" eb="3">
      <t>ネン</t>
    </rPh>
    <rPh sb="14" eb="16">
      <t>マヤ</t>
    </rPh>
    <rPh sb="16" eb="18">
      <t>オオハシ</t>
    </rPh>
    <rPh sb="19" eb="22">
      <t>コウツウリョウ</t>
    </rPh>
    <rPh sb="36" eb="37">
      <t>ギャク</t>
    </rPh>
    <rPh sb="45" eb="49">
      <t>マヤオオハシ</t>
    </rPh>
    <rPh sb="49" eb="52">
      <t>ムリョウカ</t>
    </rPh>
    <rPh sb="53" eb="54">
      <t>トモナ</t>
    </rPh>
    <rPh sb="56" eb="57">
      <t>ギャク</t>
    </rPh>
    <rPh sb="68" eb="71">
      <t>コウツウリョウ</t>
    </rPh>
    <rPh sb="73" eb="75">
      <t>シュトク</t>
    </rPh>
    <phoneticPr fontId="4"/>
  </si>
  <si>
    <t>　　　※　令和3年12月17日よりETC設置工事のため，段階的に夜間収受機を撤去し，センサーを用いて交通量集計を行っている。</t>
    <rPh sb="5" eb="7">
      <t>レイワ</t>
    </rPh>
    <rPh sb="8" eb="9">
      <t>ネン</t>
    </rPh>
    <rPh sb="11" eb="12">
      <t>ガツ</t>
    </rPh>
    <rPh sb="14" eb="15">
      <t>ニチ</t>
    </rPh>
    <rPh sb="20" eb="22">
      <t>セッチ</t>
    </rPh>
    <rPh sb="22" eb="24">
      <t>コウジ</t>
    </rPh>
    <rPh sb="28" eb="31">
      <t>ダンカイテキ</t>
    </rPh>
    <rPh sb="32" eb="34">
      <t>ヤカン</t>
    </rPh>
    <rPh sb="34" eb="37">
      <t>シュウジュキ</t>
    </rPh>
    <rPh sb="38" eb="40">
      <t>テッキョ</t>
    </rPh>
    <rPh sb="47" eb="48">
      <t>モチ</t>
    </rPh>
    <rPh sb="50" eb="53">
      <t>コウツウリョウ</t>
    </rPh>
    <rPh sb="53" eb="55">
      <t>シュウケイ</t>
    </rPh>
    <rPh sb="56" eb="57">
      <t>オコナ</t>
    </rPh>
    <phoneticPr fontId="15"/>
  </si>
  <si>
    <t>　　　※　平成12年2月1日より20時～翌8時、ポートアイランド～摩耶及び六甲アイランド～摩耶の料金徴収夜間収受機対応。</t>
  </si>
  <si>
    <t>R5年はどこかのタイミングで摩耶大橋の線さのみ稼働</t>
    <rPh sb="2" eb="3">
      <t>ネン</t>
    </rPh>
    <rPh sb="14" eb="16">
      <t>マヤ</t>
    </rPh>
    <rPh sb="16" eb="18">
      <t>オオハシ</t>
    </rPh>
    <rPh sb="19" eb="20">
      <t>セン</t>
    </rPh>
    <rPh sb="23" eb="25">
      <t>カドウ</t>
    </rPh>
    <phoneticPr fontId="4"/>
  </si>
  <si>
    <t>　　　※　平成10年2月1日より２４時間徴収開始。（摩耶大橋除く。それ以前は午前8時～午後8時の間のみ料金徴収）</t>
  </si>
  <si>
    <t>※一斉に収受機を外したわけではない</t>
    <rPh sb="1" eb="3">
      <t>イッセイ</t>
    </rPh>
    <rPh sb="4" eb="7">
      <t>シュウジュキ</t>
    </rPh>
    <rPh sb="8" eb="9">
      <t>ハズ</t>
    </rPh>
    <phoneticPr fontId="4"/>
  </si>
  <si>
    <t>　　　※　積載量５トン以下の貨物自動車及び軽自動車は普通車に含み、原動機付自転車については集計していない。</t>
  </si>
  <si>
    <t>R3.12.17～収受機の随時撤去に伴い，センサでの集計に随時入れ替わり</t>
    <rPh sb="9" eb="12">
      <t>シュウジュキ</t>
    </rPh>
    <rPh sb="13" eb="17">
      <t>ズイジテッキョ</t>
    </rPh>
    <rPh sb="18" eb="19">
      <t>トモナ</t>
    </rPh>
    <rPh sb="26" eb="28">
      <t>シュウケイ</t>
    </rPh>
    <rPh sb="29" eb="31">
      <t>ズイジ</t>
    </rPh>
    <rPh sb="31" eb="32">
      <t>イ</t>
    </rPh>
    <rPh sb="33" eb="34">
      <t>カ</t>
    </rPh>
    <phoneticPr fontId="4"/>
  </si>
  <si>
    <t>（注）※　公用車、自転車を除く交通量。</t>
  </si>
  <si>
    <t>12月</t>
  </si>
  <si>
    <t>～R3.12.17夜間：料金を支払って通過した車両の数</t>
    <rPh sb="9" eb="11">
      <t>ヤカン</t>
    </rPh>
    <rPh sb="12" eb="14">
      <t>リョウキン</t>
    </rPh>
    <rPh sb="15" eb="17">
      <t>シハラ</t>
    </rPh>
    <rPh sb="19" eb="21">
      <t>ツウカ</t>
    </rPh>
    <rPh sb="23" eb="25">
      <t>シャリョウ</t>
    </rPh>
    <rPh sb="26" eb="27">
      <t>カズ</t>
    </rPh>
    <phoneticPr fontId="4"/>
  </si>
  <si>
    <t>11月</t>
  </si>
  <si>
    <t>10月</t>
  </si>
  <si>
    <t>9月</t>
  </si>
  <si>
    <t>8月</t>
  </si>
  <si>
    <t>7月</t>
  </si>
  <si>
    <t>6月</t>
  </si>
  <si>
    <t>5月</t>
  </si>
  <si>
    <t>4月</t>
  </si>
  <si>
    <t>3月</t>
  </si>
  <si>
    <t>２月</t>
    <rPh sb="1" eb="2">
      <t>ガツ</t>
    </rPh>
    <phoneticPr fontId="15"/>
  </si>
  <si>
    <t>1月</t>
    <rPh sb="1" eb="2">
      <t>ガツ</t>
    </rPh>
    <phoneticPr fontId="15"/>
  </si>
  <si>
    <t>令和５年</t>
    <rPh sb="0" eb="2">
      <t>レイワ</t>
    </rPh>
    <rPh sb="3" eb="4">
      <t>ネン</t>
    </rPh>
    <phoneticPr fontId="15"/>
  </si>
  <si>
    <t>令和４年</t>
    <rPh sb="0" eb="2">
      <t>レイワ</t>
    </rPh>
    <rPh sb="3" eb="4">
      <t>ネン</t>
    </rPh>
    <phoneticPr fontId="15"/>
  </si>
  <si>
    <t>令和３年</t>
    <rPh sb="0" eb="2">
      <t>レイワ</t>
    </rPh>
    <rPh sb="3" eb="4">
      <t>ネン</t>
    </rPh>
    <phoneticPr fontId="15"/>
  </si>
  <si>
    <t>令和２年</t>
    <rPh sb="0" eb="2">
      <t>レイワ</t>
    </rPh>
    <rPh sb="3" eb="4">
      <t>ネン</t>
    </rPh>
    <phoneticPr fontId="15"/>
  </si>
  <si>
    <t>令和元年</t>
    <rPh sb="0" eb="2">
      <t>レイワ</t>
    </rPh>
    <rPh sb="2" eb="4">
      <t>ガンネン</t>
    </rPh>
    <rPh sb="3" eb="4">
      <t>ネン</t>
    </rPh>
    <phoneticPr fontId="15"/>
  </si>
  <si>
    <t>平成30年</t>
    <rPh sb="0" eb="2">
      <t>ヘイセイ</t>
    </rPh>
    <rPh sb="4" eb="5">
      <t>ネン</t>
    </rPh>
    <phoneticPr fontId="15"/>
  </si>
  <si>
    <t>夜間収受機対応</t>
    <rPh sb="0" eb="5">
      <t>ヤカンシュウジュキ</t>
    </rPh>
    <rPh sb="5" eb="7">
      <t>タイオウ</t>
    </rPh>
    <phoneticPr fontId="15"/>
  </si>
  <si>
    <t>普通車</t>
    <rPh sb="0" eb="3">
      <t>フツウシャ</t>
    </rPh>
    <phoneticPr fontId="15"/>
  </si>
  <si>
    <t>大型車</t>
    <rPh sb="0" eb="3">
      <t>オオガタシャ</t>
    </rPh>
    <phoneticPr fontId="15"/>
  </si>
  <si>
    <t>総数</t>
    <rPh sb="0" eb="2">
      <t>ソウスウ</t>
    </rPh>
    <phoneticPr fontId="15"/>
  </si>
  <si>
    <t>年月</t>
    <rPh sb="0" eb="2">
      <t>ネンゲツ</t>
    </rPh>
    <phoneticPr fontId="15"/>
  </si>
  <si>
    <t>神戸港管理事務所調</t>
    <rPh sb="0" eb="3">
      <t>コウベコウ</t>
    </rPh>
    <rPh sb="3" eb="8">
      <t>カンリジムショ</t>
    </rPh>
    <rPh sb="8" eb="9">
      <t>シラ</t>
    </rPh>
    <phoneticPr fontId="15"/>
  </si>
  <si>
    <t>（単位隻・積トン・トン）</t>
    <rPh sb="1" eb="3">
      <t>タンイ</t>
    </rPh>
    <rPh sb="3" eb="4">
      <t>セキスウ</t>
    </rPh>
    <rPh sb="5" eb="6">
      <t>ツ</t>
    </rPh>
    <phoneticPr fontId="15"/>
  </si>
  <si>
    <t>４－８　摩耶大橋・ハ－バ－ハイウェイ交通量</t>
    <phoneticPr fontId="15"/>
  </si>
  <si>
    <t>（注）はしけ稼働可能数は年・月平均値。積トンとは、積み込み可能トン数。</t>
  </si>
  <si>
    <t>令和５年度</t>
    <rPh sb="0" eb="2">
      <t>レイワ</t>
    </rPh>
    <rPh sb="3" eb="4">
      <t>ネン</t>
    </rPh>
    <rPh sb="4" eb="5">
      <t>ド</t>
    </rPh>
    <phoneticPr fontId="15"/>
  </si>
  <si>
    <t>令和４年度</t>
    <rPh sb="0" eb="2">
      <t>レイワ</t>
    </rPh>
    <rPh sb="3" eb="4">
      <t>ネン</t>
    </rPh>
    <rPh sb="4" eb="5">
      <t>ド</t>
    </rPh>
    <phoneticPr fontId="15"/>
  </si>
  <si>
    <t>令和３年度</t>
    <rPh sb="0" eb="2">
      <t>レイワ</t>
    </rPh>
    <rPh sb="3" eb="4">
      <t>ネン</t>
    </rPh>
    <rPh sb="4" eb="5">
      <t>ド</t>
    </rPh>
    <phoneticPr fontId="15"/>
  </si>
  <si>
    <t>陸←→陸</t>
  </si>
  <si>
    <t>船←→船</t>
  </si>
  <si>
    <t>船←→陸</t>
  </si>
  <si>
    <t>計</t>
  </si>
  <si>
    <t>積トン数</t>
  </si>
  <si>
    <t>隻数</t>
  </si>
  <si>
    <t>搬送実績</t>
    <rPh sb="0" eb="1">
      <t>ハン</t>
    </rPh>
    <phoneticPr fontId="15"/>
  </si>
  <si>
    <t>稼働延トン数</t>
  </si>
  <si>
    <t>稼働可能数</t>
  </si>
  <si>
    <t>神戸運輸監理部貨物・港運課調</t>
    <rPh sb="2" eb="4">
      <t>ウンユ</t>
    </rPh>
    <rPh sb="7" eb="9">
      <t>カモツ</t>
    </rPh>
    <phoneticPr fontId="15"/>
  </si>
  <si>
    <t>４－７　はしけ稼働実績</t>
    <phoneticPr fontId="15"/>
  </si>
  <si>
    <t>令和５年度</t>
    <rPh sb="0" eb="2">
      <t>レイワ</t>
    </rPh>
    <rPh sb="3" eb="5">
      <t>ネンド</t>
    </rPh>
    <rPh sb="4" eb="5">
      <t>ド</t>
    </rPh>
    <phoneticPr fontId="8"/>
  </si>
  <si>
    <t>令和４年度</t>
    <rPh sb="0" eb="2">
      <t>レイワ</t>
    </rPh>
    <rPh sb="3" eb="5">
      <t>ネンド</t>
    </rPh>
    <rPh sb="4" eb="5">
      <t>ド</t>
    </rPh>
    <phoneticPr fontId="8"/>
  </si>
  <si>
    <t>令和３年度</t>
    <rPh sb="0" eb="2">
      <t>レイワ</t>
    </rPh>
    <rPh sb="3" eb="5">
      <t>ネンド</t>
    </rPh>
    <rPh sb="4" eb="5">
      <t>ド</t>
    </rPh>
    <phoneticPr fontId="8"/>
  </si>
  <si>
    <t>令和２年度</t>
    <rPh sb="0" eb="2">
      <t>レイワ</t>
    </rPh>
    <rPh sb="3" eb="5">
      <t>ネンド</t>
    </rPh>
    <rPh sb="4" eb="5">
      <t>ド</t>
    </rPh>
    <phoneticPr fontId="8"/>
  </si>
  <si>
    <t>令和元年度</t>
    <rPh sb="0" eb="2">
      <t>レイワ</t>
    </rPh>
    <rPh sb="2" eb="4">
      <t>ガンネン</t>
    </rPh>
    <rPh sb="4" eb="5">
      <t>ド</t>
    </rPh>
    <phoneticPr fontId="8"/>
  </si>
  <si>
    <t>平成30年度</t>
    <rPh sb="0" eb="2">
      <t>ヘイセイ</t>
    </rPh>
    <rPh sb="4" eb="6">
      <t>ネンド</t>
    </rPh>
    <phoneticPr fontId="8"/>
  </si>
  <si>
    <t>ギャベジ</t>
  </si>
  <si>
    <t>海上</t>
  </si>
  <si>
    <t>陸上</t>
  </si>
  <si>
    <t>総量</t>
    <rPh sb="1" eb="2">
      <t>リョウ</t>
    </rPh>
    <phoneticPr fontId="15"/>
  </si>
  <si>
    <t>年度・月</t>
  </si>
  <si>
    <t>神戸港管理事務所・神戸港清会調</t>
    <rPh sb="0" eb="3">
      <t>コウベコウ</t>
    </rPh>
    <rPh sb="3" eb="8">
      <t>カンリジムショ</t>
    </rPh>
    <rPh sb="9" eb="12">
      <t>コウベコウ</t>
    </rPh>
    <rPh sb="12" eb="13">
      <t>キヨ</t>
    </rPh>
    <rPh sb="13" eb="14">
      <t>カイ</t>
    </rPh>
    <rPh sb="14" eb="15">
      <t>シラ</t>
    </rPh>
    <phoneticPr fontId="15"/>
  </si>
  <si>
    <t>４－10　神戸港塵芥処理量</t>
    <rPh sb="5" eb="8">
      <t>コウベコウ</t>
    </rPh>
    <rPh sb="8" eb="10">
      <t>ジンカイ</t>
    </rPh>
    <rPh sb="10" eb="13">
      <t>ショリリョウ</t>
    </rPh>
    <phoneticPr fontId="8"/>
  </si>
  <si>
    <t>（注）　　中突堤は高浜岸壁を含む。</t>
  </si>
  <si>
    <t>（注）　　東部地区とは、灘浜以東で六甲アイランドを除く地域を指す。</t>
    <phoneticPr fontId="8"/>
  </si>
  <si>
    <t>令和5年</t>
    <rPh sb="0" eb="2">
      <t>レイワ</t>
    </rPh>
    <rPh sb="3" eb="4">
      <t>ネン</t>
    </rPh>
    <phoneticPr fontId="8"/>
  </si>
  <si>
    <t>令和4年</t>
    <rPh sb="0" eb="2">
      <t>レイワ</t>
    </rPh>
    <rPh sb="3" eb="4">
      <t>ネン</t>
    </rPh>
    <phoneticPr fontId="8"/>
  </si>
  <si>
    <t>令和３年</t>
    <rPh sb="0" eb="2">
      <t>レイワ</t>
    </rPh>
    <rPh sb="3" eb="4">
      <t>ネン</t>
    </rPh>
    <phoneticPr fontId="8"/>
  </si>
  <si>
    <t>令和２年</t>
    <rPh sb="0" eb="2">
      <t>レイワ</t>
    </rPh>
    <rPh sb="3" eb="4">
      <t>ネン</t>
    </rPh>
    <phoneticPr fontId="8"/>
  </si>
  <si>
    <t>令和元年</t>
    <rPh sb="0" eb="2">
      <t>レイワ</t>
    </rPh>
    <rPh sb="2" eb="4">
      <t>ガンネン</t>
    </rPh>
    <phoneticPr fontId="8"/>
  </si>
  <si>
    <t>（注）　　灘埠頭は東部内貿埠頭に、高浜岸壁は中突堤に含む。</t>
  </si>
  <si>
    <t>六甲
アイランド</t>
    <phoneticPr fontId="15"/>
  </si>
  <si>
    <t>ポ－ト
アイランド</t>
    <phoneticPr fontId="15"/>
  </si>
  <si>
    <t>東部地区</t>
  </si>
  <si>
    <t>兵庫ふ頭</t>
    <rPh sb="3" eb="4">
      <t>アタマ</t>
    </rPh>
    <phoneticPr fontId="8"/>
  </si>
  <si>
    <t>中突堤</t>
  </si>
  <si>
    <t>新港突堤
新港東ふ頭</t>
    <phoneticPr fontId="15"/>
  </si>
  <si>
    <t>摩耶ふ頭</t>
  </si>
  <si>
    <t>運搬</t>
  </si>
  <si>
    <t>自動
販売機</t>
    <phoneticPr fontId="15"/>
  </si>
  <si>
    <t>自用船舶</t>
  </si>
  <si>
    <t>公共岸壁（埠頭（株）岸壁含む）</t>
    <rPh sb="5" eb="6">
      <t>フ</t>
    </rPh>
    <rPh sb="6" eb="7">
      <t>アタマ</t>
    </rPh>
    <rPh sb="8" eb="9">
      <t>カブ</t>
    </rPh>
    <phoneticPr fontId="8"/>
  </si>
  <si>
    <t>給水量
 (総 計）</t>
    <phoneticPr fontId="15"/>
  </si>
  <si>
    <t>年月</t>
    <phoneticPr fontId="15"/>
  </si>
  <si>
    <r>
      <t>(単位　ｍ</t>
    </r>
    <r>
      <rPr>
        <vertAlign val="superscript"/>
        <sz val="12"/>
        <rFont val="ゴシック体F添上"/>
        <family val="1"/>
        <charset val="128"/>
      </rPr>
      <t>３</t>
    </r>
    <r>
      <rPr>
        <sz val="12"/>
        <rFont val="ＭＳ Ｐ明朝"/>
        <family val="1"/>
        <charset val="128"/>
      </rPr>
      <t>)</t>
    </r>
    <phoneticPr fontId="15"/>
  </si>
  <si>
    <t>４－９　船舶給水地区別利用状況</t>
    <phoneticPr fontId="15"/>
  </si>
  <si>
    <t>だったが、昭和４９年９月以降は１台につき１人が無料となった。</t>
  </si>
  <si>
    <t>フェリーボートの乗降人員については乗船券を購入した者のみを調査対象としている。なお、高松航路については１台につき３人まで無料</t>
  </si>
  <si>
    <t>昭和６０年以前の外国航路については大阪入国管理局神戸支局神戸港出張所資料</t>
  </si>
  <si>
    <t>63年</t>
  </si>
  <si>
    <t>62年</t>
  </si>
  <si>
    <t>61年</t>
  </si>
  <si>
    <t>60年</t>
  </si>
  <si>
    <t>59年</t>
  </si>
  <si>
    <t>58年</t>
  </si>
  <si>
    <t>57年</t>
  </si>
  <si>
    <t>56年</t>
  </si>
  <si>
    <t>55年</t>
  </si>
  <si>
    <t>54年</t>
  </si>
  <si>
    <t>53年</t>
  </si>
  <si>
    <t>52年</t>
  </si>
  <si>
    <t>51年</t>
  </si>
  <si>
    <t>50年</t>
  </si>
  <si>
    <t>49年</t>
  </si>
  <si>
    <t>48年</t>
  </si>
  <si>
    <t>47年</t>
  </si>
  <si>
    <t>46年</t>
  </si>
  <si>
    <t>45年</t>
  </si>
  <si>
    <t>44年</t>
  </si>
  <si>
    <t>43年</t>
  </si>
  <si>
    <t>42年</t>
  </si>
  <si>
    <t>41年</t>
  </si>
  <si>
    <t>40年</t>
  </si>
  <si>
    <t>39年</t>
  </si>
  <si>
    <t>38年</t>
  </si>
  <si>
    <t>著増</t>
  </si>
  <si>
    <t>(前年比)</t>
  </si>
  <si>
    <t>37年</t>
  </si>
  <si>
    <t>5年</t>
  </si>
  <si>
    <t>36年</t>
  </si>
  <si>
    <t>35年</t>
  </si>
  <si>
    <t>4年</t>
    <phoneticPr fontId="14"/>
  </si>
  <si>
    <t>34年</t>
  </si>
  <si>
    <t>3年</t>
    <phoneticPr fontId="14"/>
  </si>
  <si>
    <t>33年</t>
  </si>
  <si>
    <t>2年</t>
    <phoneticPr fontId="14"/>
  </si>
  <si>
    <t>32年</t>
  </si>
  <si>
    <t>令和 元年</t>
    <rPh sb="0" eb="2">
      <t>レイワ</t>
    </rPh>
    <rPh sb="3" eb="5">
      <t>ガンネン</t>
    </rPh>
    <phoneticPr fontId="14"/>
  </si>
  <si>
    <t>31年</t>
  </si>
  <si>
    <t>30年</t>
  </si>
  <si>
    <t>29年</t>
  </si>
  <si>
    <t>28年</t>
  </si>
  <si>
    <t>27年</t>
  </si>
  <si>
    <t>26年</t>
  </si>
  <si>
    <t>25年</t>
  </si>
  <si>
    <t>24年</t>
  </si>
  <si>
    <t>23年</t>
  </si>
  <si>
    <t>22年</t>
  </si>
  <si>
    <t>21年</t>
  </si>
  <si>
    <t>20年</t>
  </si>
  <si>
    <t>19年</t>
  </si>
  <si>
    <t>18年</t>
  </si>
  <si>
    <t>17年</t>
  </si>
  <si>
    <t>16年</t>
  </si>
  <si>
    <t>15年</t>
  </si>
  <si>
    <t>14年</t>
  </si>
  <si>
    <t>13年</t>
  </si>
  <si>
    <t>12年</t>
  </si>
  <si>
    <t>11年</t>
  </si>
  <si>
    <t>10年</t>
  </si>
  <si>
    <t>9年</t>
  </si>
  <si>
    <t>8年</t>
  </si>
  <si>
    <t>7年</t>
  </si>
  <si>
    <t>6年</t>
  </si>
  <si>
    <t>4年</t>
  </si>
  <si>
    <t>3年</t>
  </si>
  <si>
    <t>2年</t>
  </si>
  <si>
    <t>平成 元年</t>
  </si>
  <si>
    <t>昭和元年</t>
  </si>
  <si>
    <t>降　船</t>
  </si>
  <si>
    <t>乗　船</t>
  </si>
  <si>
    <t>フ　ェ　リ　ー</t>
  </si>
  <si>
    <t>客　　　　　船</t>
  </si>
  <si>
    <t>合　　　　計</t>
  </si>
  <si>
    <t>外　国　航　路</t>
  </si>
  <si>
    <t>内　　　　国　　　　航　　　　路</t>
  </si>
  <si>
    <t>年</t>
  </si>
  <si>
    <t>（単位　人・％）</t>
    <rPh sb="4" eb="5">
      <t>ニン</t>
    </rPh>
    <phoneticPr fontId="15"/>
  </si>
  <si>
    <t>4-1　船舶乗降人員年次推移</t>
    <rPh sb="4" eb="6">
      <t>センパク</t>
    </rPh>
    <rPh sb="6" eb="10">
      <t>ジョウコウジンイン</t>
    </rPh>
    <rPh sb="10" eb="12">
      <t>ネンジ</t>
    </rPh>
    <rPh sb="12" eb="14">
      <t>スイイ</t>
    </rPh>
    <phoneticPr fontId="14"/>
  </si>
  <si>
    <t>令和５年  神戸港大観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</si>
</sst>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_ * #,##0_ ;_ * \-#,##0_ ;_ * &quot;-&quot;??_ ;_ @_ "/>
    <numFmt numFmtId="177" formatCode="#,##0.0;[Red]\-#,##0.0"/>
    <numFmt numFmtId="178" formatCode="_ * #,##0.0_ ;_ * \-#,##0.0_ ;_ * &quot;-&quot;_ ;_ @_ "/>
    <numFmt numFmtId="179" formatCode="\(0&quot;年&quot;\)"/>
    <numFmt numFmtId="180" formatCode="\(0.0%\)"/>
    <numFmt numFmtId="181" formatCode="#,###"/>
    <numFmt numFmtId="182" formatCode="0.0_);[Red]\(0.0\)"/>
  </numFmts>
  <fonts count="2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2"/>
      <name val="ＭＳ Ｐ明朝"/>
      <family val="1"/>
      <charset val="128"/>
    </font>
    <font>
      <sz val="12"/>
      <name val="ＭＳ Ｐゴシック"/>
      <family val="3"/>
      <charset val="128"/>
    </font>
    <font>
      <sz val="6"/>
      <name val="ＭＳ Ｐゴシック"/>
      <family val="3"/>
      <charset val="128"/>
    </font>
    <font>
      <b/>
      <sz val="12"/>
      <name val="ＭＳ Ｐ明朝"/>
      <family val="1"/>
      <charset val="128"/>
    </font>
    <font>
      <sz val="20"/>
      <name val="ＭＳ Ｐ明朝"/>
      <family val="1"/>
      <charset val="128"/>
    </font>
    <font>
      <sz val="18"/>
      <name val="ＭＳ Ｐ明朝"/>
      <family val="1"/>
      <charset val="128"/>
    </font>
    <font>
      <sz val="18"/>
      <name val="ＭＳ Ｐゴシック"/>
      <family val="3"/>
      <charset val="128"/>
    </font>
    <font>
      <b/>
      <sz val="12"/>
      <name val="ＭＳ Ｐゴシック"/>
      <family val="3"/>
      <charset val="128"/>
    </font>
    <font>
      <sz val="28"/>
      <name val="ＭＳ Ｐ明朝"/>
      <family val="1"/>
      <charset val="128"/>
    </font>
    <font>
      <sz val="14"/>
      <name val="ＭＳ Ｐ明朝"/>
      <family val="1"/>
      <charset val="128"/>
    </font>
    <font>
      <sz val="6"/>
      <name val="ＭＳ Ｐ明朝"/>
      <family val="1"/>
      <charset val="128"/>
    </font>
    <font>
      <b/>
      <sz val="16"/>
      <name val="ＭＳ Ｐ明朝"/>
      <family val="1"/>
      <charset val="128"/>
    </font>
    <font>
      <sz val="22"/>
      <name val="ＭＳ Ｐ明朝"/>
      <family val="1"/>
      <charset val="128"/>
    </font>
    <font>
      <vertAlign val="superscript"/>
      <sz val="12"/>
      <name val="ゴシック体F添上"/>
      <family val="1"/>
      <charset val="128"/>
    </font>
    <font>
      <u/>
      <sz val="14"/>
      <name val="ＭＳ Ｐ明朝"/>
      <family val="1"/>
      <charset val="128"/>
    </font>
    <font>
      <b/>
      <sz val="14"/>
      <name val="ＭＳ Ｐ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style="thick">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3" fillId="0" borderId="0"/>
    <xf numFmtId="38" fontId="3" fillId="0" borderId="0" applyFont="0" applyFill="0" applyBorder="0" applyAlignment="0" applyProtection="0"/>
    <xf numFmtId="0" fontId="3" fillId="0" borderId="0"/>
    <xf numFmtId="38" fontId="3" fillId="0" borderId="0" applyFont="0" applyFill="0" applyBorder="0" applyAlignment="0" applyProtection="0"/>
  </cellStyleXfs>
  <cellXfs count="356">
    <xf numFmtId="0" fontId="0" fillId="0" borderId="0" xfId="0">
      <alignment vertical="center"/>
    </xf>
    <xf numFmtId="0" fontId="3" fillId="0" borderId="0" xfId="2" applyFont="1"/>
    <xf numFmtId="0" fontId="3" fillId="0" borderId="0" xfId="2" applyFont="1" applyBorder="1"/>
    <xf numFmtId="0" fontId="5" fillId="2" borderId="0" xfId="0" applyFont="1" applyFill="1" applyBorder="1" applyAlignment="1"/>
    <xf numFmtId="0" fontId="6" fillId="2" borderId="0" xfId="0" applyFont="1" applyFill="1" applyBorder="1" applyAlignment="1">
      <alignment shrinkToFit="1"/>
    </xf>
    <xf numFmtId="0" fontId="5" fillId="2" borderId="0" xfId="0" applyFont="1" applyFill="1" applyBorder="1" applyAlignment="1">
      <alignment shrinkToFit="1"/>
    </xf>
    <xf numFmtId="0" fontId="3" fillId="2" borderId="1" xfId="0" applyFont="1" applyFill="1" applyBorder="1" applyAlignment="1"/>
    <xf numFmtId="0" fontId="5" fillId="2" borderId="1" xfId="0" applyFont="1" applyFill="1" applyBorder="1" applyAlignment="1"/>
    <xf numFmtId="0" fontId="3" fillId="0" borderId="2" xfId="2" applyFont="1" applyBorder="1"/>
    <xf numFmtId="176" fontId="8" fillId="0" borderId="3" xfId="3" applyNumberFormat="1" applyFont="1" applyBorder="1" applyAlignment="1">
      <alignment horizontal="right" vertical="center"/>
    </xf>
    <xf numFmtId="176" fontId="8" fillId="0" borderId="2" xfId="3" applyNumberFormat="1" applyFont="1" applyBorder="1" applyAlignment="1">
      <alignment horizontal="right" vertical="center"/>
    </xf>
    <xf numFmtId="0" fontId="8" fillId="0" borderId="0" xfId="2" applyFont="1" applyBorder="1" applyAlignment="1">
      <alignment horizontal="distributed" vertical="center" justifyLastLine="1"/>
    </xf>
    <xf numFmtId="176" fontId="5" fillId="0" borderId="2" xfId="3" applyNumberFormat="1" applyFont="1" applyBorder="1"/>
    <xf numFmtId="176" fontId="5" fillId="0" borderId="3" xfId="3" applyNumberFormat="1" applyFont="1" applyBorder="1" applyAlignment="1">
      <alignment horizontal="right" vertical="center"/>
    </xf>
    <xf numFmtId="176" fontId="5" fillId="0" borderId="2" xfId="3" applyNumberFormat="1" applyFont="1" applyBorder="1" applyAlignment="1">
      <alignment horizontal="right" vertical="center"/>
    </xf>
    <xf numFmtId="0" fontId="5" fillId="0" borderId="0" xfId="2" applyFont="1" applyBorder="1" applyAlignment="1">
      <alignment horizontal="distributed" vertical="center" justifyLastLine="1"/>
    </xf>
    <xf numFmtId="0" fontId="8" fillId="0" borderId="0" xfId="2" applyFont="1"/>
    <xf numFmtId="176" fontId="8" fillId="0" borderId="0" xfId="3" applyNumberFormat="1" applyFont="1" applyBorder="1" applyAlignment="1">
      <alignment vertical="center"/>
    </xf>
    <xf numFmtId="176" fontId="8" fillId="0" borderId="0" xfId="3" applyNumberFormat="1" applyFont="1" applyBorder="1" applyAlignment="1">
      <alignment horizontal="right" vertical="center"/>
    </xf>
    <xf numFmtId="176" fontId="8" fillId="0" borderId="2" xfId="3" applyNumberFormat="1" applyFont="1" applyBorder="1" applyAlignment="1">
      <alignment vertical="center"/>
    </xf>
    <xf numFmtId="0" fontId="5" fillId="0" borderId="0" xfId="2" applyFont="1"/>
    <xf numFmtId="176" fontId="5" fillId="0" borderId="0" xfId="3" applyNumberFormat="1" applyFont="1" applyBorder="1"/>
    <xf numFmtId="0" fontId="5" fillId="0" borderId="4" xfId="2" applyFont="1" applyBorder="1" applyAlignment="1">
      <alignment horizontal="center" vertical="center" justifyLastLine="1"/>
    </xf>
    <xf numFmtId="0" fontId="5" fillId="0" borderId="5" xfId="2" applyFont="1" applyBorder="1" applyAlignment="1">
      <alignment horizontal="center" vertical="center" justifyLastLine="1"/>
    </xf>
    <xf numFmtId="0" fontId="5" fillId="0" borderId="6" xfId="2" applyFont="1" applyBorder="1" applyAlignment="1">
      <alignment horizontal="center" vertical="center" justifyLastLine="1"/>
    </xf>
    <xf numFmtId="0" fontId="5" fillId="0" borderId="5" xfId="2" applyFont="1" applyBorder="1" applyAlignment="1">
      <alignment horizontal="center" vertical="center" justifyLastLine="1"/>
    </xf>
    <xf numFmtId="0" fontId="5" fillId="0" borderId="4" xfId="2" applyFont="1" applyBorder="1" applyAlignment="1">
      <alignment horizontal="center" vertical="center"/>
    </xf>
    <xf numFmtId="0" fontId="5" fillId="0" borderId="0" xfId="2" applyFont="1" applyAlignment="1">
      <alignment horizontal="right"/>
    </xf>
    <xf numFmtId="0" fontId="5" fillId="0" borderId="0" xfId="2" applyFont="1" applyAlignment="1">
      <alignment horizontal="left"/>
    </xf>
    <xf numFmtId="0" fontId="9" fillId="0" borderId="0" xfId="2" applyFont="1" applyAlignment="1">
      <alignment horizontal="center" vertical="center"/>
    </xf>
    <xf numFmtId="0" fontId="3" fillId="0" borderId="0" xfId="2" applyFont="1" applyAlignment="1">
      <alignment horizontal="center" vertical="center"/>
    </xf>
    <xf numFmtId="0" fontId="10" fillId="0" borderId="0" xfId="2" applyFont="1" applyAlignment="1">
      <alignment horizontal="center" vertical="center"/>
    </xf>
    <xf numFmtId="176" fontId="8" fillId="0" borderId="7" xfId="3" applyNumberFormat="1" applyFont="1" applyBorder="1" applyAlignment="1">
      <alignment horizontal="center" vertical="center"/>
    </xf>
    <xf numFmtId="176" fontId="8" fillId="0" borderId="8" xfId="3" applyNumberFormat="1" applyFont="1" applyBorder="1" applyAlignment="1">
      <alignment horizontal="center" vertical="center"/>
    </xf>
    <xf numFmtId="0" fontId="8" fillId="0" borderId="7" xfId="2" quotePrefix="1" applyFont="1" applyBorder="1" applyAlignment="1">
      <alignment horizontal="distributed" vertical="center"/>
    </xf>
    <xf numFmtId="176" fontId="5" fillId="0" borderId="0" xfId="3" applyNumberFormat="1" applyFont="1" applyBorder="1" applyAlignment="1">
      <alignment horizontal="center"/>
    </xf>
    <xf numFmtId="176" fontId="5" fillId="0" borderId="2" xfId="3" applyNumberFormat="1" applyFont="1" applyBorder="1" applyAlignment="1">
      <alignment horizontal="center"/>
    </xf>
    <xf numFmtId="0" fontId="5" fillId="0" borderId="0" xfId="2" applyFont="1" applyBorder="1" applyAlignment="1">
      <alignment horizontal="distributed" justifyLastLine="1"/>
    </xf>
    <xf numFmtId="176" fontId="5" fillId="0" borderId="1" xfId="3" applyNumberFormat="1" applyFont="1" applyBorder="1" applyAlignment="1">
      <alignment horizontal="center"/>
    </xf>
    <xf numFmtId="176" fontId="5" fillId="0" borderId="9" xfId="3" applyNumberFormat="1" applyFont="1" applyBorder="1" applyAlignment="1">
      <alignment horizontal="center"/>
    </xf>
    <xf numFmtId="0" fontId="5" fillId="0" borderId="10" xfId="2" applyFont="1" applyBorder="1" applyAlignment="1">
      <alignment horizontal="center" vertical="distributed" justifyLastLine="1"/>
    </xf>
    <xf numFmtId="0" fontId="5" fillId="0" borderId="7" xfId="2" applyFont="1" applyBorder="1" applyAlignment="1">
      <alignment horizontal="center" vertical="distributed" justifyLastLine="1"/>
    </xf>
    <xf numFmtId="0" fontId="5" fillId="0" borderId="8" xfId="2" applyFont="1" applyBorder="1" applyAlignment="1">
      <alignment horizontal="center" vertical="distributed" justifyLastLine="1"/>
    </xf>
    <xf numFmtId="0" fontId="5" fillId="0" borderId="10" xfId="2" applyFont="1" applyBorder="1"/>
    <xf numFmtId="0" fontId="5" fillId="0" borderId="11" xfId="2" applyFont="1" applyBorder="1" applyAlignment="1">
      <alignment horizontal="center" vertical="distributed" justifyLastLine="1"/>
    </xf>
    <xf numFmtId="0" fontId="5" fillId="0" borderId="1" xfId="2" applyFont="1" applyBorder="1" applyAlignment="1">
      <alignment horizontal="center" vertical="distributed" justifyLastLine="1"/>
    </xf>
    <xf numFmtId="0" fontId="5" fillId="0" borderId="9" xfId="2" applyFont="1" applyBorder="1" applyAlignment="1">
      <alignment horizontal="center" vertical="distributed" justifyLastLine="1"/>
    </xf>
    <xf numFmtId="0" fontId="5" fillId="0" borderId="0" xfId="2" applyFont="1" applyAlignment="1">
      <alignment horizontal="distributed" justifyLastLine="1"/>
    </xf>
    <xf numFmtId="0" fontId="5" fillId="0" borderId="4" xfId="2" applyFont="1" applyBorder="1" applyAlignment="1">
      <alignment horizontal="center" justifyLastLine="1"/>
    </xf>
    <xf numFmtId="0" fontId="5" fillId="0" borderId="5" xfId="2" applyFont="1" applyBorder="1" applyAlignment="1">
      <alignment horizontal="center" justifyLastLine="1"/>
    </xf>
    <xf numFmtId="0" fontId="5" fillId="0" borderId="12" xfId="2" applyFont="1" applyBorder="1"/>
    <xf numFmtId="0" fontId="5" fillId="0" borderId="0" xfId="2" quotePrefix="1" applyFont="1" applyAlignment="1">
      <alignment horizontal="right"/>
    </xf>
    <xf numFmtId="0" fontId="5" fillId="0" borderId="0" xfId="2" quotePrefix="1" applyFont="1" applyAlignment="1">
      <alignment horizontal="left"/>
    </xf>
    <xf numFmtId="0" fontId="2" fillId="0" borderId="0" xfId="2"/>
    <xf numFmtId="0" fontId="2" fillId="0" borderId="0" xfId="2" applyBorder="1"/>
    <xf numFmtId="0" fontId="6" fillId="0" borderId="0" xfId="2" applyFont="1"/>
    <xf numFmtId="38" fontId="6" fillId="0" borderId="7" xfId="3" applyFont="1" applyBorder="1"/>
    <xf numFmtId="0" fontId="6" fillId="0" borderId="7" xfId="2" applyFont="1" applyBorder="1"/>
    <xf numFmtId="0" fontId="6" fillId="0" borderId="8" xfId="2" applyFont="1" applyBorder="1"/>
    <xf numFmtId="0" fontId="6" fillId="0" borderId="7" xfId="2" applyFont="1" applyBorder="1" applyAlignment="1">
      <alignment horizontal="distributed" justifyLastLine="1"/>
    </xf>
    <xf numFmtId="41" fontId="5" fillId="0" borderId="0" xfId="3" applyNumberFormat="1" applyFont="1"/>
    <xf numFmtId="0" fontId="5" fillId="0" borderId="0" xfId="2" applyFont="1" applyBorder="1"/>
    <xf numFmtId="0" fontId="5" fillId="0" borderId="2" xfId="2" applyFont="1" applyBorder="1"/>
    <xf numFmtId="0" fontId="5" fillId="0" borderId="0" xfId="2" applyFont="1" applyAlignment="1">
      <alignment horizontal="right" justifyLastLine="1"/>
    </xf>
    <xf numFmtId="41" fontId="8" fillId="0" borderId="0" xfId="3" applyNumberFormat="1" applyFont="1"/>
    <xf numFmtId="0" fontId="8" fillId="0" borderId="0" xfId="2" applyFont="1" applyBorder="1"/>
    <xf numFmtId="0" fontId="8" fillId="0" borderId="2" xfId="2" applyFont="1" applyBorder="1" applyAlignment="1">
      <alignment horizontal="distributed" justifyLastLine="1"/>
    </xf>
    <xf numFmtId="0" fontId="8" fillId="0" borderId="3" xfId="2" applyFont="1" applyBorder="1" applyAlignment="1">
      <alignment horizontal="distributed"/>
    </xf>
    <xf numFmtId="0" fontId="8" fillId="0" borderId="0" xfId="2" applyFont="1" applyAlignment="1">
      <alignment horizontal="distributed"/>
    </xf>
    <xf numFmtId="0" fontId="8" fillId="0" borderId="0" xfId="2" quotePrefix="1" applyFont="1" applyAlignment="1">
      <alignment horizontal="distributed"/>
    </xf>
    <xf numFmtId="0" fontId="5" fillId="0" borderId="2" xfId="2" applyFont="1" applyBorder="1" applyAlignment="1">
      <alignment horizontal="distributed" justifyLastLine="1"/>
    </xf>
    <xf numFmtId="0" fontId="5" fillId="0" borderId="3" xfId="2" quotePrefix="1" applyFont="1" applyBorder="1" applyAlignment="1">
      <alignment horizontal="distributed"/>
    </xf>
    <xf numFmtId="0" fontId="5" fillId="0" borderId="0" xfId="2" quotePrefix="1" applyFont="1" applyAlignment="1">
      <alignment horizontal="distributed"/>
    </xf>
    <xf numFmtId="0" fontId="5" fillId="0" borderId="3" xfId="2" applyFont="1" applyBorder="1" applyAlignment="1">
      <alignment horizontal="distributed"/>
    </xf>
    <xf numFmtId="0" fontId="5" fillId="0" borderId="0" xfId="2" applyFont="1" applyAlignment="1">
      <alignment horizontal="distributed"/>
    </xf>
    <xf numFmtId="0" fontId="5" fillId="0" borderId="9" xfId="2" applyFont="1" applyBorder="1" applyAlignment="1">
      <alignment horizontal="distributed" justifyLastLine="1"/>
    </xf>
    <xf numFmtId="0" fontId="5" fillId="0" borderId="11" xfId="2" applyFont="1" applyBorder="1" applyAlignment="1">
      <alignment horizontal="distributed"/>
    </xf>
    <xf numFmtId="0" fontId="5" fillId="0" borderId="1" xfId="2" applyFont="1" applyBorder="1" applyAlignment="1">
      <alignment horizontal="distributed"/>
    </xf>
    <xf numFmtId="0" fontId="5" fillId="0" borderId="1" xfId="2" quotePrefix="1" applyFont="1" applyBorder="1" applyAlignment="1">
      <alignment horizontal="distributed"/>
    </xf>
    <xf numFmtId="0" fontId="5" fillId="0" borderId="0" xfId="2" applyFont="1" applyAlignment="1">
      <alignment vertical="center"/>
    </xf>
    <xf numFmtId="0" fontId="5" fillId="0" borderId="4" xfId="2" applyFont="1" applyBorder="1" applyAlignment="1">
      <alignment horizontal="distributed" vertical="center" justifyLastLine="1"/>
    </xf>
    <xf numFmtId="0" fontId="5" fillId="0" borderId="13" xfId="2" applyFont="1" applyBorder="1" applyAlignment="1">
      <alignment horizontal="distributed" vertical="center" justifyLastLine="1"/>
    </xf>
    <xf numFmtId="0" fontId="5" fillId="0" borderId="6" xfId="2" applyFont="1" applyBorder="1" applyAlignment="1">
      <alignment horizontal="distributed" vertical="center" justifyLastLine="1"/>
    </xf>
    <xf numFmtId="0" fontId="5" fillId="0" borderId="4" xfId="2" applyFont="1" applyBorder="1" applyAlignment="1">
      <alignment horizontal="distributed" vertical="center" justifyLastLine="1"/>
    </xf>
    <xf numFmtId="0" fontId="5" fillId="0" borderId="5" xfId="2" applyFont="1" applyBorder="1" applyAlignment="1">
      <alignment horizontal="distributed" vertical="center" justifyLastLine="1"/>
    </xf>
    <xf numFmtId="0" fontId="3" fillId="0" borderId="0" xfId="2" applyFont="1" applyAlignment="1">
      <alignment horizontal="right"/>
    </xf>
    <xf numFmtId="0" fontId="2" fillId="0" borderId="0" xfId="2" applyAlignment="1">
      <alignment vertical="center"/>
    </xf>
    <xf numFmtId="0" fontId="2" fillId="0" borderId="0" xfId="2" applyAlignment="1">
      <alignment horizontal="centerContinuous" vertical="center"/>
    </xf>
    <xf numFmtId="0" fontId="3" fillId="0" borderId="0" xfId="2" applyFont="1" applyAlignment="1">
      <alignment horizontal="centerContinuous" vertical="center"/>
    </xf>
    <xf numFmtId="0" fontId="11" fillId="0" borderId="0" xfId="2" applyFont="1" applyBorder="1" applyAlignment="1">
      <alignment horizontal="centerContinuous" vertical="center"/>
    </xf>
    <xf numFmtId="0" fontId="11" fillId="0" borderId="0" xfId="2" applyFont="1" applyAlignment="1">
      <alignment horizontal="centerContinuous" vertical="center"/>
    </xf>
    <xf numFmtId="0" fontId="2" fillId="0" borderId="0" xfId="2" applyAlignment="1">
      <alignment horizontal="centerContinuous"/>
    </xf>
    <xf numFmtId="0" fontId="10" fillId="0" borderId="0" xfId="2" applyFont="1" applyAlignment="1">
      <alignment horizontal="centerContinuous" vertical="center"/>
    </xf>
    <xf numFmtId="0" fontId="3" fillId="0" borderId="0" xfId="2" applyFont="1" applyAlignment="1">
      <alignment horizontal="left"/>
    </xf>
    <xf numFmtId="0" fontId="3" fillId="0" borderId="0" xfId="2" applyFont="1" applyBorder="1" applyAlignment="1">
      <alignment horizontal="left"/>
    </xf>
    <xf numFmtId="0" fontId="3" fillId="0" borderId="0" xfId="2" applyFont="1" applyAlignment="1">
      <alignment horizontal="left"/>
    </xf>
    <xf numFmtId="0" fontId="3" fillId="0" borderId="0" xfId="2" applyFont="1" applyBorder="1" applyAlignment="1">
      <alignment horizontal="left"/>
    </xf>
    <xf numFmtId="0" fontId="6" fillId="0" borderId="0" xfId="2" applyFont="1" applyBorder="1"/>
    <xf numFmtId="38" fontId="6" fillId="0" borderId="0" xfId="3" applyFont="1" applyBorder="1"/>
    <xf numFmtId="38" fontId="12" fillId="0" borderId="0" xfId="3" applyFont="1" applyBorder="1"/>
    <xf numFmtId="0" fontId="6" fillId="0" borderId="0" xfId="2" applyFont="1" applyBorder="1" applyAlignment="1">
      <alignment horizontal="right" justifyLastLine="1"/>
    </xf>
    <xf numFmtId="38" fontId="5" fillId="0" borderId="0" xfId="3" applyFont="1" applyBorder="1"/>
    <xf numFmtId="38" fontId="12" fillId="0" borderId="7" xfId="3" applyFont="1" applyBorder="1"/>
    <xf numFmtId="38" fontId="6" fillId="0" borderId="8" xfId="3" applyFont="1" applyBorder="1"/>
    <xf numFmtId="0" fontId="6" fillId="0" borderId="7" xfId="2" applyFont="1" applyBorder="1" applyAlignment="1">
      <alignment horizontal="right" justifyLastLine="1"/>
    </xf>
    <xf numFmtId="41" fontId="8" fillId="0" borderId="0" xfId="3" applyNumberFormat="1" applyFont="1" applyBorder="1"/>
    <xf numFmtId="41" fontId="5" fillId="0" borderId="0" xfId="3" applyNumberFormat="1" applyFont="1" applyBorder="1"/>
    <xf numFmtId="41" fontId="5" fillId="0" borderId="2" xfId="3" applyNumberFormat="1" applyFont="1" applyBorder="1"/>
    <xf numFmtId="0" fontId="5" fillId="0" borderId="0" xfId="2" applyFont="1" applyBorder="1" applyAlignment="1">
      <alignment horizontal="distributed"/>
    </xf>
    <xf numFmtId="0" fontId="5" fillId="0" borderId="0" xfId="2" applyFont="1" applyBorder="1" applyAlignment="1">
      <alignment horizontal="distributed"/>
    </xf>
    <xf numFmtId="0" fontId="3" fillId="0" borderId="0" xfId="2" applyFont="1" applyBorder="1" applyAlignment="1">
      <alignment horizontal="distributed"/>
    </xf>
    <xf numFmtId="0" fontId="2" fillId="0" borderId="0" xfId="2" applyAlignment="1"/>
    <xf numFmtId="41" fontId="8" fillId="0" borderId="0" xfId="3" applyNumberFormat="1" applyFont="1" applyBorder="1" applyAlignment="1">
      <alignment horizontal="right"/>
    </xf>
    <xf numFmtId="41" fontId="5" fillId="0" borderId="0" xfId="3" applyNumberFormat="1" applyFont="1" applyBorder="1" applyAlignment="1">
      <alignment horizontal="right"/>
    </xf>
    <xf numFmtId="0" fontId="3" fillId="0" borderId="1" xfId="2" applyFont="1" applyBorder="1" applyAlignment="1">
      <alignment horizontal="distributed"/>
    </xf>
    <xf numFmtId="0" fontId="5" fillId="0" borderId="0" xfId="2" applyFont="1" applyBorder="1" applyAlignment="1">
      <alignment horizontal="right"/>
    </xf>
    <xf numFmtId="0" fontId="8" fillId="0" borderId="5" xfId="2" quotePrefix="1" applyFont="1" applyBorder="1" applyAlignment="1">
      <alignment horizontal="distributed" vertical="center" justifyLastLine="1"/>
    </xf>
    <xf numFmtId="0" fontId="5" fillId="0" borderId="0" xfId="2" applyFont="1" applyBorder="1" applyAlignment="1">
      <alignment horizontal="left"/>
    </xf>
    <xf numFmtId="0" fontId="3" fillId="0" borderId="0" xfId="2" applyFont="1" applyAlignment="1">
      <alignment horizontal="center"/>
    </xf>
    <xf numFmtId="0" fontId="10" fillId="0" borderId="0" xfId="2" applyFont="1" applyAlignment="1">
      <alignment horizontal="center" vertical="center"/>
    </xf>
    <xf numFmtId="38" fontId="5" fillId="0" borderId="0" xfId="3" applyFont="1"/>
    <xf numFmtId="0" fontId="14" fillId="0" borderId="0" xfId="2" applyFont="1" applyAlignment="1">
      <alignment vertical="center"/>
    </xf>
    <xf numFmtId="0" fontId="14" fillId="0" borderId="0" xfId="2" applyFont="1"/>
    <xf numFmtId="38" fontId="14" fillId="0" borderId="0" xfId="3" applyFont="1"/>
    <xf numFmtId="0" fontId="14" fillId="0" borderId="0" xfId="2" quotePrefix="1" applyFont="1" applyAlignment="1">
      <alignment horizontal="left" vertical="top"/>
    </xf>
    <xf numFmtId="177" fontId="14" fillId="0" borderId="7" xfId="3" applyNumberFormat="1" applyFont="1" applyBorder="1" applyAlignment="1">
      <alignment horizontal="right"/>
    </xf>
    <xf numFmtId="41" fontId="14" fillId="0" borderId="7" xfId="3" applyNumberFormat="1" applyFont="1" applyBorder="1"/>
    <xf numFmtId="41" fontId="14" fillId="0" borderId="8" xfId="3" applyNumberFormat="1" applyFont="1" applyBorder="1"/>
    <xf numFmtId="0" fontId="14" fillId="0" borderId="7" xfId="2" applyFont="1" applyBorder="1" applyAlignment="1">
      <alignment horizontal="center"/>
    </xf>
    <xf numFmtId="0" fontId="14" fillId="0" borderId="7" xfId="2" applyFont="1" applyBorder="1"/>
    <xf numFmtId="0" fontId="14" fillId="0" borderId="0" xfId="2" applyFont="1" applyAlignment="1">
      <alignment horizontal="right"/>
    </xf>
    <xf numFmtId="41" fontId="14" fillId="0" borderId="0" xfId="3" applyNumberFormat="1" applyFont="1" applyBorder="1" applyAlignment="1">
      <alignment horizontal="right"/>
    </xf>
    <xf numFmtId="41" fontId="14" fillId="0" borderId="2" xfId="3" applyNumberFormat="1" applyFont="1" applyBorder="1" applyAlignment="1">
      <alignment horizontal="right"/>
    </xf>
    <xf numFmtId="0" fontId="14" fillId="0" borderId="3" xfId="2" applyFont="1" applyBorder="1" applyAlignment="1">
      <alignment horizontal="center"/>
    </xf>
    <xf numFmtId="0" fontId="14" fillId="0" borderId="0" xfId="2" applyFont="1" applyBorder="1" applyAlignment="1">
      <alignment horizontal="center"/>
    </xf>
    <xf numFmtId="0" fontId="14" fillId="0" borderId="0" xfId="2" applyFont="1" applyBorder="1"/>
    <xf numFmtId="177" fontId="14" fillId="0" borderId="0" xfId="3" applyNumberFormat="1" applyFont="1" applyAlignment="1">
      <alignment horizontal="right"/>
    </xf>
    <xf numFmtId="41" fontId="14" fillId="0" borderId="0" xfId="3" applyNumberFormat="1" applyFont="1" applyAlignment="1">
      <alignment horizontal="right"/>
    </xf>
    <xf numFmtId="0" fontId="14" fillId="0" borderId="3" xfId="2" applyFont="1" applyBorder="1" applyAlignment="1">
      <alignment horizontal="center"/>
    </xf>
    <xf numFmtId="0" fontId="14" fillId="0" borderId="0" xfId="2" applyFont="1" applyAlignment="1">
      <alignment horizontal="center"/>
    </xf>
    <xf numFmtId="0" fontId="14" fillId="0" borderId="0" xfId="2" applyFont="1" applyAlignment="1">
      <alignment horizontal="center"/>
    </xf>
    <xf numFmtId="0" fontId="14" fillId="0" borderId="0" xfId="2" applyFont="1" applyAlignment="1">
      <alignment horizontal="distributed" justifyLastLine="1"/>
    </xf>
    <xf numFmtId="0" fontId="14" fillId="0" borderId="0" xfId="2" applyFont="1" applyAlignment="1">
      <alignment horizontal="distributed" justifyLastLine="1"/>
    </xf>
    <xf numFmtId="49" fontId="14" fillId="0" borderId="0" xfId="2" applyNumberFormat="1" applyFont="1" applyAlignment="1">
      <alignment horizontal="right"/>
    </xf>
    <xf numFmtId="49" fontId="14" fillId="0" borderId="0" xfId="3" applyNumberFormat="1" applyFont="1" applyAlignment="1">
      <alignment horizontal="right"/>
    </xf>
    <xf numFmtId="49" fontId="14" fillId="0" borderId="0" xfId="2" applyNumberFormat="1" applyFont="1" applyAlignment="1">
      <alignment horizontal="right" justifyLastLine="1"/>
    </xf>
    <xf numFmtId="41" fontId="14" fillId="0" borderId="0" xfId="2" applyNumberFormat="1" applyFont="1" applyAlignment="1">
      <alignment horizontal="right"/>
    </xf>
    <xf numFmtId="49" fontId="14" fillId="0" borderId="0" xfId="2" applyNumberFormat="1" applyFont="1" applyAlignment="1">
      <alignment horizontal="right" justifyLastLine="1"/>
    </xf>
    <xf numFmtId="49" fontId="14" fillId="0" borderId="0" xfId="2" applyNumberFormat="1" applyFont="1" applyBorder="1" applyAlignment="1">
      <alignment horizontal="right" justifyLastLine="1"/>
    </xf>
    <xf numFmtId="0" fontId="14" fillId="0" borderId="0" xfId="2" applyFont="1" applyBorder="1" applyAlignment="1">
      <alignment horizontal="distributed" justifyLastLine="1"/>
    </xf>
    <xf numFmtId="0" fontId="14" fillId="0" borderId="0" xfId="2" applyFont="1" applyAlignment="1">
      <alignment horizontal="distributed" vertical="center" justifyLastLine="1"/>
    </xf>
    <xf numFmtId="0" fontId="14" fillId="0" borderId="5" xfId="2" applyFont="1" applyBorder="1" applyAlignment="1">
      <alignment horizontal="distributed" vertical="center" justifyLastLine="1"/>
    </xf>
    <xf numFmtId="0" fontId="14" fillId="0" borderId="13" xfId="2" applyFont="1" applyBorder="1" applyAlignment="1">
      <alignment horizontal="distributed" vertical="center" justifyLastLine="1"/>
    </xf>
    <xf numFmtId="0" fontId="14" fillId="0" borderId="4" xfId="2" applyFont="1" applyBorder="1" applyAlignment="1">
      <alignment horizontal="distributed" vertical="center" justifyLastLine="1"/>
    </xf>
    <xf numFmtId="0" fontId="14" fillId="0" borderId="0" xfId="2" applyFont="1" applyAlignment="1">
      <alignment horizontal="right"/>
    </xf>
    <xf numFmtId="0" fontId="9" fillId="0" borderId="0" xfId="2" applyFont="1" applyAlignment="1">
      <alignment horizontal="distributed" indent="20"/>
    </xf>
    <xf numFmtId="0" fontId="3" fillId="0" borderId="0" xfId="4"/>
    <xf numFmtId="0" fontId="5" fillId="0" borderId="0" xfId="4" applyFont="1"/>
    <xf numFmtId="41" fontId="5" fillId="0" borderId="7" xfId="4" applyNumberFormat="1" applyFont="1" applyBorder="1" applyAlignment="1">
      <alignment horizontal="right" vertical="center"/>
    </xf>
    <xf numFmtId="0" fontId="5" fillId="0" borderId="10" xfId="4" applyFont="1" applyBorder="1" applyAlignment="1">
      <alignment horizontal="right" vertical="center" justifyLastLine="1"/>
    </xf>
    <xf numFmtId="0" fontId="3" fillId="0" borderId="7" xfId="4" applyBorder="1"/>
    <xf numFmtId="41" fontId="5" fillId="0" borderId="0" xfId="4" applyNumberFormat="1" applyFont="1" applyBorder="1" applyAlignment="1">
      <alignment horizontal="right" vertical="center"/>
    </xf>
    <xf numFmtId="0" fontId="5" fillId="0" borderId="3" xfId="4" applyFont="1" applyBorder="1" applyAlignment="1">
      <alignment horizontal="right" vertical="center" justifyLastLine="1"/>
    </xf>
    <xf numFmtId="0" fontId="5" fillId="0" borderId="0" xfId="4" applyFont="1" applyBorder="1" applyAlignment="1">
      <alignment vertical="center" justifyLastLine="1"/>
    </xf>
    <xf numFmtId="41" fontId="8" fillId="0" borderId="0" xfId="4" applyNumberFormat="1" applyFont="1" applyBorder="1" applyAlignment="1">
      <alignment horizontal="right" vertical="center"/>
    </xf>
    <xf numFmtId="0" fontId="8" fillId="0" borderId="3" xfId="4" applyFont="1" applyBorder="1" applyAlignment="1">
      <alignment horizontal="distributed" vertical="center" justifyLastLine="1"/>
    </xf>
    <xf numFmtId="0" fontId="8" fillId="0" borderId="0" xfId="4" applyFont="1" applyBorder="1" applyAlignment="1">
      <alignment horizontal="distributed" vertical="center" justifyLastLine="1"/>
    </xf>
    <xf numFmtId="0" fontId="5" fillId="0" borderId="3" xfId="4" applyFont="1" applyBorder="1" applyAlignment="1">
      <alignment horizontal="distributed" vertical="center" justifyLastLine="1"/>
    </xf>
    <xf numFmtId="0" fontId="5" fillId="0" borderId="0" xfId="4" applyFont="1" applyBorder="1" applyAlignment="1">
      <alignment horizontal="distributed" vertical="center" justifyLastLine="1"/>
    </xf>
    <xf numFmtId="0" fontId="5" fillId="0" borderId="11" xfId="4" applyFont="1" applyBorder="1" applyAlignment="1">
      <alignment horizontal="distributed" vertical="center" justifyLastLine="1"/>
    </xf>
    <xf numFmtId="0" fontId="5" fillId="0" borderId="1" xfId="4" applyFont="1" applyBorder="1" applyAlignment="1">
      <alignment horizontal="distributed" vertical="center" justifyLastLine="1"/>
    </xf>
    <xf numFmtId="0" fontId="5" fillId="0" borderId="0" xfId="4" applyFont="1" applyAlignment="1">
      <alignment vertical="center"/>
    </xf>
    <xf numFmtId="0" fontId="5" fillId="0" borderId="4" xfId="4" applyFont="1" applyBorder="1" applyAlignment="1">
      <alignment horizontal="center" vertical="center"/>
    </xf>
    <xf numFmtId="0" fontId="5" fillId="0" borderId="6" xfId="4" applyFont="1" applyBorder="1" applyAlignment="1">
      <alignment horizontal="center" vertical="center"/>
    </xf>
    <xf numFmtId="0" fontId="5" fillId="0" borderId="0" xfId="4" applyFont="1" applyBorder="1"/>
    <xf numFmtId="0" fontId="5" fillId="0" borderId="0" xfId="4" applyFont="1" applyBorder="1" applyAlignment="1">
      <alignment vertical="center"/>
    </xf>
    <xf numFmtId="0" fontId="5" fillId="0" borderId="14" xfId="4" applyFont="1" applyBorder="1" applyAlignment="1">
      <alignment horizontal="right"/>
    </xf>
    <xf numFmtId="0" fontId="5" fillId="0" borderId="14" xfId="4" applyFont="1" applyBorder="1"/>
    <xf numFmtId="0" fontId="5" fillId="0" borderId="14" xfId="4" applyFont="1" applyBorder="1" applyAlignment="1">
      <alignment horizontal="left" justifyLastLine="1"/>
    </xf>
    <xf numFmtId="0" fontId="9" fillId="0" borderId="0" xfId="4" applyFont="1"/>
    <xf numFmtId="0" fontId="9" fillId="0" borderId="0" xfId="4" applyFont="1" applyAlignment="1">
      <alignment horizontal="center"/>
    </xf>
    <xf numFmtId="0" fontId="3" fillId="0" borderId="0" xfId="4" applyBorder="1"/>
    <xf numFmtId="0" fontId="5" fillId="0" borderId="1" xfId="4" applyFont="1" applyBorder="1"/>
    <xf numFmtId="0" fontId="5" fillId="0" borderId="1" xfId="4" applyFont="1" applyBorder="1" applyAlignment="1">
      <alignment horizontal="right" vertical="center"/>
    </xf>
    <xf numFmtId="0" fontId="5" fillId="0" borderId="1" xfId="4" applyFont="1" applyBorder="1" applyAlignment="1">
      <alignment horizontal="left" vertical="center"/>
    </xf>
    <xf numFmtId="41" fontId="16" fillId="0" borderId="0" xfId="4" applyNumberFormat="1" applyFont="1" applyBorder="1" applyAlignment="1">
      <alignment vertical="center"/>
    </xf>
    <xf numFmtId="41" fontId="8" fillId="0" borderId="0" xfId="4" applyNumberFormat="1" applyFont="1" applyBorder="1" applyAlignment="1">
      <alignment vertical="center"/>
    </xf>
    <xf numFmtId="176" fontId="8" fillId="0" borderId="2" xfId="4" applyNumberFormat="1" applyFont="1" applyBorder="1" applyAlignment="1">
      <alignment vertical="center"/>
    </xf>
    <xf numFmtId="0" fontId="8" fillId="0" borderId="0" xfId="4" applyFont="1" applyAlignment="1">
      <alignment horizontal="distributed" vertical="center" justifyLastLine="1"/>
    </xf>
    <xf numFmtId="41" fontId="5" fillId="0" borderId="0" xfId="4" applyNumberFormat="1" applyFont="1" applyAlignment="1">
      <alignment vertical="center"/>
    </xf>
    <xf numFmtId="41" fontId="5" fillId="0" borderId="2" xfId="4" applyNumberFormat="1" applyFont="1" applyBorder="1" applyAlignment="1">
      <alignment vertical="center"/>
    </xf>
    <xf numFmtId="0" fontId="5" fillId="0" borderId="0" xfId="4" applyFont="1" applyAlignment="1">
      <alignment horizontal="distributed" vertical="center" justifyLastLine="1"/>
    </xf>
    <xf numFmtId="0" fontId="5" fillId="0" borderId="3" xfId="4" applyFont="1" applyBorder="1" applyAlignment="1">
      <alignment horizontal="distributed" justifyLastLine="1"/>
    </xf>
    <xf numFmtId="0" fontId="5" fillId="0" borderId="0" xfId="4" applyFont="1" applyAlignment="1">
      <alignment horizontal="distributed" justifyLastLine="1"/>
    </xf>
    <xf numFmtId="0" fontId="14" fillId="0" borderId="0" xfId="4" applyFont="1" applyBorder="1" applyAlignment="1">
      <alignment horizontal="distributed" vertical="center"/>
    </xf>
    <xf numFmtId="0" fontId="5" fillId="0" borderId="8" xfId="4" applyFont="1" applyBorder="1" applyAlignment="1">
      <alignment horizontal="distributed" vertical="center"/>
    </xf>
    <xf numFmtId="0" fontId="5" fillId="0" borderId="7" xfId="4" applyFont="1" applyBorder="1" applyAlignment="1">
      <alignment horizontal="centerContinuous"/>
    </xf>
    <xf numFmtId="0" fontId="5" fillId="0" borderId="7" xfId="4" applyFont="1" applyBorder="1" applyAlignment="1">
      <alignment horizontal="centerContinuous" vertical="top"/>
    </xf>
    <xf numFmtId="0" fontId="14" fillId="0" borderId="0" xfId="4" applyFont="1" applyBorder="1"/>
    <xf numFmtId="0" fontId="5" fillId="0" borderId="15" xfId="4" applyFont="1" applyBorder="1" applyAlignment="1">
      <alignment horizontal="centerContinuous" vertical="center"/>
    </xf>
    <xf numFmtId="0" fontId="5" fillId="0" borderId="16" xfId="4" applyFont="1" applyBorder="1" applyAlignment="1">
      <alignment horizontal="centerContinuous" vertical="center"/>
    </xf>
    <xf numFmtId="0" fontId="5" fillId="0" borderId="17" xfId="4" applyFont="1" applyBorder="1" applyAlignment="1">
      <alignment horizontal="centerContinuous"/>
    </xf>
    <xf numFmtId="0" fontId="14" fillId="0" borderId="0" xfId="4" applyFont="1" applyBorder="1" applyAlignment="1">
      <alignment vertical="center"/>
    </xf>
    <xf numFmtId="0" fontId="14" fillId="0" borderId="0" xfId="4" applyFont="1"/>
    <xf numFmtId="177" fontId="5" fillId="2" borderId="0" xfId="5" applyNumberFormat="1" applyFont="1" applyFill="1" applyBorder="1" applyAlignment="1">
      <alignment horizontal="right" vertical="center"/>
    </xf>
    <xf numFmtId="38" fontId="5" fillId="2" borderId="0" xfId="5" applyFont="1" applyFill="1" applyBorder="1" applyAlignment="1">
      <alignment horizontal="right" vertical="center"/>
    </xf>
    <xf numFmtId="0" fontId="5" fillId="2" borderId="0" xfId="0" applyFont="1" applyFill="1" applyBorder="1" applyAlignment="1">
      <alignment horizontal="center" vertical="center"/>
    </xf>
    <xf numFmtId="0" fontId="5" fillId="2" borderId="0" xfId="0" applyFont="1" applyFill="1" applyBorder="1" applyAlignment="1">
      <alignment horizontal="right" vertical="top"/>
    </xf>
    <xf numFmtId="41" fontId="8" fillId="0" borderId="7" xfId="1" applyNumberFormat="1" applyFont="1" applyBorder="1" applyAlignment="1">
      <alignment horizontal="right" vertical="center"/>
    </xf>
    <xf numFmtId="41" fontId="8" fillId="0" borderId="8" xfId="1" applyNumberFormat="1" applyFont="1" applyBorder="1" applyAlignment="1">
      <alignment horizontal="right" vertical="center"/>
    </xf>
    <xf numFmtId="0" fontId="8" fillId="0" borderId="10" xfId="4" applyFont="1" applyBorder="1" applyAlignment="1">
      <alignment horizontal="distributed" vertical="center" justifyLastLine="1"/>
    </xf>
    <xf numFmtId="0" fontId="8" fillId="0" borderId="8" xfId="4" applyFont="1" applyBorder="1" applyAlignment="1">
      <alignment horizontal="distributed" vertical="center" justifyLastLine="1"/>
    </xf>
    <xf numFmtId="41" fontId="5" fillId="0" borderId="0" xfId="1" applyNumberFormat="1" applyFont="1" applyBorder="1" applyAlignment="1">
      <alignment horizontal="right" vertical="center"/>
    </xf>
    <xf numFmtId="41" fontId="5" fillId="0" borderId="2" xfId="1" applyNumberFormat="1" applyFont="1" applyBorder="1" applyAlignment="1">
      <alignment horizontal="right" vertical="center"/>
    </xf>
    <xf numFmtId="0" fontId="5" fillId="0" borderId="2" xfId="4" applyFont="1" applyBorder="1" applyAlignment="1">
      <alignment horizontal="distributed" vertical="center" justifyLastLine="1"/>
    </xf>
    <xf numFmtId="41" fontId="5" fillId="0" borderId="1" xfId="1" applyNumberFormat="1" applyFont="1" applyBorder="1" applyAlignment="1">
      <alignment horizontal="right" vertical="center"/>
    </xf>
    <xf numFmtId="41" fontId="5" fillId="0" borderId="9" xfId="1" applyNumberFormat="1" applyFont="1" applyBorder="1" applyAlignment="1">
      <alignment horizontal="right" vertical="center"/>
    </xf>
    <xf numFmtId="0" fontId="5" fillId="0" borderId="9" xfId="4" applyFont="1" applyBorder="1" applyAlignment="1">
      <alignment horizontal="distributed" vertical="center" justifyLastLine="1"/>
    </xf>
    <xf numFmtId="0" fontId="5" fillId="0" borderId="18" xfId="4" applyFont="1" applyBorder="1" applyAlignment="1">
      <alignment horizontal="distributed" vertical="center" indent="8"/>
    </xf>
    <xf numFmtId="0" fontId="5" fillId="0" borderId="19" xfId="4" applyFont="1" applyBorder="1" applyAlignment="1">
      <alignment horizontal="distributed" vertical="center" indent="8"/>
    </xf>
    <xf numFmtId="0" fontId="5" fillId="0" borderId="19" xfId="4" applyFont="1" applyBorder="1" applyAlignment="1">
      <alignment horizontal="distributed" vertical="center" indent="3"/>
    </xf>
    <xf numFmtId="0" fontId="5" fillId="0" borderId="20" xfId="4" applyFont="1" applyBorder="1" applyAlignment="1">
      <alignment horizontal="distributed" vertical="center" indent="3"/>
    </xf>
    <xf numFmtId="0" fontId="5" fillId="0" borderId="5" xfId="4" applyFont="1" applyBorder="1" applyAlignment="1">
      <alignment horizontal="distributed" vertical="center" indent="8"/>
    </xf>
    <xf numFmtId="0" fontId="5" fillId="0" borderId="13" xfId="4" applyFont="1" applyBorder="1" applyAlignment="1">
      <alignment horizontal="distributed" vertical="center" indent="8"/>
    </xf>
    <xf numFmtId="0" fontId="5" fillId="0" borderId="21" xfId="4" applyFont="1" applyBorder="1" applyAlignment="1">
      <alignment horizontal="distributed" vertical="center" indent="8"/>
    </xf>
    <xf numFmtId="0" fontId="5" fillId="0" borderId="13" xfId="4" applyFont="1" applyBorder="1" applyAlignment="1">
      <alignment horizontal="distributed" vertical="center" indent="3"/>
    </xf>
    <xf numFmtId="0" fontId="5" fillId="0" borderId="6" xfId="4" applyFont="1" applyBorder="1" applyAlignment="1">
      <alignment horizontal="distributed" vertical="center" indent="3"/>
    </xf>
    <xf numFmtId="0" fontId="14" fillId="0" borderId="14" xfId="4" applyFont="1" applyBorder="1" applyAlignment="1">
      <alignment horizontal="right"/>
    </xf>
    <xf numFmtId="0" fontId="3" fillId="0" borderId="14" xfId="4" applyBorder="1"/>
    <xf numFmtId="0" fontId="17" fillId="0" borderId="0" xfId="4" applyFont="1"/>
    <xf numFmtId="0" fontId="9" fillId="0" borderId="0" xfId="4" applyFont="1" applyAlignment="1">
      <alignment horizontal="center" vertical="center"/>
    </xf>
    <xf numFmtId="0" fontId="3" fillId="0" borderId="0" xfId="4" applyAlignment="1">
      <alignment horizontal="left" vertical="center"/>
    </xf>
    <xf numFmtId="0" fontId="5" fillId="0" borderId="0" xfId="4" applyFont="1" applyAlignment="1">
      <alignment horizontal="left" vertical="center"/>
    </xf>
    <xf numFmtId="178" fontId="5" fillId="0" borderId="0" xfId="4" applyNumberFormat="1" applyFont="1" applyBorder="1" applyAlignment="1">
      <alignment horizontal="left" vertical="center"/>
    </xf>
    <xf numFmtId="41" fontId="5" fillId="0" borderId="0" xfId="4" applyNumberFormat="1" applyFont="1" applyBorder="1" applyAlignment="1">
      <alignment horizontal="left" vertical="center"/>
    </xf>
    <xf numFmtId="0" fontId="5" fillId="0" borderId="0" xfId="4" applyFont="1" applyBorder="1" applyAlignment="1">
      <alignment horizontal="left" vertical="center"/>
    </xf>
    <xf numFmtId="41" fontId="8" fillId="0" borderId="7" xfId="4" applyNumberFormat="1" applyFont="1" applyFill="1" applyBorder="1" applyAlignment="1">
      <alignment vertical="center"/>
    </xf>
    <xf numFmtId="41" fontId="8" fillId="0" borderId="8" xfId="4" applyNumberFormat="1" applyFont="1" applyFill="1" applyBorder="1" applyAlignment="1">
      <alignment vertical="center"/>
    </xf>
    <xf numFmtId="0" fontId="5" fillId="0" borderId="10" xfId="4" applyFont="1" applyBorder="1" applyAlignment="1">
      <alignment horizontal="distributed" vertical="center" justifyLastLine="1"/>
    </xf>
    <xf numFmtId="0" fontId="8" fillId="0" borderId="7" xfId="4" applyFont="1" applyBorder="1" applyAlignment="1">
      <alignment horizontal="distributed" vertical="center" justifyLastLine="1"/>
    </xf>
    <xf numFmtId="0" fontId="3" fillId="0" borderId="0" xfId="4" applyAlignment="1">
      <alignment vertical="center"/>
    </xf>
    <xf numFmtId="41" fontId="5" fillId="0" borderId="0" xfId="4" applyNumberFormat="1" applyFont="1" applyFill="1" applyBorder="1" applyAlignment="1">
      <alignment vertical="center"/>
    </xf>
    <xf numFmtId="41" fontId="5" fillId="0" borderId="2" xfId="4" applyNumberFormat="1" applyFont="1" applyFill="1" applyBorder="1" applyAlignment="1">
      <alignment vertical="center"/>
    </xf>
    <xf numFmtId="41" fontId="5" fillId="0" borderId="0" xfId="5" applyNumberFormat="1" applyFont="1" applyAlignment="1">
      <alignment vertical="center"/>
    </xf>
    <xf numFmtId="0" fontId="5" fillId="0" borderId="8" xfId="4" applyFont="1" applyBorder="1" applyAlignment="1">
      <alignment horizontal="distributed" vertical="center" justifyLastLine="1"/>
    </xf>
    <xf numFmtId="0" fontId="5" fillId="0" borderId="21" xfId="4" applyFont="1" applyBorder="1" applyAlignment="1">
      <alignment horizontal="distributed" vertical="center" justifyLastLine="1"/>
    </xf>
    <xf numFmtId="0" fontId="5" fillId="0" borderId="8" xfId="4" applyFont="1" applyBorder="1" applyAlignment="1">
      <alignment horizontal="distributed" vertical="center" wrapText="1"/>
    </xf>
    <xf numFmtId="0" fontId="3" fillId="0" borderId="8" xfId="4" applyFont="1" applyBorder="1" applyAlignment="1">
      <alignment horizontal="distributed" vertical="center" wrapText="1"/>
    </xf>
    <xf numFmtId="0" fontId="5" fillId="0" borderId="10" xfId="4" applyFont="1" applyBorder="1" applyAlignment="1">
      <alignment horizontal="distributed" vertical="distributed" justifyLastLine="1"/>
    </xf>
    <xf numFmtId="0" fontId="5" fillId="0" borderId="7" xfId="4" applyFont="1" applyBorder="1" applyAlignment="1">
      <alignment horizontal="distributed" vertical="distributed" justifyLastLine="1"/>
    </xf>
    <xf numFmtId="0" fontId="5" fillId="0" borderId="22" xfId="4" applyFont="1" applyBorder="1" applyAlignment="1">
      <alignment horizontal="distributed" vertical="center" justifyLastLine="1"/>
    </xf>
    <xf numFmtId="0" fontId="5" fillId="0" borderId="23" xfId="4" applyFont="1" applyBorder="1" applyAlignment="1">
      <alignment horizontal="distributed" vertical="center" wrapText="1" justifyLastLine="1"/>
    </xf>
    <xf numFmtId="0" fontId="5" fillId="0" borderId="23" xfId="4" applyFont="1" applyBorder="1" applyAlignment="1">
      <alignment horizontal="distributed" vertical="center" justifyLastLine="1"/>
    </xf>
    <xf numFmtId="0" fontId="5" fillId="0" borderId="6" xfId="4" applyFont="1" applyBorder="1" applyAlignment="1">
      <alignment horizontal="distributed" vertical="center" indent="8"/>
    </xf>
    <xf numFmtId="0" fontId="5" fillId="0" borderId="4" xfId="4" applyFont="1" applyBorder="1" applyAlignment="1">
      <alignment horizontal="distributed" vertical="center" indent="8"/>
    </xf>
    <xf numFmtId="0" fontId="5" fillId="0" borderId="12" xfId="4" applyFont="1" applyBorder="1" applyAlignment="1">
      <alignment horizontal="distributed" vertical="distributed" justifyLastLine="1"/>
    </xf>
    <xf numFmtId="0" fontId="5" fillId="0" borderId="24" xfId="4" applyFont="1" applyBorder="1" applyAlignment="1">
      <alignment horizontal="distributed" vertical="distributed" justifyLastLine="1"/>
    </xf>
    <xf numFmtId="0" fontId="5" fillId="0" borderId="14" xfId="4" applyFont="1" applyBorder="1" applyAlignment="1">
      <alignment vertical="center"/>
    </xf>
    <xf numFmtId="0" fontId="5" fillId="0" borderId="0" xfId="4" applyFont="1" applyAlignment="1">
      <alignment horizontal="left"/>
    </xf>
    <xf numFmtId="0" fontId="14" fillId="0" borderId="0" xfId="4" applyFont="1" applyAlignment="1">
      <alignment horizontal="left"/>
    </xf>
    <xf numFmtId="0" fontId="5" fillId="0" borderId="0" xfId="6" applyFont="1"/>
    <xf numFmtId="37" fontId="5" fillId="0" borderId="0" xfId="6" applyNumberFormat="1" applyFont="1" applyAlignment="1">
      <alignment horizontal="centerContinuous"/>
    </xf>
    <xf numFmtId="0" fontId="5" fillId="0" borderId="1" xfId="6" applyFont="1" applyBorder="1"/>
    <xf numFmtId="0" fontId="5" fillId="0" borderId="0" xfId="6" applyFont="1" applyAlignment="1">
      <alignment horizontal="center"/>
    </xf>
    <xf numFmtId="37" fontId="14" fillId="0" borderId="7" xfId="7" applyNumberFormat="1" applyFont="1" applyBorder="1" applyAlignment="1">
      <alignment horizontal="right"/>
    </xf>
    <xf numFmtId="38" fontId="14" fillId="0" borderId="7" xfId="7" applyFont="1" applyBorder="1" applyAlignment="1">
      <alignment horizontal="right"/>
    </xf>
    <xf numFmtId="41" fontId="14" fillId="0" borderId="7" xfId="6" applyNumberFormat="1" applyFont="1" applyBorder="1" applyAlignment="1" applyProtection="1">
      <alignment horizontal="right"/>
    </xf>
    <xf numFmtId="178" fontId="14" fillId="0" borderId="7" xfId="6" applyNumberFormat="1" applyFont="1" applyBorder="1" applyAlignment="1" applyProtection="1">
      <alignment horizontal="right"/>
    </xf>
    <xf numFmtId="41" fontId="14" fillId="0" borderId="8" xfId="6" applyNumberFormat="1" applyFont="1" applyBorder="1" applyAlignment="1" applyProtection="1">
      <alignment horizontal="right"/>
    </xf>
    <xf numFmtId="179" fontId="14" fillId="0" borderId="3" xfId="6" applyNumberFormat="1" applyFont="1" applyBorder="1" applyAlignment="1" applyProtection="1">
      <alignment horizontal="center"/>
    </xf>
    <xf numFmtId="37" fontId="14" fillId="0" borderId="7" xfId="6" applyNumberFormat="1" applyFont="1" applyBorder="1" applyAlignment="1" applyProtection="1">
      <alignment horizontal="right"/>
    </xf>
    <xf numFmtId="37" fontId="14" fillId="0" borderId="0" xfId="7" applyNumberFormat="1" applyFont="1" applyBorder="1" applyAlignment="1"/>
    <xf numFmtId="37" fontId="14" fillId="0" borderId="7" xfId="7" applyNumberFormat="1" applyFont="1" applyBorder="1" applyAlignment="1"/>
    <xf numFmtId="38" fontId="14" fillId="0" borderId="7" xfId="7" applyFont="1" applyBorder="1"/>
    <xf numFmtId="41" fontId="14" fillId="0" borderId="7" xfId="6" applyNumberFormat="1" applyFont="1" applyBorder="1" applyProtection="1"/>
    <xf numFmtId="178" fontId="14" fillId="0" borderId="7" xfId="6" applyNumberFormat="1" applyFont="1" applyBorder="1" applyProtection="1"/>
    <xf numFmtId="41" fontId="14" fillId="0" borderId="8" xfId="6" applyNumberFormat="1" applyFont="1" applyBorder="1" applyProtection="1"/>
    <xf numFmtId="37" fontId="14" fillId="0" borderId="7" xfId="6" applyNumberFormat="1" applyFont="1" applyBorder="1" applyAlignment="1" applyProtection="1">
      <alignment horizontal="distributed"/>
    </xf>
    <xf numFmtId="37" fontId="14" fillId="0" borderId="7" xfId="6" applyNumberFormat="1" applyFont="1" applyBorder="1" applyProtection="1"/>
    <xf numFmtId="41" fontId="14" fillId="0" borderId="0" xfId="7" applyNumberFormat="1" applyFont="1" applyAlignment="1">
      <alignment horizontal="right"/>
    </xf>
    <xf numFmtId="41" fontId="14" fillId="0" borderId="2" xfId="7" applyNumberFormat="1" applyFont="1" applyBorder="1" applyAlignment="1" applyProtection="1">
      <alignment horizontal="right"/>
    </xf>
    <xf numFmtId="37" fontId="14" fillId="0" borderId="0" xfId="6" applyNumberFormat="1" applyFont="1" applyAlignment="1" applyProtection="1">
      <alignment horizontal="right"/>
    </xf>
    <xf numFmtId="37" fontId="14" fillId="0" borderId="0" xfId="7" applyNumberFormat="1" applyFont="1" applyAlignment="1"/>
    <xf numFmtId="41" fontId="14" fillId="0" borderId="0" xfId="7" applyNumberFormat="1" applyFont="1" applyAlignment="1"/>
    <xf numFmtId="41" fontId="14" fillId="0" borderId="0" xfId="7" applyNumberFormat="1" applyFont="1"/>
    <xf numFmtId="41" fontId="14" fillId="0" borderId="2" xfId="7" applyNumberFormat="1" applyFont="1" applyBorder="1" applyProtection="1"/>
    <xf numFmtId="179" fontId="14" fillId="0" borderId="0" xfId="6" applyNumberFormat="1" applyFont="1" applyAlignment="1" applyProtection="1">
      <alignment horizontal="center"/>
    </xf>
    <xf numFmtId="41" fontId="19" fillId="0" borderId="0" xfId="7" applyNumberFormat="1" applyFont="1" applyAlignment="1">
      <alignment horizontal="right"/>
    </xf>
    <xf numFmtId="41" fontId="19" fillId="0" borderId="0" xfId="7" applyNumberFormat="1" applyFont="1"/>
    <xf numFmtId="41" fontId="14" fillId="0" borderId="0" xfId="6" applyNumberFormat="1" applyFont="1" applyAlignment="1" applyProtection="1">
      <alignment horizontal="right"/>
    </xf>
    <xf numFmtId="37" fontId="14" fillId="0" borderId="0" xfId="6" applyNumberFormat="1" applyFont="1" applyAlignment="1" applyProtection="1"/>
    <xf numFmtId="41" fontId="14" fillId="0" borderId="0" xfId="6" applyNumberFormat="1" applyFont="1" applyAlignment="1" applyProtection="1"/>
    <xf numFmtId="41" fontId="14" fillId="0" borderId="0" xfId="6" applyNumberFormat="1" applyFont="1" applyAlignment="1">
      <alignment horizontal="right"/>
    </xf>
    <xf numFmtId="41" fontId="14" fillId="0" borderId="2" xfId="6" applyNumberFormat="1" applyFont="1" applyBorder="1" applyAlignment="1" applyProtection="1">
      <alignment horizontal="right"/>
    </xf>
    <xf numFmtId="41" fontId="14" fillId="0" borderId="2" xfId="6" applyNumberFormat="1" applyFont="1" applyBorder="1" applyProtection="1"/>
    <xf numFmtId="0" fontId="14" fillId="0" borderId="0" xfId="6" applyFont="1" applyAlignment="1">
      <alignment horizontal="right"/>
    </xf>
    <xf numFmtId="180" fontId="14" fillId="0" borderId="0" xfId="6" applyNumberFormat="1" applyFont="1" applyAlignment="1">
      <alignment horizontal="right"/>
    </xf>
    <xf numFmtId="180" fontId="14" fillId="0" borderId="3" xfId="6" applyNumberFormat="1" applyFont="1" applyBorder="1" applyAlignment="1" applyProtection="1">
      <alignment horizontal="center"/>
    </xf>
    <xf numFmtId="181" fontId="20" fillId="0" borderId="0" xfId="6" applyNumberFormat="1" applyFont="1" applyFill="1" applyBorder="1" applyAlignment="1" applyProtection="1">
      <alignment horizontal="right"/>
    </xf>
    <xf numFmtId="181" fontId="20" fillId="0" borderId="2" xfId="6" applyNumberFormat="1" applyFont="1" applyFill="1" applyBorder="1" applyAlignment="1" applyProtection="1">
      <alignment horizontal="right"/>
    </xf>
    <xf numFmtId="179" fontId="20" fillId="0" borderId="3" xfId="6" applyNumberFormat="1" applyFont="1" applyBorder="1" applyAlignment="1" applyProtection="1">
      <alignment horizontal="center"/>
    </xf>
    <xf numFmtId="182" fontId="20" fillId="0" borderId="0" xfId="6" applyNumberFormat="1" applyFont="1" applyAlignment="1" applyProtection="1">
      <alignment horizontal="right"/>
    </xf>
    <xf numFmtId="41" fontId="20" fillId="0" borderId="0" xfId="7" applyNumberFormat="1" applyFont="1" applyFill="1" applyAlignment="1">
      <alignment horizontal="right"/>
    </xf>
    <xf numFmtId="41" fontId="20" fillId="0" borderId="2" xfId="7" applyNumberFormat="1" applyFont="1" applyFill="1" applyBorder="1" applyAlignment="1" applyProtection="1">
      <alignment horizontal="right"/>
    </xf>
    <xf numFmtId="37" fontId="20" fillId="0" borderId="0" xfId="6" applyNumberFormat="1" applyFont="1" applyAlignment="1" applyProtection="1">
      <alignment horizontal="right"/>
    </xf>
    <xf numFmtId="41" fontId="14" fillId="0" borderId="0" xfId="6" applyNumberFormat="1" applyFont="1" applyFill="1" applyBorder="1" applyAlignment="1" applyProtection="1">
      <alignment horizontal="right"/>
    </xf>
    <xf numFmtId="41" fontId="14" fillId="0" borderId="0" xfId="7" applyNumberFormat="1" applyFont="1" applyFill="1" applyAlignment="1">
      <alignment horizontal="right"/>
    </xf>
    <xf numFmtId="41" fontId="14" fillId="0" borderId="0" xfId="7" applyNumberFormat="1" applyFont="1" applyFill="1" applyBorder="1" applyAlignment="1" applyProtection="1">
      <alignment horizontal="right"/>
    </xf>
    <xf numFmtId="41" fontId="14" fillId="0" borderId="2" xfId="6" applyNumberFormat="1" applyFont="1" applyFill="1" applyBorder="1" applyAlignment="1" applyProtection="1">
      <alignment horizontal="right"/>
    </xf>
    <xf numFmtId="41" fontId="14" fillId="0" borderId="2" xfId="7" applyNumberFormat="1" applyFont="1" applyFill="1" applyBorder="1" applyAlignment="1" applyProtection="1">
      <alignment horizontal="right"/>
    </xf>
    <xf numFmtId="41" fontId="14" fillId="0" borderId="2" xfId="6" applyNumberFormat="1" applyFont="1" applyBorder="1" applyAlignment="1">
      <alignment horizontal="right"/>
    </xf>
    <xf numFmtId="37" fontId="19" fillId="0" borderId="0" xfId="7" applyNumberFormat="1" applyFont="1" applyAlignment="1"/>
    <xf numFmtId="41" fontId="19" fillId="0" borderId="0" xfId="7" applyNumberFormat="1" applyFont="1" applyAlignment="1"/>
    <xf numFmtId="41" fontId="19" fillId="0" borderId="2" xfId="7" applyNumberFormat="1" applyFont="1" applyBorder="1" applyAlignment="1" applyProtection="1">
      <alignment horizontal="right"/>
    </xf>
    <xf numFmtId="0" fontId="5" fillId="0" borderId="0" xfId="6" applyFont="1" applyAlignment="1">
      <alignment horizontal="right"/>
    </xf>
    <xf numFmtId="0" fontId="5" fillId="0" borderId="11" xfId="6" applyFont="1" applyBorder="1" applyAlignment="1">
      <alignment horizontal="center"/>
    </xf>
    <xf numFmtId="37" fontId="5" fillId="0" borderId="0" xfId="7" applyNumberFormat="1" applyFont="1" applyBorder="1" applyAlignment="1"/>
    <xf numFmtId="37" fontId="5" fillId="0" borderId="0" xfId="7" applyNumberFormat="1" applyFont="1" applyAlignment="1"/>
    <xf numFmtId="38" fontId="5" fillId="0" borderId="0" xfId="7" applyFont="1"/>
    <xf numFmtId="37" fontId="5" fillId="0" borderId="2" xfId="6" applyNumberFormat="1" applyFont="1" applyBorder="1" applyProtection="1"/>
    <xf numFmtId="0" fontId="14" fillId="0" borderId="0" xfId="6" applyFont="1"/>
    <xf numFmtId="37" fontId="14" fillId="0" borderId="8" xfId="6" applyNumberFormat="1" applyFont="1" applyBorder="1" applyAlignment="1" applyProtection="1">
      <alignment horizontal="center"/>
    </xf>
    <xf numFmtId="0" fontId="14" fillId="0" borderId="10" xfId="6" applyFont="1" applyBorder="1" applyAlignment="1">
      <alignment horizontal="center" vertical="center"/>
    </xf>
    <xf numFmtId="0" fontId="14" fillId="0" borderId="7" xfId="6" applyFont="1" applyBorder="1" applyAlignment="1">
      <alignment horizontal="center" vertical="center"/>
    </xf>
    <xf numFmtId="37" fontId="14" fillId="0" borderId="0" xfId="6" applyNumberFormat="1" applyFont="1" applyBorder="1" applyAlignment="1" applyProtection="1">
      <alignment horizontal="center"/>
    </xf>
    <xf numFmtId="37" fontId="14" fillId="0" borderId="7" xfId="6" applyNumberFormat="1" applyFont="1" applyBorder="1" applyAlignment="1">
      <alignment horizontal="centerContinuous"/>
    </xf>
    <xf numFmtId="0" fontId="14" fillId="0" borderId="7" xfId="6" applyFont="1" applyBorder="1" applyAlignment="1"/>
    <xf numFmtId="37" fontId="14" fillId="0" borderId="8" xfId="6" applyNumberFormat="1" applyFont="1" applyBorder="1" applyAlignment="1" applyProtection="1">
      <alignment vertical="center"/>
    </xf>
    <xf numFmtId="37" fontId="14" fillId="0" borderId="20" xfId="6" applyNumberFormat="1" applyFont="1" applyBorder="1" applyAlignment="1" applyProtection="1">
      <alignment horizontal="centerContinuous" vertical="center"/>
    </xf>
    <xf numFmtId="37" fontId="14" fillId="0" borderId="25" xfId="6" applyNumberFormat="1" applyFont="1" applyBorder="1" applyAlignment="1" applyProtection="1">
      <alignment horizontal="centerContinuous" vertical="center"/>
    </xf>
    <xf numFmtId="37" fontId="14" fillId="0" borderId="18" xfId="6" applyNumberFormat="1" applyFont="1" applyBorder="1" applyAlignment="1" applyProtection="1">
      <alignment horizontal="centerContinuous" vertical="center"/>
    </xf>
    <xf numFmtId="37" fontId="14" fillId="0" borderId="20" xfId="6" applyNumberFormat="1" applyFont="1" applyBorder="1" applyAlignment="1" applyProtection="1">
      <alignment horizontal="centerContinuous"/>
    </xf>
    <xf numFmtId="37" fontId="14" fillId="0" borderId="25" xfId="6" applyNumberFormat="1" applyFont="1" applyBorder="1" applyAlignment="1" applyProtection="1">
      <alignment horizontal="centerContinuous"/>
    </xf>
    <xf numFmtId="37" fontId="14" fillId="0" borderId="18" xfId="6" applyNumberFormat="1" applyFont="1" applyBorder="1" applyAlignment="1" applyProtection="1">
      <alignment horizontal="centerContinuous"/>
    </xf>
    <xf numFmtId="0" fontId="14" fillId="0" borderId="3" xfId="6" applyFont="1" applyBorder="1" applyAlignment="1">
      <alignment horizontal="center" vertical="center"/>
    </xf>
    <xf numFmtId="0" fontId="14" fillId="0" borderId="0" xfId="6" applyFont="1" applyAlignment="1">
      <alignment horizontal="center" vertical="center"/>
    </xf>
    <xf numFmtId="37" fontId="14" fillId="0" borderId="0" xfId="6" applyNumberFormat="1" applyFont="1" applyBorder="1" applyAlignment="1">
      <alignment horizontal="centerContinuous"/>
    </xf>
    <xf numFmtId="37" fontId="14" fillId="0" borderId="4" xfId="6" applyNumberFormat="1" applyFont="1" applyBorder="1" applyAlignment="1" applyProtection="1">
      <alignment horizontal="centerContinuous" vertical="center"/>
    </xf>
    <xf numFmtId="37" fontId="14" fillId="0" borderId="5" xfId="6" applyNumberFormat="1" applyFont="1" applyBorder="1" applyAlignment="1" applyProtection="1">
      <alignment horizontal="centerContinuous" vertical="center"/>
    </xf>
    <xf numFmtId="37" fontId="14" fillId="0" borderId="6" xfId="6" applyNumberFormat="1" applyFont="1" applyBorder="1" applyAlignment="1" applyProtection="1">
      <alignment horizontal="centerContinuous" vertical="center"/>
    </xf>
    <xf numFmtId="0" fontId="14" fillId="0" borderId="12" xfId="6" applyFont="1" applyBorder="1" applyAlignment="1">
      <alignment horizontal="center" vertical="center"/>
    </xf>
    <xf numFmtId="0" fontId="14" fillId="0" borderId="24" xfId="6" applyFont="1" applyBorder="1" applyAlignment="1">
      <alignment horizontal="center" vertical="center"/>
    </xf>
    <xf numFmtId="37" fontId="14" fillId="0" borderId="0" xfId="6" applyNumberFormat="1" applyFont="1" applyBorder="1" applyAlignment="1" applyProtection="1">
      <alignment horizontal="centerContinuous" vertical="center"/>
    </xf>
    <xf numFmtId="37" fontId="14" fillId="0" borderId="0" xfId="6" applyNumberFormat="1" applyFont="1" applyBorder="1" applyAlignment="1" applyProtection="1">
      <alignment horizontal="centerContinuous"/>
    </xf>
    <xf numFmtId="37" fontId="14" fillId="0" borderId="14" xfId="6" applyNumberFormat="1" applyFont="1" applyBorder="1" applyAlignment="1" applyProtection="1">
      <alignment horizontal="centerContinuous"/>
    </xf>
    <xf numFmtId="37" fontId="14" fillId="0" borderId="14" xfId="6" applyNumberFormat="1" applyFont="1" applyBorder="1" applyProtection="1"/>
    <xf numFmtId="37" fontId="14" fillId="0" borderId="14" xfId="6" applyNumberFormat="1" applyFont="1" applyBorder="1" applyAlignment="1" applyProtection="1">
      <alignment horizontal="center"/>
    </xf>
    <xf numFmtId="37" fontId="14" fillId="0" borderId="14" xfId="6" applyNumberFormat="1" applyFont="1" applyBorder="1" applyAlignment="1" applyProtection="1">
      <alignment horizontal="left"/>
    </xf>
    <xf numFmtId="0" fontId="17" fillId="0" borderId="0" xfId="6" applyFont="1" applyAlignment="1">
      <alignment horizontal="distributed" indent="10"/>
    </xf>
    <xf numFmtId="0" fontId="14" fillId="0" borderId="0" xfId="6" applyFont="1" applyAlignment="1">
      <alignment horizontal="centerContinuous"/>
    </xf>
    <xf numFmtId="37" fontId="13" fillId="0" borderId="0" xfId="6" applyNumberFormat="1" applyFont="1" applyAlignment="1" applyProtection="1">
      <alignment horizontal="centerContinuous"/>
    </xf>
    <xf numFmtId="0" fontId="3" fillId="0" borderId="0" xfId="6" applyNumberFormat="1" applyAlignment="1">
      <alignment horizontal="right" vertical="top"/>
    </xf>
    <xf numFmtId="0" fontId="3" fillId="0" borderId="0" xfId="6" applyNumberFormat="1" applyAlignment="1">
      <alignment horizontal="right" vertical="top"/>
    </xf>
    <xf numFmtId="0" fontId="14" fillId="0" borderId="0" xfId="6" applyNumberFormat="1" applyFont="1" applyAlignment="1">
      <alignment horizontal="right" vertical="top"/>
    </xf>
    <xf numFmtId="0" fontId="14" fillId="0" borderId="0" xfId="6" applyFont="1" applyAlignment="1">
      <alignment vertical="top"/>
    </xf>
    <xf numFmtId="0" fontId="14" fillId="0" borderId="0" xfId="6" applyFont="1" applyAlignment="1">
      <alignment horizontal="center" vertical="top"/>
    </xf>
  </cellXfs>
  <cellStyles count="8">
    <cellStyle name="桁区切り" xfId="1" builtinId="6"/>
    <cellStyle name="桁区切り 2" xfId="3"/>
    <cellStyle name="桁区切り 3" xfId="5"/>
    <cellStyle name="桁区切り 4" xfId="7"/>
    <cellStyle name="標準" xfId="0" builtinId="0"/>
    <cellStyle name="標準 2" xfId="2"/>
    <cellStyle name="標準 3" xfId="4"/>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414938</xdr:colOff>
      <xdr:row>20</xdr:row>
      <xdr:rowOff>160084</xdr:rowOff>
    </xdr:from>
    <xdr:ext cx="4568958" cy="1844250"/>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2338" y="4732084"/>
          <a:ext cx="4568958" cy="1844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399889</xdr:colOff>
      <xdr:row>26</xdr:row>
      <xdr:rowOff>212914</xdr:rowOff>
    </xdr:from>
    <xdr:ext cx="4568958" cy="1272266"/>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289" y="6156514"/>
          <a:ext cx="4568958" cy="12722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_&#28207;&#28286;&#23616;/09_&#28207;&#28286;&#35336;&#30011;&#35506;/04_&#24773;&#22577;&#32113;&#35336;&#20418;/11_&#31070;&#25144;&#28207;&#22823;&#35251;/2023/02_&#31532;4&#65374;5&#31456;&#12487;&#12540;&#12479;/&#12295;&#22823;&#35251;&#31532;4&#31456;(2023&#241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20%20&#28207;&#28286;&#32113;&#35336;&#12487;&#12540;&#12479;\&#21508;&#31278;&#24115;&#31080;&#12487;&#12540;&#12479;\&#31070;&#25144;&#28207;&#22823;&#35251;\&#22823;&#35251;_2018\30&#24180;&#22823;&#35251;\&#30906;&#23450;&#12487;&#12540;&#12479;&#65288;&#20516;&#21270;&#28168;&#65289;\&#65300;&#31456;\exel&#21270;\4-01&#33337;&#33334;&#20055;&#38477;&#20154;&#21729;&#24180;&#27425;&#25512;&#312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508;&#12522;&#12517;&#12540;&#12512;%20(D)/2007&#31070;&#25144;&#28207;&#22823;&#35251;/2007&#31070;&#25144;&#28207;&#22823;&#35251;&#20462;&#27491;&#21069;&#65288;20080925&#65289;/&#23665;&#23822;/2-01&#21462;&#25201;&#36008;&#29289;&#25968;&#37327;&#24180;&#27425;&#25512;&#312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_&#28207;&#28286;&#23616;/09_&#28207;&#28286;&#35336;&#30011;&#35506;/04_&#24773;&#22577;&#32113;&#35336;&#20418;/11_&#31070;&#25144;&#28207;&#22823;&#35251;/2023/02_&#31532;4&#65374;5&#31456;&#12487;&#12540;&#12479;/4-01&#33337;&#33334;&#20055;&#38477;&#20154;&#21729;&#24180;&#27425;&#25512;&#312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_&#28207;&#28286;&#23616;/09_&#28207;&#28286;&#35336;&#30011;&#35506;/04_&#24773;&#22577;&#32113;&#35336;&#20418;/11_&#31070;&#25144;&#28207;&#22823;&#35251;/2022/01_&#31532;1&#65374;3&#31456;&#12487;&#12540;&#12479;/01_&#20803;&#12487;&#12540;&#12479;/3-04&#22806;&#36031;&#22269;&#12539;&#22320;&#22495;&#21029;&#12467;&#12531;&#12486;&#12490;&#20491;&#2596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00_&#32113;&#35336;&#36899;&#25658;/&#24115;&#31080;/WORK/&#22823;&#35251;/4-01&#33337;&#33334;&#20055;&#38477;&#20154;&#21729;&#24180;&#27425;&#25512;&#3122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4-3"/>
      <sheetName val="4-4.4-5"/>
      <sheetName val="4-6"/>
      <sheetName val="4-7,4-8"/>
      <sheetName val="4-9,4-10"/>
    </sheetNames>
    <sheetDataSet>
      <sheetData sheetId="0">
        <row r="1">
          <cell r="A1" t="str">
            <v>令和5年神戸港大観</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印刷"/>
      <sheetName val="BO"/>
      <sheetName val="PARAM"/>
      <sheetName val="Datalizer1"/>
      <sheetName val="macro"/>
    </sheetNames>
    <sheetDataSet>
      <sheetData sheetId="0" refreshError="1"/>
      <sheetData sheetId="1"/>
      <sheetData sheetId="2" refreshError="1"/>
      <sheetData sheetId="3">
        <row r="2">
          <cell r="A2" t="str">
            <v>2018</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2-01"/>
      <sheetName val="T2-01"/>
      <sheetName val="PARAM"/>
      <sheetName val="macro"/>
      <sheetName val="Module1"/>
      <sheetName val="#REF"/>
    </sheetNames>
    <sheetDataSet>
      <sheetData sheetId="0"/>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0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eT3-04"/>
      <sheetName val="T3-04"/>
      <sheetName val="PV"/>
      <sheetName val="macro"/>
      <sheetName val="BO"/>
      <sheetName val="PARAM"/>
      <sheetName val="Datalizer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01"/>
      <sheetName val="PARAM"/>
      <sheetName val="Datalizer1"/>
      <sheetName val="PV"/>
      <sheetName val="BO"/>
    </sheetNames>
    <sheetDataSet>
      <sheetData sheetId="0"/>
      <sheetData sheetId="1">
        <row r="2">
          <cell r="A2" t="str">
            <v>2023</v>
          </cell>
        </row>
        <row r="3">
          <cell r="A3" t="str">
            <v>2022</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76"/>
  <sheetViews>
    <sheetView tabSelected="1" view="pageBreakPreview" zoomScale="57" zoomScaleNormal="100" zoomScaleSheetLayoutView="57" workbookViewId="0">
      <selection activeCell="K30" sqref="K30"/>
    </sheetView>
  </sheetViews>
  <sheetFormatPr defaultColWidth="9" defaultRowHeight="14.4"/>
  <cols>
    <col min="1" max="1" width="2.09765625" style="260" customWidth="1"/>
    <col min="2" max="2" width="11.19921875" style="260" customWidth="1"/>
    <col min="3" max="3" width="11.59765625" style="260" customWidth="1"/>
    <col min="4" max="9" width="15.59765625" style="260" customWidth="1"/>
    <col min="10" max="12" width="13.19921875" style="260" customWidth="1"/>
    <col min="13" max="14" width="12.59765625" style="260" customWidth="1"/>
    <col min="15" max="15" width="12.59765625" style="261" customWidth="1"/>
    <col min="16" max="16" width="2.3984375" style="261" customWidth="1"/>
    <col min="17" max="17" width="11.19921875" style="260" customWidth="1"/>
    <col min="18" max="18" width="11.59765625" style="260" customWidth="1"/>
    <col min="19" max="24" width="15.59765625" style="260" customWidth="1"/>
    <col min="25" max="27" width="13.19921875" style="260" customWidth="1"/>
    <col min="28" max="30" width="12.59765625" style="260" customWidth="1"/>
    <col min="31" max="31" width="12.09765625" style="260" customWidth="1"/>
    <col min="32" max="16384" width="9" style="260"/>
  </cols>
  <sheetData>
    <row r="1" spans="2:30" s="320" customFormat="1" ht="16.2">
      <c r="B1" s="354" t="s">
        <v>284</v>
      </c>
      <c r="C1" s="355"/>
      <c r="D1" s="354"/>
      <c r="E1" s="354"/>
      <c r="F1" s="354"/>
      <c r="G1" s="354"/>
      <c r="H1" s="354"/>
      <c r="I1" s="354"/>
      <c r="K1" s="354"/>
      <c r="L1" s="354"/>
      <c r="M1" s="353"/>
      <c r="N1" s="352"/>
      <c r="O1" s="352"/>
      <c r="P1" s="351"/>
      <c r="AD1" s="295" t="str">
        <f>B1</f>
        <v>令和５年  神戸港大観</v>
      </c>
    </row>
    <row r="2" spans="2:30" s="320" customFormat="1" ht="33">
      <c r="B2" s="350"/>
      <c r="C2" s="349"/>
      <c r="D2" s="349"/>
      <c r="E2" s="349"/>
      <c r="F2" s="349"/>
      <c r="G2" s="349"/>
      <c r="H2" s="349"/>
      <c r="I2" s="349"/>
      <c r="J2" s="348" t="s">
        <v>283</v>
      </c>
      <c r="K2" s="348"/>
      <c r="L2" s="348"/>
      <c r="M2" s="348"/>
      <c r="N2" s="348"/>
      <c r="O2" s="348"/>
      <c r="P2" s="348"/>
      <c r="Q2" s="348"/>
      <c r="R2" s="348"/>
      <c r="S2" s="348"/>
      <c r="T2" s="348"/>
      <c r="U2" s="348"/>
      <c r="V2" s="348"/>
      <c r="W2" s="348"/>
      <c r="X2" s="348"/>
    </row>
    <row r="3" spans="2:30" ht="12.75" customHeight="1">
      <c r="C3" s="263"/>
    </row>
    <row r="4" spans="2:30" s="320" customFormat="1" ht="16.8" thickBot="1">
      <c r="B4" s="347" t="s">
        <v>282</v>
      </c>
      <c r="C4" s="346"/>
      <c r="D4" s="345"/>
      <c r="E4" s="345"/>
      <c r="F4" s="345"/>
      <c r="G4" s="345"/>
      <c r="H4" s="345"/>
      <c r="I4" s="345"/>
      <c r="J4" s="345"/>
      <c r="K4" s="345"/>
      <c r="L4" s="345"/>
      <c r="M4" s="345"/>
      <c r="N4" s="345"/>
      <c r="O4" s="344"/>
      <c r="P4" s="343"/>
    </row>
    <row r="5" spans="2:30" s="320" customFormat="1" ht="16.8" thickTop="1">
      <c r="B5" s="341" t="s">
        <v>281</v>
      </c>
      <c r="C5" s="340"/>
      <c r="D5" s="338" t="s">
        <v>280</v>
      </c>
      <c r="E5" s="337"/>
      <c r="F5" s="337"/>
      <c r="G5" s="337"/>
      <c r="H5" s="337"/>
      <c r="I5" s="337"/>
      <c r="J5" s="337"/>
      <c r="K5" s="337"/>
      <c r="L5" s="339"/>
      <c r="M5" s="338" t="s">
        <v>279</v>
      </c>
      <c r="N5" s="337"/>
      <c r="O5" s="337"/>
      <c r="P5" s="342"/>
      <c r="Q5" s="341" t="s">
        <v>281</v>
      </c>
      <c r="R5" s="340"/>
      <c r="S5" s="338" t="s">
        <v>280</v>
      </c>
      <c r="T5" s="337"/>
      <c r="U5" s="337"/>
      <c r="V5" s="337"/>
      <c r="W5" s="337"/>
      <c r="X5" s="337"/>
      <c r="Y5" s="337"/>
      <c r="Z5" s="337"/>
      <c r="AA5" s="339"/>
      <c r="AB5" s="338" t="s">
        <v>279</v>
      </c>
      <c r="AC5" s="337"/>
      <c r="AD5" s="337"/>
    </row>
    <row r="6" spans="2:30" s="320" customFormat="1" ht="16.2">
      <c r="B6" s="335"/>
      <c r="C6" s="334"/>
      <c r="D6" s="330" t="s">
        <v>278</v>
      </c>
      <c r="E6" s="329"/>
      <c r="F6" s="328"/>
      <c r="G6" s="333" t="s">
        <v>277</v>
      </c>
      <c r="H6" s="332"/>
      <c r="I6" s="331"/>
      <c r="J6" s="330" t="s">
        <v>276</v>
      </c>
      <c r="K6" s="329"/>
      <c r="L6" s="328"/>
      <c r="M6" s="327"/>
      <c r="N6" s="326"/>
      <c r="O6" s="325"/>
      <c r="P6" s="336"/>
      <c r="Q6" s="335"/>
      <c r="R6" s="334"/>
      <c r="S6" s="330" t="s">
        <v>278</v>
      </c>
      <c r="T6" s="329"/>
      <c r="U6" s="328"/>
      <c r="V6" s="333" t="s">
        <v>277</v>
      </c>
      <c r="W6" s="332"/>
      <c r="X6" s="331"/>
      <c r="Y6" s="330" t="s">
        <v>276</v>
      </c>
      <c r="Z6" s="329"/>
      <c r="AA6" s="328"/>
      <c r="AB6" s="327"/>
      <c r="AC6" s="326"/>
      <c r="AD6" s="325"/>
    </row>
    <row r="7" spans="2:30" s="320" customFormat="1" ht="16.2">
      <c r="B7" s="323"/>
      <c r="C7" s="322"/>
      <c r="D7" s="321" t="s">
        <v>157</v>
      </c>
      <c r="E7" s="321" t="s">
        <v>275</v>
      </c>
      <c r="F7" s="321" t="s">
        <v>274</v>
      </c>
      <c r="G7" s="321" t="s">
        <v>157</v>
      </c>
      <c r="H7" s="321" t="s">
        <v>275</v>
      </c>
      <c r="I7" s="321" t="s">
        <v>274</v>
      </c>
      <c r="J7" s="321" t="s">
        <v>157</v>
      </c>
      <c r="K7" s="321" t="s">
        <v>275</v>
      </c>
      <c r="L7" s="321" t="s">
        <v>274</v>
      </c>
      <c r="M7" s="321" t="s">
        <v>157</v>
      </c>
      <c r="N7" s="321" t="s">
        <v>275</v>
      </c>
      <c r="O7" s="321" t="s">
        <v>274</v>
      </c>
      <c r="P7" s="324"/>
      <c r="Q7" s="323"/>
      <c r="R7" s="322"/>
      <c r="S7" s="321" t="s">
        <v>157</v>
      </c>
      <c r="T7" s="321" t="s">
        <v>275</v>
      </c>
      <c r="U7" s="321" t="s">
        <v>274</v>
      </c>
      <c r="V7" s="321" t="s">
        <v>157</v>
      </c>
      <c r="W7" s="321" t="s">
        <v>275</v>
      </c>
      <c r="X7" s="321" t="s">
        <v>274</v>
      </c>
      <c r="Y7" s="321" t="s">
        <v>157</v>
      </c>
      <c r="Z7" s="321" t="s">
        <v>275</v>
      </c>
      <c r="AA7" s="321" t="s">
        <v>274</v>
      </c>
      <c r="AB7" s="321" t="s">
        <v>157</v>
      </c>
      <c r="AC7" s="321" t="s">
        <v>275</v>
      </c>
      <c r="AD7" s="321" t="s">
        <v>274</v>
      </c>
    </row>
    <row r="8" spans="2:30" ht="12.6" customHeight="1">
      <c r="C8" s="263"/>
      <c r="D8" s="319"/>
      <c r="E8" s="318"/>
      <c r="F8" s="318"/>
      <c r="N8" s="318"/>
      <c r="O8" s="317"/>
      <c r="P8" s="316"/>
      <c r="R8" s="315"/>
      <c r="S8" s="314"/>
      <c r="T8" s="314"/>
      <c r="U8" s="314"/>
      <c r="V8" s="314"/>
      <c r="W8" s="314"/>
      <c r="X8" s="314"/>
      <c r="Y8" s="314"/>
      <c r="Z8" s="314"/>
      <c r="AA8" s="314"/>
      <c r="AB8" s="314"/>
      <c r="AC8" s="314"/>
      <c r="AD8" s="314"/>
    </row>
    <row r="9" spans="2:30" ht="16.5" customHeight="1">
      <c r="B9" s="281" t="s">
        <v>273</v>
      </c>
      <c r="C9" s="286">
        <v>1926</v>
      </c>
      <c r="D9" s="294">
        <v>733595</v>
      </c>
      <c r="E9" s="284">
        <v>349964</v>
      </c>
      <c r="F9" s="284">
        <v>383631</v>
      </c>
      <c r="G9" s="292" t="s">
        <v>92</v>
      </c>
      <c r="H9" s="292" t="s">
        <v>92</v>
      </c>
      <c r="I9" s="292" t="s">
        <v>92</v>
      </c>
      <c r="J9" s="292" t="s">
        <v>92</v>
      </c>
      <c r="K9" s="292" t="s">
        <v>92</v>
      </c>
      <c r="L9" s="292" t="s">
        <v>92</v>
      </c>
      <c r="M9" s="284">
        <v>109296</v>
      </c>
      <c r="N9" s="284">
        <v>58211</v>
      </c>
      <c r="O9" s="283">
        <v>51085</v>
      </c>
      <c r="P9" s="282"/>
      <c r="Q9" s="281" t="s">
        <v>272</v>
      </c>
      <c r="R9" s="286">
        <v>1989</v>
      </c>
      <c r="S9" s="280">
        <v>7879328</v>
      </c>
      <c r="T9" s="279">
        <v>3899958</v>
      </c>
      <c r="U9" s="279">
        <v>3979370</v>
      </c>
      <c r="V9" s="279">
        <v>1503130</v>
      </c>
      <c r="W9" s="279">
        <v>745932</v>
      </c>
      <c r="X9" s="279">
        <v>757198</v>
      </c>
      <c r="Y9" s="279">
        <v>6376198</v>
      </c>
      <c r="Z9" s="279">
        <v>3154026</v>
      </c>
      <c r="AA9" s="279">
        <v>3222172</v>
      </c>
      <c r="AB9" s="279">
        <v>39908</v>
      </c>
      <c r="AC9" s="279">
        <v>20201</v>
      </c>
      <c r="AD9" s="279">
        <v>19707</v>
      </c>
    </row>
    <row r="10" spans="2:30" ht="16.5" customHeight="1">
      <c r="B10" s="281" t="s">
        <v>271</v>
      </c>
      <c r="C10" s="286">
        <v>1927</v>
      </c>
      <c r="D10" s="294">
        <v>790943</v>
      </c>
      <c r="E10" s="284">
        <v>410588</v>
      </c>
      <c r="F10" s="284">
        <v>380355</v>
      </c>
      <c r="G10" s="292" t="s">
        <v>92</v>
      </c>
      <c r="H10" s="292" t="s">
        <v>92</v>
      </c>
      <c r="I10" s="292" t="s">
        <v>92</v>
      </c>
      <c r="J10" s="292" t="s">
        <v>92</v>
      </c>
      <c r="K10" s="292" t="s">
        <v>92</v>
      </c>
      <c r="L10" s="292" t="s">
        <v>92</v>
      </c>
      <c r="M10" s="284">
        <v>114606</v>
      </c>
      <c r="N10" s="284">
        <v>62032</v>
      </c>
      <c r="O10" s="283">
        <v>52574</v>
      </c>
      <c r="P10" s="282"/>
      <c r="Q10" s="281" t="s">
        <v>240</v>
      </c>
      <c r="R10" s="286">
        <v>1990</v>
      </c>
      <c r="S10" s="280">
        <v>8142087</v>
      </c>
      <c r="T10" s="279">
        <v>4024109</v>
      </c>
      <c r="U10" s="279">
        <v>4117978</v>
      </c>
      <c r="V10" s="279">
        <v>1621772</v>
      </c>
      <c r="W10" s="279">
        <v>803924</v>
      </c>
      <c r="X10" s="279">
        <v>817848</v>
      </c>
      <c r="Y10" s="279">
        <v>6520315</v>
      </c>
      <c r="Z10" s="279">
        <v>3220185</v>
      </c>
      <c r="AA10" s="279">
        <v>3300130</v>
      </c>
      <c r="AB10" s="279">
        <v>49477</v>
      </c>
      <c r="AC10" s="279">
        <v>28004</v>
      </c>
      <c r="AD10" s="279">
        <v>21473</v>
      </c>
    </row>
    <row r="11" spans="2:30" ht="16.5" customHeight="1">
      <c r="B11" s="281" t="s">
        <v>270</v>
      </c>
      <c r="C11" s="286">
        <v>1928</v>
      </c>
      <c r="D11" s="294">
        <v>804801</v>
      </c>
      <c r="E11" s="284">
        <v>395869</v>
      </c>
      <c r="F11" s="284">
        <v>408932</v>
      </c>
      <c r="G11" s="292" t="s">
        <v>92</v>
      </c>
      <c r="H11" s="292" t="s">
        <v>92</v>
      </c>
      <c r="I11" s="292" t="s">
        <v>92</v>
      </c>
      <c r="J11" s="292" t="s">
        <v>92</v>
      </c>
      <c r="K11" s="292" t="s">
        <v>92</v>
      </c>
      <c r="L11" s="292" t="s">
        <v>92</v>
      </c>
      <c r="M11" s="284">
        <v>124292</v>
      </c>
      <c r="N11" s="284">
        <v>69093</v>
      </c>
      <c r="O11" s="283">
        <v>55199</v>
      </c>
      <c r="P11" s="282"/>
      <c r="Q11" s="281" t="s">
        <v>238</v>
      </c>
      <c r="R11" s="286">
        <v>1991</v>
      </c>
      <c r="S11" s="280">
        <v>8232576</v>
      </c>
      <c r="T11" s="287">
        <v>4078572</v>
      </c>
      <c r="U11" s="279">
        <v>4154004</v>
      </c>
      <c r="V11" s="279">
        <v>1669383</v>
      </c>
      <c r="W11" s="279">
        <v>823861</v>
      </c>
      <c r="X11" s="279">
        <v>845522</v>
      </c>
      <c r="Y11" s="279">
        <v>6563193</v>
      </c>
      <c r="Z11" s="279">
        <v>3254711</v>
      </c>
      <c r="AA11" s="279">
        <v>3308482</v>
      </c>
      <c r="AB11" s="279">
        <v>61552</v>
      </c>
      <c r="AC11" s="279">
        <v>32854</v>
      </c>
      <c r="AD11" s="279">
        <v>28698</v>
      </c>
    </row>
    <row r="12" spans="2:30" ht="16.5" customHeight="1">
      <c r="B12" s="281" t="s">
        <v>269</v>
      </c>
      <c r="C12" s="286">
        <v>1929</v>
      </c>
      <c r="D12" s="294">
        <v>749731</v>
      </c>
      <c r="E12" s="284">
        <v>390632</v>
      </c>
      <c r="F12" s="284">
        <v>359099</v>
      </c>
      <c r="G12" s="292" t="s">
        <v>92</v>
      </c>
      <c r="H12" s="292" t="s">
        <v>92</v>
      </c>
      <c r="I12" s="292" t="s">
        <v>92</v>
      </c>
      <c r="J12" s="292" t="s">
        <v>92</v>
      </c>
      <c r="K12" s="292" t="s">
        <v>92</v>
      </c>
      <c r="L12" s="292" t="s">
        <v>92</v>
      </c>
      <c r="M12" s="284">
        <v>153139</v>
      </c>
      <c r="N12" s="284">
        <v>80806</v>
      </c>
      <c r="O12" s="283">
        <v>72333</v>
      </c>
      <c r="P12" s="282"/>
      <c r="Q12" s="281" t="s">
        <v>269</v>
      </c>
      <c r="R12" s="286">
        <v>1992</v>
      </c>
      <c r="S12" s="280">
        <v>8121514</v>
      </c>
      <c r="T12" s="279">
        <v>4018529</v>
      </c>
      <c r="U12" s="279">
        <v>4102985</v>
      </c>
      <c r="V12" s="279">
        <v>1441856</v>
      </c>
      <c r="W12" s="279">
        <v>713436</v>
      </c>
      <c r="X12" s="279">
        <v>728420</v>
      </c>
      <c r="Y12" s="287">
        <v>6679658</v>
      </c>
      <c r="Z12" s="279">
        <v>3305093</v>
      </c>
      <c r="AA12" s="287">
        <v>3374565</v>
      </c>
      <c r="AB12" s="279">
        <v>64775</v>
      </c>
      <c r="AC12" s="279">
        <v>33365</v>
      </c>
      <c r="AD12" s="279">
        <v>31410</v>
      </c>
    </row>
    <row r="13" spans="2:30" ht="16.5" customHeight="1">
      <c r="B13" s="281" t="s">
        <v>233</v>
      </c>
      <c r="C13" s="286">
        <v>1930</v>
      </c>
      <c r="D13" s="294">
        <v>865701</v>
      </c>
      <c r="E13" s="284">
        <v>434791</v>
      </c>
      <c r="F13" s="284">
        <v>430910</v>
      </c>
      <c r="G13" s="292" t="s">
        <v>92</v>
      </c>
      <c r="H13" s="292" t="s">
        <v>92</v>
      </c>
      <c r="I13" s="292" t="s">
        <v>92</v>
      </c>
      <c r="J13" s="292" t="s">
        <v>92</v>
      </c>
      <c r="K13" s="292" t="s">
        <v>92</v>
      </c>
      <c r="L13" s="292" t="s">
        <v>92</v>
      </c>
      <c r="M13" s="284">
        <v>138166</v>
      </c>
      <c r="N13" s="284">
        <v>59730</v>
      </c>
      <c r="O13" s="283">
        <v>78436</v>
      </c>
      <c r="P13" s="282"/>
      <c r="Q13" s="281" t="s">
        <v>233</v>
      </c>
      <c r="R13" s="286">
        <v>1993</v>
      </c>
      <c r="S13" s="280">
        <v>8133805</v>
      </c>
      <c r="T13" s="279">
        <v>4021609</v>
      </c>
      <c r="U13" s="279">
        <v>4112196</v>
      </c>
      <c r="V13" s="279">
        <v>1475250</v>
      </c>
      <c r="W13" s="279">
        <v>734149</v>
      </c>
      <c r="X13" s="279">
        <v>741101</v>
      </c>
      <c r="Y13" s="279">
        <v>6658555</v>
      </c>
      <c r="Z13" s="279">
        <v>3287460</v>
      </c>
      <c r="AA13" s="279">
        <v>3371095</v>
      </c>
      <c r="AB13" s="279">
        <v>42419</v>
      </c>
      <c r="AC13" s="279">
        <v>20137</v>
      </c>
      <c r="AD13" s="279">
        <v>22282</v>
      </c>
    </row>
    <row r="14" spans="2:30" ht="16.5" customHeight="1">
      <c r="B14" s="281" t="s">
        <v>268</v>
      </c>
      <c r="C14" s="286">
        <v>1931</v>
      </c>
      <c r="D14" s="294">
        <v>795519</v>
      </c>
      <c r="E14" s="284">
        <v>406936</v>
      </c>
      <c r="F14" s="284">
        <v>388583</v>
      </c>
      <c r="G14" s="292" t="s">
        <v>92</v>
      </c>
      <c r="H14" s="292" t="s">
        <v>92</v>
      </c>
      <c r="I14" s="292" t="s">
        <v>92</v>
      </c>
      <c r="J14" s="292" t="s">
        <v>92</v>
      </c>
      <c r="K14" s="292" t="s">
        <v>92</v>
      </c>
      <c r="L14" s="292" t="s">
        <v>92</v>
      </c>
      <c r="M14" s="284">
        <v>130961</v>
      </c>
      <c r="N14" s="284">
        <v>55229</v>
      </c>
      <c r="O14" s="283">
        <v>75732</v>
      </c>
      <c r="P14" s="282"/>
      <c r="Q14" s="281" t="s">
        <v>268</v>
      </c>
      <c r="R14" s="286">
        <v>1994</v>
      </c>
      <c r="S14" s="313">
        <v>8235186</v>
      </c>
      <c r="T14" s="279">
        <v>4046097</v>
      </c>
      <c r="U14" s="287">
        <v>4189089</v>
      </c>
      <c r="V14" s="279">
        <v>2042095</v>
      </c>
      <c r="W14" s="279">
        <v>1006223</v>
      </c>
      <c r="X14" s="279">
        <v>1035872</v>
      </c>
      <c r="Y14" s="279">
        <v>6193091</v>
      </c>
      <c r="Z14" s="279">
        <v>3039874</v>
      </c>
      <c r="AA14" s="279">
        <v>3153217</v>
      </c>
      <c r="AB14" s="279">
        <v>47450</v>
      </c>
      <c r="AC14" s="279">
        <v>25141</v>
      </c>
      <c r="AD14" s="279">
        <v>22309</v>
      </c>
    </row>
    <row r="15" spans="2:30" ht="16.5" customHeight="1">
      <c r="B15" s="281" t="s">
        <v>267</v>
      </c>
      <c r="C15" s="286">
        <v>1932</v>
      </c>
      <c r="D15" s="294">
        <v>781488</v>
      </c>
      <c r="E15" s="284">
        <v>400715</v>
      </c>
      <c r="F15" s="284">
        <v>380773</v>
      </c>
      <c r="G15" s="292" t="s">
        <v>92</v>
      </c>
      <c r="H15" s="292" t="s">
        <v>92</v>
      </c>
      <c r="I15" s="292" t="s">
        <v>92</v>
      </c>
      <c r="J15" s="292" t="s">
        <v>92</v>
      </c>
      <c r="K15" s="292" t="s">
        <v>92</v>
      </c>
      <c r="L15" s="292" t="s">
        <v>92</v>
      </c>
      <c r="M15" s="284">
        <v>168152</v>
      </c>
      <c r="N15" s="284">
        <v>90162</v>
      </c>
      <c r="O15" s="283">
        <v>77990</v>
      </c>
      <c r="P15" s="282"/>
      <c r="Q15" s="281" t="s">
        <v>267</v>
      </c>
      <c r="R15" s="286">
        <v>1995</v>
      </c>
      <c r="S15" s="280">
        <v>4423914</v>
      </c>
      <c r="T15" s="279">
        <v>2169499</v>
      </c>
      <c r="U15" s="279">
        <v>2254415</v>
      </c>
      <c r="V15" s="279">
        <v>1777406</v>
      </c>
      <c r="W15" s="279">
        <v>898299</v>
      </c>
      <c r="X15" s="279">
        <v>879107</v>
      </c>
      <c r="Y15" s="279">
        <v>2646508</v>
      </c>
      <c r="Z15" s="279">
        <v>1271200</v>
      </c>
      <c r="AA15" s="279">
        <v>1375308</v>
      </c>
      <c r="AB15" s="279">
        <v>14228</v>
      </c>
      <c r="AC15" s="279">
        <v>7516</v>
      </c>
      <c r="AD15" s="279">
        <v>6712</v>
      </c>
    </row>
    <row r="16" spans="2:30" ht="16.5" customHeight="1">
      <c r="B16" s="281" t="s">
        <v>266</v>
      </c>
      <c r="C16" s="286">
        <v>1933</v>
      </c>
      <c r="D16" s="294">
        <v>811464</v>
      </c>
      <c r="E16" s="284">
        <v>411269</v>
      </c>
      <c r="F16" s="284">
        <v>400195</v>
      </c>
      <c r="G16" s="292" t="s">
        <v>92</v>
      </c>
      <c r="H16" s="292" t="s">
        <v>92</v>
      </c>
      <c r="I16" s="292" t="s">
        <v>92</v>
      </c>
      <c r="J16" s="292" t="s">
        <v>92</v>
      </c>
      <c r="K16" s="292" t="s">
        <v>92</v>
      </c>
      <c r="L16" s="292" t="s">
        <v>92</v>
      </c>
      <c r="M16" s="284">
        <v>201709</v>
      </c>
      <c r="N16" s="284">
        <v>107941</v>
      </c>
      <c r="O16" s="283">
        <v>93768</v>
      </c>
      <c r="P16" s="282"/>
      <c r="Q16" s="281" t="s">
        <v>266</v>
      </c>
      <c r="R16" s="286">
        <v>1996</v>
      </c>
      <c r="S16" s="280">
        <v>5785011</v>
      </c>
      <c r="T16" s="279">
        <v>2833079</v>
      </c>
      <c r="U16" s="279">
        <v>2951932</v>
      </c>
      <c r="V16" s="279">
        <v>1623593</v>
      </c>
      <c r="W16" s="279">
        <v>819163</v>
      </c>
      <c r="X16" s="279">
        <v>804430</v>
      </c>
      <c r="Y16" s="279">
        <v>4161418</v>
      </c>
      <c r="Z16" s="279">
        <v>2013916</v>
      </c>
      <c r="AA16" s="279">
        <v>2147502</v>
      </c>
      <c r="AB16" s="279">
        <v>21851</v>
      </c>
      <c r="AC16" s="279">
        <v>10982</v>
      </c>
      <c r="AD16" s="279">
        <v>10869</v>
      </c>
    </row>
    <row r="17" spans="2:30" ht="16.5" customHeight="1">
      <c r="B17" s="281" t="s">
        <v>265</v>
      </c>
      <c r="C17" s="286">
        <v>1934</v>
      </c>
      <c r="D17" s="294">
        <v>868726</v>
      </c>
      <c r="E17" s="284">
        <v>436688</v>
      </c>
      <c r="F17" s="284">
        <v>432038</v>
      </c>
      <c r="G17" s="292" t="s">
        <v>92</v>
      </c>
      <c r="H17" s="292" t="s">
        <v>92</v>
      </c>
      <c r="I17" s="292" t="s">
        <v>92</v>
      </c>
      <c r="J17" s="292" t="s">
        <v>92</v>
      </c>
      <c r="K17" s="292" t="s">
        <v>92</v>
      </c>
      <c r="L17" s="292" t="s">
        <v>92</v>
      </c>
      <c r="M17" s="284">
        <v>220341</v>
      </c>
      <c r="N17" s="284">
        <v>113334</v>
      </c>
      <c r="O17" s="283">
        <v>107007</v>
      </c>
      <c r="P17" s="282"/>
      <c r="Q17" s="281" t="s">
        <v>265</v>
      </c>
      <c r="R17" s="286">
        <v>1997</v>
      </c>
      <c r="S17" s="280">
        <v>6454588</v>
      </c>
      <c r="T17" s="279">
        <v>3182434</v>
      </c>
      <c r="U17" s="279">
        <v>3272154</v>
      </c>
      <c r="V17" s="279">
        <v>1699945</v>
      </c>
      <c r="W17" s="279">
        <v>861974</v>
      </c>
      <c r="X17" s="279">
        <v>837971</v>
      </c>
      <c r="Y17" s="279">
        <v>4754643</v>
      </c>
      <c r="Z17" s="279">
        <v>2320460</v>
      </c>
      <c r="AA17" s="279">
        <v>2434183</v>
      </c>
      <c r="AB17" s="279">
        <v>20790</v>
      </c>
      <c r="AC17" s="279">
        <v>11165</v>
      </c>
      <c r="AD17" s="279">
        <v>9625</v>
      </c>
    </row>
    <row r="18" spans="2:30" ht="16.5" customHeight="1">
      <c r="B18" s="281" t="s">
        <v>264</v>
      </c>
      <c r="C18" s="286">
        <v>1935</v>
      </c>
      <c r="D18" s="294">
        <v>850343</v>
      </c>
      <c r="E18" s="284">
        <v>434330</v>
      </c>
      <c r="F18" s="284">
        <v>416013</v>
      </c>
      <c r="G18" s="292" t="s">
        <v>92</v>
      </c>
      <c r="H18" s="292" t="s">
        <v>92</v>
      </c>
      <c r="I18" s="292" t="s">
        <v>92</v>
      </c>
      <c r="J18" s="292" t="s">
        <v>92</v>
      </c>
      <c r="K18" s="292" t="s">
        <v>92</v>
      </c>
      <c r="L18" s="292" t="s">
        <v>92</v>
      </c>
      <c r="M18" s="284">
        <v>217922</v>
      </c>
      <c r="N18" s="284">
        <v>100755</v>
      </c>
      <c r="O18" s="283">
        <v>117167</v>
      </c>
      <c r="P18" s="282"/>
      <c r="Q18" s="281" t="s">
        <v>264</v>
      </c>
      <c r="R18" s="286">
        <v>1998</v>
      </c>
      <c r="S18" s="280">
        <v>3409065</v>
      </c>
      <c r="T18" s="279">
        <v>1654259</v>
      </c>
      <c r="U18" s="279">
        <v>1754806</v>
      </c>
      <c r="V18" s="279">
        <v>1218947</v>
      </c>
      <c r="W18" s="279">
        <v>619151</v>
      </c>
      <c r="X18" s="279">
        <v>599796</v>
      </c>
      <c r="Y18" s="279">
        <v>2190118</v>
      </c>
      <c r="Z18" s="279">
        <v>1035108</v>
      </c>
      <c r="AA18" s="279">
        <v>1155010</v>
      </c>
      <c r="AB18" s="279">
        <v>15366</v>
      </c>
      <c r="AC18" s="279">
        <v>7815</v>
      </c>
      <c r="AD18" s="279">
        <v>7551</v>
      </c>
    </row>
    <row r="19" spans="2:30" ht="16.5" customHeight="1">
      <c r="B19" s="281" t="s">
        <v>263</v>
      </c>
      <c r="C19" s="286">
        <v>1936</v>
      </c>
      <c r="D19" s="294">
        <v>947332</v>
      </c>
      <c r="E19" s="284">
        <v>502787</v>
      </c>
      <c r="F19" s="284">
        <v>444545</v>
      </c>
      <c r="G19" s="292" t="s">
        <v>92</v>
      </c>
      <c r="H19" s="292" t="s">
        <v>92</v>
      </c>
      <c r="I19" s="292" t="s">
        <v>92</v>
      </c>
      <c r="J19" s="292" t="s">
        <v>92</v>
      </c>
      <c r="K19" s="292" t="s">
        <v>92</v>
      </c>
      <c r="L19" s="292" t="s">
        <v>92</v>
      </c>
      <c r="M19" s="284">
        <v>192367</v>
      </c>
      <c r="N19" s="284">
        <v>96362</v>
      </c>
      <c r="O19" s="283">
        <v>96005</v>
      </c>
      <c r="P19" s="282"/>
      <c r="Q19" s="281" t="s">
        <v>263</v>
      </c>
      <c r="R19" s="286">
        <v>1999</v>
      </c>
      <c r="S19" s="280">
        <v>2181913</v>
      </c>
      <c r="T19" s="279">
        <v>1128726</v>
      </c>
      <c r="U19" s="279">
        <v>1053187</v>
      </c>
      <c r="V19" s="279">
        <v>967952</v>
      </c>
      <c r="W19" s="279">
        <v>497074</v>
      </c>
      <c r="X19" s="279">
        <v>470878</v>
      </c>
      <c r="Y19" s="279">
        <v>1213961</v>
      </c>
      <c r="Z19" s="279">
        <v>631652</v>
      </c>
      <c r="AA19" s="279">
        <v>582309</v>
      </c>
      <c r="AB19" s="279">
        <v>12124</v>
      </c>
      <c r="AC19" s="279">
        <v>6607</v>
      </c>
      <c r="AD19" s="279">
        <v>5517</v>
      </c>
    </row>
    <row r="20" spans="2:30" ht="16.5" customHeight="1">
      <c r="B20" s="281" t="s">
        <v>262</v>
      </c>
      <c r="C20" s="286">
        <v>1937</v>
      </c>
      <c r="D20" s="294">
        <v>903824</v>
      </c>
      <c r="E20" s="284">
        <v>470197</v>
      </c>
      <c r="F20" s="284">
        <v>433627</v>
      </c>
      <c r="G20" s="292" t="s">
        <v>92</v>
      </c>
      <c r="H20" s="292" t="s">
        <v>92</v>
      </c>
      <c r="I20" s="292" t="s">
        <v>92</v>
      </c>
      <c r="J20" s="292" t="s">
        <v>92</v>
      </c>
      <c r="K20" s="292" t="s">
        <v>92</v>
      </c>
      <c r="L20" s="292" t="s">
        <v>92</v>
      </c>
      <c r="M20" s="284">
        <v>220704</v>
      </c>
      <c r="N20" s="284">
        <v>113076</v>
      </c>
      <c r="O20" s="283">
        <v>107628</v>
      </c>
      <c r="P20" s="282"/>
      <c r="Q20" s="281" t="s">
        <v>262</v>
      </c>
      <c r="R20" s="286">
        <v>2000</v>
      </c>
      <c r="S20" s="280">
        <v>2294482</v>
      </c>
      <c r="T20" s="279">
        <v>1137182</v>
      </c>
      <c r="U20" s="279">
        <v>1157300</v>
      </c>
      <c r="V20" s="279">
        <v>994736</v>
      </c>
      <c r="W20" s="279">
        <v>514681</v>
      </c>
      <c r="X20" s="279">
        <v>480055</v>
      </c>
      <c r="Y20" s="279">
        <v>1299746</v>
      </c>
      <c r="Z20" s="279">
        <v>622501</v>
      </c>
      <c r="AA20" s="279">
        <v>677245</v>
      </c>
      <c r="AB20" s="279">
        <v>60293</v>
      </c>
      <c r="AC20" s="279">
        <v>31109</v>
      </c>
      <c r="AD20" s="279">
        <v>29184</v>
      </c>
    </row>
    <row r="21" spans="2:30" ht="16.5" customHeight="1">
      <c r="B21" s="281" t="s">
        <v>261</v>
      </c>
      <c r="C21" s="286">
        <v>1938</v>
      </c>
      <c r="D21" s="294">
        <v>993164</v>
      </c>
      <c r="E21" s="284">
        <v>493220</v>
      </c>
      <c r="F21" s="284">
        <v>499944</v>
      </c>
      <c r="G21" s="292" t="s">
        <v>92</v>
      </c>
      <c r="H21" s="292" t="s">
        <v>92</v>
      </c>
      <c r="I21" s="292" t="s">
        <v>92</v>
      </c>
      <c r="J21" s="292" t="s">
        <v>92</v>
      </c>
      <c r="K21" s="292" t="s">
        <v>92</v>
      </c>
      <c r="L21" s="292" t="s">
        <v>92</v>
      </c>
      <c r="M21" s="284">
        <v>401745</v>
      </c>
      <c r="N21" s="284">
        <v>217418</v>
      </c>
      <c r="O21" s="283">
        <v>184327</v>
      </c>
      <c r="P21" s="282"/>
      <c r="Q21" s="281" t="s">
        <v>261</v>
      </c>
      <c r="R21" s="286">
        <v>2001</v>
      </c>
      <c r="S21" s="280">
        <v>2085097</v>
      </c>
      <c r="T21" s="279">
        <v>1045930</v>
      </c>
      <c r="U21" s="279">
        <v>1039167</v>
      </c>
      <c r="V21" s="279">
        <v>886460</v>
      </c>
      <c r="W21" s="279">
        <v>466328</v>
      </c>
      <c r="X21" s="279">
        <v>420132</v>
      </c>
      <c r="Y21" s="279">
        <v>1198637</v>
      </c>
      <c r="Z21" s="279">
        <v>579602</v>
      </c>
      <c r="AA21" s="279">
        <v>619035</v>
      </c>
      <c r="AB21" s="279">
        <v>44701</v>
      </c>
      <c r="AC21" s="279">
        <v>21771</v>
      </c>
      <c r="AD21" s="279">
        <v>22930</v>
      </c>
    </row>
    <row r="22" spans="2:30" ht="16.5" customHeight="1">
      <c r="B22" s="281" t="s">
        <v>260</v>
      </c>
      <c r="C22" s="286">
        <v>1939</v>
      </c>
      <c r="D22" s="294">
        <v>985342</v>
      </c>
      <c r="E22" s="284">
        <v>497551</v>
      </c>
      <c r="F22" s="284">
        <v>487791</v>
      </c>
      <c r="G22" s="292" t="s">
        <v>92</v>
      </c>
      <c r="H22" s="292" t="s">
        <v>92</v>
      </c>
      <c r="I22" s="292" t="s">
        <v>92</v>
      </c>
      <c r="J22" s="292" t="s">
        <v>92</v>
      </c>
      <c r="K22" s="292" t="s">
        <v>92</v>
      </c>
      <c r="L22" s="292" t="s">
        <v>92</v>
      </c>
      <c r="M22" s="288">
        <v>433516</v>
      </c>
      <c r="N22" s="288">
        <v>238280</v>
      </c>
      <c r="O22" s="312">
        <v>195236</v>
      </c>
      <c r="P22" s="311"/>
      <c r="Q22" s="281" t="s">
        <v>260</v>
      </c>
      <c r="R22" s="286">
        <v>2002</v>
      </c>
      <c r="S22" s="280">
        <v>2154879</v>
      </c>
      <c r="T22" s="279">
        <v>1058303</v>
      </c>
      <c r="U22" s="279">
        <v>1096576</v>
      </c>
      <c r="V22" s="279">
        <v>966903</v>
      </c>
      <c r="W22" s="279">
        <v>484711</v>
      </c>
      <c r="X22" s="279">
        <v>482192</v>
      </c>
      <c r="Y22" s="279">
        <v>1187976</v>
      </c>
      <c r="Z22" s="279">
        <v>573592</v>
      </c>
      <c r="AA22" s="279">
        <v>614384</v>
      </c>
      <c r="AB22" s="279">
        <v>27463</v>
      </c>
      <c r="AC22" s="279">
        <v>14371</v>
      </c>
      <c r="AD22" s="279">
        <v>13092</v>
      </c>
    </row>
    <row r="23" spans="2:30" ht="16.5" customHeight="1">
      <c r="B23" s="281" t="s">
        <v>259</v>
      </c>
      <c r="C23" s="286">
        <v>1940</v>
      </c>
      <c r="D23" s="294">
        <v>1114464</v>
      </c>
      <c r="E23" s="284">
        <v>552459</v>
      </c>
      <c r="F23" s="284">
        <v>562005</v>
      </c>
      <c r="G23" s="292" t="s">
        <v>92</v>
      </c>
      <c r="H23" s="292" t="s">
        <v>92</v>
      </c>
      <c r="I23" s="292" t="s">
        <v>92</v>
      </c>
      <c r="J23" s="292" t="s">
        <v>92</v>
      </c>
      <c r="K23" s="292" t="s">
        <v>92</v>
      </c>
      <c r="L23" s="292" t="s">
        <v>92</v>
      </c>
      <c r="M23" s="284">
        <v>369971</v>
      </c>
      <c r="N23" s="284">
        <v>203174</v>
      </c>
      <c r="O23" s="283">
        <v>166797</v>
      </c>
      <c r="P23" s="282"/>
      <c r="Q23" s="281" t="s">
        <v>259</v>
      </c>
      <c r="R23" s="286">
        <v>2003</v>
      </c>
      <c r="S23" s="280">
        <v>2096633</v>
      </c>
      <c r="T23" s="279">
        <v>1020655</v>
      </c>
      <c r="U23" s="279">
        <v>1075978</v>
      </c>
      <c r="V23" s="279">
        <v>1045675</v>
      </c>
      <c r="W23" s="279">
        <v>522444</v>
      </c>
      <c r="X23" s="279">
        <v>523231</v>
      </c>
      <c r="Y23" s="279">
        <v>1050958</v>
      </c>
      <c r="Z23" s="279">
        <v>498211</v>
      </c>
      <c r="AA23" s="279">
        <v>552747</v>
      </c>
      <c r="AB23" s="279">
        <v>15533</v>
      </c>
      <c r="AC23" s="279">
        <v>7862</v>
      </c>
      <c r="AD23" s="279">
        <v>7671</v>
      </c>
    </row>
    <row r="24" spans="2:30" ht="16.5" customHeight="1">
      <c r="B24" s="281" t="s">
        <v>258</v>
      </c>
      <c r="C24" s="286">
        <v>1941</v>
      </c>
      <c r="D24" s="294">
        <v>1117677</v>
      </c>
      <c r="E24" s="284">
        <v>542998</v>
      </c>
      <c r="F24" s="284">
        <v>574679</v>
      </c>
      <c r="G24" s="292" t="s">
        <v>92</v>
      </c>
      <c r="H24" s="292" t="s">
        <v>92</v>
      </c>
      <c r="I24" s="292" t="s">
        <v>92</v>
      </c>
      <c r="J24" s="292" t="s">
        <v>92</v>
      </c>
      <c r="K24" s="292" t="s">
        <v>92</v>
      </c>
      <c r="L24" s="292" t="s">
        <v>92</v>
      </c>
      <c r="M24" s="279" t="s">
        <v>92</v>
      </c>
      <c r="N24" s="292" t="s">
        <v>92</v>
      </c>
      <c r="O24" s="292" t="s">
        <v>92</v>
      </c>
      <c r="P24" s="295"/>
      <c r="Q24" s="281" t="s">
        <v>258</v>
      </c>
      <c r="R24" s="286">
        <v>2004</v>
      </c>
      <c r="S24" s="309">
        <v>1948622</v>
      </c>
      <c r="T24" s="306">
        <v>950197</v>
      </c>
      <c r="U24" s="306">
        <v>998425</v>
      </c>
      <c r="V24" s="306">
        <v>931892</v>
      </c>
      <c r="W24" s="306">
        <v>466274</v>
      </c>
      <c r="X24" s="306">
        <v>465618</v>
      </c>
      <c r="Y24" s="306">
        <v>1016730</v>
      </c>
      <c r="Z24" s="306">
        <v>483923</v>
      </c>
      <c r="AA24" s="306">
        <v>532807</v>
      </c>
      <c r="AB24" s="306">
        <v>20332</v>
      </c>
      <c r="AC24" s="306">
        <v>9876</v>
      </c>
      <c r="AD24" s="306">
        <v>10456</v>
      </c>
    </row>
    <row r="25" spans="2:30" ht="16.5" customHeight="1">
      <c r="B25" s="281" t="s">
        <v>257</v>
      </c>
      <c r="C25" s="286">
        <v>1942</v>
      </c>
      <c r="D25" s="294">
        <v>893053</v>
      </c>
      <c r="E25" s="284">
        <v>417987</v>
      </c>
      <c r="F25" s="284">
        <v>475066</v>
      </c>
      <c r="G25" s="292" t="s">
        <v>92</v>
      </c>
      <c r="H25" s="292" t="s">
        <v>92</v>
      </c>
      <c r="I25" s="292" t="s">
        <v>92</v>
      </c>
      <c r="J25" s="292" t="s">
        <v>92</v>
      </c>
      <c r="K25" s="292" t="s">
        <v>92</v>
      </c>
      <c r="L25" s="292" t="s">
        <v>92</v>
      </c>
      <c r="M25" s="284">
        <v>173346</v>
      </c>
      <c r="N25" s="284">
        <v>90930</v>
      </c>
      <c r="O25" s="283">
        <v>82416</v>
      </c>
      <c r="P25" s="282"/>
      <c r="Q25" s="281" t="s">
        <v>257</v>
      </c>
      <c r="R25" s="286">
        <v>2005</v>
      </c>
      <c r="S25" s="309">
        <v>1892729</v>
      </c>
      <c r="T25" s="306">
        <v>926173</v>
      </c>
      <c r="U25" s="306">
        <v>966556</v>
      </c>
      <c r="V25" s="306">
        <v>907368</v>
      </c>
      <c r="W25" s="306">
        <v>453892</v>
      </c>
      <c r="X25" s="306">
        <v>453476</v>
      </c>
      <c r="Y25" s="306">
        <v>985361</v>
      </c>
      <c r="Z25" s="306">
        <v>472281</v>
      </c>
      <c r="AA25" s="306">
        <v>513080</v>
      </c>
      <c r="AB25" s="306">
        <v>23543</v>
      </c>
      <c r="AC25" s="306">
        <v>11765</v>
      </c>
      <c r="AD25" s="306">
        <v>11778</v>
      </c>
    </row>
    <row r="26" spans="2:30" ht="16.5" customHeight="1">
      <c r="B26" s="281" t="s">
        <v>256</v>
      </c>
      <c r="C26" s="286">
        <v>1943</v>
      </c>
      <c r="D26" s="310" t="s">
        <v>92</v>
      </c>
      <c r="E26" s="279" t="s">
        <v>92</v>
      </c>
      <c r="F26" s="279" t="s">
        <v>92</v>
      </c>
      <c r="G26" s="292" t="s">
        <v>92</v>
      </c>
      <c r="H26" s="292" t="s">
        <v>92</v>
      </c>
      <c r="I26" s="292" t="s">
        <v>92</v>
      </c>
      <c r="J26" s="292" t="s">
        <v>92</v>
      </c>
      <c r="K26" s="292" t="s">
        <v>92</v>
      </c>
      <c r="L26" s="292" t="s">
        <v>92</v>
      </c>
      <c r="M26" s="279" t="s">
        <v>92</v>
      </c>
      <c r="N26" s="292" t="s">
        <v>92</v>
      </c>
      <c r="O26" s="292" t="s">
        <v>92</v>
      </c>
      <c r="P26" s="295"/>
      <c r="Q26" s="281" t="s">
        <v>256</v>
      </c>
      <c r="R26" s="286">
        <v>2006</v>
      </c>
      <c r="S26" s="309">
        <v>1796588</v>
      </c>
      <c r="T26" s="306">
        <v>886861</v>
      </c>
      <c r="U26" s="306">
        <v>909727</v>
      </c>
      <c r="V26" s="306">
        <v>884199</v>
      </c>
      <c r="W26" s="306">
        <v>444363</v>
      </c>
      <c r="X26" s="306">
        <v>439836</v>
      </c>
      <c r="Y26" s="306">
        <v>912389</v>
      </c>
      <c r="Z26" s="306">
        <v>442498</v>
      </c>
      <c r="AA26" s="306">
        <v>469891</v>
      </c>
      <c r="AB26" s="306">
        <v>30750</v>
      </c>
      <c r="AC26" s="306">
        <v>15729</v>
      </c>
      <c r="AD26" s="306">
        <v>15021</v>
      </c>
    </row>
    <row r="27" spans="2:30" ht="16.5" customHeight="1">
      <c r="B27" s="281" t="s">
        <v>255</v>
      </c>
      <c r="C27" s="286">
        <v>1944</v>
      </c>
      <c r="D27" s="310" t="s">
        <v>92</v>
      </c>
      <c r="E27" s="279" t="s">
        <v>92</v>
      </c>
      <c r="F27" s="279" t="s">
        <v>92</v>
      </c>
      <c r="G27" s="292" t="s">
        <v>92</v>
      </c>
      <c r="H27" s="292" t="s">
        <v>92</v>
      </c>
      <c r="I27" s="292" t="s">
        <v>92</v>
      </c>
      <c r="J27" s="292" t="s">
        <v>92</v>
      </c>
      <c r="K27" s="292" t="s">
        <v>92</v>
      </c>
      <c r="L27" s="292" t="s">
        <v>92</v>
      </c>
      <c r="M27" s="279" t="s">
        <v>92</v>
      </c>
      <c r="N27" s="292" t="s">
        <v>92</v>
      </c>
      <c r="O27" s="292" t="s">
        <v>92</v>
      </c>
      <c r="P27" s="295"/>
      <c r="Q27" s="281" t="s">
        <v>255</v>
      </c>
      <c r="R27" s="286">
        <v>2007</v>
      </c>
      <c r="S27" s="309">
        <v>2008634</v>
      </c>
      <c r="T27" s="306">
        <v>994838</v>
      </c>
      <c r="U27" s="306">
        <v>1013796</v>
      </c>
      <c r="V27" s="306">
        <v>1110401</v>
      </c>
      <c r="W27" s="306">
        <v>560368</v>
      </c>
      <c r="X27" s="306">
        <v>550033</v>
      </c>
      <c r="Y27" s="306">
        <v>898233</v>
      </c>
      <c r="Z27" s="306">
        <v>434470</v>
      </c>
      <c r="AA27" s="306">
        <v>463763</v>
      </c>
      <c r="AB27" s="306">
        <v>27971</v>
      </c>
      <c r="AC27" s="306">
        <v>14256</v>
      </c>
      <c r="AD27" s="306">
        <v>13715</v>
      </c>
    </row>
    <row r="28" spans="2:30" ht="16.5" customHeight="1">
      <c r="B28" s="281" t="s">
        <v>254</v>
      </c>
      <c r="C28" s="286">
        <v>1945</v>
      </c>
      <c r="D28" s="310" t="s">
        <v>92</v>
      </c>
      <c r="E28" s="279" t="s">
        <v>92</v>
      </c>
      <c r="F28" s="279" t="s">
        <v>92</v>
      </c>
      <c r="G28" s="292" t="s">
        <v>92</v>
      </c>
      <c r="H28" s="292" t="s">
        <v>92</v>
      </c>
      <c r="I28" s="292" t="s">
        <v>92</v>
      </c>
      <c r="J28" s="292" t="s">
        <v>92</v>
      </c>
      <c r="K28" s="292" t="s">
        <v>92</v>
      </c>
      <c r="L28" s="292" t="s">
        <v>92</v>
      </c>
      <c r="M28" s="279" t="s">
        <v>92</v>
      </c>
      <c r="N28" s="292" t="s">
        <v>92</v>
      </c>
      <c r="O28" s="292" t="s">
        <v>92</v>
      </c>
      <c r="P28" s="295"/>
      <c r="Q28" s="281" t="s">
        <v>254</v>
      </c>
      <c r="R28" s="286">
        <v>2008</v>
      </c>
      <c r="S28" s="309">
        <v>1912866</v>
      </c>
      <c r="T28" s="306">
        <v>953707</v>
      </c>
      <c r="U28" s="306">
        <v>959159</v>
      </c>
      <c r="V28" s="306">
        <v>1090957</v>
      </c>
      <c r="W28" s="306">
        <v>548790</v>
      </c>
      <c r="X28" s="306">
        <v>542167</v>
      </c>
      <c r="Y28" s="306">
        <v>821909</v>
      </c>
      <c r="Z28" s="306">
        <v>404917</v>
      </c>
      <c r="AA28" s="306">
        <v>416992</v>
      </c>
      <c r="AB28" s="306">
        <v>36819</v>
      </c>
      <c r="AC28" s="306">
        <v>19253</v>
      </c>
      <c r="AD28" s="306">
        <v>17566</v>
      </c>
    </row>
    <row r="29" spans="2:30" ht="16.5" customHeight="1">
      <c r="B29" s="281" t="s">
        <v>253</v>
      </c>
      <c r="C29" s="286">
        <v>1946</v>
      </c>
      <c r="D29" s="294">
        <v>1081064</v>
      </c>
      <c r="E29" s="284">
        <v>484245</v>
      </c>
      <c r="F29" s="284">
        <v>596819</v>
      </c>
      <c r="G29" s="292" t="s">
        <v>92</v>
      </c>
      <c r="H29" s="292" t="s">
        <v>92</v>
      </c>
      <c r="I29" s="292" t="s">
        <v>92</v>
      </c>
      <c r="J29" s="292" t="s">
        <v>92</v>
      </c>
      <c r="K29" s="292" t="s">
        <v>92</v>
      </c>
      <c r="L29" s="292" t="s">
        <v>92</v>
      </c>
      <c r="M29" s="279" t="s">
        <v>92</v>
      </c>
      <c r="N29" s="292" t="s">
        <v>92</v>
      </c>
      <c r="O29" s="292" t="s">
        <v>92</v>
      </c>
      <c r="P29" s="295"/>
      <c r="Q29" s="281" t="s">
        <v>253</v>
      </c>
      <c r="R29" s="286">
        <v>2009</v>
      </c>
      <c r="S29" s="309">
        <v>1589475</v>
      </c>
      <c r="T29" s="307">
        <v>794647</v>
      </c>
      <c r="U29" s="307">
        <v>794828</v>
      </c>
      <c r="V29" s="307">
        <v>1011862</v>
      </c>
      <c r="W29" s="307">
        <v>510831</v>
      </c>
      <c r="X29" s="307">
        <v>501031</v>
      </c>
      <c r="Y29" s="307">
        <v>577613</v>
      </c>
      <c r="Z29" s="307">
        <v>283816</v>
      </c>
      <c r="AA29" s="307">
        <v>293797</v>
      </c>
      <c r="AB29" s="307">
        <v>25739</v>
      </c>
      <c r="AC29" s="307">
        <v>13899</v>
      </c>
      <c r="AD29" s="307">
        <v>11840</v>
      </c>
    </row>
    <row r="30" spans="2:30" ht="16.5" customHeight="1">
      <c r="B30" s="281" t="s">
        <v>252</v>
      </c>
      <c r="C30" s="286">
        <v>1947</v>
      </c>
      <c r="D30" s="294">
        <v>2289107</v>
      </c>
      <c r="E30" s="284">
        <v>959255</v>
      </c>
      <c r="F30" s="284">
        <v>1329852</v>
      </c>
      <c r="G30" s="292" t="s">
        <v>92</v>
      </c>
      <c r="H30" s="292" t="s">
        <v>92</v>
      </c>
      <c r="I30" s="292" t="s">
        <v>92</v>
      </c>
      <c r="J30" s="292" t="s">
        <v>92</v>
      </c>
      <c r="K30" s="292" t="s">
        <v>92</v>
      </c>
      <c r="L30" s="292" t="s">
        <v>92</v>
      </c>
      <c r="M30" s="279" t="s">
        <v>92</v>
      </c>
      <c r="N30" s="292" t="s">
        <v>92</v>
      </c>
      <c r="O30" s="292" t="s">
        <v>92</v>
      </c>
      <c r="P30" s="295"/>
      <c r="Q30" s="281" t="s">
        <v>252</v>
      </c>
      <c r="R30" s="286">
        <v>2010</v>
      </c>
      <c r="S30" s="309">
        <v>1696613</v>
      </c>
      <c r="T30" s="307">
        <v>856857</v>
      </c>
      <c r="U30" s="307">
        <v>839756</v>
      </c>
      <c r="V30" s="307">
        <v>1107768</v>
      </c>
      <c r="W30" s="307">
        <v>561023</v>
      </c>
      <c r="X30" s="307">
        <v>546745</v>
      </c>
      <c r="Y30" s="307">
        <v>588845</v>
      </c>
      <c r="Z30" s="307">
        <v>295834</v>
      </c>
      <c r="AA30" s="307">
        <v>293011</v>
      </c>
      <c r="AB30" s="307">
        <v>29030</v>
      </c>
      <c r="AC30" s="307">
        <v>17925</v>
      </c>
      <c r="AD30" s="307">
        <v>11105</v>
      </c>
    </row>
    <row r="31" spans="2:30" ht="16.5" customHeight="1">
      <c r="B31" s="281" t="s">
        <v>251</v>
      </c>
      <c r="C31" s="286">
        <v>1948</v>
      </c>
      <c r="D31" s="294">
        <v>1854055</v>
      </c>
      <c r="E31" s="284">
        <v>861660</v>
      </c>
      <c r="F31" s="284">
        <v>992395</v>
      </c>
      <c r="G31" s="292" t="s">
        <v>92</v>
      </c>
      <c r="H31" s="292" t="s">
        <v>92</v>
      </c>
      <c r="I31" s="292" t="s">
        <v>92</v>
      </c>
      <c r="J31" s="292" t="s">
        <v>92</v>
      </c>
      <c r="K31" s="292" t="s">
        <v>92</v>
      </c>
      <c r="L31" s="292" t="s">
        <v>92</v>
      </c>
      <c r="M31" s="284">
        <v>761</v>
      </c>
      <c r="N31" s="284">
        <v>276</v>
      </c>
      <c r="O31" s="283">
        <v>485</v>
      </c>
      <c r="P31" s="282"/>
      <c r="Q31" s="281" t="s">
        <v>251</v>
      </c>
      <c r="R31" s="286">
        <v>2011</v>
      </c>
      <c r="S31" s="309">
        <v>1753311</v>
      </c>
      <c r="T31" s="307">
        <v>880838</v>
      </c>
      <c r="U31" s="307">
        <v>872473</v>
      </c>
      <c r="V31" s="307">
        <v>1084505</v>
      </c>
      <c r="W31" s="307">
        <v>548744</v>
      </c>
      <c r="X31" s="307">
        <v>535761</v>
      </c>
      <c r="Y31" s="307">
        <v>668806</v>
      </c>
      <c r="Z31" s="307">
        <v>332094</v>
      </c>
      <c r="AA31" s="307">
        <v>336712</v>
      </c>
      <c r="AB31" s="307">
        <v>24181</v>
      </c>
      <c r="AC31" s="307">
        <v>13786</v>
      </c>
      <c r="AD31" s="307">
        <v>10395</v>
      </c>
    </row>
    <row r="32" spans="2:30" ht="16.5" customHeight="1">
      <c r="B32" s="281" t="s">
        <v>250</v>
      </c>
      <c r="C32" s="286">
        <v>1949</v>
      </c>
      <c r="D32" s="294">
        <v>1286532</v>
      </c>
      <c r="E32" s="284">
        <v>577428</v>
      </c>
      <c r="F32" s="284">
        <v>709104</v>
      </c>
      <c r="G32" s="292" t="s">
        <v>92</v>
      </c>
      <c r="H32" s="292" t="s">
        <v>92</v>
      </c>
      <c r="I32" s="292" t="s">
        <v>92</v>
      </c>
      <c r="J32" s="292" t="s">
        <v>92</v>
      </c>
      <c r="K32" s="292" t="s">
        <v>92</v>
      </c>
      <c r="L32" s="292" t="s">
        <v>92</v>
      </c>
      <c r="M32" s="284">
        <v>1944</v>
      </c>
      <c r="N32" s="284">
        <v>849</v>
      </c>
      <c r="O32" s="283">
        <v>1095</v>
      </c>
      <c r="P32" s="282"/>
      <c r="Q32" s="281" t="s">
        <v>250</v>
      </c>
      <c r="R32" s="286">
        <v>2012</v>
      </c>
      <c r="S32" s="309">
        <v>1739297</v>
      </c>
      <c r="T32" s="307">
        <v>877888</v>
      </c>
      <c r="U32" s="307">
        <v>861409</v>
      </c>
      <c r="V32" s="307">
        <v>1019610</v>
      </c>
      <c r="W32" s="307">
        <v>516905</v>
      </c>
      <c r="X32" s="307">
        <v>502705</v>
      </c>
      <c r="Y32" s="307">
        <v>719687</v>
      </c>
      <c r="Z32" s="307">
        <v>360983</v>
      </c>
      <c r="AA32" s="307">
        <v>358704</v>
      </c>
      <c r="AB32" s="307">
        <v>68100</v>
      </c>
      <c r="AC32" s="307">
        <v>34181</v>
      </c>
      <c r="AD32" s="307">
        <v>33919</v>
      </c>
    </row>
    <row r="33" spans="2:30" ht="16.5" customHeight="1">
      <c r="B33" s="281" t="s">
        <v>249</v>
      </c>
      <c r="C33" s="286">
        <v>1950</v>
      </c>
      <c r="D33" s="294">
        <v>1203067</v>
      </c>
      <c r="E33" s="284">
        <v>572361</v>
      </c>
      <c r="F33" s="284">
        <v>630706</v>
      </c>
      <c r="G33" s="292" t="s">
        <v>92</v>
      </c>
      <c r="H33" s="292" t="s">
        <v>92</v>
      </c>
      <c r="I33" s="292" t="s">
        <v>92</v>
      </c>
      <c r="J33" s="292" t="s">
        <v>92</v>
      </c>
      <c r="K33" s="292" t="s">
        <v>92</v>
      </c>
      <c r="L33" s="292" t="s">
        <v>92</v>
      </c>
      <c r="M33" s="284">
        <v>2713</v>
      </c>
      <c r="N33" s="284">
        <v>1654</v>
      </c>
      <c r="O33" s="283">
        <v>1059</v>
      </c>
      <c r="P33" s="282"/>
      <c r="Q33" s="281" t="s">
        <v>249</v>
      </c>
      <c r="R33" s="286">
        <v>2013</v>
      </c>
      <c r="S33" s="309">
        <v>1849446</v>
      </c>
      <c r="T33" s="307">
        <v>927946</v>
      </c>
      <c r="U33" s="307">
        <v>921500</v>
      </c>
      <c r="V33" s="307">
        <v>1079501</v>
      </c>
      <c r="W33" s="307">
        <v>544593</v>
      </c>
      <c r="X33" s="307">
        <v>534908</v>
      </c>
      <c r="Y33" s="307">
        <v>769945</v>
      </c>
      <c r="Z33" s="307">
        <v>383353</v>
      </c>
      <c r="AA33" s="307">
        <v>386592</v>
      </c>
      <c r="AB33" s="307">
        <v>47494</v>
      </c>
      <c r="AC33" s="307">
        <v>26424</v>
      </c>
      <c r="AD33" s="307">
        <v>21070</v>
      </c>
    </row>
    <row r="34" spans="2:30" ht="16.5" customHeight="1">
      <c r="B34" s="281" t="s">
        <v>248</v>
      </c>
      <c r="C34" s="286">
        <v>1951</v>
      </c>
      <c r="D34" s="294">
        <v>635459</v>
      </c>
      <c r="E34" s="284">
        <v>595128</v>
      </c>
      <c r="F34" s="284">
        <v>40331</v>
      </c>
      <c r="G34" s="292" t="s">
        <v>92</v>
      </c>
      <c r="H34" s="292" t="s">
        <v>92</v>
      </c>
      <c r="I34" s="292" t="s">
        <v>92</v>
      </c>
      <c r="J34" s="292" t="s">
        <v>92</v>
      </c>
      <c r="K34" s="292" t="s">
        <v>92</v>
      </c>
      <c r="L34" s="292" t="s">
        <v>92</v>
      </c>
      <c r="M34" s="284">
        <v>9363</v>
      </c>
      <c r="N34" s="284">
        <v>5827</v>
      </c>
      <c r="O34" s="283">
        <v>3536</v>
      </c>
      <c r="P34" s="282"/>
      <c r="Q34" s="281" t="s">
        <v>248</v>
      </c>
      <c r="R34" s="286">
        <v>2014</v>
      </c>
      <c r="S34" s="309">
        <v>1801087</v>
      </c>
      <c r="T34" s="307">
        <v>897618</v>
      </c>
      <c r="U34" s="307">
        <v>903469</v>
      </c>
      <c r="V34" s="307">
        <v>1046987</v>
      </c>
      <c r="W34" s="307">
        <v>522384</v>
      </c>
      <c r="X34" s="307">
        <v>524603</v>
      </c>
      <c r="Y34" s="307">
        <v>754100</v>
      </c>
      <c r="Z34" s="307">
        <v>375234</v>
      </c>
      <c r="AA34" s="307">
        <v>378866</v>
      </c>
      <c r="AB34" s="307">
        <v>86490</v>
      </c>
      <c r="AC34" s="307">
        <v>42946</v>
      </c>
      <c r="AD34" s="307">
        <v>43544</v>
      </c>
    </row>
    <row r="35" spans="2:30" ht="16.5" customHeight="1">
      <c r="B35" s="281" t="s">
        <v>247</v>
      </c>
      <c r="C35" s="286">
        <v>1952</v>
      </c>
      <c r="D35" s="294">
        <v>1255695</v>
      </c>
      <c r="E35" s="284">
        <v>563460</v>
      </c>
      <c r="F35" s="284">
        <v>692235</v>
      </c>
      <c r="G35" s="292" t="s">
        <v>92</v>
      </c>
      <c r="H35" s="292" t="s">
        <v>92</v>
      </c>
      <c r="I35" s="292" t="s">
        <v>92</v>
      </c>
      <c r="J35" s="292" t="s">
        <v>92</v>
      </c>
      <c r="K35" s="292" t="s">
        <v>92</v>
      </c>
      <c r="L35" s="292" t="s">
        <v>92</v>
      </c>
      <c r="M35" s="284">
        <v>15900</v>
      </c>
      <c r="N35" s="284">
        <v>7040</v>
      </c>
      <c r="O35" s="283">
        <v>8860</v>
      </c>
      <c r="P35" s="282"/>
      <c r="Q35" s="281" t="s">
        <v>247</v>
      </c>
      <c r="R35" s="286">
        <v>2015</v>
      </c>
      <c r="S35" s="280">
        <v>1976377</v>
      </c>
      <c r="T35" s="279">
        <v>974070</v>
      </c>
      <c r="U35" s="279">
        <v>1002307</v>
      </c>
      <c r="V35" s="279">
        <v>1070701</v>
      </c>
      <c r="W35" s="279">
        <v>536402</v>
      </c>
      <c r="X35" s="279">
        <v>534299</v>
      </c>
      <c r="Y35" s="279">
        <v>905676</v>
      </c>
      <c r="Z35" s="279">
        <v>437668</v>
      </c>
      <c r="AA35" s="279">
        <v>468008</v>
      </c>
      <c r="AB35" s="279">
        <v>101512</v>
      </c>
      <c r="AC35" s="279">
        <v>52263</v>
      </c>
      <c r="AD35" s="279">
        <v>49249</v>
      </c>
    </row>
    <row r="36" spans="2:30" ht="16.5" customHeight="1">
      <c r="B36" s="281" t="s">
        <v>246</v>
      </c>
      <c r="C36" s="286">
        <v>1953</v>
      </c>
      <c r="D36" s="294">
        <v>1321841</v>
      </c>
      <c r="E36" s="284">
        <v>579099</v>
      </c>
      <c r="F36" s="284">
        <v>742742</v>
      </c>
      <c r="G36" s="292" t="s">
        <v>92</v>
      </c>
      <c r="H36" s="292" t="s">
        <v>92</v>
      </c>
      <c r="I36" s="292" t="s">
        <v>92</v>
      </c>
      <c r="J36" s="292" t="s">
        <v>92</v>
      </c>
      <c r="K36" s="292" t="s">
        <v>92</v>
      </c>
      <c r="L36" s="292" t="s">
        <v>92</v>
      </c>
      <c r="M36" s="284">
        <v>22306</v>
      </c>
      <c r="N36" s="284">
        <v>10661</v>
      </c>
      <c r="O36" s="283">
        <v>11645</v>
      </c>
      <c r="P36" s="282"/>
      <c r="Q36" s="281" t="s">
        <v>246</v>
      </c>
      <c r="R36" s="286">
        <v>2016</v>
      </c>
      <c r="S36" s="309">
        <v>1845901</v>
      </c>
      <c r="T36" s="306">
        <v>903670</v>
      </c>
      <c r="U36" s="306">
        <v>942231</v>
      </c>
      <c r="V36" s="306">
        <v>952306</v>
      </c>
      <c r="W36" s="306">
        <v>474365</v>
      </c>
      <c r="X36" s="306">
        <v>477941</v>
      </c>
      <c r="Y36" s="306">
        <v>893595</v>
      </c>
      <c r="Z36" s="306">
        <v>429305</v>
      </c>
      <c r="AA36" s="306">
        <v>464290</v>
      </c>
      <c r="AB36" s="306">
        <v>97810</v>
      </c>
      <c r="AC36" s="306">
        <v>49064</v>
      </c>
      <c r="AD36" s="306">
        <v>48746</v>
      </c>
    </row>
    <row r="37" spans="2:30" ht="16.5" customHeight="1">
      <c r="B37" s="281" t="s">
        <v>245</v>
      </c>
      <c r="C37" s="286">
        <v>1954</v>
      </c>
      <c r="D37" s="294">
        <v>1353152</v>
      </c>
      <c r="E37" s="284">
        <v>616163</v>
      </c>
      <c r="F37" s="284">
        <v>736989</v>
      </c>
      <c r="G37" s="292" t="s">
        <v>92</v>
      </c>
      <c r="H37" s="292" t="s">
        <v>92</v>
      </c>
      <c r="I37" s="292" t="s">
        <v>92</v>
      </c>
      <c r="J37" s="292" t="s">
        <v>92</v>
      </c>
      <c r="K37" s="292" t="s">
        <v>92</v>
      </c>
      <c r="L37" s="292" t="s">
        <v>92</v>
      </c>
      <c r="M37" s="284">
        <v>18659</v>
      </c>
      <c r="N37" s="284">
        <v>12032</v>
      </c>
      <c r="O37" s="283">
        <v>6627</v>
      </c>
      <c r="P37" s="282"/>
      <c r="Q37" s="281" t="s">
        <v>245</v>
      </c>
      <c r="R37" s="286">
        <v>2017</v>
      </c>
      <c r="S37" s="308">
        <v>1821048</v>
      </c>
      <c r="T37" s="305">
        <v>891779</v>
      </c>
      <c r="U37" s="305">
        <v>929269</v>
      </c>
      <c r="V37" s="305">
        <v>953132</v>
      </c>
      <c r="W37" s="305">
        <v>474358</v>
      </c>
      <c r="X37" s="305">
        <v>478774</v>
      </c>
      <c r="Y37" s="305">
        <v>867916</v>
      </c>
      <c r="Z37" s="305">
        <v>417421</v>
      </c>
      <c r="AA37" s="305">
        <v>450495</v>
      </c>
      <c r="AB37" s="305">
        <v>108055</v>
      </c>
      <c r="AC37" s="305">
        <v>53517</v>
      </c>
      <c r="AD37" s="305">
        <v>54538</v>
      </c>
    </row>
    <row r="38" spans="2:30" ht="16.5" customHeight="1">
      <c r="B38" s="281" t="s">
        <v>244</v>
      </c>
      <c r="C38" s="286">
        <v>1955</v>
      </c>
      <c r="D38" s="294">
        <v>1323426</v>
      </c>
      <c r="E38" s="284">
        <v>563460</v>
      </c>
      <c r="F38" s="284">
        <v>759966</v>
      </c>
      <c r="G38" s="292" t="s">
        <v>92</v>
      </c>
      <c r="H38" s="292" t="s">
        <v>92</v>
      </c>
      <c r="I38" s="292" t="s">
        <v>92</v>
      </c>
      <c r="J38" s="292" t="s">
        <v>92</v>
      </c>
      <c r="K38" s="292" t="s">
        <v>92</v>
      </c>
      <c r="L38" s="292" t="s">
        <v>92</v>
      </c>
      <c r="M38" s="284">
        <v>18503</v>
      </c>
      <c r="N38" s="284">
        <v>12654</v>
      </c>
      <c r="O38" s="283">
        <v>5849</v>
      </c>
      <c r="P38" s="282"/>
      <c r="Q38" s="281" t="s">
        <v>244</v>
      </c>
      <c r="R38" s="269">
        <v>2018</v>
      </c>
      <c r="S38" s="292">
        <v>1754475</v>
      </c>
      <c r="T38" s="292">
        <v>854058</v>
      </c>
      <c r="U38" s="292">
        <v>900417</v>
      </c>
      <c r="V38" s="292">
        <v>915905</v>
      </c>
      <c r="W38" s="292">
        <v>451822</v>
      </c>
      <c r="X38" s="292">
        <v>464083</v>
      </c>
      <c r="Y38" s="292">
        <v>838570</v>
      </c>
      <c r="Z38" s="292">
        <v>402236</v>
      </c>
      <c r="AA38" s="292">
        <v>436334</v>
      </c>
      <c r="AB38" s="292">
        <v>206669</v>
      </c>
      <c r="AC38" s="292">
        <v>104673</v>
      </c>
      <c r="AD38" s="292">
        <v>101996</v>
      </c>
    </row>
    <row r="39" spans="2:30" ht="16.5" customHeight="1">
      <c r="B39" s="281" t="s">
        <v>243</v>
      </c>
      <c r="C39" s="286">
        <v>1956</v>
      </c>
      <c r="D39" s="294">
        <v>1463579</v>
      </c>
      <c r="E39" s="284">
        <v>615566</v>
      </c>
      <c r="F39" s="284">
        <v>848013</v>
      </c>
      <c r="G39" s="292" t="s">
        <v>92</v>
      </c>
      <c r="H39" s="292" t="s">
        <v>92</v>
      </c>
      <c r="I39" s="292" t="s">
        <v>92</v>
      </c>
      <c r="J39" s="292" t="s">
        <v>92</v>
      </c>
      <c r="K39" s="292" t="s">
        <v>92</v>
      </c>
      <c r="L39" s="292" t="s">
        <v>92</v>
      </c>
      <c r="M39" s="284">
        <v>22438</v>
      </c>
      <c r="N39" s="284">
        <v>16045</v>
      </c>
      <c r="O39" s="283">
        <v>6393</v>
      </c>
      <c r="P39" s="282"/>
      <c r="Q39" s="281" t="s">
        <v>242</v>
      </c>
      <c r="R39" s="269">
        <v>2019</v>
      </c>
      <c r="S39" s="307">
        <v>1815674</v>
      </c>
      <c r="T39" s="306">
        <v>884072</v>
      </c>
      <c r="U39" s="306">
        <v>931602</v>
      </c>
      <c r="V39" s="306">
        <v>964453</v>
      </c>
      <c r="W39" s="306">
        <v>473742</v>
      </c>
      <c r="X39" s="306">
        <v>490711</v>
      </c>
      <c r="Y39" s="306">
        <v>851221</v>
      </c>
      <c r="Z39" s="306">
        <v>410330</v>
      </c>
      <c r="AA39" s="306">
        <v>440891</v>
      </c>
      <c r="AB39" s="306">
        <v>230439</v>
      </c>
      <c r="AC39" s="306">
        <v>116581</v>
      </c>
      <c r="AD39" s="306">
        <v>113858</v>
      </c>
    </row>
    <row r="40" spans="2:30" ht="16.5" customHeight="1">
      <c r="B40" s="281" t="s">
        <v>241</v>
      </c>
      <c r="C40" s="286">
        <v>1957</v>
      </c>
      <c r="D40" s="294">
        <v>1492541</v>
      </c>
      <c r="E40" s="284">
        <v>623164</v>
      </c>
      <c r="F40" s="284">
        <v>869377</v>
      </c>
      <c r="G40" s="292" t="s">
        <v>92</v>
      </c>
      <c r="H40" s="292" t="s">
        <v>92</v>
      </c>
      <c r="I40" s="292" t="s">
        <v>92</v>
      </c>
      <c r="J40" s="292" t="s">
        <v>92</v>
      </c>
      <c r="K40" s="292" t="s">
        <v>92</v>
      </c>
      <c r="L40" s="292" t="s">
        <v>92</v>
      </c>
      <c r="M40" s="284">
        <v>26872</v>
      </c>
      <c r="N40" s="284">
        <v>19352</v>
      </c>
      <c r="O40" s="283">
        <v>7520</v>
      </c>
      <c r="P40" s="282"/>
      <c r="Q40" s="281" t="s">
        <v>240</v>
      </c>
      <c r="R40" s="269">
        <v>2020</v>
      </c>
      <c r="S40" s="305">
        <v>638588</v>
      </c>
      <c r="T40" s="305">
        <v>302949</v>
      </c>
      <c r="U40" s="305">
        <v>335639</v>
      </c>
      <c r="V40" s="305">
        <v>230112</v>
      </c>
      <c r="W40" s="305">
        <v>112602</v>
      </c>
      <c r="X40" s="305">
        <v>117510</v>
      </c>
      <c r="Y40" s="305">
        <v>408476</v>
      </c>
      <c r="Z40" s="305">
        <v>190347</v>
      </c>
      <c r="AA40" s="305">
        <v>218129</v>
      </c>
      <c r="AB40" s="305">
        <v>2590</v>
      </c>
      <c r="AC40" s="305">
        <v>950</v>
      </c>
      <c r="AD40" s="305">
        <v>1640</v>
      </c>
    </row>
    <row r="41" spans="2:30" ht="16.5" customHeight="1">
      <c r="B41" s="281" t="s">
        <v>239</v>
      </c>
      <c r="C41" s="286">
        <v>1958</v>
      </c>
      <c r="D41" s="294">
        <v>1398600</v>
      </c>
      <c r="E41" s="284">
        <v>605711</v>
      </c>
      <c r="F41" s="284">
        <v>792889</v>
      </c>
      <c r="G41" s="292" t="s">
        <v>92</v>
      </c>
      <c r="H41" s="292" t="s">
        <v>92</v>
      </c>
      <c r="I41" s="292" t="s">
        <v>92</v>
      </c>
      <c r="J41" s="292" t="s">
        <v>92</v>
      </c>
      <c r="K41" s="292" t="s">
        <v>92</v>
      </c>
      <c r="L41" s="292" t="s">
        <v>92</v>
      </c>
      <c r="M41" s="284">
        <v>26987</v>
      </c>
      <c r="N41" s="284">
        <v>18158</v>
      </c>
      <c r="O41" s="283">
        <v>8829</v>
      </c>
      <c r="P41" s="282"/>
      <c r="Q41" s="281" t="s">
        <v>238</v>
      </c>
      <c r="R41" s="269">
        <v>2021</v>
      </c>
      <c r="S41" s="292">
        <v>576854</v>
      </c>
      <c r="T41" s="292">
        <v>269159</v>
      </c>
      <c r="U41" s="292">
        <v>307695</v>
      </c>
      <c r="V41" s="292">
        <v>147258</v>
      </c>
      <c r="W41" s="292">
        <v>74360</v>
      </c>
      <c r="X41" s="292">
        <v>72898</v>
      </c>
      <c r="Y41" s="292">
        <v>429596</v>
      </c>
      <c r="Z41" s="292">
        <v>194799</v>
      </c>
      <c r="AA41" s="292">
        <v>234797</v>
      </c>
      <c r="AB41" s="292">
        <v>151</v>
      </c>
      <c r="AC41" s="292">
        <v>151</v>
      </c>
      <c r="AD41" s="292">
        <v>0</v>
      </c>
    </row>
    <row r="42" spans="2:30" ht="16.5" customHeight="1">
      <c r="B42" s="281" t="s">
        <v>237</v>
      </c>
      <c r="C42" s="286">
        <v>1959</v>
      </c>
      <c r="D42" s="294">
        <v>735500</v>
      </c>
      <c r="E42" s="284">
        <v>646448</v>
      </c>
      <c r="F42" s="284">
        <v>89052</v>
      </c>
      <c r="G42" s="292" t="s">
        <v>92</v>
      </c>
      <c r="H42" s="292" t="s">
        <v>92</v>
      </c>
      <c r="I42" s="292" t="s">
        <v>92</v>
      </c>
      <c r="J42" s="292" t="s">
        <v>92</v>
      </c>
      <c r="K42" s="292" t="s">
        <v>92</v>
      </c>
      <c r="L42" s="292" t="s">
        <v>92</v>
      </c>
      <c r="M42" s="284">
        <v>28327</v>
      </c>
      <c r="N42" s="284">
        <v>17706</v>
      </c>
      <c r="O42" s="283">
        <v>10621</v>
      </c>
      <c r="P42" s="282"/>
      <c r="Q42" s="281" t="s">
        <v>236</v>
      </c>
      <c r="R42" s="269">
        <v>2022</v>
      </c>
      <c r="S42" s="292">
        <v>820282</v>
      </c>
      <c r="T42" s="292">
        <v>397190</v>
      </c>
      <c r="U42" s="292">
        <v>423092</v>
      </c>
      <c r="V42" s="292">
        <v>333672</v>
      </c>
      <c r="W42" s="292">
        <v>167097</v>
      </c>
      <c r="X42" s="292">
        <v>166575</v>
      </c>
      <c r="Y42" s="292">
        <v>486610</v>
      </c>
      <c r="Z42" s="292">
        <v>230093</v>
      </c>
      <c r="AA42" s="292">
        <v>256517</v>
      </c>
      <c r="AB42" s="292">
        <v>195</v>
      </c>
      <c r="AC42" s="292">
        <v>179</v>
      </c>
      <c r="AD42" s="292">
        <v>16</v>
      </c>
    </row>
    <row r="43" spans="2:30" ht="16.5" customHeight="1">
      <c r="B43" s="281" t="s">
        <v>235</v>
      </c>
      <c r="C43" s="286">
        <v>1960</v>
      </c>
      <c r="D43" s="294">
        <v>1834540</v>
      </c>
      <c r="E43" s="284">
        <v>766489</v>
      </c>
      <c r="F43" s="284">
        <v>1068051</v>
      </c>
      <c r="G43" s="292" t="s">
        <v>92</v>
      </c>
      <c r="H43" s="292" t="s">
        <v>92</v>
      </c>
      <c r="I43" s="292" t="s">
        <v>92</v>
      </c>
      <c r="J43" s="292" t="s">
        <v>92</v>
      </c>
      <c r="K43" s="292" t="s">
        <v>92</v>
      </c>
      <c r="L43" s="292" t="s">
        <v>92</v>
      </c>
      <c r="M43" s="284">
        <v>36200</v>
      </c>
      <c r="N43" s="284">
        <v>20800</v>
      </c>
      <c r="O43" s="283">
        <v>15400</v>
      </c>
      <c r="P43" s="282"/>
      <c r="Q43" s="304"/>
      <c r="R43" s="300"/>
      <c r="S43" s="303"/>
      <c r="T43" s="302"/>
      <c r="U43" s="302"/>
      <c r="V43" s="302"/>
      <c r="W43" s="302"/>
      <c r="X43" s="302"/>
      <c r="Y43" s="302"/>
      <c r="Z43" s="302"/>
      <c r="AA43" s="302"/>
      <c r="AB43" s="302"/>
      <c r="AC43" s="302"/>
      <c r="AD43" s="302"/>
    </row>
    <row r="44" spans="2:30" ht="16.5" customHeight="1">
      <c r="B44" s="281" t="s">
        <v>234</v>
      </c>
      <c r="C44" s="286">
        <v>1961</v>
      </c>
      <c r="D44" s="294">
        <v>2077821</v>
      </c>
      <c r="E44" s="284">
        <v>876460</v>
      </c>
      <c r="F44" s="284">
        <v>1201361</v>
      </c>
      <c r="G44" s="292" t="s">
        <v>92</v>
      </c>
      <c r="H44" s="292" t="s">
        <v>92</v>
      </c>
      <c r="I44" s="292" t="s">
        <v>92</v>
      </c>
      <c r="J44" s="292" t="s">
        <v>92</v>
      </c>
      <c r="K44" s="292" t="s">
        <v>92</v>
      </c>
      <c r="L44" s="292" t="s">
        <v>92</v>
      </c>
      <c r="M44" s="284">
        <v>47169</v>
      </c>
      <c r="N44" s="284">
        <v>23576</v>
      </c>
      <c r="O44" s="283">
        <v>23593</v>
      </c>
      <c r="P44" s="282"/>
      <c r="Q44" s="301" t="s">
        <v>233</v>
      </c>
      <c r="R44" s="300">
        <v>2023</v>
      </c>
      <c r="S44" s="299">
        <v>1181674</v>
      </c>
      <c r="T44" s="298">
        <v>575369</v>
      </c>
      <c r="U44" s="298">
        <v>606305</v>
      </c>
      <c r="V44" s="298">
        <v>586791</v>
      </c>
      <c r="W44" s="298">
        <v>286826</v>
      </c>
      <c r="X44" s="298">
        <v>299965</v>
      </c>
      <c r="Y44" s="298">
        <v>594883</v>
      </c>
      <c r="Z44" s="298">
        <v>288543</v>
      </c>
      <c r="AA44" s="298">
        <v>306340</v>
      </c>
      <c r="AB44" s="298">
        <v>132705</v>
      </c>
      <c r="AC44" s="298">
        <v>67443</v>
      </c>
      <c r="AD44" s="298">
        <v>65262</v>
      </c>
    </row>
    <row r="45" spans="2:30" ht="16.5" customHeight="1">
      <c r="B45" s="281" t="s">
        <v>232</v>
      </c>
      <c r="C45" s="286">
        <v>1962</v>
      </c>
      <c r="D45" s="294">
        <v>2083842</v>
      </c>
      <c r="E45" s="284">
        <v>906950</v>
      </c>
      <c r="F45" s="284">
        <v>1176892</v>
      </c>
      <c r="G45" s="292" t="s">
        <v>92</v>
      </c>
      <c r="H45" s="292" t="s">
        <v>92</v>
      </c>
      <c r="I45" s="292" t="s">
        <v>92</v>
      </c>
      <c r="J45" s="292" t="s">
        <v>92</v>
      </c>
      <c r="K45" s="292" t="s">
        <v>92</v>
      </c>
      <c r="L45" s="292" t="s">
        <v>92</v>
      </c>
      <c r="M45" s="284">
        <v>63782</v>
      </c>
      <c r="N45" s="284">
        <v>24700</v>
      </c>
      <c r="O45" s="283">
        <v>39082</v>
      </c>
      <c r="P45" s="282"/>
      <c r="Q45" s="296" t="s">
        <v>231</v>
      </c>
      <c r="R45" s="297"/>
      <c r="S45" s="296">
        <v>1.4405704379713318</v>
      </c>
      <c r="T45" s="296">
        <v>1.4485989073239507</v>
      </c>
      <c r="U45" s="296">
        <v>1.4330334773524434</v>
      </c>
      <c r="V45" s="296">
        <v>1.7585862763432352</v>
      </c>
      <c r="W45" s="296">
        <v>1.7165239351993153</v>
      </c>
      <c r="X45" s="296">
        <v>1.8007804292360798</v>
      </c>
      <c r="Y45" s="296">
        <v>1.2225046752019071</v>
      </c>
      <c r="Z45" s="296">
        <v>1.2540277192265736</v>
      </c>
      <c r="AA45" s="296">
        <v>1.1942288425328536</v>
      </c>
      <c r="AB45" s="296" t="s">
        <v>230</v>
      </c>
      <c r="AC45" s="296" t="s">
        <v>230</v>
      </c>
      <c r="AD45" s="296" t="s">
        <v>230</v>
      </c>
    </row>
    <row r="46" spans="2:30" ht="16.5" customHeight="1">
      <c r="B46" s="281" t="s">
        <v>229</v>
      </c>
      <c r="C46" s="286">
        <v>1963</v>
      </c>
      <c r="D46" s="294">
        <v>2172927</v>
      </c>
      <c r="E46" s="284">
        <v>926147</v>
      </c>
      <c r="F46" s="284">
        <v>1246780</v>
      </c>
      <c r="G46" s="292" t="s">
        <v>92</v>
      </c>
      <c r="H46" s="292" t="s">
        <v>92</v>
      </c>
      <c r="I46" s="292" t="s">
        <v>92</v>
      </c>
      <c r="J46" s="292" t="s">
        <v>92</v>
      </c>
      <c r="K46" s="292" t="s">
        <v>92</v>
      </c>
      <c r="L46" s="292" t="s">
        <v>92</v>
      </c>
      <c r="M46" s="284">
        <v>55008</v>
      </c>
      <c r="N46" s="284">
        <v>20090</v>
      </c>
      <c r="O46" s="283">
        <v>34918</v>
      </c>
      <c r="P46" s="282"/>
      <c r="Q46" s="295"/>
      <c r="R46" s="269"/>
      <c r="S46" s="292"/>
      <c r="T46" s="292"/>
      <c r="U46" s="292"/>
      <c r="V46" s="292"/>
      <c r="W46" s="292"/>
      <c r="X46" s="292"/>
      <c r="Y46" s="292"/>
      <c r="Z46" s="292"/>
      <c r="AA46" s="292"/>
      <c r="AB46" s="292"/>
      <c r="AC46" s="292"/>
      <c r="AD46" s="292"/>
    </row>
    <row r="47" spans="2:30" ht="16.5" customHeight="1">
      <c r="B47" s="281" t="s">
        <v>228</v>
      </c>
      <c r="C47" s="286">
        <v>1964</v>
      </c>
      <c r="D47" s="294">
        <v>2554313</v>
      </c>
      <c r="E47" s="284">
        <v>1059931</v>
      </c>
      <c r="F47" s="284">
        <v>1494382</v>
      </c>
      <c r="G47" s="292" t="s">
        <v>92</v>
      </c>
      <c r="H47" s="292" t="s">
        <v>92</v>
      </c>
      <c r="I47" s="292" t="s">
        <v>92</v>
      </c>
      <c r="J47" s="292" t="s">
        <v>92</v>
      </c>
      <c r="K47" s="292" t="s">
        <v>92</v>
      </c>
      <c r="L47" s="292" t="s">
        <v>92</v>
      </c>
      <c r="M47" s="284">
        <v>96480</v>
      </c>
      <c r="N47" s="284">
        <v>35867</v>
      </c>
      <c r="O47" s="283">
        <v>60613</v>
      </c>
      <c r="P47" s="282"/>
      <c r="Q47" s="295"/>
      <c r="R47" s="269"/>
      <c r="S47" s="292"/>
      <c r="T47" s="292"/>
      <c r="U47" s="292"/>
      <c r="V47" s="292"/>
      <c r="W47" s="292"/>
      <c r="X47" s="292"/>
      <c r="Y47" s="292"/>
      <c r="Z47" s="292"/>
      <c r="AA47" s="292"/>
      <c r="AB47" s="292"/>
      <c r="AC47" s="292"/>
      <c r="AD47" s="292"/>
    </row>
    <row r="48" spans="2:30" ht="16.5" customHeight="1">
      <c r="B48" s="281" t="s">
        <v>227</v>
      </c>
      <c r="C48" s="286">
        <v>1965</v>
      </c>
      <c r="D48" s="294">
        <v>2482448</v>
      </c>
      <c r="E48" s="284">
        <v>1044268</v>
      </c>
      <c r="F48" s="284">
        <v>1438180</v>
      </c>
      <c r="G48" s="292" t="s">
        <v>92</v>
      </c>
      <c r="H48" s="292" t="s">
        <v>92</v>
      </c>
      <c r="I48" s="292" t="s">
        <v>92</v>
      </c>
      <c r="J48" s="292" t="s">
        <v>92</v>
      </c>
      <c r="K48" s="292" t="s">
        <v>92</v>
      </c>
      <c r="L48" s="292" t="s">
        <v>92</v>
      </c>
      <c r="M48" s="284">
        <v>74463</v>
      </c>
      <c r="N48" s="284">
        <v>27663</v>
      </c>
      <c r="O48" s="283">
        <v>46800</v>
      </c>
      <c r="P48" s="282"/>
      <c r="Q48" s="295"/>
      <c r="R48" s="269"/>
      <c r="S48" s="292"/>
      <c r="T48" s="292"/>
      <c r="U48" s="292"/>
      <c r="V48" s="292"/>
      <c r="W48" s="292"/>
      <c r="X48" s="292"/>
      <c r="Y48" s="292"/>
      <c r="Z48" s="292"/>
      <c r="AA48" s="292"/>
      <c r="AB48" s="292"/>
      <c r="AC48" s="292"/>
      <c r="AD48" s="292"/>
    </row>
    <row r="49" spans="2:30" ht="16.5" customHeight="1">
      <c r="B49" s="281" t="s">
        <v>226</v>
      </c>
      <c r="C49" s="286">
        <v>1966</v>
      </c>
      <c r="D49" s="294">
        <v>2454247</v>
      </c>
      <c r="E49" s="284">
        <v>1020083</v>
      </c>
      <c r="F49" s="284">
        <v>1434164</v>
      </c>
      <c r="G49" s="292" t="s">
        <v>92</v>
      </c>
      <c r="H49" s="292" t="s">
        <v>92</v>
      </c>
      <c r="I49" s="292" t="s">
        <v>92</v>
      </c>
      <c r="J49" s="292" t="s">
        <v>92</v>
      </c>
      <c r="K49" s="292" t="s">
        <v>92</v>
      </c>
      <c r="L49" s="292" t="s">
        <v>92</v>
      </c>
      <c r="M49" s="284">
        <v>97777</v>
      </c>
      <c r="N49" s="284">
        <v>44813</v>
      </c>
      <c r="O49" s="283">
        <v>52964</v>
      </c>
      <c r="P49" s="282"/>
      <c r="Q49" s="295"/>
      <c r="R49" s="269"/>
      <c r="S49" s="292"/>
      <c r="T49" s="292"/>
      <c r="U49" s="292"/>
      <c r="V49" s="292"/>
      <c r="W49" s="292"/>
      <c r="X49" s="292"/>
      <c r="Y49" s="292"/>
      <c r="Z49" s="292"/>
      <c r="AA49" s="292"/>
      <c r="AB49" s="292"/>
      <c r="AC49" s="292"/>
      <c r="AD49" s="292"/>
    </row>
    <row r="50" spans="2:30" ht="16.5" customHeight="1">
      <c r="B50" s="281" t="s">
        <v>225</v>
      </c>
      <c r="C50" s="286">
        <v>1967</v>
      </c>
      <c r="D50" s="294">
        <v>2479801</v>
      </c>
      <c r="E50" s="284">
        <v>1042909</v>
      </c>
      <c r="F50" s="284">
        <v>1436892</v>
      </c>
      <c r="G50" s="292" t="s">
        <v>92</v>
      </c>
      <c r="H50" s="292" t="s">
        <v>92</v>
      </c>
      <c r="I50" s="292" t="s">
        <v>92</v>
      </c>
      <c r="J50" s="292" t="s">
        <v>92</v>
      </c>
      <c r="K50" s="292" t="s">
        <v>92</v>
      </c>
      <c r="L50" s="292" t="s">
        <v>92</v>
      </c>
      <c r="M50" s="284">
        <v>115828</v>
      </c>
      <c r="N50" s="284">
        <v>56485</v>
      </c>
      <c r="O50" s="291">
        <v>59343</v>
      </c>
      <c r="P50" s="290"/>
      <c r="Q50" s="295"/>
      <c r="R50" s="269"/>
      <c r="S50" s="292"/>
      <c r="T50" s="292"/>
      <c r="U50" s="292"/>
      <c r="V50" s="292"/>
      <c r="W50" s="292"/>
      <c r="X50" s="292"/>
      <c r="Y50" s="292"/>
      <c r="Z50" s="292"/>
      <c r="AA50" s="292"/>
      <c r="AB50" s="292"/>
      <c r="AC50" s="292"/>
      <c r="AD50" s="292"/>
    </row>
    <row r="51" spans="2:30" ht="16.5" customHeight="1">
      <c r="B51" s="281" t="s">
        <v>224</v>
      </c>
      <c r="C51" s="286">
        <v>1968</v>
      </c>
      <c r="D51" s="294">
        <v>2594160</v>
      </c>
      <c r="E51" s="284">
        <v>1102101</v>
      </c>
      <c r="F51" s="284">
        <v>1492059</v>
      </c>
      <c r="G51" s="292" t="s">
        <v>92</v>
      </c>
      <c r="H51" s="292" t="s">
        <v>92</v>
      </c>
      <c r="I51" s="292" t="s">
        <v>92</v>
      </c>
      <c r="J51" s="292" t="s">
        <v>92</v>
      </c>
      <c r="K51" s="292" t="s">
        <v>92</v>
      </c>
      <c r="L51" s="292" t="s">
        <v>92</v>
      </c>
      <c r="M51" s="284">
        <v>103896</v>
      </c>
      <c r="N51" s="284">
        <v>50015</v>
      </c>
      <c r="O51" s="291">
        <v>53881</v>
      </c>
      <c r="P51" s="290"/>
      <c r="Q51" s="295"/>
      <c r="R51" s="269"/>
      <c r="S51" s="292"/>
      <c r="T51" s="292"/>
      <c r="U51" s="292"/>
      <c r="V51" s="292"/>
      <c r="W51" s="292"/>
      <c r="X51" s="292"/>
      <c r="Y51" s="292"/>
      <c r="Z51" s="292"/>
      <c r="AA51" s="292"/>
      <c r="AB51" s="292"/>
      <c r="AC51" s="292"/>
      <c r="AD51" s="292"/>
    </row>
    <row r="52" spans="2:30" ht="16.5" customHeight="1">
      <c r="B52" s="281" t="s">
        <v>223</v>
      </c>
      <c r="C52" s="286">
        <v>1969</v>
      </c>
      <c r="D52" s="294">
        <v>2927139</v>
      </c>
      <c r="E52" s="284">
        <v>1218155</v>
      </c>
      <c r="F52" s="284">
        <v>1708984</v>
      </c>
      <c r="G52" s="292" t="s">
        <v>92</v>
      </c>
      <c r="H52" s="292" t="s">
        <v>92</v>
      </c>
      <c r="I52" s="292" t="s">
        <v>92</v>
      </c>
      <c r="J52" s="292" t="s">
        <v>92</v>
      </c>
      <c r="K52" s="292" t="s">
        <v>92</v>
      </c>
      <c r="L52" s="292" t="s">
        <v>92</v>
      </c>
      <c r="M52" s="284">
        <v>121845</v>
      </c>
      <c r="N52" s="284">
        <v>52525</v>
      </c>
      <c r="O52" s="291">
        <v>69320</v>
      </c>
      <c r="P52" s="290"/>
      <c r="Q52" s="281"/>
      <c r="R52" s="269"/>
      <c r="S52" s="293"/>
      <c r="T52" s="279"/>
      <c r="U52" s="279"/>
      <c r="V52" s="292"/>
      <c r="W52" s="292"/>
      <c r="X52" s="292"/>
      <c r="Y52" s="292"/>
      <c r="Z52" s="292"/>
      <c r="AA52" s="292"/>
      <c r="AB52" s="279"/>
      <c r="AC52" s="279"/>
      <c r="AD52" s="289"/>
    </row>
    <row r="53" spans="2:30" ht="16.5" customHeight="1">
      <c r="B53" s="281" t="s">
        <v>222</v>
      </c>
      <c r="C53" s="286">
        <v>1970</v>
      </c>
      <c r="D53" s="285">
        <v>3572190</v>
      </c>
      <c r="E53" s="284">
        <v>1581284</v>
      </c>
      <c r="F53" s="284">
        <v>1990906</v>
      </c>
      <c r="G53" s="284">
        <v>2388820</v>
      </c>
      <c r="H53" s="284">
        <v>1009710</v>
      </c>
      <c r="I53" s="288">
        <v>1379110</v>
      </c>
      <c r="J53" s="284">
        <v>1183370</v>
      </c>
      <c r="K53" s="284">
        <v>571574</v>
      </c>
      <c r="L53" s="284">
        <v>611796</v>
      </c>
      <c r="M53" s="284">
        <v>80954</v>
      </c>
      <c r="N53" s="284">
        <v>34575</v>
      </c>
      <c r="O53" s="291">
        <v>46379</v>
      </c>
      <c r="P53" s="290"/>
      <c r="Q53" s="281"/>
      <c r="R53" s="269"/>
      <c r="S53" s="280"/>
      <c r="T53" s="279"/>
      <c r="U53" s="279"/>
      <c r="V53" s="279"/>
      <c r="W53" s="279"/>
      <c r="X53" s="287"/>
      <c r="Y53" s="279"/>
      <c r="Z53" s="279"/>
      <c r="AA53" s="279"/>
      <c r="AB53" s="279"/>
      <c r="AC53" s="279"/>
      <c r="AD53" s="289"/>
    </row>
    <row r="54" spans="2:30" ht="16.5" customHeight="1">
      <c r="B54" s="281" t="s">
        <v>221</v>
      </c>
      <c r="C54" s="286">
        <v>1971</v>
      </c>
      <c r="D54" s="285">
        <v>4109200</v>
      </c>
      <c r="E54" s="284">
        <v>2035035</v>
      </c>
      <c r="F54" s="284">
        <v>2074165</v>
      </c>
      <c r="G54" s="288">
        <v>2395316</v>
      </c>
      <c r="H54" s="288">
        <v>1203477</v>
      </c>
      <c r="I54" s="284">
        <v>1191839</v>
      </c>
      <c r="J54" s="284">
        <v>1713884</v>
      </c>
      <c r="K54" s="284">
        <v>831558</v>
      </c>
      <c r="L54" s="284">
        <v>882326</v>
      </c>
      <c r="M54" s="284">
        <v>80382</v>
      </c>
      <c r="N54" s="284">
        <v>30507</v>
      </c>
      <c r="O54" s="291">
        <v>49875</v>
      </c>
      <c r="P54" s="290"/>
      <c r="Q54" s="281"/>
      <c r="R54" s="269"/>
      <c r="S54" s="280"/>
      <c r="T54" s="279"/>
      <c r="U54" s="279"/>
      <c r="V54" s="287"/>
      <c r="W54" s="287"/>
      <c r="X54" s="279"/>
      <c r="Y54" s="279"/>
      <c r="Z54" s="279"/>
      <c r="AA54" s="279"/>
      <c r="AB54" s="279"/>
      <c r="AC54" s="279"/>
      <c r="AD54" s="289"/>
    </row>
    <row r="55" spans="2:30" ht="16.5" customHeight="1">
      <c r="B55" s="281" t="s">
        <v>220</v>
      </c>
      <c r="C55" s="286">
        <v>1972</v>
      </c>
      <c r="D55" s="285">
        <v>4689953</v>
      </c>
      <c r="E55" s="284">
        <v>2341876</v>
      </c>
      <c r="F55" s="284">
        <v>2348077</v>
      </c>
      <c r="G55" s="284">
        <v>1985094</v>
      </c>
      <c r="H55" s="284">
        <v>1037031</v>
      </c>
      <c r="I55" s="284">
        <v>948063</v>
      </c>
      <c r="J55" s="284">
        <v>2704859</v>
      </c>
      <c r="K55" s="284">
        <v>1304845</v>
      </c>
      <c r="L55" s="284">
        <v>1400014</v>
      </c>
      <c r="M55" s="284">
        <v>55817</v>
      </c>
      <c r="N55" s="284">
        <v>19891</v>
      </c>
      <c r="O55" s="291">
        <v>35926</v>
      </c>
      <c r="P55" s="290"/>
      <c r="Q55" s="281"/>
      <c r="R55" s="269"/>
      <c r="S55" s="280"/>
      <c r="T55" s="279"/>
      <c r="U55" s="279"/>
      <c r="V55" s="279"/>
      <c r="W55" s="279"/>
      <c r="X55" s="279"/>
      <c r="Y55" s="279"/>
      <c r="Z55" s="279"/>
      <c r="AA55" s="279"/>
      <c r="AB55" s="279"/>
      <c r="AC55" s="279"/>
      <c r="AD55" s="289"/>
    </row>
    <row r="56" spans="2:30" ht="16.5" customHeight="1">
      <c r="B56" s="281" t="s">
        <v>219</v>
      </c>
      <c r="C56" s="286">
        <v>1973</v>
      </c>
      <c r="D56" s="285">
        <v>5838675</v>
      </c>
      <c r="E56" s="284">
        <v>2853405</v>
      </c>
      <c r="F56" s="284">
        <v>2985270</v>
      </c>
      <c r="G56" s="284">
        <v>2006366</v>
      </c>
      <c r="H56" s="284">
        <v>1016681</v>
      </c>
      <c r="I56" s="284">
        <v>989685</v>
      </c>
      <c r="J56" s="284">
        <v>3832309</v>
      </c>
      <c r="K56" s="284">
        <v>1836724</v>
      </c>
      <c r="L56" s="284">
        <v>1995585</v>
      </c>
      <c r="M56" s="284">
        <v>40458</v>
      </c>
      <c r="N56" s="284">
        <v>17387</v>
      </c>
      <c r="O56" s="291">
        <v>23071</v>
      </c>
      <c r="P56" s="290"/>
      <c r="Q56" s="281"/>
      <c r="R56" s="269"/>
      <c r="S56" s="280"/>
      <c r="T56" s="279"/>
      <c r="U56" s="279"/>
      <c r="V56" s="279"/>
      <c r="W56" s="279"/>
      <c r="X56" s="279"/>
      <c r="Y56" s="279"/>
      <c r="Z56" s="279"/>
      <c r="AA56" s="279"/>
      <c r="AB56" s="279"/>
      <c r="AC56" s="279"/>
      <c r="AD56" s="289"/>
    </row>
    <row r="57" spans="2:30" ht="16.5" customHeight="1">
      <c r="B57" s="281" t="s">
        <v>218</v>
      </c>
      <c r="C57" s="286">
        <v>1974</v>
      </c>
      <c r="D57" s="285">
        <v>6081364</v>
      </c>
      <c r="E57" s="284">
        <v>2982795</v>
      </c>
      <c r="F57" s="284">
        <v>3098569</v>
      </c>
      <c r="G57" s="284">
        <v>1712610</v>
      </c>
      <c r="H57" s="284">
        <v>861473</v>
      </c>
      <c r="I57" s="284">
        <v>851137</v>
      </c>
      <c r="J57" s="284">
        <v>4368754</v>
      </c>
      <c r="K57" s="284">
        <v>2121322</v>
      </c>
      <c r="L57" s="284">
        <v>2247432</v>
      </c>
      <c r="M57" s="284">
        <v>23976</v>
      </c>
      <c r="N57" s="284">
        <v>8457</v>
      </c>
      <c r="O57" s="283">
        <v>15519</v>
      </c>
      <c r="P57" s="282"/>
      <c r="Q57" s="281"/>
      <c r="R57" s="269"/>
      <c r="S57" s="280"/>
      <c r="T57" s="279"/>
      <c r="U57" s="279"/>
      <c r="V57" s="279"/>
      <c r="W57" s="279"/>
      <c r="X57" s="279"/>
      <c r="Y57" s="279"/>
      <c r="Z57" s="279"/>
      <c r="AA57" s="279"/>
      <c r="AB57" s="279"/>
      <c r="AC57" s="279"/>
      <c r="AD57" s="279"/>
    </row>
    <row r="58" spans="2:30" ht="16.5" customHeight="1">
      <c r="B58" s="281" t="s">
        <v>217</v>
      </c>
      <c r="C58" s="286">
        <v>1975</v>
      </c>
      <c r="D58" s="285">
        <v>6881205</v>
      </c>
      <c r="E58" s="284">
        <v>3417466</v>
      </c>
      <c r="F58" s="284">
        <v>3463739</v>
      </c>
      <c r="G58" s="284">
        <v>1142539</v>
      </c>
      <c r="H58" s="284">
        <v>580679</v>
      </c>
      <c r="I58" s="284">
        <v>561860</v>
      </c>
      <c r="J58" s="284">
        <v>5738666</v>
      </c>
      <c r="K58" s="284">
        <v>2836787</v>
      </c>
      <c r="L58" s="284">
        <v>2901879</v>
      </c>
      <c r="M58" s="284">
        <v>20871</v>
      </c>
      <c r="N58" s="284">
        <v>8780</v>
      </c>
      <c r="O58" s="283">
        <v>12091</v>
      </c>
      <c r="P58" s="282"/>
      <c r="Q58" s="281"/>
      <c r="R58" s="269"/>
      <c r="S58" s="280"/>
      <c r="T58" s="279"/>
      <c r="U58" s="279"/>
      <c r="V58" s="279"/>
      <c r="W58" s="279"/>
      <c r="X58" s="279"/>
      <c r="Y58" s="279"/>
      <c r="Z58" s="279"/>
      <c r="AA58" s="279"/>
      <c r="AB58" s="279"/>
      <c r="AC58" s="279"/>
      <c r="AD58" s="279"/>
    </row>
    <row r="59" spans="2:30" ht="16.5" customHeight="1">
      <c r="B59" s="281" t="s">
        <v>216</v>
      </c>
      <c r="C59" s="286">
        <v>1976</v>
      </c>
      <c r="D59" s="285">
        <v>6778684</v>
      </c>
      <c r="E59" s="284">
        <v>3359893</v>
      </c>
      <c r="F59" s="284">
        <v>3418791</v>
      </c>
      <c r="G59" s="284">
        <v>1110056</v>
      </c>
      <c r="H59" s="284">
        <v>551049</v>
      </c>
      <c r="I59" s="284">
        <v>559007</v>
      </c>
      <c r="J59" s="284">
        <v>5668628</v>
      </c>
      <c r="K59" s="284">
        <v>2808844</v>
      </c>
      <c r="L59" s="284">
        <v>2859784</v>
      </c>
      <c r="M59" s="284">
        <v>11410</v>
      </c>
      <c r="N59" s="284">
        <v>4242</v>
      </c>
      <c r="O59" s="283">
        <v>7168</v>
      </c>
      <c r="P59" s="282"/>
      <c r="Q59" s="281"/>
      <c r="R59" s="269"/>
      <c r="S59" s="280"/>
      <c r="T59" s="279"/>
      <c r="U59" s="279"/>
      <c r="V59" s="279"/>
      <c r="W59" s="279"/>
      <c r="X59" s="279"/>
      <c r="Y59" s="279"/>
      <c r="Z59" s="279"/>
      <c r="AA59" s="279"/>
      <c r="AB59" s="279"/>
      <c r="AC59" s="279"/>
      <c r="AD59" s="279"/>
    </row>
    <row r="60" spans="2:30" ht="16.5" customHeight="1">
      <c r="B60" s="281" t="s">
        <v>215</v>
      </c>
      <c r="C60" s="286">
        <v>1977</v>
      </c>
      <c r="D60" s="285">
        <v>6996462</v>
      </c>
      <c r="E60" s="284">
        <v>3524789</v>
      </c>
      <c r="F60" s="284">
        <v>3471673</v>
      </c>
      <c r="G60" s="284">
        <v>1254665</v>
      </c>
      <c r="H60" s="284">
        <v>632481</v>
      </c>
      <c r="I60" s="284">
        <v>622184</v>
      </c>
      <c r="J60" s="284">
        <v>5741797</v>
      </c>
      <c r="K60" s="284">
        <v>2892308</v>
      </c>
      <c r="L60" s="284">
        <v>2849489</v>
      </c>
      <c r="M60" s="284">
        <v>12669</v>
      </c>
      <c r="N60" s="284">
        <v>6321</v>
      </c>
      <c r="O60" s="283">
        <v>6348</v>
      </c>
      <c r="P60" s="282"/>
      <c r="Q60" s="281"/>
      <c r="R60" s="269"/>
      <c r="S60" s="280"/>
      <c r="T60" s="279"/>
      <c r="U60" s="279"/>
      <c r="V60" s="279"/>
      <c r="W60" s="279"/>
      <c r="X60" s="279"/>
      <c r="Y60" s="279"/>
      <c r="Z60" s="279"/>
      <c r="AA60" s="279"/>
      <c r="AB60" s="279"/>
      <c r="AC60" s="279"/>
      <c r="AD60" s="279"/>
    </row>
    <row r="61" spans="2:30" ht="16.5" customHeight="1">
      <c r="B61" s="281" t="s">
        <v>214</v>
      </c>
      <c r="C61" s="286">
        <v>1978</v>
      </c>
      <c r="D61" s="285">
        <v>6852313</v>
      </c>
      <c r="E61" s="284">
        <v>3445324</v>
      </c>
      <c r="F61" s="284">
        <v>3406989</v>
      </c>
      <c r="G61" s="284">
        <v>1368761</v>
      </c>
      <c r="H61" s="284">
        <v>668148</v>
      </c>
      <c r="I61" s="284">
        <v>700613</v>
      </c>
      <c r="J61" s="284">
        <v>5483552</v>
      </c>
      <c r="K61" s="284">
        <v>2777176</v>
      </c>
      <c r="L61" s="284">
        <v>2706376</v>
      </c>
      <c r="M61" s="284">
        <v>14241</v>
      </c>
      <c r="N61" s="284">
        <v>5553</v>
      </c>
      <c r="O61" s="283">
        <v>8688</v>
      </c>
      <c r="P61" s="282"/>
      <c r="Q61" s="281"/>
      <c r="R61" s="269"/>
      <c r="S61" s="280"/>
      <c r="T61" s="279"/>
      <c r="U61" s="279"/>
      <c r="V61" s="279"/>
      <c r="W61" s="279"/>
      <c r="X61" s="279"/>
      <c r="Y61" s="279"/>
      <c r="Z61" s="279"/>
      <c r="AA61" s="279"/>
      <c r="AB61" s="279"/>
      <c r="AC61" s="279"/>
      <c r="AD61" s="279"/>
    </row>
    <row r="62" spans="2:30" ht="16.5" customHeight="1">
      <c r="B62" s="281" t="s">
        <v>213</v>
      </c>
      <c r="C62" s="286">
        <v>1979</v>
      </c>
      <c r="D62" s="285">
        <v>6974465</v>
      </c>
      <c r="E62" s="284">
        <v>3495302</v>
      </c>
      <c r="F62" s="284">
        <v>3479163</v>
      </c>
      <c r="G62" s="284">
        <v>1487830</v>
      </c>
      <c r="H62" s="284">
        <v>736489</v>
      </c>
      <c r="I62" s="284">
        <v>751341</v>
      </c>
      <c r="J62" s="284">
        <v>5486635</v>
      </c>
      <c r="K62" s="284">
        <v>2758813</v>
      </c>
      <c r="L62" s="284">
        <v>2727822</v>
      </c>
      <c r="M62" s="284">
        <v>16452</v>
      </c>
      <c r="N62" s="284">
        <v>8065</v>
      </c>
      <c r="O62" s="283">
        <v>8387</v>
      </c>
      <c r="P62" s="282"/>
      <c r="Q62" s="281"/>
      <c r="R62" s="269"/>
      <c r="S62" s="280"/>
      <c r="T62" s="279"/>
      <c r="U62" s="279"/>
      <c r="V62" s="279"/>
      <c r="W62" s="279"/>
      <c r="X62" s="279"/>
      <c r="Y62" s="279"/>
      <c r="Z62" s="279"/>
      <c r="AA62" s="279"/>
      <c r="AB62" s="279"/>
      <c r="AC62" s="279"/>
      <c r="AD62" s="279"/>
    </row>
    <row r="63" spans="2:30" ht="16.5" customHeight="1">
      <c r="B63" s="281" t="s">
        <v>212</v>
      </c>
      <c r="C63" s="286">
        <v>1980</v>
      </c>
      <c r="D63" s="285">
        <v>6942283</v>
      </c>
      <c r="E63" s="284">
        <v>3466205</v>
      </c>
      <c r="F63" s="284">
        <v>3476078</v>
      </c>
      <c r="G63" s="284">
        <v>1458566</v>
      </c>
      <c r="H63" s="284">
        <v>718572</v>
      </c>
      <c r="I63" s="284">
        <v>739994</v>
      </c>
      <c r="J63" s="284">
        <v>5483717</v>
      </c>
      <c r="K63" s="284">
        <v>2747633</v>
      </c>
      <c r="L63" s="284">
        <v>2736084</v>
      </c>
      <c r="M63" s="284">
        <v>15834</v>
      </c>
      <c r="N63" s="284">
        <v>8856</v>
      </c>
      <c r="O63" s="283">
        <v>6978</v>
      </c>
      <c r="P63" s="282"/>
      <c r="Q63" s="281"/>
      <c r="R63" s="269"/>
      <c r="S63" s="280"/>
      <c r="T63" s="279"/>
      <c r="U63" s="279"/>
      <c r="V63" s="279"/>
      <c r="W63" s="279"/>
      <c r="X63" s="279"/>
      <c r="Y63" s="279"/>
      <c r="Z63" s="279"/>
      <c r="AA63" s="279"/>
      <c r="AB63" s="279"/>
      <c r="AC63" s="279"/>
      <c r="AD63" s="279"/>
    </row>
    <row r="64" spans="2:30" ht="16.5" customHeight="1">
      <c r="B64" s="281" t="s">
        <v>211</v>
      </c>
      <c r="C64" s="286">
        <v>1981</v>
      </c>
      <c r="D64" s="285">
        <v>7311361</v>
      </c>
      <c r="E64" s="284">
        <v>3644452</v>
      </c>
      <c r="F64" s="284">
        <v>3666909</v>
      </c>
      <c r="G64" s="284">
        <v>1494849</v>
      </c>
      <c r="H64" s="284">
        <v>734002</v>
      </c>
      <c r="I64" s="284">
        <v>760847</v>
      </c>
      <c r="J64" s="284">
        <v>5816512</v>
      </c>
      <c r="K64" s="284">
        <v>2910450</v>
      </c>
      <c r="L64" s="284">
        <v>2906062</v>
      </c>
      <c r="M64" s="284">
        <v>16461</v>
      </c>
      <c r="N64" s="284">
        <v>7336</v>
      </c>
      <c r="O64" s="283">
        <v>9125</v>
      </c>
      <c r="P64" s="282"/>
      <c r="Q64" s="281"/>
      <c r="R64" s="269"/>
      <c r="S64" s="280"/>
      <c r="T64" s="279"/>
      <c r="U64" s="279"/>
      <c r="V64" s="279"/>
      <c r="W64" s="279"/>
      <c r="X64" s="279"/>
      <c r="Y64" s="279"/>
      <c r="Z64" s="279"/>
      <c r="AA64" s="279"/>
      <c r="AB64" s="279"/>
      <c r="AC64" s="279"/>
      <c r="AD64" s="279"/>
    </row>
    <row r="65" spans="2:30" ht="16.5" customHeight="1">
      <c r="B65" s="281" t="s">
        <v>210</v>
      </c>
      <c r="C65" s="286">
        <v>1982</v>
      </c>
      <c r="D65" s="285">
        <v>6975501</v>
      </c>
      <c r="E65" s="284">
        <v>3477826</v>
      </c>
      <c r="F65" s="284">
        <v>3497675</v>
      </c>
      <c r="G65" s="284">
        <v>1342499</v>
      </c>
      <c r="H65" s="284">
        <v>658640</v>
      </c>
      <c r="I65" s="284">
        <v>683859</v>
      </c>
      <c r="J65" s="284">
        <v>5633002</v>
      </c>
      <c r="K65" s="284">
        <v>2819186</v>
      </c>
      <c r="L65" s="284">
        <v>2813816</v>
      </c>
      <c r="M65" s="284">
        <v>22995</v>
      </c>
      <c r="N65" s="284">
        <v>11899</v>
      </c>
      <c r="O65" s="283">
        <v>11096</v>
      </c>
      <c r="P65" s="282"/>
      <c r="Q65" s="281"/>
      <c r="R65" s="269"/>
      <c r="S65" s="280"/>
      <c r="T65" s="279"/>
      <c r="U65" s="279"/>
      <c r="V65" s="279"/>
      <c r="W65" s="279"/>
      <c r="X65" s="279"/>
      <c r="Y65" s="279"/>
      <c r="Z65" s="279"/>
      <c r="AA65" s="279"/>
      <c r="AB65" s="279"/>
      <c r="AC65" s="279"/>
      <c r="AD65" s="279"/>
    </row>
    <row r="66" spans="2:30" ht="16.5" customHeight="1">
      <c r="B66" s="281" t="s">
        <v>209</v>
      </c>
      <c r="C66" s="286">
        <v>1983</v>
      </c>
      <c r="D66" s="285">
        <v>6932212</v>
      </c>
      <c r="E66" s="284">
        <v>3438940</v>
      </c>
      <c r="F66" s="284">
        <v>3493272</v>
      </c>
      <c r="G66" s="284">
        <v>1294836</v>
      </c>
      <c r="H66" s="284">
        <v>634171</v>
      </c>
      <c r="I66" s="284">
        <v>660665</v>
      </c>
      <c r="J66" s="284">
        <v>5637376</v>
      </c>
      <c r="K66" s="284">
        <v>2804769</v>
      </c>
      <c r="L66" s="284">
        <v>2832607</v>
      </c>
      <c r="M66" s="284">
        <v>18754</v>
      </c>
      <c r="N66" s="284">
        <v>8855</v>
      </c>
      <c r="O66" s="283">
        <v>9899</v>
      </c>
      <c r="P66" s="282"/>
      <c r="Q66" s="281"/>
      <c r="R66" s="269"/>
      <c r="S66" s="280"/>
      <c r="T66" s="279"/>
      <c r="U66" s="279"/>
      <c r="V66" s="279"/>
      <c r="W66" s="279"/>
      <c r="X66" s="279"/>
      <c r="Y66" s="279"/>
      <c r="Z66" s="279"/>
      <c r="AA66" s="279"/>
      <c r="AB66" s="279"/>
      <c r="AC66" s="279"/>
      <c r="AD66" s="279"/>
    </row>
    <row r="67" spans="2:30" ht="16.5" customHeight="1">
      <c r="B67" s="281" t="s">
        <v>208</v>
      </c>
      <c r="C67" s="286">
        <v>1984</v>
      </c>
      <c r="D67" s="285">
        <v>6994189</v>
      </c>
      <c r="E67" s="284">
        <v>3489627</v>
      </c>
      <c r="F67" s="284">
        <v>3504562</v>
      </c>
      <c r="G67" s="284">
        <v>1250439</v>
      </c>
      <c r="H67" s="284">
        <v>623634</v>
      </c>
      <c r="I67" s="284">
        <v>626805</v>
      </c>
      <c r="J67" s="284">
        <v>5743750</v>
      </c>
      <c r="K67" s="284">
        <v>2865993</v>
      </c>
      <c r="L67" s="284">
        <v>2877757</v>
      </c>
      <c r="M67" s="284">
        <v>18290</v>
      </c>
      <c r="N67" s="284">
        <v>9353</v>
      </c>
      <c r="O67" s="283">
        <v>8937</v>
      </c>
      <c r="P67" s="282"/>
      <c r="Q67" s="281"/>
      <c r="R67" s="269"/>
      <c r="S67" s="280"/>
      <c r="T67" s="279"/>
      <c r="U67" s="279"/>
      <c r="V67" s="279"/>
      <c r="W67" s="279"/>
      <c r="X67" s="279"/>
      <c r="Y67" s="279"/>
      <c r="Z67" s="279"/>
      <c r="AA67" s="279"/>
      <c r="AB67" s="279"/>
      <c r="AC67" s="279"/>
      <c r="AD67" s="279"/>
    </row>
    <row r="68" spans="2:30" ht="16.5" customHeight="1">
      <c r="B68" s="281" t="s">
        <v>207</v>
      </c>
      <c r="C68" s="286">
        <v>1985</v>
      </c>
      <c r="D68" s="285">
        <v>7865068</v>
      </c>
      <c r="E68" s="284">
        <v>3930807</v>
      </c>
      <c r="F68" s="284">
        <v>3934261</v>
      </c>
      <c r="G68" s="284">
        <v>1448556</v>
      </c>
      <c r="H68" s="284">
        <v>704921</v>
      </c>
      <c r="I68" s="284">
        <v>743635</v>
      </c>
      <c r="J68" s="284">
        <v>6416512</v>
      </c>
      <c r="K68" s="284">
        <v>3225886</v>
      </c>
      <c r="L68" s="284">
        <v>3190626</v>
      </c>
      <c r="M68" s="284">
        <v>34590</v>
      </c>
      <c r="N68" s="284">
        <v>16649</v>
      </c>
      <c r="O68" s="283">
        <v>17941</v>
      </c>
      <c r="P68" s="282"/>
      <c r="Q68" s="281"/>
      <c r="R68" s="269"/>
      <c r="S68" s="280"/>
      <c r="T68" s="279"/>
      <c r="U68" s="279"/>
      <c r="V68" s="279"/>
      <c r="W68" s="279"/>
      <c r="X68" s="279"/>
      <c r="Y68" s="279"/>
      <c r="Z68" s="279"/>
      <c r="AA68" s="279"/>
      <c r="AB68" s="279"/>
      <c r="AC68" s="279"/>
      <c r="AD68" s="279"/>
    </row>
    <row r="69" spans="2:30" ht="16.5" customHeight="1">
      <c r="B69" s="281" t="s">
        <v>206</v>
      </c>
      <c r="C69" s="286">
        <v>1986</v>
      </c>
      <c r="D69" s="285">
        <v>7848814</v>
      </c>
      <c r="E69" s="284">
        <v>3980327</v>
      </c>
      <c r="F69" s="284">
        <v>3868487</v>
      </c>
      <c r="G69" s="284">
        <v>1265255</v>
      </c>
      <c r="H69" s="284">
        <v>625555</v>
      </c>
      <c r="I69" s="284">
        <v>639700</v>
      </c>
      <c r="J69" s="284">
        <v>6583559</v>
      </c>
      <c r="K69" s="288">
        <v>3354772</v>
      </c>
      <c r="L69" s="284">
        <v>3228787</v>
      </c>
      <c r="M69" s="284">
        <v>45749</v>
      </c>
      <c r="N69" s="284">
        <v>22365</v>
      </c>
      <c r="O69" s="283">
        <v>23384</v>
      </c>
      <c r="P69" s="282"/>
      <c r="Q69" s="281"/>
      <c r="R69" s="269"/>
      <c r="S69" s="280"/>
      <c r="T69" s="279"/>
      <c r="U69" s="279"/>
      <c r="V69" s="279"/>
      <c r="W69" s="279"/>
      <c r="X69" s="279"/>
      <c r="Y69" s="279"/>
      <c r="Z69" s="287"/>
      <c r="AA69" s="279"/>
      <c r="AB69" s="279"/>
      <c r="AC69" s="279"/>
      <c r="AD69" s="279"/>
    </row>
    <row r="70" spans="2:30" ht="16.5" customHeight="1">
      <c r="B70" s="281" t="s">
        <v>205</v>
      </c>
      <c r="C70" s="286">
        <v>1987</v>
      </c>
      <c r="D70" s="285">
        <v>7759302</v>
      </c>
      <c r="E70" s="284">
        <v>3942201</v>
      </c>
      <c r="F70" s="284">
        <v>3817101</v>
      </c>
      <c r="G70" s="284">
        <v>1279359</v>
      </c>
      <c r="H70" s="284">
        <v>637856</v>
      </c>
      <c r="I70" s="284">
        <v>641503</v>
      </c>
      <c r="J70" s="284">
        <v>6479943</v>
      </c>
      <c r="K70" s="284">
        <v>3304345</v>
      </c>
      <c r="L70" s="284">
        <v>3175598</v>
      </c>
      <c r="M70" s="284">
        <v>48014</v>
      </c>
      <c r="N70" s="284">
        <v>24574</v>
      </c>
      <c r="O70" s="283">
        <v>23440</v>
      </c>
      <c r="P70" s="282"/>
      <c r="Q70" s="281"/>
      <c r="R70" s="269"/>
      <c r="S70" s="280"/>
      <c r="T70" s="279"/>
      <c r="U70" s="279"/>
      <c r="V70" s="279"/>
      <c r="W70" s="279"/>
      <c r="X70" s="279"/>
      <c r="Y70" s="279"/>
      <c r="Z70" s="279"/>
      <c r="AA70" s="279"/>
      <c r="AB70" s="279"/>
      <c r="AC70" s="279"/>
      <c r="AD70" s="279"/>
    </row>
    <row r="71" spans="2:30" ht="16.5" customHeight="1">
      <c r="B71" s="281" t="s">
        <v>204</v>
      </c>
      <c r="C71" s="286">
        <v>1988</v>
      </c>
      <c r="D71" s="285">
        <v>8039980</v>
      </c>
      <c r="E71" s="284">
        <v>4011578</v>
      </c>
      <c r="F71" s="284">
        <v>4028402</v>
      </c>
      <c r="G71" s="284">
        <v>1399730</v>
      </c>
      <c r="H71" s="284">
        <v>688872</v>
      </c>
      <c r="I71" s="284">
        <v>710858</v>
      </c>
      <c r="J71" s="284">
        <v>6640250</v>
      </c>
      <c r="K71" s="284">
        <v>3322706</v>
      </c>
      <c r="L71" s="284">
        <v>3317544</v>
      </c>
      <c r="M71" s="284">
        <v>30777</v>
      </c>
      <c r="N71" s="284">
        <v>16938</v>
      </c>
      <c r="O71" s="283">
        <v>13839</v>
      </c>
      <c r="P71" s="282"/>
      <c r="Q71" s="281"/>
      <c r="R71" s="269"/>
      <c r="S71" s="280"/>
      <c r="T71" s="279"/>
      <c r="U71" s="279"/>
      <c r="V71" s="279"/>
      <c r="W71" s="279"/>
      <c r="X71" s="279"/>
      <c r="Y71" s="279"/>
      <c r="Z71" s="279"/>
      <c r="AA71" s="279"/>
      <c r="AB71" s="279"/>
      <c r="AC71" s="279"/>
      <c r="AD71" s="279"/>
    </row>
    <row r="72" spans="2:30" ht="12.6" customHeight="1">
      <c r="B72" s="278"/>
      <c r="C72" s="277"/>
      <c r="D72" s="276"/>
      <c r="E72" s="275"/>
      <c r="F72" s="274"/>
      <c r="G72" s="275"/>
      <c r="H72" s="274"/>
      <c r="I72" s="275"/>
      <c r="J72" s="274"/>
      <c r="K72" s="274"/>
      <c r="L72" s="274"/>
      <c r="M72" s="274"/>
      <c r="N72" s="273"/>
      <c r="O72" s="272"/>
      <c r="P72" s="271"/>
      <c r="Q72" s="270"/>
      <c r="R72" s="269"/>
      <c r="S72" s="268"/>
      <c r="T72" s="267"/>
      <c r="U72" s="266"/>
      <c r="V72" s="267"/>
      <c r="W72" s="266"/>
      <c r="X72" s="267"/>
      <c r="Y72" s="266"/>
      <c r="Z72" s="266"/>
      <c r="AA72" s="266"/>
      <c r="AB72" s="266"/>
      <c r="AC72" s="265"/>
      <c r="AD72" s="264"/>
    </row>
    <row r="73" spans="2:30" ht="12.6" customHeight="1">
      <c r="C73" s="263"/>
      <c r="R73" s="262"/>
    </row>
    <row r="74" spans="2:30">
      <c r="C74" s="260" t="s">
        <v>203</v>
      </c>
    </row>
    <row r="75" spans="2:30">
      <c r="C75" s="260" t="s">
        <v>202</v>
      </c>
    </row>
    <row r="76" spans="2:30">
      <c r="C76" s="260" t="s">
        <v>201</v>
      </c>
    </row>
  </sheetData>
  <mergeCells count="4">
    <mergeCell ref="M1:O1"/>
    <mergeCell ref="J2:X2"/>
    <mergeCell ref="B5:C7"/>
    <mergeCell ref="Q5:R7"/>
  </mergeCells>
  <phoneticPr fontId="4"/>
  <printOptions horizontalCentered="1"/>
  <pageMargins left="0.23622047244094491" right="0.23622047244094491" top="0.74803149606299213" bottom="0.74803149606299213" header="0.31496062992125984" footer="0.31496062992125984"/>
  <pageSetup paperSize="8"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BreakPreview" zoomScale="70" zoomScaleNormal="100" zoomScaleSheetLayoutView="70" workbookViewId="0"/>
  </sheetViews>
  <sheetFormatPr defaultColWidth="9" defaultRowHeight="13.2"/>
  <cols>
    <col min="1" max="1" width="14.59765625" style="1" customWidth="1"/>
    <col min="2" max="9" width="12.59765625" style="1" customWidth="1"/>
    <col min="10" max="16384" width="9" style="1"/>
  </cols>
  <sheetData>
    <row r="1" spans="1:9" ht="14.4">
      <c r="A1" s="52" t="s">
        <v>43</v>
      </c>
      <c r="I1" s="51"/>
    </row>
    <row r="2" spans="1:9" ht="39.75" customHeight="1">
      <c r="A2" s="29" t="s">
        <v>42</v>
      </c>
      <c r="B2" s="29"/>
      <c r="C2" s="29"/>
      <c r="D2" s="29"/>
      <c r="E2" s="29"/>
      <c r="F2" s="29"/>
      <c r="G2" s="29"/>
      <c r="H2" s="29"/>
      <c r="I2" s="29"/>
    </row>
    <row r="3" spans="1:9" s="20" customFormat="1" ht="15.75" customHeight="1" thickBot="1">
      <c r="A3" s="28" t="s">
        <v>41</v>
      </c>
      <c r="I3" s="27" t="s">
        <v>40</v>
      </c>
    </row>
    <row r="4" spans="1:9" s="20" customFormat="1" ht="20.100000000000001" customHeight="1" thickTop="1">
      <c r="A4" s="50"/>
      <c r="B4" s="49" t="s">
        <v>39</v>
      </c>
      <c r="C4" s="48"/>
      <c r="D4" s="48"/>
      <c r="E4" s="48"/>
      <c r="F4" s="48"/>
      <c r="G4" s="48"/>
      <c r="H4" s="48"/>
      <c r="I4" s="48"/>
    </row>
    <row r="5" spans="1:9" s="20" customFormat="1" ht="20.100000000000001" customHeight="1">
      <c r="A5" s="47" t="s">
        <v>38</v>
      </c>
      <c r="B5" s="46" t="s">
        <v>37</v>
      </c>
      <c r="C5" s="45"/>
      <c r="D5" s="45"/>
      <c r="E5" s="44"/>
      <c r="F5" s="46" t="s">
        <v>36</v>
      </c>
      <c r="G5" s="45"/>
      <c r="H5" s="45"/>
      <c r="I5" s="44"/>
    </row>
    <row r="6" spans="1:9" s="20" customFormat="1" ht="20.100000000000001" customHeight="1">
      <c r="A6" s="43"/>
      <c r="B6" s="42"/>
      <c r="C6" s="41"/>
      <c r="D6" s="41"/>
      <c r="E6" s="40"/>
      <c r="F6" s="42"/>
      <c r="G6" s="41"/>
      <c r="H6" s="41"/>
      <c r="I6" s="40"/>
    </row>
    <row r="7" spans="1:9" s="20" customFormat="1" ht="24.9" customHeight="1">
      <c r="A7" s="37" t="s">
        <v>7</v>
      </c>
      <c r="B7" s="39">
        <v>5720</v>
      </c>
      <c r="C7" s="38"/>
      <c r="D7" s="38"/>
      <c r="E7" s="38"/>
      <c r="F7" s="38">
        <v>246587</v>
      </c>
      <c r="G7" s="38"/>
      <c r="H7" s="38"/>
      <c r="I7" s="38"/>
    </row>
    <row r="8" spans="1:9" s="20" customFormat="1" ht="24.9" customHeight="1">
      <c r="A8" s="37" t="s">
        <v>35</v>
      </c>
      <c r="B8" s="36">
        <v>6209</v>
      </c>
      <c r="C8" s="35"/>
      <c r="D8" s="35"/>
      <c r="E8" s="35"/>
      <c r="F8" s="35">
        <v>249557</v>
      </c>
      <c r="G8" s="35"/>
      <c r="H8" s="35"/>
      <c r="I8" s="35"/>
    </row>
    <row r="9" spans="1:9" s="20" customFormat="1" ht="24.9" customHeight="1">
      <c r="A9" s="37" t="s">
        <v>34</v>
      </c>
      <c r="B9" s="36">
        <v>3159</v>
      </c>
      <c r="C9" s="35"/>
      <c r="D9" s="35"/>
      <c r="E9" s="35"/>
      <c r="F9" s="35">
        <v>81304</v>
      </c>
      <c r="G9" s="35"/>
      <c r="H9" s="35"/>
      <c r="I9" s="35"/>
    </row>
    <row r="10" spans="1:9" s="20" customFormat="1" ht="24.9" customHeight="1">
      <c r="A10" s="37" t="s">
        <v>33</v>
      </c>
      <c r="B10" s="36">
        <v>3036</v>
      </c>
      <c r="C10" s="35"/>
      <c r="D10" s="35"/>
      <c r="E10" s="35"/>
      <c r="F10" s="35">
        <v>91930</v>
      </c>
      <c r="G10" s="35"/>
      <c r="H10" s="35"/>
      <c r="I10" s="35"/>
    </row>
    <row r="11" spans="1:9" s="20" customFormat="1" ht="24.9" customHeight="1">
      <c r="A11" s="37" t="s">
        <v>32</v>
      </c>
      <c r="B11" s="36">
        <v>3902</v>
      </c>
      <c r="C11" s="35"/>
      <c r="D11" s="35"/>
      <c r="E11" s="35"/>
      <c r="F11" s="35">
        <v>191469</v>
      </c>
      <c r="G11" s="35"/>
      <c r="H11" s="35"/>
      <c r="I11" s="35"/>
    </row>
    <row r="12" spans="1:9" s="16" customFormat="1" ht="48" customHeight="1">
      <c r="A12" s="34" t="s">
        <v>31</v>
      </c>
      <c r="B12" s="33">
        <v>4202</v>
      </c>
      <c r="C12" s="32"/>
      <c r="D12" s="32"/>
      <c r="E12" s="32"/>
      <c r="F12" s="32">
        <v>231373</v>
      </c>
      <c r="G12" s="32"/>
      <c r="H12" s="32"/>
      <c r="I12" s="32"/>
    </row>
    <row r="13" spans="1:9" ht="16.5" customHeight="1">
      <c r="A13" s="31"/>
      <c r="B13" s="30"/>
      <c r="C13" s="30"/>
      <c r="D13" s="30"/>
      <c r="E13" s="30"/>
      <c r="F13" s="30"/>
      <c r="G13" s="30"/>
      <c r="H13" s="30"/>
      <c r="I13" s="27" t="s">
        <v>30</v>
      </c>
    </row>
    <row r="14" spans="1:9" s="2" customFormat="1" ht="21" customHeight="1"/>
    <row r="15" spans="1:9" ht="39.75" customHeight="1">
      <c r="A15" s="29" t="s">
        <v>29</v>
      </c>
      <c r="B15" s="29"/>
      <c r="C15" s="29"/>
      <c r="D15" s="29"/>
      <c r="E15" s="29"/>
      <c r="F15" s="29"/>
      <c r="G15" s="29"/>
      <c r="H15" s="29"/>
      <c r="I15" s="29"/>
    </row>
    <row r="16" spans="1:9" s="20" customFormat="1" ht="15.75" customHeight="1" thickBot="1">
      <c r="A16" s="28" t="s">
        <v>28</v>
      </c>
      <c r="I16" s="27" t="s">
        <v>27</v>
      </c>
    </row>
    <row r="17" spans="1:9" s="20" customFormat="1" ht="20.100000000000001" customHeight="1" thickTop="1">
      <c r="A17" s="26" t="s">
        <v>26</v>
      </c>
      <c r="B17" s="25" t="s">
        <v>25</v>
      </c>
      <c r="C17" s="24" t="s">
        <v>24</v>
      </c>
      <c r="D17" s="23" t="s">
        <v>23</v>
      </c>
      <c r="E17" s="22"/>
      <c r="F17" s="22"/>
      <c r="G17" s="22"/>
      <c r="H17" s="22"/>
      <c r="I17" s="22"/>
    </row>
    <row r="18" spans="1:9" s="20" customFormat="1" ht="24.9" customHeight="1">
      <c r="A18" s="15" t="s">
        <v>22</v>
      </c>
      <c r="B18" s="14">
        <v>304846</v>
      </c>
      <c r="C18" s="13">
        <v>380584</v>
      </c>
      <c r="D18" s="12" t="s">
        <v>21</v>
      </c>
      <c r="E18" s="21"/>
      <c r="F18" s="21"/>
      <c r="G18" s="21"/>
      <c r="H18" s="21"/>
      <c r="I18" s="21"/>
    </row>
    <row r="19" spans="1:9" s="20" customFormat="1" ht="24.9" customHeight="1">
      <c r="A19" s="15" t="s">
        <v>20</v>
      </c>
      <c r="B19" s="14">
        <v>329618</v>
      </c>
      <c r="C19" s="13">
        <v>193457</v>
      </c>
      <c r="D19" s="12" t="s">
        <v>19</v>
      </c>
      <c r="E19" s="21"/>
      <c r="F19" s="21"/>
      <c r="G19" s="21"/>
      <c r="H19" s="21"/>
      <c r="I19" s="21"/>
    </row>
    <row r="20" spans="1:9" s="20" customFormat="1" ht="24.9" customHeight="1">
      <c r="A20" s="15" t="s">
        <v>18</v>
      </c>
      <c r="B20" s="14">
        <v>357131</v>
      </c>
      <c r="C20" s="13">
        <v>196956</v>
      </c>
      <c r="D20" s="12"/>
      <c r="E20" s="21"/>
      <c r="F20" s="21"/>
      <c r="G20" s="21"/>
      <c r="H20" s="21"/>
      <c r="I20" s="21"/>
    </row>
    <row r="21" spans="1:9" s="20" customFormat="1" ht="24.9" customHeight="1">
      <c r="A21" s="15" t="s">
        <v>17</v>
      </c>
      <c r="B21" s="14">
        <v>327310</v>
      </c>
      <c r="C21" s="13">
        <v>198889</v>
      </c>
      <c r="D21" s="12"/>
      <c r="E21" s="21"/>
      <c r="F21" s="21"/>
      <c r="G21" s="21"/>
      <c r="H21" s="21"/>
      <c r="I21" s="21"/>
    </row>
    <row r="22" spans="1:9" s="20" customFormat="1" ht="24.9" customHeight="1">
      <c r="A22" s="15" t="s">
        <v>16</v>
      </c>
      <c r="B22" s="14">
        <v>286756</v>
      </c>
      <c r="C22" s="13">
        <v>160183</v>
      </c>
      <c r="D22" s="12"/>
      <c r="E22" s="21"/>
      <c r="F22" s="21"/>
      <c r="G22" s="21"/>
      <c r="H22" s="21"/>
      <c r="I22" s="21"/>
    </row>
    <row r="23" spans="1:9" s="16" customFormat="1" ht="24.9" customHeight="1">
      <c r="A23" s="15" t="s">
        <v>15</v>
      </c>
      <c r="B23" s="14">
        <v>334025</v>
      </c>
      <c r="C23" s="13">
        <v>166917</v>
      </c>
      <c r="D23" s="19"/>
      <c r="E23" s="17"/>
      <c r="F23" s="18"/>
      <c r="G23" s="17"/>
      <c r="H23" s="17"/>
      <c r="I23" s="17"/>
    </row>
    <row r="24" spans="1:9" ht="24.9" customHeight="1">
      <c r="A24" s="15" t="s">
        <v>14</v>
      </c>
      <c r="B24" s="14">
        <v>371837</v>
      </c>
      <c r="C24" s="13">
        <v>171969</v>
      </c>
      <c r="D24" s="8"/>
      <c r="E24" s="2"/>
      <c r="F24" s="2"/>
      <c r="G24" s="2"/>
      <c r="H24" s="2"/>
      <c r="I24" s="2"/>
    </row>
    <row r="25" spans="1:9" ht="24.9" customHeight="1">
      <c r="A25" s="15" t="s">
        <v>13</v>
      </c>
      <c r="B25" s="14">
        <v>362228</v>
      </c>
      <c r="C25" s="13">
        <v>172095</v>
      </c>
      <c r="D25" s="8"/>
      <c r="E25" s="2"/>
      <c r="F25" s="2"/>
      <c r="G25" s="2"/>
      <c r="H25" s="2"/>
      <c r="I25" s="2"/>
    </row>
    <row r="26" spans="1:9" ht="24.9" customHeight="1">
      <c r="A26" s="15" t="s">
        <v>12</v>
      </c>
      <c r="B26" s="14">
        <v>379662</v>
      </c>
      <c r="C26" s="13">
        <v>199528</v>
      </c>
      <c r="D26" s="8"/>
      <c r="E26" s="2"/>
      <c r="F26" s="2"/>
      <c r="G26" s="2"/>
      <c r="H26" s="2"/>
      <c r="I26" s="2"/>
    </row>
    <row r="27" spans="1:9" ht="24.9" customHeight="1">
      <c r="A27" s="15" t="s">
        <v>11</v>
      </c>
      <c r="B27" s="14">
        <v>339086</v>
      </c>
      <c r="C27" s="13">
        <v>191554</v>
      </c>
      <c r="D27" s="8"/>
      <c r="E27" s="2"/>
      <c r="F27" s="2"/>
      <c r="G27" s="2"/>
      <c r="H27" s="2"/>
      <c r="I27" s="2"/>
    </row>
    <row r="28" spans="1:9" ht="24.9" customHeight="1">
      <c r="A28" s="15" t="s">
        <v>10</v>
      </c>
      <c r="B28" s="14">
        <v>335910</v>
      </c>
      <c r="C28" s="13">
        <v>189174</v>
      </c>
      <c r="D28" s="8"/>
      <c r="E28" s="2"/>
      <c r="F28" s="2"/>
      <c r="G28" s="2"/>
      <c r="H28" s="2"/>
      <c r="I28" s="2"/>
    </row>
    <row r="29" spans="1:9" ht="24.9" customHeight="1">
      <c r="A29" s="15" t="s">
        <v>9</v>
      </c>
      <c r="B29" s="14">
        <v>327102</v>
      </c>
      <c r="C29" s="13">
        <v>189358</v>
      </c>
      <c r="D29" s="8"/>
      <c r="E29" s="2"/>
      <c r="F29" s="2"/>
      <c r="G29" s="2"/>
      <c r="H29" s="2"/>
      <c r="I29" s="2"/>
    </row>
    <row r="30" spans="1:9" ht="24.9" customHeight="1">
      <c r="A30" s="15" t="s">
        <v>8</v>
      </c>
      <c r="B30" s="14">
        <v>363656</v>
      </c>
      <c r="C30" s="13">
        <v>214180</v>
      </c>
      <c r="D30" s="8"/>
      <c r="E30" s="2"/>
      <c r="F30" s="2"/>
      <c r="G30" s="2"/>
      <c r="H30" s="2"/>
      <c r="I30" s="2"/>
    </row>
    <row r="31" spans="1:9" ht="24.9" customHeight="1">
      <c r="A31" s="15" t="s">
        <v>7</v>
      </c>
      <c r="B31" s="14">
        <v>338263</v>
      </c>
      <c r="C31" s="13">
        <v>201236</v>
      </c>
      <c r="D31" s="8"/>
      <c r="E31" s="2"/>
      <c r="F31" s="2"/>
      <c r="G31" s="2"/>
      <c r="H31" s="2"/>
      <c r="I31" s="2"/>
    </row>
    <row r="32" spans="1:9" ht="24.9" customHeight="1">
      <c r="A32" s="15" t="s">
        <v>6</v>
      </c>
      <c r="B32" s="14">
        <v>333533</v>
      </c>
      <c r="C32" s="13">
        <v>191042</v>
      </c>
      <c r="D32" s="8"/>
      <c r="E32" s="2"/>
      <c r="F32" s="2"/>
      <c r="G32" s="2"/>
      <c r="H32" s="2"/>
      <c r="I32" s="2"/>
    </row>
    <row r="33" spans="1:9" ht="24.9" customHeight="1">
      <c r="A33" s="15" t="s">
        <v>5</v>
      </c>
      <c r="B33" s="14">
        <v>111708</v>
      </c>
      <c r="C33" s="13">
        <v>72375</v>
      </c>
      <c r="D33" s="8"/>
      <c r="E33" s="2"/>
      <c r="F33" s="2"/>
      <c r="G33" s="2"/>
      <c r="H33" s="2"/>
      <c r="I33" s="2"/>
    </row>
    <row r="34" spans="1:9" ht="24.9" customHeight="1">
      <c r="A34" s="15" t="s">
        <v>4</v>
      </c>
      <c r="B34" s="14">
        <v>59151</v>
      </c>
      <c r="C34" s="13">
        <v>86851</v>
      </c>
      <c r="D34" s="8"/>
      <c r="E34" s="2"/>
      <c r="F34" s="2"/>
      <c r="G34" s="2"/>
      <c r="H34" s="2"/>
      <c r="I34" s="2"/>
    </row>
    <row r="35" spans="1:9" ht="24.9" customHeight="1">
      <c r="A35" s="15" t="s">
        <v>3</v>
      </c>
      <c r="B35" s="14">
        <v>0</v>
      </c>
      <c r="C35" s="13">
        <v>175856</v>
      </c>
      <c r="D35" s="12" t="s">
        <v>2</v>
      </c>
      <c r="E35" s="2"/>
      <c r="F35" s="2"/>
      <c r="G35" s="2"/>
      <c r="H35" s="2"/>
      <c r="I35" s="2"/>
    </row>
    <row r="36" spans="1:9" ht="33.75" customHeight="1">
      <c r="A36" s="11" t="s">
        <v>1</v>
      </c>
      <c r="B36" s="10">
        <v>0</v>
      </c>
      <c r="C36" s="9">
        <v>209169</v>
      </c>
      <c r="D36" s="8"/>
      <c r="E36" s="2"/>
      <c r="F36" s="2"/>
      <c r="G36" s="2"/>
      <c r="H36" s="2"/>
      <c r="I36" s="2"/>
    </row>
    <row r="37" spans="1:9" ht="14.4">
      <c r="A37" s="7" t="s">
        <v>0</v>
      </c>
      <c r="B37" s="7"/>
      <c r="C37" s="7"/>
      <c r="D37" s="7"/>
      <c r="E37" s="6"/>
      <c r="F37" s="6"/>
      <c r="G37" s="6"/>
      <c r="H37" s="6"/>
      <c r="I37" s="6"/>
    </row>
    <row r="38" spans="1:9" ht="14.4">
      <c r="A38" s="5"/>
      <c r="B38" s="4"/>
      <c r="C38" s="4"/>
      <c r="D38" s="4"/>
      <c r="E38" s="4"/>
      <c r="F38" s="4"/>
      <c r="G38" s="4"/>
      <c r="H38" s="4"/>
      <c r="I38" s="4"/>
    </row>
    <row r="39" spans="1:9" ht="14.4">
      <c r="A39" s="3"/>
      <c r="B39" s="3"/>
      <c r="C39" s="3"/>
      <c r="D39" s="3"/>
      <c r="E39" s="3"/>
      <c r="F39" s="3"/>
      <c r="G39" s="3"/>
      <c r="H39" s="3"/>
      <c r="I39" s="3"/>
    </row>
    <row r="45" spans="1:9" s="2" customFormat="1"/>
    <row r="46" spans="1:9" s="2" customFormat="1"/>
    <row r="47" spans="1:9" s="2" customFormat="1"/>
    <row r="48" spans="1:9"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sheetData>
  <mergeCells count="20">
    <mergeCell ref="A2:I2"/>
    <mergeCell ref="B4:I4"/>
    <mergeCell ref="B5:E6"/>
    <mergeCell ref="F5:I6"/>
    <mergeCell ref="B7:E7"/>
    <mergeCell ref="F7:I7"/>
    <mergeCell ref="B8:E8"/>
    <mergeCell ref="F8:I8"/>
    <mergeCell ref="B9:E9"/>
    <mergeCell ref="F9:I9"/>
    <mergeCell ref="B10:E10"/>
    <mergeCell ref="F10:I10"/>
    <mergeCell ref="A38:I38"/>
    <mergeCell ref="A39:I39"/>
    <mergeCell ref="B11:E11"/>
    <mergeCell ref="F11:I11"/>
    <mergeCell ref="B12:E12"/>
    <mergeCell ref="F12:I12"/>
    <mergeCell ref="A15:I15"/>
    <mergeCell ref="D17:I17"/>
  </mergeCells>
  <phoneticPr fontId="4"/>
  <printOptions horizontalCentered="1"/>
  <pageMargins left="0.59055118110236227" right="0.59055118110236227" top="0.78740157480314965" bottom="0.59055118110236227"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view="pageBreakPreview" zoomScaleNormal="100" zoomScaleSheetLayoutView="100" workbookViewId="0"/>
  </sheetViews>
  <sheetFormatPr defaultColWidth="9" defaultRowHeight="13.2"/>
  <cols>
    <col min="1" max="2" width="2.59765625" style="53" customWidth="1"/>
    <col min="3" max="3" width="24.59765625" style="53" customWidth="1"/>
    <col min="4" max="4" width="4.59765625" style="53" customWidth="1"/>
    <col min="5" max="5" width="2.59765625" style="54" customWidth="1"/>
    <col min="6" max="9" width="14.59765625" style="53" customWidth="1"/>
    <col min="10" max="13" width="12.59765625" style="53" customWidth="1"/>
    <col min="14" max="16384" width="9" style="53"/>
  </cols>
  <sheetData>
    <row r="1" spans="1:16" ht="14.4">
      <c r="A1" s="52"/>
      <c r="J1" s="51" t="str">
        <f>'[1]4-2.4-3'!A1</f>
        <v>令和5年神戸港大観</v>
      </c>
    </row>
    <row r="2" spans="1:16" ht="14.4">
      <c r="A2" s="52"/>
      <c r="J2" s="51"/>
    </row>
    <row r="3" spans="1:16" ht="34.5" customHeight="1">
      <c r="A3" s="119" t="s">
        <v>90</v>
      </c>
      <c r="B3" s="118"/>
      <c r="C3" s="118"/>
      <c r="D3" s="118"/>
      <c r="E3" s="118"/>
      <c r="F3" s="118"/>
      <c r="G3" s="118"/>
      <c r="H3" s="118"/>
      <c r="I3" s="118"/>
      <c r="J3" s="118"/>
      <c r="K3" s="86"/>
      <c r="L3" s="86"/>
      <c r="M3" s="86"/>
    </row>
    <row r="4" spans="1:16" s="20" customFormat="1" ht="18" customHeight="1" thickBot="1">
      <c r="A4" s="28" t="s">
        <v>89</v>
      </c>
      <c r="C4" s="28"/>
      <c r="D4" s="28"/>
      <c r="E4" s="117"/>
      <c r="J4" s="27" t="s">
        <v>88</v>
      </c>
      <c r="M4" s="27"/>
    </row>
    <row r="5" spans="1:16" s="20" customFormat="1" ht="50.1" customHeight="1" thickTop="1">
      <c r="A5" s="83" t="s">
        <v>87</v>
      </c>
      <c r="B5" s="83"/>
      <c r="C5" s="83"/>
      <c r="D5" s="83"/>
      <c r="E5" s="82"/>
      <c r="F5" s="81" t="s">
        <v>86</v>
      </c>
      <c r="G5" s="81" t="s">
        <v>85</v>
      </c>
      <c r="H5" s="81" t="s">
        <v>84</v>
      </c>
      <c r="I5" s="81" t="s">
        <v>83</v>
      </c>
      <c r="J5" s="116" t="s">
        <v>82</v>
      </c>
      <c r="K5" s="61"/>
      <c r="L5" s="61"/>
      <c r="M5" s="115"/>
      <c r="N5" s="61"/>
      <c r="O5" s="61"/>
      <c r="P5" s="61"/>
    </row>
    <row r="6" spans="1:16" s="20" customFormat="1" ht="35.1" customHeight="1">
      <c r="A6" s="77" t="s">
        <v>81</v>
      </c>
      <c r="B6" s="114"/>
      <c r="C6" s="114"/>
      <c r="D6" s="114"/>
      <c r="E6" s="110"/>
      <c r="F6" s="107">
        <v>15492</v>
      </c>
      <c r="G6" s="106">
        <v>6901</v>
      </c>
      <c r="H6" s="106">
        <v>4687</v>
      </c>
      <c r="I6" s="106">
        <v>5177</v>
      </c>
      <c r="J6" s="105">
        <v>6720</v>
      </c>
      <c r="K6" s="101"/>
      <c r="L6" s="101"/>
      <c r="M6" s="101"/>
      <c r="N6" s="61"/>
      <c r="O6" s="61"/>
      <c r="P6" s="61"/>
    </row>
    <row r="7" spans="1:16" s="20" customFormat="1" ht="23.25" customHeight="1">
      <c r="A7" s="61"/>
      <c r="B7" s="61"/>
      <c r="C7" s="109" t="s">
        <v>80</v>
      </c>
      <c r="D7" s="109"/>
      <c r="E7" s="108"/>
      <c r="F7" s="107">
        <v>6011</v>
      </c>
      <c r="G7" s="106">
        <v>3267</v>
      </c>
      <c r="H7" s="113">
        <v>4109</v>
      </c>
      <c r="I7" s="113">
        <v>5096</v>
      </c>
      <c r="J7" s="112">
        <v>6364</v>
      </c>
      <c r="K7" s="101"/>
      <c r="L7" s="101"/>
      <c r="M7" s="101"/>
    </row>
    <row r="8" spans="1:16" s="20" customFormat="1" ht="23.25" customHeight="1">
      <c r="A8" s="61"/>
      <c r="B8" s="61"/>
      <c r="C8" s="109" t="s">
        <v>79</v>
      </c>
      <c r="D8" s="109"/>
      <c r="E8" s="108"/>
      <c r="F8" s="107">
        <v>16</v>
      </c>
      <c r="G8" s="106">
        <v>29</v>
      </c>
      <c r="H8" s="113">
        <v>25</v>
      </c>
      <c r="I8" s="113">
        <v>23</v>
      </c>
      <c r="J8" s="112">
        <v>34</v>
      </c>
      <c r="K8" s="101"/>
      <c r="L8" s="101"/>
      <c r="M8" s="101"/>
    </row>
    <row r="9" spans="1:16" s="20" customFormat="1" ht="23.25" customHeight="1">
      <c r="A9" s="61"/>
      <c r="B9" s="61"/>
      <c r="C9" s="109" t="s">
        <v>78</v>
      </c>
      <c r="D9" s="109"/>
      <c r="E9" s="108"/>
      <c r="F9" s="107">
        <v>9465</v>
      </c>
      <c r="G9" s="106">
        <v>3605</v>
      </c>
      <c r="H9" s="113">
        <v>553</v>
      </c>
      <c r="I9" s="113">
        <v>58</v>
      </c>
      <c r="J9" s="112">
        <v>322</v>
      </c>
      <c r="K9" s="101"/>
      <c r="L9" s="101"/>
      <c r="M9" s="101"/>
    </row>
    <row r="10" spans="1:16" s="20" customFormat="1" ht="23.25" customHeight="1">
      <c r="A10" s="61"/>
      <c r="B10" s="61"/>
      <c r="C10" s="61"/>
      <c r="E10" s="61"/>
      <c r="F10" s="107"/>
      <c r="G10" s="106"/>
      <c r="H10" s="106"/>
      <c r="I10" s="106"/>
      <c r="J10" s="105"/>
      <c r="K10" s="101"/>
      <c r="L10" s="101"/>
      <c r="M10" s="101"/>
    </row>
    <row r="11" spans="1:16" s="20" customFormat="1" ht="23.25" customHeight="1">
      <c r="A11" s="109" t="s">
        <v>77</v>
      </c>
      <c r="B11" s="111"/>
      <c r="C11" s="111"/>
      <c r="D11" s="111"/>
      <c r="E11" s="110"/>
      <c r="F11" s="107">
        <v>6438</v>
      </c>
      <c r="G11" s="106">
        <v>0</v>
      </c>
      <c r="H11" s="106">
        <v>0</v>
      </c>
      <c r="I11" s="106">
        <v>0</v>
      </c>
      <c r="J11" s="105">
        <v>0</v>
      </c>
      <c r="K11" s="101"/>
      <c r="L11" s="101"/>
      <c r="M11" s="101"/>
    </row>
    <row r="12" spans="1:16" s="20" customFormat="1" ht="23.25" customHeight="1">
      <c r="A12" s="61"/>
      <c r="B12" s="61"/>
      <c r="C12" s="109" t="s">
        <v>76</v>
      </c>
      <c r="D12" s="109"/>
      <c r="E12" s="108"/>
      <c r="F12" s="107">
        <v>1325</v>
      </c>
      <c r="G12" s="106">
        <v>0</v>
      </c>
      <c r="H12" s="106">
        <v>0</v>
      </c>
      <c r="I12" s="106">
        <v>0</v>
      </c>
      <c r="J12" s="105">
        <v>0</v>
      </c>
      <c r="K12" s="101"/>
      <c r="L12" s="101"/>
      <c r="M12" s="101"/>
    </row>
    <row r="13" spans="1:16" s="20" customFormat="1" ht="23.25" customHeight="1">
      <c r="A13" s="61"/>
      <c r="B13" s="61"/>
      <c r="C13" s="109" t="s">
        <v>75</v>
      </c>
      <c r="D13" s="109"/>
      <c r="E13" s="108"/>
      <c r="F13" s="107">
        <v>265</v>
      </c>
      <c r="G13" s="106">
        <v>0</v>
      </c>
      <c r="H13" s="106">
        <v>0</v>
      </c>
      <c r="I13" s="106">
        <v>0</v>
      </c>
      <c r="J13" s="105">
        <v>0</v>
      </c>
      <c r="K13" s="101"/>
      <c r="L13" s="101"/>
      <c r="M13" s="101"/>
    </row>
    <row r="14" spans="1:16" s="20" customFormat="1" ht="23.25" customHeight="1">
      <c r="A14" s="61"/>
      <c r="B14" s="61"/>
      <c r="C14" s="109" t="s">
        <v>74</v>
      </c>
      <c r="D14" s="109"/>
      <c r="E14" s="108"/>
      <c r="F14" s="107">
        <v>4848</v>
      </c>
      <c r="G14" s="106">
        <v>0</v>
      </c>
      <c r="H14" s="106">
        <v>0</v>
      </c>
      <c r="I14" s="106">
        <v>0</v>
      </c>
      <c r="J14" s="105">
        <v>0</v>
      </c>
      <c r="K14" s="101"/>
      <c r="L14" s="101"/>
      <c r="M14" s="101"/>
    </row>
    <row r="15" spans="1:16" s="20" customFormat="1" ht="14.25" customHeight="1">
      <c r="A15" s="57"/>
      <c r="B15" s="57"/>
      <c r="C15" s="104"/>
      <c r="D15" s="104"/>
      <c r="E15" s="104"/>
      <c r="F15" s="103"/>
      <c r="G15" s="56"/>
      <c r="H15" s="56"/>
      <c r="I15" s="56"/>
      <c r="J15" s="102"/>
      <c r="K15" s="101"/>
      <c r="L15" s="101"/>
      <c r="M15" s="101"/>
    </row>
    <row r="16" spans="1:16" s="20" customFormat="1" ht="43.5" hidden="1" customHeight="1">
      <c r="A16" s="61"/>
      <c r="B16" s="61"/>
      <c r="C16" s="100"/>
      <c r="D16" s="100"/>
      <c r="E16" s="100"/>
      <c r="F16" s="98"/>
      <c r="G16" s="98"/>
      <c r="H16" s="98"/>
      <c r="I16" s="98"/>
      <c r="J16" s="99"/>
      <c r="K16" s="101"/>
      <c r="L16" s="101"/>
      <c r="M16" s="101"/>
    </row>
    <row r="17" spans="1:27" s="20" customFormat="1" ht="31.5" hidden="1" customHeight="1">
      <c r="A17" s="61"/>
      <c r="B17" s="61"/>
      <c r="C17" s="100"/>
      <c r="D17" s="100"/>
      <c r="E17" s="100"/>
      <c r="F17" s="98"/>
      <c r="G17" s="98"/>
      <c r="H17" s="98"/>
      <c r="I17" s="98"/>
      <c r="J17" s="99"/>
      <c r="K17" s="101"/>
      <c r="L17" s="101"/>
      <c r="M17" s="101"/>
    </row>
    <row r="18" spans="1:27" s="20" customFormat="1" ht="0.75" hidden="1" customHeight="1">
      <c r="A18" s="61"/>
      <c r="B18" s="61"/>
      <c r="C18" s="100"/>
      <c r="D18" s="100"/>
      <c r="E18" s="100"/>
      <c r="F18" s="98"/>
      <c r="G18" s="98"/>
      <c r="H18" s="98"/>
      <c r="I18" s="98"/>
      <c r="J18" s="99"/>
      <c r="K18" s="101"/>
      <c r="L18" s="101"/>
      <c r="M18" s="101"/>
    </row>
    <row r="19" spans="1:27" s="20" customFormat="1" ht="16.5" hidden="1" customHeight="1">
      <c r="A19" s="61"/>
      <c r="B19" s="61"/>
      <c r="C19" s="100"/>
      <c r="D19" s="100"/>
      <c r="E19" s="100"/>
      <c r="F19" s="98"/>
      <c r="G19" s="98"/>
      <c r="H19" s="98"/>
      <c r="I19" s="98"/>
      <c r="J19" s="99"/>
      <c r="K19" s="101"/>
      <c r="L19" s="101"/>
      <c r="M19" s="101"/>
    </row>
    <row r="20" spans="1:27" s="55" customFormat="1" ht="0.75" customHeight="1">
      <c r="A20" s="97"/>
      <c r="B20" s="97"/>
      <c r="C20" s="100"/>
      <c r="D20" s="100"/>
      <c r="E20" s="100"/>
      <c r="F20" s="98"/>
      <c r="G20" s="98"/>
      <c r="H20" s="98"/>
      <c r="I20" s="98"/>
      <c r="J20" s="99"/>
      <c r="K20" s="98"/>
      <c r="L20" s="98"/>
      <c r="M20" s="98"/>
      <c r="N20" s="97"/>
      <c r="O20" s="97"/>
      <c r="P20" s="97"/>
      <c r="Q20" s="97"/>
      <c r="R20" s="97"/>
      <c r="S20" s="97"/>
      <c r="T20" s="97"/>
      <c r="U20" s="97"/>
      <c r="V20" s="97"/>
      <c r="W20" s="97"/>
      <c r="X20" s="97"/>
      <c r="Y20" s="97"/>
      <c r="Z20" s="97"/>
      <c r="AA20" s="97"/>
    </row>
    <row r="21" spans="1:27" s="55" customFormat="1" ht="0.75" customHeight="1">
      <c r="A21" s="97"/>
      <c r="B21" s="97"/>
      <c r="C21" s="100"/>
      <c r="D21" s="100"/>
      <c r="E21" s="100"/>
      <c r="F21" s="98"/>
      <c r="G21" s="98"/>
      <c r="H21" s="98"/>
      <c r="I21" s="98"/>
      <c r="J21" s="99"/>
      <c r="K21" s="98"/>
      <c r="L21" s="98"/>
      <c r="M21" s="98"/>
      <c r="N21" s="97"/>
      <c r="O21" s="97"/>
      <c r="P21" s="97"/>
      <c r="Q21" s="97"/>
      <c r="R21" s="97"/>
      <c r="S21" s="97"/>
      <c r="T21" s="97"/>
      <c r="U21" s="97"/>
      <c r="V21" s="97"/>
      <c r="W21" s="97"/>
      <c r="X21" s="97"/>
      <c r="Y21" s="97"/>
      <c r="Z21" s="97"/>
      <c r="AA21" s="97"/>
    </row>
    <row r="22" spans="1:27" s="1" customFormat="1" ht="15.75" customHeight="1">
      <c r="C22" s="96" t="s">
        <v>73</v>
      </c>
      <c r="D22" s="95"/>
      <c r="E22" s="95"/>
      <c r="F22" s="95"/>
      <c r="G22" s="95"/>
      <c r="H22" s="95"/>
      <c r="I22" s="95"/>
      <c r="J22" s="95"/>
    </row>
    <row r="23" spans="1:27" s="1" customFormat="1" ht="15.75" customHeight="1">
      <c r="C23" s="96" t="s">
        <v>72</v>
      </c>
      <c r="D23" s="95"/>
      <c r="E23" s="95"/>
      <c r="F23" s="95"/>
      <c r="G23" s="95"/>
      <c r="H23" s="95"/>
      <c r="I23" s="95"/>
      <c r="J23" s="95"/>
    </row>
    <row r="24" spans="1:27" s="1" customFormat="1" ht="15.75" customHeight="1">
      <c r="C24" s="94"/>
      <c r="D24" s="93"/>
      <c r="E24" s="93"/>
      <c r="F24" s="93"/>
      <c r="G24" s="93"/>
      <c r="H24" s="93"/>
      <c r="I24" s="93"/>
      <c r="J24" s="93"/>
    </row>
    <row r="25" spans="1:27" s="1" customFormat="1" ht="15.75" customHeight="1">
      <c r="C25" s="94"/>
      <c r="D25" s="93"/>
      <c r="E25" s="93"/>
      <c r="F25" s="93"/>
      <c r="G25" s="93"/>
      <c r="H25" s="93"/>
      <c r="I25" s="93"/>
      <c r="J25" s="93"/>
    </row>
    <row r="26" spans="1:27" s="1" customFormat="1" ht="15.75" customHeight="1">
      <c r="C26" s="94"/>
      <c r="D26" s="93"/>
      <c r="E26" s="93"/>
      <c r="F26" s="93"/>
      <c r="G26" s="93"/>
      <c r="H26" s="93"/>
      <c r="I26" s="93"/>
      <c r="J26" s="93"/>
    </row>
    <row r="27" spans="1:27" s="1" customFormat="1" ht="15.75" customHeight="1">
      <c r="C27" s="94"/>
      <c r="D27" s="93"/>
      <c r="E27" s="93"/>
      <c r="F27" s="93"/>
      <c r="G27" s="93"/>
      <c r="H27" s="93"/>
      <c r="I27" s="93"/>
      <c r="J27" s="93"/>
    </row>
    <row r="28" spans="1:27" ht="21" customHeight="1"/>
    <row r="29" spans="1:27" ht="39.9" customHeight="1">
      <c r="A29" s="92" t="s">
        <v>71</v>
      </c>
      <c r="B29" s="91"/>
      <c r="C29" s="90"/>
      <c r="D29" s="90"/>
      <c r="E29" s="89"/>
      <c r="F29" s="87"/>
      <c r="G29" s="88"/>
      <c r="H29" s="87"/>
      <c r="I29" s="87"/>
      <c r="J29" s="87"/>
      <c r="K29" s="86"/>
      <c r="L29" s="86"/>
      <c r="M29" s="86"/>
    </row>
    <row r="30" spans="1:27" s="1" customFormat="1" ht="15" thickBot="1">
      <c r="A30" s="28" t="s">
        <v>70</v>
      </c>
      <c r="B30" s="20"/>
      <c r="C30" s="28"/>
      <c r="E30" s="2"/>
      <c r="J30" s="85" t="s">
        <v>69</v>
      </c>
    </row>
    <row r="31" spans="1:27" s="79" customFormat="1" ht="29.25" customHeight="1" thickTop="1">
      <c r="A31" s="83" t="s">
        <v>68</v>
      </c>
      <c r="B31" s="83"/>
      <c r="C31" s="83"/>
      <c r="D31" s="84" t="s">
        <v>67</v>
      </c>
      <c r="E31" s="83"/>
      <c r="F31" s="82"/>
      <c r="G31" s="81" t="s">
        <v>66</v>
      </c>
      <c r="H31" s="80" t="s">
        <v>65</v>
      </c>
      <c r="I31" s="81" t="s">
        <v>64</v>
      </c>
      <c r="J31" s="80" t="s">
        <v>63</v>
      </c>
    </row>
    <row r="32" spans="1:27" s="20" customFormat="1" ht="22.5" customHeight="1">
      <c r="A32" s="78" t="s">
        <v>62</v>
      </c>
      <c r="B32" s="77"/>
      <c r="C32" s="76"/>
      <c r="D32" s="75"/>
      <c r="E32" s="61"/>
      <c r="F32" s="60">
        <v>345</v>
      </c>
      <c r="G32" s="60">
        <v>4459</v>
      </c>
      <c r="H32" s="60">
        <v>33</v>
      </c>
      <c r="I32" s="60">
        <v>1</v>
      </c>
      <c r="J32" s="60">
        <v>12.916666666666666</v>
      </c>
    </row>
    <row r="33" spans="1:12" s="20" customFormat="1" ht="22.5" customHeight="1">
      <c r="A33" s="72" t="s">
        <v>61</v>
      </c>
      <c r="B33" s="74"/>
      <c r="C33" s="73"/>
      <c r="D33" s="70"/>
      <c r="E33" s="61"/>
      <c r="F33" s="60">
        <v>345</v>
      </c>
      <c r="G33" s="60">
        <v>4459</v>
      </c>
      <c r="H33" s="60">
        <v>33</v>
      </c>
      <c r="I33" s="60">
        <v>1</v>
      </c>
      <c r="J33" s="60">
        <v>12.916666666666666</v>
      </c>
    </row>
    <row r="34" spans="1:12" s="20" customFormat="1" ht="22.5" customHeight="1">
      <c r="A34" s="72" t="s">
        <v>60</v>
      </c>
      <c r="B34" s="74"/>
      <c r="C34" s="73"/>
      <c r="D34" s="70"/>
      <c r="E34" s="61"/>
      <c r="F34" s="60">
        <v>345</v>
      </c>
      <c r="G34" s="60">
        <v>3330</v>
      </c>
      <c r="H34" s="60">
        <v>24</v>
      </c>
      <c r="I34" s="60">
        <v>1</v>
      </c>
      <c r="J34" s="60">
        <v>10</v>
      </c>
    </row>
    <row r="35" spans="1:12" s="20" customFormat="1" ht="22.5" customHeight="1">
      <c r="A35" s="72" t="s">
        <v>59</v>
      </c>
      <c r="B35" s="74"/>
      <c r="C35" s="73"/>
      <c r="D35" s="70"/>
      <c r="E35" s="61"/>
      <c r="F35" s="60">
        <v>347</v>
      </c>
      <c r="G35" s="60">
        <v>3815</v>
      </c>
      <c r="H35" s="60">
        <v>26</v>
      </c>
      <c r="I35" s="60">
        <v>1</v>
      </c>
      <c r="J35" s="60">
        <v>11</v>
      </c>
    </row>
    <row r="36" spans="1:12" s="20" customFormat="1" ht="22.5" customHeight="1">
      <c r="A36" s="72" t="s">
        <v>58</v>
      </c>
      <c r="B36" s="72"/>
      <c r="C36" s="71"/>
      <c r="D36" s="70"/>
      <c r="E36" s="61"/>
      <c r="F36" s="60">
        <v>354</v>
      </c>
      <c r="G36" s="60">
        <v>3619</v>
      </c>
      <c r="H36" s="60">
        <v>23</v>
      </c>
      <c r="I36" s="60">
        <v>1</v>
      </c>
      <c r="J36" s="60">
        <v>10.25</v>
      </c>
    </row>
    <row r="37" spans="1:12" s="16" customFormat="1" ht="22.5" customHeight="1">
      <c r="A37" s="69" t="s">
        <v>57</v>
      </c>
      <c r="B37" s="68"/>
      <c r="C37" s="67"/>
      <c r="D37" s="66"/>
      <c r="E37" s="65"/>
      <c r="F37" s="64">
        <v>353</v>
      </c>
      <c r="G37" s="64">
        <v>3452</v>
      </c>
      <c r="H37" s="64">
        <v>223</v>
      </c>
      <c r="I37" s="64">
        <v>3</v>
      </c>
      <c r="J37" s="64">
        <v>9.5833333333333339</v>
      </c>
    </row>
    <row r="38" spans="1:12" s="20" customFormat="1" ht="22.5" customHeight="1">
      <c r="C38" s="63" t="s">
        <v>56</v>
      </c>
      <c r="D38" s="62"/>
      <c r="E38" s="61"/>
      <c r="F38" s="60">
        <v>28</v>
      </c>
      <c r="G38" s="60">
        <v>244</v>
      </c>
      <c r="H38" s="60">
        <v>16</v>
      </c>
      <c r="I38" s="60">
        <v>0</v>
      </c>
      <c r="J38" s="60">
        <v>8</v>
      </c>
    </row>
    <row r="39" spans="1:12" s="20" customFormat="1" ht="22.5" customHeight="1">
      <c r="C39" s="63" t="s">
        <v>55</v>
      </c>
      <c r="D39" s="62"/>
      <c r="E39" s="61"/>
      <c r="F39" s="60">
        <v>27</v>
      </c>
      <c r="G39" s="60">
        <v>271</v>
      </c>
      <c r="H39" s="60">
        <v>15</v>
      </c>
      <c r="I39" s="60">
        <v>0</v>
      </c>
      <c r="J39" s="60">
        <v>10</v>
      </c>
    </row>
    <row r="40" spans="1:12" s="20" customFormat="1" ht="22.5" customHeight="1">
      <c r="C40" s="63" t="s">
        <v>54</v>
      </c>
      <c r="D40" s="62"/>
      <c r="E40" s="61"/>
      <c r="F40" s="60">
        <v>30</v>
      </c>
      <c r="G40" s="60">
        <v>331</v>
      </c>
      <c r="H40" s="60">
        <v>18</v>
      </c>
      <c r="I40" s="60">
        <v>0</v>
      </c>
      <c r="J40" s="60">
        <v>11</v>
      </c>
    </row>
    <row r="41" spans="1:12" s="20" customFormat="1" ht="22.5" customHeight="1">
      <c r="C41" s="63" t="s">
        <v>53</v>
      </c>
      <c r="D41" s="62"/>
      <c r="E41" s="61"/>
      <c r="F41" s="60">
        <v>29</v>
      </c>
      <c r="G41" s="60">
        <v>278</v>
      </c>
      <c r="H41" s="60">
        <v>18</v>
      </c>
      <c r="I41" s="60">
        <v>0</v>
      </c>
      <c r="J41" s="60">
        <v>9</v>
      </c>
    </row>
    <row r="42" spans="1:12" s="20" customFormat="1" ht="22.5" customHeight="1">
      <c r="C42" s="63" t="s">
        <v>52</v>
      </c>
      <c r="D42" s="62"/>
      <c r="E42" s="61"/>
      <c r="F42" s="60">
        <v>31</v>
      </c>
      <c r="G42" s="60">
        <v>289</v>
      </c>
      <c r="H42" s="60">
        <v>21</v>
      </c>
      <c r="I42" s="60">
        <v>1</v>
      </c>
      <c r="J42" s="60">
        <v>9</v>
      </c>
    </row>
    <row r="43" spans="1:12" s="20" customFormat="1" ht="22.5" customHeight="1">
      <c r="C43" s="63" t="s">
        <v>51</v>
      </c>
      <c r="D43" s="62"/>
      <c r="E43" s="61"/>
      <c r="F43" s="60">
        <v>30</v>
      </c>
      <c r="G43" s="60">
        <v>314</v>
      </c>
      <c r="H43" s="60">
        <v>22</v>
      </c>
      <c r="I43" s="60">
        <v>1</v>
      </c>
      <c r="J43" s="60">
        <v>11</v>
      </c>
    </row>
    <row r="44" spans="1:12" s="20" customFormat="1" ht="22.5" customHeight="1">
      <c r="C44" s="63" t="s">
        <v>50</v>
      </c>
      <c r="D44" s="62"/>
      <c r="E44" s="61"/>
      <c r="F44" s="60">
        <v>30</v>
      </c>
      <c r="G44" s="60">
        <v>287</v>
      </c>
      <c r="H44" s="60">
        <v>20</v>
      </c>
      <c r="I44" s="60">
        <v>0</v>
      </c>
      <c r="J44" s="60">
        <v>9</v>
      </c>
    </row>
    <row r="45" spans="1:12" s="20" customFormat="1" ht="22.5" customHeight="1">
      <c r="C45" s="63" t="s">
        <v>49</v>
      </c>
      <c r="D45" s="62"/>
      <c r="E45" s="61"/>
      <c r="F45" s="60">
        <v>29</v>
      </c>
      <c r="G45" s="60">
        <v>301</v>
      </c>
      <c r="H45" s="60">
        <v>22</v>
      </c>
      <c r="I45" s="60">
        <v>0</v>
      </c>
      <c r="J45" s="60">
        <v>10</v>
      </c>
      <c r="L45" s="20" t="s">
        <v>48</v>
      </c>
    </row>
    <row r="46" spans="1:12" s="20" customFormat="1" ht="22.5" customHeight="1">
      <c r="C46" s="63" t="s">
        <v>47</v>
      </c>
      <c r="D46" s="62"/>
      <c r="E46" s="61"/>
      <c r="F46" s="60">
        <v>30</v>
      </c>
      <c r="G46" s="60">
        <v>284</v>
      </c>
      <c r="H46" s="60">
        <v>19</v>
      </c>
      <c r="I46" s="60">
        <v>1</v>
      </c>
      <c r="J46" s="60">
        <v>10</v>
      </c>
    </row>
    <row r="47" spans="1:12" s="20" customFormat="1" ht="22.5" customHeight="1">
      <c r="C47" s="63" t="s">
        <v>46</v>
      </c>
      <c r="D47" s="62"/>
      <c r="E47" s="61"/>
      <c r="F47" s="60">
        <v>30</v>
      </c>
      <c r="G47" s="60">
        <v>286</v>
      </c>
      <c r="H47" s="60">
        <v>17</v>
      </c>
      <c r="I47" s="60">
        <v>0</v>
      </c>
      <c r="J47" s="60">
        <v>9</v>
      </c>
    </row>
    <row r="48" spans="1:12" s="20" customFormat="1" ht="22.5" customHeight="1">
      <c r="C48" s="63" t="s">
        <v>45</v>
      </c>
      <c r="D48" s="62"/>
      <c r="E48" s="61"/>
      <c r="F48" s="60">
        <v>29</v>
      </c>
      <c r="G48" s="60">
        <v>298</v>
      </c>
      <c r="H48" s="60">
        <v>19</v>
      </c>
      <c r="I48" s="60">
        <v>0</v>
      </c>
      <c r="J48" s="60">
        <v>10</v>
      </c>
    </row>
    <row r="49" spans="1:10" s="20" customFormat="1" ht="22.5" customHeight="1">
      <c r="C49" s="63" t="s">
        <v>44</v>
      </c>
      <c r="D49" s="62"/>
      <c r="E49" s="61"/>
      <c r="F49" s="60">
        <v>30</v>
      </c>
      <c r="G49" s="60">
        <v>269</v>
      </c>
      <c r="H49" s="60">
        <v>16</v>
      </c>
      <c r="I49" s="60">
        <v>0</v>
      </c>
      <c r="J49" s="60">
        <v>9</v>
      </c>
    </row>
    <row r="50" spans="1:10" s="55" customFormat="1" ht="22.5" customHeight="1">
      <c r="A50" s="57"/>
      <c r="B50" s="57"/>
      <c r="C50" s="59"/>
      <c r="D50" s="58"/>
      <c r="E50" s="57"/>
      <c r="F50" s="56"/>
      <c r="G50" s="56"/>
      <c r="H50" s="56"/>
      <c r="I50" s="56"/>
      <c r="J50" s="56"/>
    </row>
  </sheetData>
  <mergeCells count="20">
    <mergeCell ref="A3:J3"/>
    <mergeCell ref="A5:E5"/>
    <mergeCell ref="A6:D6"/>
    <mergeCell ref="C7:D7"/>
    <mergeCell ref="C8:D8"/>
    <mergeCell ref="C9:D9"/>
    <mergeCell ref="A11:D11"/>
    <mergeCell ref="C12:D12"/>
    <mergeCell ref="C13:D13"/>
    <mergeCell ref="C14:D14"/>
    <mergeCell ref="C22:J22"/>
    <mergeCell ref="C23:J23"/>
    <mergeCell ref="A36:C36"/>
    <mergeCell ref="A37:C37"/>
    <mergeCell ref="A31:C31"/>
    <mergeCell ref="D31:F31"/>
    <mergeCell ref="A32:C32"/>
    <mergeCell ref="A33:C33"/>
    <mergeCell ref="A34:C34"/>
    <mergeCell ref="A35:C35"/>
  </mergeCells>
  <phoneticPr fontId="4"/>
  <printOptions horizontalCentered="1"/>
  <pageMargins left="0.78740157480314965" right="0.78740157480314965" top="0.39370078740157483" bottom="0.78740157480314965"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view="pageBreakPreview" zoomScale="60" zoomScaleNormal="100" workbookViewId="0"/>
  </sheetViews>
  <sheetFormatPr defaultColWidth="9" defaultRowHeight="13.2"/>
  <cols>
    <col min="1" max="2" width="2.59765625" style="1" customWidth="1"/>
    <col min="3" max="3" width="12.59765625" style="1" customWidth="1"/>
    <col min="4" max="11" width="14.59765625" style="1" customWidth="1"/>
    <col min="12" max="16384" width="9" style="1"/>
  </cols>
  <sheetData>
    <row r="1" spans="1:12" ht="18.75" customHeight="1">
      <c r="A1" s="52" t="str">
        <f>'[1]4-2.4-3'!A1</f>
        <v>令和5年神戸港大観</v>
      </c>
      <c r="K1" s="51"/>
    </row>
    <row r="2" spans="1:12" ht="8.25" customHeight="1">
      <c r="A2" s="52"/>
      <c r="K2" s="51"/>
    </row>
    <row r="3" spans="1:12" ht="23.4">
      <c r="A3" s="155" t="s">
        <v>113</v>
      </c>
      <c r="B3" s="155"/>
      <c r="C3" s="155"/>
      <c r="D3" s="155"/>
      <c r="E3" s="155"/>
      <c r="F3" s="155"/>
      <c r="G3" s="155"/>
      <c r="H3" s="155"/>
      <c r="I3" s="155"/>
      <c r="J3" s="155"/>
      <c r="K3" s="155"/>
      <c r="L3" s="155"/>
    </row>
    <row r="4" spans="1:12" s="20" customFormat="1" ht="20.25" customHeight="1" thickBot="1">
      <c r="A4" s="122" t="s">
        <v>112</v>
      </c>
      <c r="B4" s="122"/>
      <c r="C4" s="122"/>
      <c r="H4" s="154" t="s">
        <v>111</v>
      </c>
      <c r="I4" s="154"/>
      <c r="J4" s="154"/>
      <c r="K4" s="154"/>
    </row>
    <row r="5" spans="1:12" s="150" customFormat="1" ht="53.25" customHeight="1" thickTop="1">
      <c r="A5" s="153" t="s">
        <v>110</v>
      </c>
      <c r="B5" s="153"/>
      <c r="C5" s="153"/>
      <c r="D5" s="152" t="s">
        <v>109</v>
      </c>
      <c r="E5" s="152" t="s">
        <v>108</v>
      </c>
      <c r="F5" s="152" t="s">
        <v>107</v>
      </c>
      <c r="G5" s="152" t="s">
        <v>106</v>
      </c>
      <c r="H5" s="152" t="s">
        <v>105</v>
      </c>
      <c r="I5" s="152" t="s">
        <v>104</v>
      </c>
      <c r="J5" s="152" t="s">
        <v>103</v>
      </c>
      <c r="K5" s="151" t="s">
        <v>102</v>
      </c>
    </row>
    <row r="6" spans="1:12" s="122" customFormat="1" ht="27.9" customHeight="1">
      <c r="A6" s="149" t="s">
        <v>101</v>
      </c>
      <c r="B6" s="149"/>
      <c r="C6" s="149"/>
      <c r="D6" s="132">
        <v>5475</v>
      </c>
      <c r="E6" s="137">
        <v>77</v>
      </c>
      <c r="F6" s="137">
        <v>863</v>
      </c>
      <c r="G6" s="137">
        <v>1277</v>
      </c>
      <c r="H6" s="137">
        <v>1490</v>
      </c>
      <c r="I6" s="137">
        <v>1230</v>
      </c>
      <c r="J6" s="137">
        <v>538</v>
      </c>
      <c r="K6" s="136">
        <v>43.8</v>
      </c>
      <c r="L6" s="123"/>
    </row>
    <row r="7" spans="1:12" s="143" customFormat="1" ht="26.1" customHeight="1">
      <c r="A7" s="148"/>
      <c r="B7" s="148"/>
      <c r="C7" s="148"/>
      <c r="D7" s="132"/>
      <c r="E7" s="137"/>
      <c r="F7" s="137"/>
      <c r="G7" s="137"/>
      <c r="H7" s="137"/>
      <c r="I7" s="137"/>
      <c r="J7" s="137"/>
      <c r="K7" s="144"/>
      <c r="L7" s="144"/>
    </row>
    <row r="8" spans="1:12" s="122" customFormat="1" ht="27.9" customHeight="1">
      <c r="B8" s="142" t="s">
        <v>100</v>
      </c>
      <c r="C8" s="142"/>
      <c r="D8" s="132">
        <v>1239</v>
      </c>
      <c r="E8" s="137">
        <v>24</v>
      </c>
      <c r="F8" s="137">
        <v>261</v>
      </c>
      <c r="G8" s="137">
        <v>320</v>
      </c>
      <c r="H8" s="137">
        <v>309</v>
      </c>
      <c r="I8" s="137">
        <v>241</v>
      </c>
      <c r="J8" s="137">
        <v>84</v>
      </c>
      <c r="K8" s="136">
        <v>41.1</v>
      </c>
      <c r="L8" s="123"/>
    </row>
    <row r="9" spans="1:12" s="143" customFormat="1" ht="26.1" customHeight="1">
      <c r="B9" s="147"/>
      <c r="C9" s="147"/>
      <c r="D9" s="132"/>
      <c r="E9" s="131"/>
      <c r="F9" s="131"/>
      <c r="G9" s="131"/>
      <c r="H9" s="131"/>
      <c r="I9" s="131"/>
      <c r="J9" s="131"/>
      <c r="K9" s="144"/>
      <c r="L9" s="144"/>
    </row>
    <row r="10" spans="1:12" s="122" customFormat="1" ht="27.9" customHeight="1">
      <c r="B10" s="142" t="s">
        <v>99</v>
      </c>
      <c r="C10" s="142"/>
      <c r="D10" s="132">
        <v>3182</v>
      </c>
      <c r="E10" s="137">
        <v>42</v>
      </c>
      <c r="F10" s="137">
        <v>486</v>
      </c>
      <c r="G10" s="137">
        <v>683</v>
      </c>
      <c r="H10" s="137">
        <v>911</v>
      </c>
      <c r="I10" s="137">
        <v>757</v>
      </c>
      <c r="J10" s="137">
        <v>303</v>
      </c>
      <c r="K10" s="130">
        <v>40.9</v>
      </c>
      <c r="L10" s="123"/>
    </row>
    <row r="11" spans="1:12" s="122" customFormat="1" ht="27.9" customHeight="1">
      <c r="C11" s="139" t="s">
        <v>98</v>
      </c>
      <c r="D11" s="132"/>
      <c r="E11" s="137"/>
      <c r="F11" s="146"/>
      <c r="G11" s="137"/>
      <c r="H11" s="146"/>
      <c r="I11" s="146"/>
      <c r="J11" s="137"/>
      <c r="K11" s="143"/>
      <c r="L11" s="123"/>
    </row>
    <row r="12" spans="1:12" s="122" customFormat="1" ht="27.9" customHeight="1">
      <c r="B12" s="142" t="s">
        <v>97</v>
      </c>
      <c r="C12" s="142"/>
      <c r="D12" s="132">
        <v>0</v>
      </c>
      <c r="E12" s="137">
        <v>0</v>
      </c>
      <c r="F12" s="137">
        <v>0</v>
      </c>
      <c r="G12" s="137">
        <v>0</v>
      </c>
      <c r="H12" s="137">
        <v>0</v>
      </c>
      <c r="I12" s="137">
        <v>0</v>
      </c>
      <c r="J12" s="137">
        <v>0</v>
      </c>
      <c r="K12" s="137">
        <v>0</v>
      </c>
      <c r="L12" s="123"/>
    </row>
    <row r="13" spans="1:12" s="122" customFormat="1" ht="27.9" customHeight="1">
      <c r="C13" s="139"/>
      <c r="D13" s="132"/>
      <c r="E13" s="131"/>
      <c r="F13" s="131"/>
      <c r="G13" s="131"/>
      <c r="H13" s="131"/>
      <c r="I13" s="131"/>
      <c r="J13" s="131"/>
      <c r="K13" s="143"/>
      <c r="L13" s="123"/>
    </row>
    <row r="14" spans="1:12" s="122" customFormat="1" ht="27.9" customHeight="1">
      <c r="B14" s="142" t="s">
        <v>96</v>
      </c>
      <c r="C14" s="142"/>
      <c r="D14" s="132">
        <v>718</v>
      </c>
      <c r="E14" s="137">
        <v>10</v>
      </c>
      <c r="F14" s="137">
        <v>82</v>
      </c>
      <c r="G14" s="137">
        <v>181</v>
      </c>
      <c r="H14" s="137">
        <v>182</v>
      </c>
      <c r="I14" s="137">
        <v>161</v>
      </c>
      <c r="J14" s="137">
        <v>102</v>
      </c>
      <c r="K14" s="136">
        <v>45.7</v>
      </c>
      <c r="L14" s="123"/>
    </row>
    <row r="15" spans="1:12" s="143" customFormat="1" ht="27.9" customHeight="1">
      <c r="B15" s="145"/>
      <c r="C15" s="145"/>
      <c r="D15" s="132"/>
      <c r="E15" s="137"/>
      <c r="F15" s="137"/>
      <c r="G15" s="137"/>
      <c r="H15" s="137"/>
      <c r="I15" s="137"/>
      <c r="J15" s="137"/>
      <c r="K15" s="144"/>
      <c r="L15" s="144"/>
    </row>
    <row r="16" spans="1:12" s="122" customFormat="1" ht="27.9" customHeight="1">
      <c r="B16" s="142" t="s">
        <v>95</v>
      </c>
      <c r="C16" s="142"/>
      <c r="D16" s="132">
        <v>264</v>
      </c>
      <c r="E16" s="137">
        <v>1</v>
      </c>
      <c r="F16" s="137">
        <v>30</v>
      </c>
      <c r="G16" s="137">
        <v>76</v>
      </c>
      <c r="H16" s="137">
        <v>71</v>
      </c>
      <c r="I16" s="137">
        <v>54</v>
      </c>
      <c r="J16" s="137">
        <v>32</v>
      </c>
      <c r="K16" s="136">
        <v>44.5</v>
      </c>
      <c r="L16" s="123"/>
    </row>
    <row r="17" spans="1:12" s="122" customFormat="1" ht="26.1" customHeight="1">
      <c r="B17" s="141"/>
      <c r="C17" s="141"/>
      <c r="D17" s="132"/>
      <c r="E17" s="137"/>
      <c r="F17" s="137"/>
      <c r="G17" s="137"/>
      <c r="H17" s="137"/>
      <c r="I17" s="137"/>
      <c r="J17" s="137"/>
      <c r="K17" s="136"/>
      <c r="L17" s="123"/>
    </row>
    <row r="18" spans="1:12" s="122" customFormat="1" ht="27.9" customHeight="1">
      <c r="B18" s="140" t="s">
        <v>94</v>
      </c>
      <c r="C18" s="133"/>
      <c r="D18" s="132">
        <v>72</v>
      </c>
      <c r="E18" s="137">
        <v>0</v>
      </c>
      <c r="F18" s="137">
        <v>4</v>
      </c>
      <c r="G18" s="137">
        <v>17</v>
      </c>
      <c r="H18" s="137">
        <v>17</v>
      </c>
      <c r="I18" s="137">
        <v>17</v>
      </c>
      <c r="J18" s="137">
        <v>17</v>
      </c>
      <c r="K18" s="136">
        <v>49.8</v>
      </c>
      <c r="L18" s="123"/>
    </row>
    <row r="19" spans="1:12" s="122" customFormat="1" ht="26.1" customHeight="1">
      <c r="B19" s="139"/>
      <c r="C19" s="138"/>
      <c r="D19" s="132"/>
      <c r="E19" s="137"/>
      <c r="F19" s="137"/>
      <c r="G19" s="137"/>
      <c r="H19" s="137"/>
      <c r="I19" s="137"/>
      <c r="J19" s="137"/>
      <c r="K19" s="136"/>
      <c r="L19" s="123"/>
    </row>
    <row r="20" spans="1:12" s="122" customFormat="1" ht="27.9" customHeight="1">
      <c r="A20" s="135"/>
      <c r="B20" s="134" t="s">
        <v>93</v>
      </c>
      <c r="C20" s="133"/>
      <c r="D20" s="132">
        <v>0</v>
      </c>
      <c r="E20" s="131">
        <v>0</v>
      </c>
      <c r="F20" s="131">
        <v>0</v>
      </c>
      <c r="G20" s="131">
        <v>0</v>
      </c>
      <c r="H20" s="131">
        <v>0</v>
      </c>
      <c r="I20" s="131">
        <v>0</v>
      </c>
      <c r="J20" s="131">
        <v>0</v>
      </c>
      <c r="K20" s="130" t="s">
        <v>92</v>
      </c>
      <c r="L20" s="123"/>
    </row>
    <row r="21" spans="1:12" s="122" customFormat="1" ht="15.75" customHeight="1">
      <c r="A21" s="129"/>
      <c r="B21" s="129"/>
      <c r="C21" s="128"/>
      <c r="D21" s="127"/>
      <c r="E21" s="126"/>
      <c r="F21" s="126"/>
      <c r="G21" s="126"/>
      <c r="H21" s="126"/>
      <c r="I21" s="126"/>
      <c r="J21" s="126"/>
      <c r="K21" s="125"/>
      <c r="L21" s="123"/>
    </row>
    <row r="22" spans="1:12" s="122" customFormat="1" ht="30" customHeight="1">
      <c r="A22" s="124" t="s">
        <v>91</v>
      </c>
      <c r="D22" s="123"/>
      <c r="E22" s="123"/>
      <c r="F22" s="123"/>
      <c r="G22" s="123"/>
      <c r="H22" s="123"/>
      <c r="I22" s="123"/>
      <c r="J22" s="123"/>
      <c r="K22" s="123"/>
      <c r="L22" s="123"/>
    </row>
    <row r="23" spans="1:12" s="20" customFormat="1" ht="24.75" customHeight="1">
      <c r="C23" s="121"/>
      <c r="D23" s="120"/>
      <c r="E23" s="120"/>
      <c r="F23" s="120"/>
      <c r="G23" s="120"/>
      <c r="H23" s="120"/>
      <c r="I23" s="120"/>
      <c r="J23" s="120"/>
      <c r="K23" s="120"/>
      <c r="L23" s="120"/>
    </row>
    <row r="26" spans="1:12" s="20" customFormat="1" ht="20.25" customHeight="1">
      <c r="D26" s="120"/>
      <c r="E26" s="120"/>
      <c r="F26" s="120"/>
      <c r="G26" s="120"/>
      <c r="H26" s="120"/>
      <c r="I26" s="120"/>
      <c r="J26" s="120"/>
      <c r="K26" s="120"/>
      <c r="L26" s="120"/>
    </row>
    <row r="27" spans="1:12" s="20" customFormat="1" ht="27" customHeight="1">
      <c r="D27" s="120"/>
      <c r="E27" s="120"/>
      <c r="F27" s="120"/>
      <c r="G27" s="120"/>
      <c r="H27" s="120"/>
      <c r="I27" s="120"/>
      <c r="J27" s="120"/>
      <c r="K27" s="120"/>
      <c r="L27" s="120"/>
    </row>
    <row r="28" spans="1:12" s="20" customFormat="1" ht="27" customHeight="1">
      <c r="D28" s="120"/>
      <c r="E28" s="120"/>
      <c r="F28" s="120"/>
      <c r="G28" s="120"/>
      <c r="H28" s="120"/>
      <c r="I28" s="120"/>
      <c r="J28" s="120"/>
      <c r="K28" s="120"/>
      <c r="L28" s="120"/>
    </row>
    <row r="29" spans="1:12" s="20" customFormat="1" ht="27" customHeight="1"/>
    <row r="30" spans="1:12" s="20" customFormat="1" ht="27" customHeight="1"/>
    <row r="31" spans="1:12" s="20" customFormat="1" ht="27" customHeight="1"/>
    <row r="32" spans="1:12" s="20" customFormat="1" ht="27" customHeight="1"/>
    <row r="33" s="20" customFormat="1" ht="27" customHeight="1"/>
    <row r="34" s="20" customFormat="1" ht="27" customHeight="1"/>
    <row r="35" s="20" customFormat="1" ht="27" customHeight="1"/>
    <row r="36" s="20" customFormat="1" ht="27" customHeight="1"/>
    <row r="37" s="20" customFormat="1" ht="27" customHeight="1"/>
    <row r="38" s="20" customFormat="1" ht="27" customHeight="1"/>
    <row r="39" s="20" customFormat="1" ht="27" customHeight="1"/>
    <row r="40" s="20" customFormat="1" ht="27" customHeight="1"/>
    <row r="41" s="20" customFormat="1" ht="27" customHeight="1"/>
    <row r="42" s="20" customFormat="1" ht="27" customHeight="1"/>
    <row r="43" s="20" customFormat="1" ht="27" customHeight="1"/>
    <row r="44" s="20" customFormat="1" ht="29.25" customHeight="1"/>
    <row r="46" s="20" customFormat="1" ht="14.4"/>
    <row r="47" s="20" customFormat="1" ht="14.4"/>
    <row r="48" s="20" customFormat="1" ht="14.4"/>
    <row r="49" s="20" customFormat="1" ht="14.4"/>
    <row r="50" s="20" customFormat="1" ht="14.4"/>
    <row r="51" s="20" customFormat="1" ht="14.4"/>
    <row r="52" s="20" customFormat="1" ht="14.4"/>
    <row r="53" s="20" customFormat="1" ht="14.4"/>
    <row r="54" s="20" customFormat="1" ht="14.4"/>
    <row r="55" s="20" customFormat="1" ht="14.4"/>
    <row r="56" s="20" customFormat="1" ht="14.4"/>
    <row r="57" s="20" customFormat="1" ht="14.4"/>
    <row r="58" s="20" customFormat="1" ht="14.4"/>
    <row r="59" s="20" customFormat="1" ht="14.4"/>
    <row r="60" s="20" customFormat="1" ht="14.4"/>
    <row r="61" s="20" customFormat="1" ht="14.4"/>
    <row r="62" s="20" customFormat="1" ht="23.25" customHeight="1"/>
    <row r="63" s="20" customFormat="1" ht="14.4"/>
    <row r="64" s="20" customFormat="1" ht="14.4"/>
    <row r="65" s="20" customFormat="1" ht="14.4"/>
    <row r="66" s="20" customFormat="1" ht="14.4"/>
    <row r="67" s="20" customFormat="1" ht="14.4"/>
    <row r="68" s="20" customFormat="1" ht="14.4"/>
  </sheetData>
  <mergeCells count="12">
    <mergeCell ref="A3:L3"/>
    <mergeCell ref="H4:K4"/>
    <mergeCell ref="A5:C5"/>
    <mergeCell ref="A6:C6"/>
    <mergeCell ref="B8:C8"/>
    <mergeCell ref="B10:C10"/>
    <mergeCell ref="B12:C12"/>
    <mergeCell ref="B14:C14"/>
    <mergeCell ref="B15:C15"/>
    <mergeCell ref="B16:C16"/>
    <mergeCell ref="B18:C18"/>
    <mergeCell ref="B20:C20"/>
  </mergeCells>
  <phoneticPr fontId="4"/>
  <printOptions horizontalCentered="1"/>
  <pageMargins left="0.78740157480314965" right="0.78740157480314965" top="0.39370078740157483" bottom="0.98425196850393704" header="0.51181102362204722" footer="0.51181102362204722"/>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70" zoomScaleNormal="70" zoomScaleSheetLayoutView="70" workbookViewId="0">
      <selection activeCell="F6" sqref="F6"/>
    </sheetView>
  </sheetViews>
  <sheetFormatPr defaultRowHeight="13.2"/>
  <cols>
    <col min="1" max="1" width="4.59765625" style="156" customWidth="1"/>
    <col min="2" max="2" width="15.69921875" style="156" customWidth="1"/>
    <col min="3" max="10" width="15.59765625" style="156" customWidth="1"/>
    <col min="11" max="256" width="8.796875" style="156"/>
    <col min="257" max="257" width="4.59765625" style="156" customWidth="1"/>
    <col min="258" max="258" width="15.69921875" style="156" customWidth="1"/>
    <col min="259" max="265" width="15.59765625" style="156" customWidth="1"/>
    <col min="266" max="512" width="8.796875" style="156"/>
    <col min="513" max="513" width="4.59765625" style="156" customWidth="1"/>
    <col min="514" max="514" width="15.69921875" style="156" customWidth="1"/>
    <col min="515" max="521" width="15.59765625" style="156" customWidth="1"/>
    <col min="522" max="768" width="8.796875" style="156"/>
    <col min="769" max="769" width="4.59765625" style="156" customWidth="1"/>
    <col min="770" max="770" width="15.69921875" style="156" customWidth="1"/>
    <col min="771" max="777" width="15.59765625" style="156" customWidth="1"/>
    <col min="778" max="1024" width="8.796875" style="156"/>
    <col min="1025" max="1025" width="4.59765625" style="156" customWidth="1"/>
    <col min="1026" max="1026" width="15.69921875" style="156" customWidth="1"/>
    <col min="1027" max="1033" width="15.59765625" style="156" customWidth="1"/>
    <col min="1034" max="1280" width="8.796875" style="156"/>
    <col min="1281" max="1281" width="4.59765625" style="156" customWidth="1"/>
    <col min="1282" max="1282" width="15.69921875" style="156" customWidth="1"/>
    <col min="1283" max="1289" width="15.59765625" style="156" customWidth="1"/>
    <col min="1290" max="1536" width="8.796875" style="156"/>
    <col min="1537" max="1537" width="4.59765625" style="156" customWidth="1"/>
    <col min="1538" max="1538" width="15.69921875" style="156" customWidth="1"/>
    <col min="1539" max="1545" width="15.59765625" style="156" customWidth="1"/>
    <col min="1546" max="1792" width="8.796875" style="156"/>
    <col min="1793" max="1793" width="4.59765625" style="156" customWidth="1"/>
    <col min="1794" max="1794" width="15.69921875" style="156" customWidth="1"/>
    <col min="1795" max="1801" width="15.59765625" style="156" customWidth="1"/>
    <col min="1802" max="2048" width="8.796875" style="156"/>
    <col min="2049" max="2049" width="4.59765625" style="156" customWidth="1"/>
    <col min="2050" max="2050" width="15.69921875" style="156" customWidth="1"/>
    <col min="2051" max="2057" width="15.59765625" style="156" customWidth="1"/>
    <col min="2058" max="2304" width="8.796875" style="156"/>
    <col min="2305" max="2305" width="4.59765625" style="156" customWidth="1"/>
    <col min="2306" max="2306" width="15.69921875" style="156" customWidth="1"/>
    <col min="2307" max="2313" width="15.59765625" style="156" customWidth="1"/>
    <col min="2314" max="2560" width="8.796875" style="156"/>
    <col min="2561" max="2561" width="4.59765625" style="156" customWidth="1"/>
    <col min="2562" max="2562" width="15.69921875" style="156" customWidth="1"/>
    <col min="2563" max="2569" width="15.59765625" style="156" customWidth="1"/>
    <col min="2570" max="2816" width="8.796875" style="156"/>
    <col min="2817" max="2817" width="4.59765625" style="156" customWidth="1"/>
    <col min="2818" max="2818" width="15.69921875" style="156" customWidth="1"/>
    <col min="2819" max="2825" width="15.59765625" style="156" customWidth="1"/>
    <col min="2826" max="3072" width="8.796875" style="156"/>
    <col min="3073" max="3073" width="4.59765625" style="156" customWidth="1"/>
    <col min="3074" max="3074" width="15.69921875" style="156" customWidth="1"/>
    <col min="3075" max="3081" width="15.59765625" style="156" customWidth="1"/>
    <col min="3082" max="3328" width="8.796875" style="156"/>
    <col min="3329" max="3329" width="4.59765625" style="156" customWidth="1"/>
    <col min="3330" max="3330" width="15.69921875" style="156" customWidth="1"/>
    <col min="3331" max="3337" width="15.59765625" style="156" customWidth="1"/>
    <col min="3338" max="3584" width="8.796875" style="156"/>
    <col min="3585" max="3585" width="4.59765625" style="156" customWidth="1"/>
    <col min="3586" max="3586" width="15.69921875" style="156" customWidth="1"/>
    <col min="3587" max="3593" width="15.59765625" style="156" customWidth="1"/>
    <col min="3594" max="3840" width="8.796875" style="156"/>
    <col min="3841" max="3841" width="4.59765625" style="156" customWidth="1"/>
    <col min="3842" max="3842" width="15.69921875" style="156" customWidth="1"/>
    <col min="3843" max="3849" width="15.59765625" style="156" customWidth="1"/>
    <col min="3850" max="4096" width="8.796875" style="156"/>
    <col min="4097" max="4097" width="4.59765625" style="156" customWidth="1"/>
    <col min="4098" max="4098" width="15.69921875" style="156" customWidth="1"/>
    <col min="4099" max="4105" width="15.59765625" style="156" customWidth="1"/>
    <col min="4106" max="4352" width="8.796875" style="156"/>
    <col min="4353" max="4353" width="4.59765625" style="156" customWidth="1"/>
    <col min="4354" max="4354" width="15.69921875" style="156" customWidth="1"/>
    <col min="4355" max="4361" width="15.59765625" style="156" customWidth="1"/>
    <col min="4362" max="4608" width="8.796875" style="156"/>
    <col min="4609" max="4609" width="4.59765625" style="156" customWidth="1"/>
    <col min="4610" max="4610" width="15.69921875" style="156" customWidth="1"/>
    <col min="4611" max="4617" width="15.59765625" style="156" customWidth="1"/>
    <col min="4618" max="4864" width="8.796875" style="156"/>
    <col min="4865" max="4865" width="4.59765625" style="156" customWidth="1"/>
    <col min="4866" max="4866" width="15.69921875" style="156" customWidth="1"/>
    <col min="4867" max="4873" width="15.59765625" style="156" customWidth="1"/>
    <col min="4874" max="5120" width="8.796875" style="156"/>
    <col min="5121" max="5121" width="4.59765625" style="156" customWidth="1"/>
    <col min="5122" max="5122" width="15.69921875" style="156" customWidth="1"/>
    <col min="5123" max="5129" width="15.59765625" style="156" customWidth="1"/>
    <col min="5130" max="5376" width="8.796875" style="156"/>
    <col min="5377" max="5377" width="4.59765625" style="156" customWidth="1"/>
    <col min="5378" max="5378" width="15.69921875" style="156" customWidth="1"/>
    <col min="5379" max="5385" width="15.59765625" style="156" customWidth="1"/>
    <col min="5386" max="5632" width="8.796875" style="156"/>
    <col min="5633" max="5633" width="4.59765625" style="156" customWidth="1"/>
    <col min="5634" max="5634" width="15.69921875" style="156" customWidth="1"/>
    <col min="5635" max="5641" width="15.59765625" style="156" customWidth="1"/>
    <col min="5642" max="5888" width="8.796875" style="156"/>
    <col min="5889" max="5889" width="4.59765625" style="156" customWidth="1"/>
    <col min="5890" max="5890" width="15.69921875" style="156" customWidth="1"/>
    <col min="5891" max="5897" width="15.59765625" style="156" customWidth="1"/>
    <col min="5898" max="6144" width="8.796875" style="156"/>
    <col min="6145" max="6145" width="4.59765625" style="156" customWidth="1"/>
    <col min="6146" max="6146" width="15.69921875" style="156" customWidth="1"/>
    <col min="6147" max="6153" width="15.59765625" style="156" customWidth="1"/>
    <col min="6154" max="6400" width="8.796875" style="156"/>
    <col min="6401" max="6401" width="4.59765625" style="156" customWidth="1"/>
    <col min="6402" max="6402" width="15.69921875" style="156" customWidth="1"/>
    <col min="6403" max="6409" width="15.59765625" style="156" customWidth="1"/>
    <col min="6410" max="6656" width="8.796875" style="156"/>
    <col min="6657" max="6657" width="4.59765625" style="156" customWidth="1"/>
    <col min="6658" max="6658" width="15.69921875" style="156" customWidth="1"/>
    <col min="6659" max="6665" width="15.59765625" style="156" customWidth="1"/>
    <col min="6666" max="6912" width="8.796875" style="156"/>
    <col min="6913" max="6913" width="4.59765625" style="156" customWidth="1"/>
    <col min="6914" max="6914" width="15.69921875" style="156" customWidth="1"/>
    <col min="6915" max="6921" width="15.59765625" style="156" customWidth="1"/>
    <col min="6922" max="7168" width="8.796875" style="156"/>
    <col min="7169" max="7169" width="4.59765625" style="156" customWidth="1"/>
    <col min="7170" max="7170" width="15.69921875" style="156" customWidth="1"/>
    <col min="7171" max="7177" width="15.59765625" style="156" customWidth="1"/>
    <col min="7178" max="7424" width="8.796875" style="156"/>
    <col min="7425" max="7425" width="4.59765625" style="156" customWidth="1"/>
    <col min="7426" max="7426" width="15.69921875" style="156" customWidth="1"/>
    <col min="7427" max="7433" width="15.59765625" style="156" customWidth="1"/>
    <col min="7434" max="7680" width="8.796875" style="156"/>
    <col min="7681" max="7681" width="4.59765625" style="156" customWidth="1"/>
    <col min="7682" max="7682" width="15.69921875" style="156" customWidth="1"/>
    <col min="7683" max="7689" width="15.59765625" style="156" customWidth="1"/>
    <col min="7690" max="7936" width="8.796875" style="156"/>
    <col min="7937" max="7937" width="4.59765625" style="156" customWidth="1"/>
    <col min="7938" max="7938" width="15.69921875" style="156" customWidth="1"/>
    <col min="7939" max="7945" width="15.59765625" style="156" customWidth="1"/>
    <col min="7946" max="8192" width="8.796875" style="156"/>
    <col min="8193" max="8193" width="4.59765625" style="156" customWidth="1"/>
    <col min="8194" max="8194" width="15.69921875" style="156" customWidth="1"/>
    <col min="8195" max="8201" width="15.59765625" style="156" customWidth="1"/>
    <col min="8202" max="8448" width="8.796875" style="156"/>
    <col min="8449" max="8449" width="4.59765625" style="156" customWidth="1"/>
    <col min="8450" max="8450" width="15.69921875" style="156" customWidth="1"/>
    <col min="8451" max="8457" width="15.59765625" style="156" customWidth="1"/>
    <col min="8458" max="8704" width="8.796875" style="156"/>
    <col min="8705" max="8705" width="4.59765625" style="156" customWidth="1"/>
    <col min="8706" max="8706" width="15.69921875" style="156" customWidth="1"/>
    <col min="8707" max="8713" width="15.59765625" style="156" customWidth="1"/>
    <col min="8714" max="8960" width="8.796875" style="156"/>
    <col min="8961" max="8961" width="4.59765625" style="156" customWidth="1"/>
    <col min="8962" max="8962" width="15.69921875" style="156" customWidth="1"/>
    <col min="8963" max="8969" width="15.59765625" style="156" customWidth="1"/>
    <col min="8970" max="9216" width="8.796875" style="156"/>
    <col min="9217" max="9217" width="4.59765625" style="156" customWidth="1"/>
    <col min="9218" max="9218" width="15.69921875" style="156" customWidth="1"/>
    <col min="9219" max="9225" width="15.59765625" style="156" customWidth="1"/>
    <col min="9226" max="9472" width="8.796875" style="156"/>
    <col min="9473" max="9473" width="4.59765625" style="156" customWidth="1"/>
    <col min="9474" max="9474" width="15.69921875" style="156" customWidth="1"/>
    <col min="9475" max="9481" width="15.59765625" style="156" customWidth="1"/>
    <col min="9482" max="9728" width="8.796875" style="156"/>
    <col min="9729" max="9729" width="4.59765625" style="156" customWidth="1"/>
    <col min="9730" max="9730" width="15.69921875" style="156" customWidth="1"/>
    <col min="9731" max="9737" width="15.59765625" style="156" customWidth="1"/>
    <col min="9738" max="9984" width="8.796875" style="156"/>
    <col min="9985" max="9985" width="4.59765625" style="156" customWidth="1"/>
    <col min="9986" max="9986" width="15.69921875" style="156" customWidth="1"/>
    <col min="9987" max="9993" width="15.59765625" style="156" customWidth="1"/>
    <col min="9994" max="10240" width="8.796875" style="156"/>
    <col min="10241" max="10241" width="4.59765625" style="156" customWidth="1"/>
    <col min="10242" max="10242" width="15.69921875" style="156" customWidth="1"/>
    <col min="10243" max="10249" width="15.59765625" style="156" customWidth="1"/>
    <col min="10250" max="10496" width="8.796875" style="156"/>
    <col min="10497" max="10497" width="4.59765625" style="156" customWidth="1"/>
    <col min="10498" max="10498" width="15.69921875" style="156" customWidth="1"/>
    <col min="10499" max="10505" width="15.59765625" style="156" customWidth="1"/>
    <col min="10506" max="10752" width="8.796875" style="156"/>
    <col min="10753" max="10753" width="4.59765625" style="156" customWidth="1"/>
    <col min="10754" max="10754" width="15.69921875" style="156" customWidth="1"/>
    <col min="10755" max="10761" width="15.59765625" style="156" customWidth="1"/>
    <col min="10762" max="11008" width="8.796875" style="156"/>
    <col min="11009" max="11009" width="4.59765625" style="156" customWidth="1"/>
    <col min="11010" max="11010" width="15.69921875" style="156" customWidth="1"/>
    <col min="11011" max="11017" width="15.59765625" style="156" customWidth="1"/>
    <col min="11018" max="11264" width="8.796875" style="156"/>
    <col min="11265" max="11265" width="4.59765625" style="156" customWidth="1"/>
    <col min="11266" max="11266" width="15.69921875" style="156" customWidth="1"/>
    <col min="11267" max="11273" width="15.59765625" style="156" customWidth="1"/>
    <col min="11274" max="11520" width="8.796875" style="156"/>
    <col min="11521" max="11521" width="4.59765625" style="156" customWidth="1"/>
    <col min="11522" max="11522" width="15.69921875" style="156" customWidth="1"/>
    <col min="11523" max="11529" width="15.59765625" style="156" customWidth="1"/>
    <col min="11530" max="11776" width="8.796875" style="156"/>
    <col min="11777" max="11777" width="4.59765625" style="156" customWidth="1"/>
    <col min="11778" max="11778" width="15.69921875" style="156" customWidth="1"/>
    <col min="11779" max="11785" width="15.59765625" style="156" customWidth="1"/>
    <col min="11786" max="12032" width="8.796875" style="156"/>
    <col min="12033" max="12033" width="4.59765625" style="156" customWidth="1"/>
    <col min="12034" max="12034" width="15.69921875" style="156" customWidth="1"/>
    <col min="12035" max="12041" width="15.59765625" style="156" customWidth="1"/>
    <col min="12042" max="12288" width="8.796875" style="156"/>
    <col min="12289" max="12289" width="4.59765625" style="156" customWidth="1"/>
    <col min="12290" max="12290" width="15.69921875" style="156" customWidth="1"/>
    <col min="12291" max="12297" width="15.59765625" style="156" customWidth="1"/>
    <col min="12298" max="12544" width="8.796875" style="156"/>
    <col min="12545" max="12545" width="4.59765625" style="156" customWidth="1"/>
    <col min="12546" max="12546" width="15.69921875" style="156" customWidth="1"/>
    <col min="12547" max="12553" width="15.59765625" style="156" customWidth="1"/>
    <col min="12554" max="12800" width="8.796875" style="156"/>
    <col min="12801" max="12801" width="4.59765625" style="156" customWidth="1"/>
    <col min="12802" max="12802" width="15.69921875" style="156" customWidth="1"/>
    <col min="12803" max="12809" width="15.59765625" style="156" customWidth="1"/>
    <col min="12810" max="13056" width="8.796875" style="156"/>
    <col min="13057" max="13057" width="4.59765625" style="156" customWidth="1"/>
    <col min="13058" max="13058" width="15.69921875" style="156" customWidth="1"/>
    <col min="13059" max="13065" width="15.59765625" style="156" customWidth="1"/>
    <col min="13066" max="13312" width="8.796875" style="156"/>
    <col min="13313" max="13313" width="4.59765625" style="156" customWidth="1"/>
    <col min="13314" max="13314" width="15.69921875" style="156" customWidth="1"/>
    <col min="13315" max="13321" width="15.59765625" style="156" customWidth="1"/>
    <col min="13322" max="13568" width="8.796875" style="156"/>
    <col min="13569" max="13569" width="4.59765625" style="156" customWidth="1"/>
    <col min="13570" max="13570" width="15.69921875" style="156" customWidth="1"/>
    <col min="13571" max="13577" width="15.59765625" style="156" customWidth="1"/>
    <col min="13578" max="13824" width="8.796875" style="156"/>
    <col min="13825" max="13825" width="4.59765625" style="156" customWidth="1"/>
    <col min="13826" max="13826" width="15.69921875" style="156" customWidth="1"/>
    <col min="13827" max="13833" width="15.59765625" style="156" customWidth="1"/>
    <col min="13834" max="14080" width="8.796875" style="156"/>
    <col min="14081" max="14081" width="4.59765625" style="156" customWidth="1"/>
    <col min="14082" max="14082" width="15.69921875" style="156" customWidth="1"/>
    <col min="14083" max="14089" width="15.59765625" style="156" customWidth="1"/>
    <col min="14090" max="14336" width="8.796875" style="156"/>
    <col min="14337" max="14337" width="4.59765625" style="156" customWidth="1"/>
    <col min="14338" max="14338" width="15.69921875" style="156" customWidth="1"/>
    <col min="14339" max="14345" width="15.59765625" style="156" customWidth="1"/>
    <col min="14346" max="14592" width="8.796875" style="156"/>
    <col min="14593" max="14593" width="4.59765625" style="156" customWidth="1"/>
    <col min="14594" max="14594" width="15.69921875" style="156" customWidth="1"/>
    <col min="14595" max="14601" width="15.59765625" style="156" customWidth="1"/>
    <col min="14602" max="14848" width="8.796875" style="156"/>
    <col min="14849" max="14849" width="4.59765625" style="156" customWidth="1"/>
    <col min="14850" max="14850" width="15.69921875" style="156" customWidth="1"/>
    <col min="14851" max="14857" width="15.59765625" style="156" customWidth="1"/>
    <col min="14858" max="15104" width="8.796875" style="156"/>
    <col min="15105" max="15105" width="4.59765625" style="156" customWidth="1"/>
    <col min="15106" max="15106" width="15.69921875" style="156" customWidth="1"/>
    <col min="15107" max="15113" width="15.59765625" style="156" customWidth="1"/>
    <col min="15114" max="15360" width="8.796875" style="156"/>
    <col min="15361" max="15361" width="4.59765625" style="156" customWidth="1"/>
    <col min="15362" max="15362" width="15.69921875" style="156" customWidth="1"/>
    <col min="15363" max="15369" width="15.59765625" style="156" customWidth="1"/>
    <col min="15370" max="15616" width="8.796875" style="156"/>
    <col min="15617" max="15617" width="4.59765625" style="156" customWidth="1"/>
    <col min="15618" max="15618" width="15.69921875" style="156" customWidth="1"/>
    <col min="15619" max="15625" width="15.59765625" style="156" customWidth="1"/>
    <col min="15626" max="15872" width="8.796875" style="156"/>
    <col min="15873" max="15873" width="4.59765625" style="156" customWidth="1"/>
    <col min="15874" max="15874" width="15.69921875" style="156" customWidth="1"/>
    <col min="15875" max="15881" width="15.59765625" style="156" customWidth="1"/>
    <col min="15882" max="16128" width="8.796875" style="156"/>
    <col min="16129" max="16129" width="4.59765625" style="156" customWidth="1"/>
    <col min="16130" max="16130" width="15.69921875" style="156" customWidth="1"/>
    <col min="16131" max="16137" width="15.59765625" style="156" customWidth="1"/>
    <col min="16138" max="16384" width="8.796875" style="156"/>
  </cols>
  <sheetData>
    <row r="1" spans="1:12" ht="14.4">
      <c r="I1" s="51" t="str">
        <f>'[1]4-2.4-3'!A1</f>
        <v>令和5年神戸港大観</v>
      </c>
    </row>
    <row r="2" spans="1:12" ht="23.4">
      <c r="A2" s="180" t="s">
        <v>164</v>
      </c>
      <c r="B2" s="180"/>
      <c r="C2" s="180"/>
      <c r="D2" s="180"/>
      <c r="E2" s="180"/>
      <c r="F2" s="180"/>
      <c r="G2" s="180"/>
      <c r="H2" s="180"/>
      <c r="I2" s="180"/>
      <c r="J2" s="203"/>
      <c r="K2" s="157"/>
      <c r="L2" s="179"/>
    </row>
    <row r="3" spans="1:12" ht="16.8" thickBot="1">
      <c r="A3" s="178" t="s">
        <v>148</v>
      </c>
      <c r="B3" s="178"/>
      <c r="C3" s="178"/>
      <c r="D3" s="177"/>
      <c r="E3" s="177"/>
      <c r="F3" s="177"/>
      <c r="G3" s="177"/>
      <c r="H3" s="177"/>
      <c r="I3" s="176" t="s">
        <v>163</v>
      </c>
      <c r="J3" s="202"/>
      <c r="K3" s="175"/>
      <c r="L3" s="174"/>
    </row>
    <row r="4" spans="1:12" ht="45" customHeight="1" thickTop="1">
      <c r="A4" s="174"/>
      <c r="B4" s="174"/>
      <c r="C4" s="200" t="s">
        <v>162</v>
      </c>
      <c r="D4" s="199"/>
      <c r="E4" s="201" t="s">
        <v>161</v>
      </c>
      <c r="F4" s="200" t="s">
        <v>160</v>
      </c>
      <c r="G4" s="199"/>
      <c r="H4" s="199"/>
      <c r="I4" s="199"/>
      <c r="J4" s="194"/>
      <c r="K4" s="194"/>
      <c r="L4" s="198"/>
    </row>
    <row r="5" spans="1:12" ht="45" customHeight="1">
      <c r="A5" s="197" t="s">
        <v>68</v>
      </c>
      <c r="B5" s="196"/>
      <c r="C5" s="195" t="s">
        <v>159</v>
      </c>
      <c r="D5" s="195" t="s">
        <v>158</v>
      </c>
      <c r="E5" s="195"/>
      <c r="F5" s="195" t="s">
        <v>157</v>
      </c>
      <c r="G5" s="195" t="s">
        <v>156</v>
      </c>
      <c r="H5" s="195" t="s">
        <v>155</v>
      </c>
      <c r="I5" s="195" t="s">
        <v>154</v>
      </c>
      <c r="J5" s="194"/>
      <c r="K5" s="194"/>
      <c r="L5" s="194"/>
    </row>
    <row r="6" spans="1:12" ht="24.9" customHeight="1">
      <c r="A6" s="193" t="s">
        <v>141</v>
      </c>
      <c r="B6" s="192"/>
      <c r="C6" s="190">
        <v>110</v>
      </c>
      <c r="D6" s="189">
        <v>54425.166666666664</v>
      </c>
      <c r="E6" s="189">
        <v>1604894</v>
      </c>
      <c r="F6" s="189">
        <v>836080</v>
      </c>
      <c r="G6" s="189">
        <v>508495</v>
      </c>
      <c r="H6" s="189">
        <v>51384</v>
      </c>
      <c r="I6" s="189">
        <v>276201</v>
      </c>
    </row>
    <row r="7" spans="1:12" ht="24.9" customHeight="1">
      <c r="A7" s="191" t="s">
        <v>140</v>
      </c>
      <c r="B7" s="167"/>
      <c r="C7" s="190">
        <v>109.25</v>
      </c>
      <c r="D7" s="189">
        <v>55285.416666666664</v>
      </c>
      <c r="E7" s="189">
        <v>1343541</v>
      </c>
      <c r="F7" s="189">
        <v>739297</v>
      </c>
      <c r="G7" s="189">
        <v>456705</v>
      </c>
      <c r="H7" s="189">
        <v>55602</v>
      </c>
      <c r="I7" s="189">
        <v>226990</v>
      </c>
    </row>
    <row r="8" spans="1:12" ht="24.9" customHeight="1">
      <c r="A8" s="191" t="s">
        <v>139</v>
      </c>
      <c r="B8" s="167"/>
      <c r="C8" s="190">
        <v>108</v>
      </c>
      <c r="D8" s="189">
        <v>56839</v>
      </c>
      <c r="E8" s="189">
        <v>1034241</v>
      </c>
      <c r="F8" s="189">
        <v>616100</v>
      </c>
      <c r="G8" s="189">
        <v>377224</v>
      </c>
      <c r="H8" s="189">
        <v>39056</v>
      </c>
      <c r="I8" s="189">
        <v>199820</v>
      </c>
    </row>
    <row r="9" spans="1:12" ht="24.9" customHeight="1">
      <c r="A9" s="191" t="s">
        <v>153</v>
      </c>
      <c r="B9" s="167"/>
      <c r="C9" s="190">
        <v>109</v>
      </c>
      <c r="D9" s="189">
        <v>58339</v>
      </c>
      <c r="E9" s="189">
        <v>1225115</v>
      </c>
      <c r="F9" s="189">
        <v>723241</v>
      </c>
      <c r="G9" s="189">
        <v>480547</v>
      </c>
      <c r="H9" s="189">
        <v>58937</v>
      </c>
      <c r="I9" s="189">
        <v>183757</v>
      </c>
    </row>
    <row r="10" spans="1:12" ht="24.9" customHeight="1">
      <c r="A10" s="191" t="s">
        <v>152</v>
      </c>
      <c r="B10" s="167"/>
      <c r="C10" s="190">
        <v>109</v>
      </c>
      <c r="D10" s="189">
        <v>56809</v>
      </c>
      <c r="E10" s="189">
        <v>961256</v>
      </c>
      <c r="F10" s="189">
        <v>705501</v>
      </c>
      <c r="G10" s="189">
        <v>577341</v>
      </c>
      <c r="H10" s="189">
        <v>42681</v>
      </c>
      <c r="I10" s="189">
        <v>85479</v>
      </c>
    </row>
    <row r="11" spans="1:12" ht="45" customHeight="1">
      <c r="A11" s="188" t="s">
        <v>151</v>
      </c>
      <c r="B11" s="165"/>
      <c r="C11" s="187">
        <v>109</v>
      </c>
      <c r="D11" s="186">
        <v>58339</v>
      </c>
      <c r="E11" s="186">
        <v>1125320</v>
      </c>
      <c r="F11" s="186">
        <v>663787</v>
      </c>
      <c r="G11" s="186">
        <v>463574</v>
      </c>
      <c r="H11" s="186">
        <v>39537</v>
      </c>
      <c r="I11" s="186">
        <v>160676</v>
      </c>
      <c r="J11" s="185"/>
      <c r="K11" s="185"/>
    </row>
    <row r="12" spans="1:12" ht="27.9" customHeight="1">
      <c r="A12" s="184" t="s">
        <v>150</v>
      </c>
      <c r="B12" s="183"/>
      <c r="C12" s="182"/>
      <c r="D12" s="182"/>
      <c r="E12" s="182"/>
      <c r="F12" s="182"/>
      <c r="G12" s="182"/>
      <c r="H12" s="182"/>
      <c r="I12" s="182"/>
      <c r="J12" s="181"/>
      <c r="K12" s="181"/>
      <c r="L12" s="181"/>
    </row>
    <row r="16" spans="1:12" ht="23.4">
      <c r="A16" s="180" t="s">
        <v>149</v>
      </c>
      <c r="B16" s="180"/>
      <c r="C16" s="180"/>
      <c r="D16" s="180"/>
      <c r="E16" s="180"/>
      <c r="F16" s="180"/>
      <c r="G16" s="180"/>
      <c r="H16" s="180"/>
      <c r="I16" s="180"/>
      <c r="J16" s="180"/>
      <c r="K16" s="157"/>
      <c r="L16" s="179"/>
    </row>
    <row r="17" spans="1:12" ht="15" thickBot="1">
      <c r="A17" s="178" t="s">
        <v>148</v>
      </c>
      <c r="B17" s="178"/>
      <c r="C17" s="178"/>
      <c r="D17" s="177"/>
      <c r="E17" s="177"/>
      <c r="F17" s="177"/>
      <c r="G17" s="177"/>
      <c r="H17" s="177"/>
      <c r="I17" s="176"/>
      <c r="J17" s="176" t="s">
        <v>147</v>
      </c>
      <c r="K17" s="175"/>
      <c r="L17" s="174"/>
    </row>
    <row r="18" spans="1:12" s="171" customFormat="1" ht="39" customHeight="1" thickTop="1">
      <c r="A18" s="172" t="s">
        <v>146</v>
      </c>
      <c r="B18" s="173"/>
      <c r="C18" s="172" t="s">
        <v>145</v>
      </c>
      <c r="D18" s="172"/>
      <c r="E18" s="172" t="s">
        <v>144</v>
      </c>
      <c r="F18" s="172"/>
      <c r="G18" s="172" t="s">
        <v>143</v>
      </c>
      <c r="H18" s="172"/>
      <c r="I18" s="172" t="s">
        <v>142</v>
      </c>
      <c r="J18" s="172"/>
    </row>
    <row r="19" spans="1:12" ht="35.1" customHeight="1">
      <c r="A19" s="170" t="s">
        <v>141</v>
      </c>
      <c r="B19" s="169"/>
      <c r="C19" s="161">
        <v>9429414</v>
      </c>
      <c r="D19" s="161"/>
      <c r="E19" s="161">
        <v>1994047</v>
      </c>
      <c r="F19" s="161"/>
      <c r="G19" s="161">
        <v>5206254</v>
      </c>
      <c r="H19" s="161"/>
      <c r="I19" s="161">
        <v>2229113</v>
      </c>
      <c r="J19" s="161"/>
    </row>
    <row r="20" spans="1:12" ht="35.1" customHeight="1">
      <c r="A20" s="168" t="s">
        <v>140</v>
      </c>
      <c r="B20" s="167"/>
      <c r="C20" s="161">
        <v>9167842</v>
      </c>
      <c r="D20" s="161"/>
      <c r="E20" s="161">
        <v>1899061</v>
      </c>
      <c r="F20" s="161"/>
      <c r="G20" s="161">
        <v>5098302</v>
      </c>
      <c r="H20" s="161"/>
      <c r="I20" s="161">
        <v>2170479</v>
      </c>
      <c r="J20" s="161"/>
    </row>
    <row r="21" spans="1:12" ht="35.1" customHeight="1">
      <c r="A21" s="168" t="s">
        <v>139</v>
      </c>
      <c r="B21" s="167"/>
      <c r="C21" s="161">
        <v>7812982</v>
      </c>
      <c r="D21" s="161"/>
      <c r="E21" s="161">
        <v>1602554</v>
      </c>
      <c r="F21" s="161"/>
      <c r="G21" s="161">
        <v>4095143</v>
      </c>
      <c r="H21" s="161"/>
      <c r="I21" s="161">
        <v>2115285</v>
      </c>
      <c r="J21" s="161"/>
    </row>
    <row r="22" spans="1:12" ht="35.1" customHeight="1">
      <c r="A22" s="168" t="s">
        <v>138</v>
      </c>
      <c r="B22" s="167"/>
      <c r="C22" s="161">
        <v>8968645</v>
      </c>
      <c r="D22" s="161"/>
      <c r="E22" s="161">
        <v>1774165</v>
      </c>
      <c r="F22" s="161"/>
      <c r="G22" s="161">
        <v>4446422</v>
      </c>
      <c r="H22" s="161"/>
      <c r="I22" s="161">
        <v>2748058</v>
      </c>
      <c r="J22" s="161"/>
    </row>
    <row r="23" spans="1:12" ht="35.1" customHeight="1">
      <c r="A23" s="168" t="s">
        <v>137</v>
      </c>
      <c r="B23" s="167"/>
      <c r="C23" s="161">
        <v>7881656</v>
      </c>
      <c r="D23" s="161"/>
      <c r="E23" s="161">
        <v>1888183</v>
      </c>
      <c r="F23" s="161"/>
      <c r="G23" s="161">
        <v>4913468</v>
      </c>
      <c r="H23" s="161"/>
      <c r="I23" s="161">
        <v>1080005</v>
      </c>
      <c r="J23" s="161"/>
    </row>
    <row r="24" spans="1:12" ht="35.1" customHeight="1">
      <c r="A24" s="166" t="s">
        <v>136</v>
      </c>
      <c r="B24" s="165"/>
      <c r="C24" s="164">
        <v>7428602</v>
      </c>
      <c r="D24" s="164"/>
      <c r="E24" s="164">
        <v>1889922</v>
      </c>
      <c r="F24" s="164"/>
      <c r="G24" s="164">
        <v>4745857</v>
      </c>
      <c r="H24" s="164"/>
      <c r="I24" s="164">
        <v>792823</v>
      </c>
      <c r="J24" s="164"/>
    </row>
    <row r="25" spans="1:12" ht="35.1" customHeight="1">
      <c r="A25" s="163"/>
      <c r="B25" s="162" t="s">
        <v>135</v>
      </c>
      <c r="C25" s="161">
        <v>507872</v>
      </c>
      <c r="D25" s="161"/>
      <c r="E25" s="161">
        <v>113541</v>
      </c>
      <c r="F25" s="161"/>
      <c r="G25" s="161">
        <v>332807</v>
      </c>
      <c r="H25" s="161"/>
      <c r="I25" s="161">
        <v>61524</v>
      </c>
      <c r="J25" s="161"/>
    </row>
    <row r="26" spans="1:12" ht="35.1" customHeight="1">
      <c r="A26" s="163"/>
      <c r="B26" s="162" t="s">
        <v>134</v>
      </c>
      <c r="C26" s="161">
        <v>575027</v>
      </c>
      <c r="D26" s="161"/>
      <c r="E26" s="161">
        <v>135841</v>
      </c>
      <c r="F26" s="161"/>
      <c r="G26" s="161">
        <v>370666</v>
      </c>
      <c r="H26" s="161"/>
      <c r="I26" s="161">
        <v>68520</v>
      </c>
      <c r="J26" s="161"/>
    </row>
    <row r="27" spans="1:12" ht="35.1" customHeight="1">
      <c r="A27" s="163"/>
      <c r="B27" s="162" t="s">
        <v>133</v>
      </c>
      <c r="C27" s="161">
        <v>730503</v>
      </c>
      <c r="D27" s="161"/>
      <c r="E27" s="161">
        <v>176999</v>
      </c>
      <c r="F27" s="161"/>
      <c r="G27" s="161">
        <v>474471</v>
      </c>
      <c r="H27" s="161"/>
      <c r="I27" s="161">
        <v>79033</v>
      </c>
      <c r="J27" s="161"/>
    </row>
    <row r="28" spans="1:12" ht="35.1" customHeight="1">
      <c r="A28" s="163"/>
      <c r="B28" s="162" t="s">
        <v>132</v>
      </c>
      <c r="C28" s="161">
        <v>623844</v>
      </c>
      <c r="D28" s="161"/>
      <c r="E28" s="161">
        <v>169108</v>
      </c>
      <c r="F28" s="161"/>
      <c r="G28" s="161">
        <v>382719</v>
      </c>
      <c r="H28" s="161"/>
      <c r="I28" s="161">
        <v>72017</v>
      </c>
      <c r="J28" s="161"/>
    </row>
    <row r="29" spans="1:12" ht="35.1" customHeight="1">
      <c r="A29" s="163"/>
      <c r="B29" s="162" t="s">
        <v>131</v>
      </c>
      <c r="C29" s="161">
        <v>830454</v>
      </c>
      <c r="D29" s="161"/>
      <c r="E29" s="161">
        <v>210954</v>
      </c>
      <c r="F29" s="161"/>
      <c r="G29" s="161">
        <v>535711</v>
      </c>
      <c r="H29" s="161"/>
      <c r="I29" s="161">
        <v>83789</v>
      </c>
      <c r="J29" s="161"/>
    </row>
    <row r="30" spans="1:12" ht="35.1" customHeight="1">
      <c r="B30" s="162" t="s">
        <v>130</v>
      </c>
      <c r="C30" s="161">
        <v>482678</v>
      </c>
      <c r="D30" s="161"/>
      <c r="E30" s="161">
        <v>207450</v>
      </c>
      <c r="F30" s="161"/>
      <c r="G30" s="161">
        <v>193340</v>
      </c>
      <c r="H30" s="161"/>
      <c r="I30" s="161">
        <v>81888</v>
      </c>
      <c r="J30" s="161"/>
    </row>
    <row r="31" spans="1:12" ht="35.1" customHeight="1">
      <c r="B31" s="162" t="s">
        <v>129</v>
      </c>
      <c r="C31" s="161">
        <v>662396</v>
      </c>
      <c r="D31" s="161"/>
      <c r="E31" s="161">
        <v>177399</v>
      </c>
      <c r="F31" s="161"/>
      <c r="G31" s="161">
        <v>409884</v>
      </c>
      <c r="H31" s="161"/>
      <c r="I31" s="161">
        <v>75113</v>
      </c>
      <c r="J31" s="161"/>
    </row>
    <row r="32" spans="1:12" ht="35.1" customHeight="1">
      <c r="B32" s="162" t="s">
        <v>128</v>
      </c>
      <c r="C32" s="161">
        <v>620390</v>
      </c>
      <c r="D32" s="161"/>
      <c r="E32" s="161">
        <v>136645</v>
      </c>
      <c r="F32" s="161"/>
      <c r="G32" s="161">
        <v>427631</v>
      </c>
      <c r="H32" s="161"/>
      <c r="I32" s="161">
        <v>56114</v>
      </c>
      <c r="J32" s="161"/>
    </row>
    <row r="33" spans="1:12" ht="35.1" customHeight="1">
      <c r="B33" s="162" t="s">
        <v>127</v>
      </c>
      <c r="C33" s="161">
        <v>581690</v>
      </c>
      <c r="D33" s="161"/>
      <c r="E33" s="161">
        <v>135204</v>
      </c>
      <c r="F33" s="161"/>
      <c r="G33" s="161">
        <v>393156</v>
      </c>
      <c r="H33" s="161"/>
      <c r="I33" s="161">
        <v>53330</v>
      </c>
      <c r="J33" s="161"/>
    </row>
    <row r="34" spans="1:12" ht="35.1" customHeight="1">
      <c r="B34" s="162" t="s">
        <v>126</v>
      </c>
      <c r="C34" s="161">
        <v>600664</v>
      </c>
      <c r="D34" s="161"/>
      <c r="E34" s="161">
        <v>139667</v>
      </c>
      <c r="F34" s="161"/>
      <c r="G34" s="161">
        <v>406285</v>
      </c>
      <c r="H34" s="161"/>
      <c r="I34" s="161">
        <v>54712</v>
      </c>
      <c r="J34" s="161"/>
    </row>
    <row r="35" spans="1:12" ht="35.1" customHeight="1">
      <c r="B35" s="162" t="s">
        <v>125</v>
      </c>
      <c r="C35" s="161">
        <v>609741</v>
      </c>
      <c r="D35" s="161"/>
      <c r="E35" s="161">
        <v>142362</v>
      </c>
      <c r="F35" s="161"/>
      <c r="G35" s="161">
        <v>414387</v>
      </c>
      <c r="H35" s="161"/>
      <c r="I35" s="161">
        <v>52992</v>
      </c>
      <c r="J35" s="161"/>
      <c r="L35" s="157" t="s">
        <v>124</v>
      </c>
    </row>
    <row r="36" spans="1:12" ht="35.1" customHeight="1">
      <c r="A36" s="160"/>
      <c r="B36" s="159" t="s">
        <v>123</v>
      </c>
      <c r="C36" s="158">
        <v>603343</v>
      </c>
      <c r="D36" s="158"/>
      <c r="E36" s="158">
        <v>144752</v>
      </c>
      <c r="F36" s="158"/>
      <c r="G36" s="158">
        <v>404800</v>
      </c>
      <c r="H36" s="158"/>
      <c r="I36" s="158">
        <v>53791</v>
      </c>
      <c r="J36" s="158"/>
      <c r="L36" s="157"/>
    </row>
    <row r="37" spans="1:12" ht="14.4">
      <c r="A37" s="157" t="s">
        <v>122</v>
      </c>
      <c r="L37" s="157" t="s">
        <v>121</v>
      </c>
    </row>
    <row r="38" spans="1:12" ht="14.4">
      <c r="A38" s="157" t="s">
        <v>120</v>
      </c>
      <c r="L38" s="157" t="s">
        <v>119</v>
      </c>
    </row>
    <row r="39" spans="1:12" ht="14.4">
      <c r="A39" s="157" t="s">
        <v>118</v>
      </c>
      <c r="L39" s="157" t="s">
        <v>117</v>
      </c>
    </row>
    <row r="40" spans="1:12" ht="14.4">
      <c r="A40" s="157" t="s">
        <v>116</v>
      </c>
      <c r="L40" s="157"/>
    </row>
    <row r="41" spans="1:12" ht="14.4">
      <c r="A41" s="157" t="s">
        <v>115</v>
      </c>
      <c r="L41" s="157" t="s">
        <v>114</v>
      </c>
    </row>
  </sheetData>
  <mergeCells count="93">
    <mergeCell ref="A2:I2"/>
    <mergeCell ref="A3:C3"/>
    <mergeCell ref="A6:B6"/>
    <mergeCell ref="A7:B7"/>
    <mergeCell ref="A8:B8"/>
    <mergeCell ref="A9:B9"/>
    <mergeCell ref="A10:B10"/>
    <mergeCell ref="A11:B11"/>
    <mergeCell ref="A16:J16"/>
    <mergeCell ref="A17:C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C23:D23"/>
    <mergeCell ref="E23:F23"/>
    <mergeCell ref="G23:H23"/>
    <mergeCell ref="I23:J23"/>
    <mergeCell ref="A24:B24"/>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36:D36"/>
    <mergeCell ref="E36:F36"/>
    <mergeCell ref="G36:H36"/>
    <mergeCell ref="I36:J36"/>
  </mergeCells>
  <phoneticPr fontId="4"/>
  <pageMargins left="0.59055118110236227" right="0.59055118110236227" top="0.59055118110236227" bottom="0.59055118110236227" header="0.31496062992125984"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7"/>
  <sheetViews>
    <sheetView view="pageBreakPreview" zoomScale="90" zoomScaleNormal="90" zoomScaleSheetLayoutView="90" workbookViewId="0">
      <selection activeCell="H7" sqref="H7"/>
    </sheetView>
  </sheetViews>
  <sheetFormatPr defaultColWidth="9" defaultRowHeight="13.2"/>
  <cols>
    <col min="1" max="1" width="4.59765625" style="156" customWidth="1"/>
    <col min="2" max="2" width="15.3984375" style="156" customWidth="1"/>
    <col min="3" max="4" width="11.59765625" style="156" customWidth="1"/>
    <col min="5" max="11" width="10.59765625" style="156" customWidth="1"/>
    <col min="12" max="12" width="11.59765625" style="156" customWidth="1"/>
    <col min="13" max="14" width="10.59765625" style="156" customWidth="1"/>
    <col min="15" max="16" width="9" style="156"/>
    <col min="17" max="18" width="8.59765625" style="156" customWidth="1"/>
    <col min="19" max="22" width="13" style="156" customWidth="1"/>
    <col min="23" max="27" width="10.3984375" style="156" customWidth="1"/>
    <col min="28" max="16384" width="9" style="156"/>
  </cols>
  <sheetData>
    <row r="1" spans="1:27" ht="26.25" customHeight="1">
      <c r="A1" s="259" t="str">
        <f>'[1]4-2.4-3'!A1</f>
        <v>令和5年神戸港大観</v>
      </c>
      <c r="B1" s="258"/>
      <c r="N1" s="51"/>
    </row>
    <row r="2" spans="1:27" s="229" customFormat="1" ht="38.25" customHeight="1">
      <c r="A2" s="230" t="s">
        <v>200</v>
      </c>
      <c r="B2" s="230"/>
      <c r="C2" s="230"/>
      <c r="D2" s="230"/>
      <c r="E2" s="230"/>
      <c r="F2" s="230"/>
      <c r="G2" s="230"/>
      <c r="H2" s="230"/>
      <c r="I2" s="230"/>
      <c r="J2" s="230"/>
      <c r="K2" s="230"/>
      <c r="L2" s="230"/>
      <c r="M2" s="230"/>
      <c r="N2" s="230"/>
    </row>
    <row r="3" spans="1:27" ht="30.75" customHeight="1" thickBot="1">
      <c r="A3" s="177" t="s">
        <v>199</v>
      </c>
      <c r="B3" s="177"/>
      <c r="C3" s="177"/>
      <c r="D3" s="177"/>
      <c r="E3" s="177"/>
      <c r="F3" s="177"/>
      <c r="G3" s="177"/>
      <c r="H3" s="176"/>
      <c r="I3" s="257"/>
      <c r="J3" s="177"/>
      <c r="K3" s="177"/>
      <c r="L3" s="177"/>
      <c r="M3" s="177"/>
      <c r="N3" s="227" t="s">
        <v>147</v>
      </c>
    </row>
    <row r="4" spans="1:27" ht="41.25" customHeight="1" thickTop="1">
      <c r="A4" s="256" t="s">
        <v>198</v>
      </c>
      <c r="B4" s="255"/>
      <c r="C4" s="251" t="s">
        <v>197</v>
      </c>
      <c r="D4" s="222" t="s">
        <v>196</v>
      </c>
      <c r="E4" s="254"/>
      <c r="F4" s="254"/>
      <c r="G4" s="254"/>
      <c r="H4" s="254"/>
      <c r="I4" s="254"/>
      <c r="J4" s="254"/>
      <c r="K4" s="253"/>
      <c r="L4" s="252" t="s">
        <v>195</v>
      </c>
      <c r="M4" s="251" t="s">
        <v>194</v>
      </c>
      <c r="N4" s="250" t="s">
        <v>193</v>
      </c>
    </row>
    <row r="5" spans="1:27" ht="69.75" customHeight="1">
      <c r="A5" s="249"/>
      <c r="B5" s="248"/>
      <c r="C5" s="245"/>
      <c r="D5" s="246" t="s">
        <v>157</v>
      </c>
      <c r="E5" s="246" t="s">
        <v>192</v>
      </c>
      <c r="F5" s="247" t="s">
        <v>191</v>
      </c>
      <c r="G5" s="246" t="s">
        <v>190</v>
      </c>
      <c r="H5" s="246" t="s">
        <v>189</v>
      </c>
      <c r="I5" s="246" t="s">
        <v>188</v>
      </c>
      <c r="J5" s="246" t="s">
        <v>187</v>
      </c>
      <c r="K5" s="246" t="s">
        <v>186</v>
      </c>
      <c r="L5" s="245"/>
      <c r="M5" s="245" t="s">
        <v>185</v>
      </c>
      <c r="N5" s="244"/>
    </row>
    <row r="6" spans="1:27" s="240" customFormat="1" ht="30" customHeight="1">
      <c r="A6" s="191" t="s">
        <v>7</v>
      </c>
      <c r="B6" s="167"/>
      <c r="C6" s="190">
        <v>182377</v>
      </c>
      <c r="D6" s="243">
        <v>134876</v>
      </c>
      <c r="E6" s="243">
        <v>1107</v>
      </c>
      <c r="F6" s="243">
        <v>47198</v>
      </c>
      <c r="G6" s="243">
        <v>45935</v>
      </c>
      <c r="H6" s="243">
        <v>2270</v>
      </c>
      <c r="I6" s="243">
        <v>2169</v>
      </c>
      <c r="J6" s="243">
        <v>25566</v>
      </c>
      <c r="K6" s="243">
        <v>10631</v>
      </c>
      <c r="L6" s="243">
        <v>28218</v>
      </c>
      <c r="M6" s="243">
        <v>7876</v>
      </c>
      <c r="N6" s="243">
        <v>11407</v>
      </c>
    </row>
    <row r="7" spans="1:27" s="240" customFormat="1" ht="30" customHeight="1">
      <c r="A7" s="191" t="s">
        <v>184</v>
      </c>
      <c r="B7" s="167"/>
      <c r="C7" s="190">
        <v>197595</v>
      </c>
      <c r="D7" s="243">
        <v>148151</v>
      </c>
      <c r="E7" s="243">
        <v>1151</v>
      </c>
      <c r="F7" s="243">
        <v>50726</v>
      </c>
      <c r="G7" s="243">
        <v>48028</v>
      </c>
      <c r="H7" s="243">
        <v>2648</v>
      </c>
      <c r="I7" s="243">
        <v>2013</v>
      </c>
      <c r="J7" s="243">
        <v>30578</v>
      </c>
      <c r="K7" s="243">
        <v>13007</v>
      </c>
      <c r="L7" s="243">
        <v>19814</v>
      </c>
      <c r="M7" s="243">
        <v>11170</v>
      </c>
      <c r="N7" s="243">
        <v>18460</v>
      </c>
    </row>
    <row r="8" spans="1:27" s="240" customFormat="1" ht="30" customHeight="1">
      <c r="A8" s="191" t="s">
        <v>183</v>
      </c>
      <c r="B8" s="167"/>
      <c r="C8" s="190">
        <v>127345</v>
      </c>
      <c r="D8" s="243">
        <v>90028</v>
      </c>
      <c r="E8" s="243">
        <v>1697</v>
      </c>
      <c r="F8" s="243">
        <v>33662</v>
      </c>
      <c r="G8" s="243">
        <v>12290</v>
      </c>
      <c r="H8" s="243">
        <v>2751</v>
      </c>
      <c r="I8" s="243">
        <v>2001</v>
      </c>
      <c r="J8" s="243">
        <v>27052</v>
      </c>
      <c r="K8" s="243">
        <v>10575</v>
      </c>
      <c r="L8" s="243">
        <v>15288</v>
      </c>
      <c r="M8" s="243">
        <v>11020</v>
      </c>
      <c r="N8" s="243">
        <v>11009</v>
      </c>
    </row>
    <row r="9" spans="1:27" s="240" customFormat="1" ht="30" customHeight="1">
      <c r="A9" s="191" t="s">
        <v>182</v>
      </c>
      <c r="B9" s="167"/>
      <c r="C9" s="190">
        <v>143720</v>
      </c>
      <c r="D9" s="243">
        <v>110757</v>
      </c>
      <c r="E9" s="243">
        <v>2084</v>
      </c>
      <c r="F9" s="243">
        <v>39741</v>
      </c>
      <c r="G9" s="243">
        <v>18618</v>
      </c>
      <c r="H9" s="243">
        <v>2341</v>
      </c>
      <c r="I9" s="243">
        <v>2192</v>
      </c>
      <c r="J9" s="243">
        <v>12872</v>
      </c>
      <c r="K9" s="243">
        <v>32909</v>
      </c>
      <c r="L9" s="243">
        <v>16175</v>
      </c>
      <c r="M9" s="243">
        <v>9607</v>
      </c>
      <c r="N9" s="243">
        <v>7181</v>
      </c>
    </row>
    <row r="10" spans="1:27" s="240" customFormat="1" ht="30" customHeight="1">
      <c r="A10" s="168" t="s">
        <v>181</v>
      </c>
      <c r="B10" s="167"/>
      <c r="C10" s="242">
        <v>169999</v>
      </c>
      <c r="D10" s="241">
        <v>136794</v>
      </c>
      <c r="E10" s="241">
        <v>1451</v>
      </c>
      <c r="F10" s="241">
        <v>44861</v>
      </c>
      <c r="G10" s="241">
        <v>23232</v>
      </c>
      <c r="H10" s="241">
        <v>3752</v>
      </c>
      <c r="I10" s="241">
        <v>2547</v>
      </c>
      <c r="J10" s="241">
        <v>44778</v>
      </c>
      <c r="K10" s="241">
        <v>16173</v>
      </c>
      <c r="L10" s="241">
        <v>18239</v>
      </c>
      <c r="M10" s="241">
        <v>8788</v>
      </c>
      <c r="N10" s="241">
        <v>6178</v>
      </c>
    </row>
    <row r="11" spans="1:27" ht="30" customHeight="1">
      <c r="A11" s="239" t="s">
        <v>180</v>
      </c>
      <c r="B11" s="238"/>
      <c r="C11" s="237">
        <v>163458</v>
      </c>
      <c r="D11" s="236">
        <v>133347</v>
      </c>
      <c r="E11" s="236">
        <v>749</v>
      </c>
      <c r="F11" s="236">
        <v>40743</v>
      </c>
      <c r="G11" s="236">
        <v>24527</v>
      </c>
      <c r="H11" s="236">
        <v>4816</v>
      </c>
      <c r="I11" s="236">
        <v>1903</v>
      </c>
      <c r="J11" s="236">
        <v>48899</v>
      </c>
      <c r="K11" s="236">
        <v>11710</v>
      </c>
      <c r="L11" s="236">
        <v>17442</v>
      </c>
      <c r="M11" s="236">
        <v>7703</v>
      </c>
      <c r="N11" s="236">
        <v>4966</v>
      </c>
    </row>
    <row r="12" spans="1:27" s="231" customFormat="1" ht="20.100000000000001" customHeight="1">
      <c r="A12" s="235" t="s">
        <v>179</v>
      </c>
      <c r="B12" s="235"/>
      <c r="C12" s="234"/>
      <c r="D12" s="233"/>
      <c r="E12" s="234"/>
      <c r="F12" s="233"/>
      <c r="G12" s="234"/>
      <c r="H12" s="233"/>
      <c r="I12" s="234"/>
      <c r="J12" s="234"/>
      <c r="K12" s="233"/>
      <c r="L12" s="232"/>
      <c r="M12" s="232"/>
      <c r="N12" s="232"/>
      <c r="P12"/>
      <c r="Q12"/>
      <c r="R12"/>
      <c r="S12"/>
      <c r="T12"/>
      <c r="U12"/>
      <c r="V12"/>
      <c r="W12"/>
      <c r="X12"/>
      <c r="Y12"/>
      <c r="Z12"/>
      <c r="AA12"/>
    </row>
    <row r="13" spans="1:27" s="231" customFormat="1" ht="20.100000000000001" customHeight="1">
      <c r="A13" s="235" t="s">
        <v>178</v>
      </c>
      <c r="B13" s="235"/>
      <c r="C13" s="234"/>
      <c r="D13" s="233"/>
      <c r="E13" s="234"/>
      <c r="F13" s="233"/>
      <c r="G13" s="233"/>
      <c r="H13" s="233"/>
      <c r="I13" s="234"/>
      <c r="J13" s="234"/>
      <c r="K13" s="233"/>
      <c r="L13" s="232"/>
      <c r="M13" s="232"/>
      <c r="N13" s="232"/>
      <c r="P13"/>
      <c r="Q13"/>
      <c r="R13"/>
      <c r="S13"/>
      <c r="T13"/>
      <c r="U13"/>
      <c r="V13"/>
      <c r="W13"/>
      <c r="X13"/>
      <c r="Y13"/>
      <c r="Z13"/>
      <c r="AA13"/>
    </row>
    <row r="14" spans="1:27" ht="18">
      <c r="P14"/>
      <c r="Q14"/>
      <c r="R14"/>
      <c r="S14"/>
      <c r="T14"/>
      <c r="U14"/>
      <c r="V14"/>
      <c r="W14"/>
      <c r="X14"/>
      <c r="Y14"/>
      <c r="Z14"/>
      <c r="AA14"/>
    </row>
    <row r="15" spans="1:27" s="229" customFormat="1" ht="38.25" customHeight="1">
      <c r="A15" s="230" t="s">
        <v>177</v>
      </c>
      <c r="B15" s="230"/>
      <c r="C15" s="230"/>
      <c r="D15" s="230"/>
      <c r="E15" s="230"/>
      <c r="F15" s="230"/>
      <c r="G15" s="230"/>
      <c r="H15" s="230"/>
      <c r="I15" s="230"/>
      <c r="J15" s="230"/>
      <c r="K15" s="230"/>
      <c r="L15" s="230"/>
      <c r="M15" s="230"/>
      <c r="N15" s="230"/>
      <c r="P15"/>
      <c r="Q15"/>
      <c r="R15"/>
      <c r="S15"/>
      <c r="T15"/>
      <c r="U15"/>
      <c r="V15"/>
      <c r="W15"/>
      <c r="X15"/>
      <c r="Y15"/>
      <c r="Z15"/>
      <c r="AA15"/>
    </row>
    <row r="16" spans="1:27" ht="30.75" customHeight="1" thickBot="1">
      <c r="A16" s="228"/>
      <c r="B16" s="228"/>
      <c r="C16" s="228"/>
      <c r="D16" s="228"/>
      <c r="E16" s="228"/>
      <c r="F16" s="228"/>
      <c r="G16" s="228"/>
      <c r="H16" s="228"/>
      <c r="I16" s="228"/>
      <c r="J16" s="228"/>
      <c r="K16" s="228"/>
      <c r="L16" s="228"/>
      <c r="M16" s="228"/>
      <c r="N16" s="227" t="s">
        <v>176</v>
      </c>
      <c r="P16"/>
      <c r="Q16"/>
      <c r="R16"/>
      <c r="S16"/>
      <c r="T16"/>
      <c r="U16"/>
      <c r="V16"/>
      <c r="W16"/>
      <c r="X16"/>
      <c r="Y16"/>
      <c r="Z16"/>
      <c r="AA16"/>
    </row>
    <row r="17" spans="1:27" ht="20.100000000000001" customHeight="1" thickTop="1">
      <c r="A17" s="226" t="s">
        <v>175</v>
      </c>
      <c r="B17" s="225"/>
      <c r="C17" s="224" t="s">
        <v>174</v>
      </c>
      <c r="D17" s="224"/>
      <c r="E17" s="224"/>
      <c r="F17" s="224" t="s">
        <v>173</v>
      </c>
      <c r="G17" s="224"/>
      <c r="H17" s="224"/>
      <c r="I17" s="224" t="s">
        <v>172</v>
      </c>
      <c r="J17" s="224"/>
      <c r="K17" s="224"/>
      <c r="L17" s="223" t="s">
        <v>171</v>
      </c>
      <c r="M17" s="223"/>
      <c r="N17" s="222"/>
      <c r="P17"/>
      <c r="Q17"/>
      <c r="R17"/>
      <c r="S17"/>
      <c r="T17"/>
      <c r="U17"/>
      <c r="V17"/>
      <c r="W17"/>
      <c r="X17"/>
      <c r="Y17"/>
      <c r="Z17"/>
      <c r="AA17"/>
    </row>
    <row r="18" spans="1:27" ht="20.100000000000001" customHeight="1">
      <c r="A18" s="221"/>
      <c r="B18" s="220"/>
      <c r="C18" s="219"/>
      <c r="D18" s="219"/>
      <c r="E18" s="219"/>
      <c r="F18" s="219"/>
      <c r="G18" s="219"/>
      <c r="H18" s="219"/>
      <c r="I18" s="219"/>
      <c r="J18" s="219"/>
      <c r="K18" s="219"/>
      <c r="L18" s="219"/>
      <c r="M18" s="219"/>
      <c r="N18" s="218"/>
      <c r="P18"/>
      <c r="Q18"/>
      <c r="R18"/>
      <c r="S18"/>
      <c r="T18"/>
      <c r="U18"/>
      <c r="V18"/>
      <c r="W18"/>
      <c r="X18"/>
      <c r="Y18"/>
      <c r="Z18"/>
      <c r="AA18"/>
    </row>
    <row r="19" spans="1:27" ht="30" customHeight="1">
      <c r="A19" s="217" t="s">
        <v>170</v>
      </c>
      <c r="B19" s="169"/>
      <c r="C19" s="216">
        <v>5321.7</v>
      </c>
      <c r="D19" s="215"/>
      <c r="E19" s="215"/>
      <c r="F19" s="215">
        <v>4768.4899999999989</v>
      </c>
      <c r="G19" s="215"/>
      <c r="H19" s="215"/>
      <c r="I19" s="215">
        <v>515.21</v>
      </c>
      <c r="J19" s="215"/>
      <c r="K19" s="215"/>
      <c r="L19" s="215">
        <v>38</v>
      </c>
      <c r="M19" s="215"/>
      <c r="N19" s="215"/>
      <c r="P19"/>
      <c r="Q19"/>
      <c r="R19"/>
      <c r="S19"/>
      <c r="T19"/>
      <c r="U19"/>
      <c r="V19"/>
      <c r="W19"/>
      <c r="X19"/>
      <c r="Y19"/>
      <c r="Z19"/>
      <c r="AA19"/>
    </row>
    <row r="20" spans="1:27" ht="30" customHeight="1">
      <c r="A20" s="214" t="s">
        <v>169</v>
      </c>
      <c r="B20" s="167"/>
      <c r="C20" s="213">
        <v>4337</v>
      </c>
      <c r="D20" s="212"/>
      <c r="E20" s="212"/>
      <c r="F20" s="212">
        <v>4171</v>
      </c>
      <c r="G20" s="212"/>
      <c r="H20" s="212"/>
      <c r="I20" s="212">
        <v>122</v>
      </c>
      <c r="J20" s="212"/>
      <c r="K20" s="212"/>
      <c r="L20" s="212">
        <v>44</v>
      </c>
      <c r="M20" s="212"/>
      <c r="N20" s="212"/>
      <c r="P20"/>
      <c r="Q20"/>
      <c r="R20"/>
      <c r="S20"/>
      <c r="T20"/>
      <c r="U20"/>
      <c r="V20"/>
      <c r="W20"/>
      <c r="X20"/>
      <c r="Y20"/>
      <c r="Z20"/>
      <c r="AA20"/>
    </row>
    <row r="21" spans="1:27" ht="30" customHeight="1">
      <c r="A21" s="214" t="s">
        <v>168</v>
      </c>
      <c r="B21" s="167"/>
      <c r="C21" s="213">
        <v>4320.5200000000004</v>
      </c>
      <c r="D21" s="212"/>
      <c r="E21" s="212"/>
      <c r="F21" s="212">
        <v>3889.3</v>
      </c>
      <c r="G21" s="212"/>
      <c r="H21" s="212"/>
      <c r="I21" s="212">
        <v>377.22</v>
      </c>
      <c r="J21" s="212"/>
      <c r="K21" s="212"/>
      <c r="L21" s="212">
        <v>54</v>
      </c>
      <c r="M21" s="212"/>
      <c r="N21" s="212"/>
      <c r="P21"/>
      <c r="Q21"/>
      <c r="R21"/>
      <c r="S21"/>
      <c r="T21"/>
      <c r="U21"/>
      <c r="V21"/>
      <c r="W21"/>
      <c r="X21"/>
      <c r="Y21"/>
      <c r="Z21"/>
      <c r="AA21"/>
    </row>
    <row r="22" spans="1:27" ht="30" customHeight="1">
      <c r="A22" s="214" t="s">
        <v>167</v>
      </c>
      <c r="B22" s="167"/>
      <c r="C22" s="213">
        <v>4154.21</v>
      </c>
      <c r="D22" s="212"/>
      <c r="E22" s="212"/>
      <c r="F22" s="212">
        <v>3823.35</v>
      </c>
      <c r="G22" s="212"/>
      <c r="H22" s="212"/>
      <c r="I22" s="212">
        <v>253.86</v>
      </c>
      <c r="J22" s="212"/>
      <c r="K22" s="212"/>
      <c r="L22" s="212">
        <v>77</v>
      </c>
      <c r="M22" s="212"/>
      <c r="N22" s="212"/>
      <c r="P22"/>
      <c r="Q22"/>
      <c r="R22"/>
      <c r="S22"/>
      <c r="T22"/>
      <c r="U22"/>
      <c r="V22"/>
      <c r="W22"/>
      <c r="X22"/>
      <c r="Y22"/>
      <c r="Z22"/>
      <c r="AA22"/>
    </row>
    <row r="23" spans="1:27" ht="30" customHeight="1">
      <c r="A23" s="214" t="s">
        <v>166</v>
      </c>
      <c r="B23" s="167"/>
      <c r="C23" s="213">
        <v>4043</v>
      </c>
      <c r="D23" s="212"/>
      <c r="E23" s="212"/>
      <c r="F23" s="212">
        <v>3910</v>
      </c>
      <c r="G23" s="212"/>
      <c r="H23" s="212"/>
      <c r="I23" s="212">
        <v>71</v>
      </c>
      <c r="J23" s="212"/>
      <c r="K23" s="212"/>
      <c r="L23" s="212">
        <v>78</v>
      </c>
      <c r="M23" s="212"/>
      <c r="N23" s="212"/>
      <c r="P23"/>
      <c r="Q23"/>
      <c r="R23"/>
      <c r="S23"/>
      <c r="T23"/>
      <c r="U23"/>
      <c r="V23"/>
      <c r="W23"/>
      <c r="X23"/>
      <c r="Y23"/>
      <c r="Z23"/>
      <c r="AA23"/>
    </row>
    <row r="24" spans="1:27" ht="30" customHeight="1">
      <c r="A24" s="211" t="s">
        <v>165</v>
      </c>
      <c r="B24" s="210"/>
      <c r="C24" s="209">
        <v>4162</v>
      </c>
      <c r="D24" s="208"/>
      <c r="E24" s="208"/>
      <c r="F24" s="208">
        <v>3810</v>
      </c>
      <c r="G24" s="208"/>
      <c r="H24" s="208"/>
      <c r="I24" s="208">
        <v>268</v>
      </c>
      <c r="J24" s="208"/>
      <c r="K24" s="208"/>
      <c r="L24" s="208">
        <v>84</v>
      </c>
      <c r="M24" s="208"/>
      <c r="N24" s="208"/>
      <c r="P24"/>
      <c r="Q24"/>
      <c r="R24"/>
      <c r="S24"/>
      <c r="T24"/>
      <c r="U24"/>
      <c r="V24"/>
      <c r="W24"/>
      <c r="X24"/>
      <c r="Y24"/>
      <c r="Z24"/>
      <c r="AA24"/>
    </row>
    <row r="25" spans="1:27" ht="18">
      <c r="P25"/>
      <c r="Q25"/>
      <c r="R25"/>
      <c r="S25"/>
      <c r="T25"/>
      <c r="U25"/>
      <c r="V25"/>
      <c r="W25"/>
      <c r="X25"/>
      <c r="Y25"/>
      <c r="Z25"/>
      <c r="AA25"/>
    </row>
    <row r="26" spans="1:27" ht="18">
      <c r="P26"/>
      <c r="Q26"/>
      <c r="R26"/>
      <c r="S26"/>
      <c r="T26"/>
      <c r="U26"/>
      <c r="V26"/>
      <c r="W26"/>
      <c r="X26"/>
      <c r="Y26"/>
      <c r="Z26"/>
      <c r="AA26"/>
    </row>
    <row r="27" spans="1:27" ht="18">
      <c r="P27"/>
      <c r="Q27"/>
      <c r="R27"/>
      <c r="S27"/>
      <c r="T27"/>
      <c r="U27"/>
      <c r="V27"/>
      <c r="W27"/>
      <c r="X27"/>
      <c r="Y27"/>
      <c r="Z27"/>
      <c r="AA27"/>
    </row>
    <row r="28" spans="1:27" ht="18">
      <c r="P28"/>
      <c r="Q28"/>
      <c r="R28"/>
      <c r="S28"/>
      <c r="T28"/>
      <c r="U28"/>
      <c r="V28"/>
      <c r="W28"/>
      <c r="X28"/>
      <c r="Y28"/>
      <c r="Z28"/>
      <c r="AA28"/>
    </row>
    <row r="29" spans="1:27" ht="18">
      <c r="P29"/>
      <c r="Q29"/>
      <c r="R29"/>
      <c r="S29"/>
      <c r="T29"/>
      <c r="U29"/>
      <c r="V29"/>
      <c r="W29"/>
      <c r="X29"/>
      <c r="Y29"/>
      <c r="Z29"/>
      <c r="AA29"/>
    </row>
    <row r="30" spans="1:27" ht="18">
      <c r="P30"/>
      <c r="Q30"/>
      <c r="R30"/>
      <c r="S30"/>
      <c r="T30"/>
      <c r="U30"/>
      <c r="V30"/>
      <c r="W30"/>
      <c r="X30"/>
      <c r="Y30"/>
      <c r="Z30"/>
      <c r="AA30"/>
    </row>
    <row r="31" spans="1:27" ht="18">
      <c r="P31"/>
      <c r="Q31"/>
      <c r="R31"/>
      <c r="S31"/>
      <c r="T31"/>
      <c r="U31"/>
      <c r="V31"/>
      <c r="W31"/>
      <c r="X31"/>
      <c r="Y31"/>
      <c r="Z31"/>
      <c r="AA31"/>
    </row>
    <row r="32" spans="1:27" ht="18">
      <c r="P32"/>
      <c r="Q32"/>
      <c r="R32"/>
      <c r="S32"/>
      <c r="T32"/>
      <c r="U32"/>
      <c r="V32"/>
      <c r="W32"/>
      <c r="X32"/>
      <c r="Y32"/>
      <c r="Z32"/>
      <c r="AA32"/>
    </row>
    <row r="33" spans="16:27" ht="18">
      <c r="P33"/>
      <c r="Q33"/>
      <c r="R33"/>
      <c r="S33"/>
      <c r="T33"/>
      <c r="U33"/>
      <c r="V33"/>
      <c r="W33"/>
      <c r="X33"/>
      <c r="Y33"/>
      <c r="Z33"/>
      <c r="AA33"/>
    </row>
    <row r="34" spans="16:27" ht="18">
      <c r="P34"/>
      <c r="Q34"/>
      <c r="R34"/>
      <c r="S34"/>
      <c r="T34"/>
      <c r="U34"/>
      <c r="V34"/>
      <c r="W34"/>
      <c r="X34"/>
      <c r="Y34"/>
      <c r="Z34"/>
      <c r="AA34"/>
    </row>
    <row r="35" spans="16:27" ht="18">
      <c r="P35"/>
      <c r="Q35"/>
      <c r="R35"/>
      <c r="S35"/>
      <c r="T35"/>
      <c r="U35"/>
      <c r="V35"/>
      <c r="W35"/>
      <c r="X35"/>
      <c r="Y35"/>
      <c r="Z35"/>
      <c r="AA35"/>
    </row>
    <row r="36" spans="16:27" ht="18">
      <c r="P36"/>
      <c r="Q36"/>
      <c r="R36"/>
      <c r="S36"/>
      <c r="T36"/>
      <c r="U36"/>
      <c r="V36"/>
      <c r="W36"/>
      <c r="X36"/>
      <c r="Y36"/>
      <c r="Z36"/>
      <c r="AA36"/>
    </row>
    <row r="37" spans="16:27" ht="18">
      <c r="P37"/>
      <c r="Q37"/>
      <c r="R37"/>
      <c r="S37"/>
      <c r="T37"/>
      <c r="U37"/>
      <c r="V37"/>
      <c r="W37"/>
      <c r="X37"/>
      <c r="Y37"/>
      <c r="Z37"/>
      <c r="AA37"/>
    </row>
    <row r="38" spans="16:27" ht="18">
      <c r="P38"/>
      <c r="Q38"/>
      <c r="R38"/>
      <c r="S38"/>
      <c r="T38"/>
      <c r="U38"/>
      <c r="V38"/>
      <c r="W38"/>
      <c r="X38"/>
      <c r="Y38"/>
      <c r="Z38"/>
      <c r="AA38"/>
    </row>
    <row r="39" spans="16:27" ht="18">
      <c r="P39"/>
      <c r="Q39"/>
      <c r="R39"/>
      <c r="S39"/>
      <c r="T39"/>
      <c r="U39"/>
      <c r="V39"/>
      <c r="W39"/>
      <c r="X39"/>
      <c r="Y39"/>
      <c r="Z39"/>
      <c r="AA39"/>
    </row>
    <row r="40" spans="16:27" ht="18">
      <c r="P40"/>
      <c r="Q40"/>
      <c r="R40"/>
      <c r="S40"/>
      <c r="T40"/>
      <c r="U40"/>
      <c r="V40"/>
      <c r="W40"/>
      <c r="X40"/>
      <c r="Y40"/>
      <c r="Z40"/>
      <c r="AA40"/>
    </row>
    <row r="41" spans="16:27" ht="18">
      <c r="P41"/>
      <c r="Q41"/>
      <c r="R41"/>
      <c r="S41"/>
      <c r="T41"/>
      <c r="U41"/>
      <c r="V41"/>
      <c r="W41"/>
      <c r="X41"/>
      <c r="Y41"/>
      <c r="Z41"/>
      <c r="AA41"/>
    </row>
    <row r="42" spans="16:27" ht="18">
      <c r="P42"/>
      <c r="Q42"/>
      <c r="R42"/>
      <c r="S42"/>
      <c r="T42"/>
      <c r="U42"/>
      <c r="V42"/>
      <c r="W42"/>
      <c r="X42"/>
      <c r="Y42"/>
      <c r="Z42"/>
      <c r="AA42"/>
    </row>
    <row r="43" spans="16:27" ht="18">
      <c r="P43"/>
      <c r="Q43"/>
      <c r="R43"/>
      <c r="S43"/>
      <c r="T43"/>
      <c r="U43"/>
      <c r="V43"/>
      <c r="W43"/>
      <c r="X43"/>
      <c r="Y43"/>
      <c r="Z43"/>
      <c r="AA43"/>
    </row>
    <row r="44" spans="16:27" ht="18">
      <c r="P44"/>
      <c r="Q44"/>
      <c r="R44"/>
      <c r="S44"/>
      <c r="T44"/>
      <c r="U44"/>
      <c r="V44"/>
      <c r="W44"/>
      <c r="X44"/>
      <c r="Y44"/>
      <c r="Z44"/>
      <c r="AA44"/>
    </row>
    <row r="45" spans="16:27" ht="18">
      <c r="P45"/>
      <c r="Q45"/>
      <c r="R45"/>
      <c r="S45"/>
      <c r="T45"/>
      <c r="U45"/>
      <c r="V45"/>
      <c r="W45"/>
      <c r="X45"/>
      <c r="Y45"/>
      <c r="Z45"/>
      <c r="AA45"/>
    </row>
    <row r="46" spans="16:27" ht="18">
      <c r="P46"/>
      <c r="Q46"/>
      <c r="R46"/>
      <c r="S46"/>
      <c r="T46"/>
      <c r="U46"/>
      <c r="V46"/>
      <c r="W46"/>
      <c r="X46"/>
      <c r="Y46"/>
      <c r="Z46"/>
      <c r="AA46"/>
    </row>
    <row r="47" spans="16:27" ht="18">
      <c r="P47"/>
      <c r="Q47"/>
      <c r="R47"/>
      <c r="S47"/>
      <c r="T47"/>
      <c r="U47"/>
      <c r="V47"/>
      <c r="W47"/>
      <c r="X47"/>
      <c r="Y47"/>
      <c r="Z47"/>
      <c r="AA47"/>
    </row>
    <row r="48" spans="16:27" ht="18">
      <c r="P48"/>
      <c r="Q48"/>
      <c r="R48"/>
      <c r="S48"/>
      <c r="T48"/>
      <c r="U48"/>
      <c r="V48"/>
      <c r="W48"/>
      <c r="X48"/>
      <c r="Y48"/>
      <c r="Z48"/>
      <c r="AA48"/>
    </row>
    <row r="49" spans="16:28" ht="18">
      <c r="P49"/>
      <c r="Q49"/>
      <c r="R49"/>
      <c r="S49"/>
      <c r="T49"/>
      <c r="U49"/>
      <c r="V49"/>
      <c r="W49"/>
      <c r="X49"/>
      <c r="Y49"/>
      <c r="Z49"/>
      <c r="AA49"/>
    </row>
    <row r="50" spans="16:28" ht="18">
      <c r="P50"/>
      <c r="Q50"/>
      <c r="R50"/>
      <c r="S50"/>
      <c r="T50"/>
      <c r="U50"/>
      <c r="V50"/>
      <c r="W50"/>
      <c r="X50"/>
      <c r="Y50"/>
      <c r="Z50"/>
      <c r="AA50"/>
    </row>
    <row r="51" spans="16:28" ht="18">
      <c r="P51"/>
      <c r="Q51"/>
      <c r="R51"/>
      <c r="S51"/>
      <c r="T51"/>
      <c r="U51"/>
      <c r="V51"/>
      <c r="W51"/>
      <c r="X51"/>
      <c r="Y51"/>
      <c r="Z51"/>
      <c r="AA51"/>
    </row>
    <row r="52" spans="16:28" ht="18">
      <c r="P52"/>
      <c r="Q52"/>
      <c r="R52"/>
      <c r="S52"/>
      <c r="T52"/>
      <c r="U52"/>
      <c r="V52"/>
      <c r="W52"/>
      <c r="X52"/>
      <c r="Y52"/>
      <c r="Z52"/>
      <c r="AA52"/>
    </row>
    <row r="53" spans="16:28" ht="18">
      <c r="P53"/>
      <c r="Q53"/>
      <c r="R53"/>
      <c r="S53"/>
      <c r="T53"/>
      <c r="U53"/>
      <c r="V53"/>
      <c r="W53"/>
      <c r="X53"/>
      <c r="Y53"/>
      <c r="Z53"/>
      <c r="AA53"/>
    </row>
    <row r="54" spans="16:28" ht="18">
      <c r="P54"/>
      <c r="Q54"/>
      <c r="R54"/>
      <c r="S54"/>
      <c r="T54"/>
      <c r="U54"/>
      <c r="V54"/>
      <c r="W54"/>
      <c r="X54"/>
      <c r="Y54"/>
      <c r="Z54"/>
      <c r="AA54"/>
    </row>
    <row r="55" spans="16:28" ht="18">
      <c r="P55"/>
      <c r="Q55"/>
      <c r="R55"/>
      <c r="S55"/>
      <c r="T55"/>
      <c r="U55"/>
      <c r="V55"/>
      <c r="W55"/>
      <c r="X55"/>
      <c r="Y55"/>
      <c r="Z55"/>
      <c r="AA55"/>
    </row>
    <row r="56" spans="16:28" ht="18">
      <c r="P56"/>
      <c r="Q56"/>
      <c r="R56"/>
      <c r="S56"/>
      <c r="T56"/>
      <c r="U56"/>
      <c r="V56"/>
      <c r="W56"/>
      <c r="X56"/>
      <c r="Y56"/>
      <c r="Z56"/>
      <c r="AA56"/>
    </row>
    <row r="57" spans="16:28" ht="18">
      <c r="P57"/>
      <c r="Q57"/>
      <c r="R57"/>
      <c r="S57"/>
      <c r="T57"/>
      <c r="U57"/>
      <c r="V57"/>
      <c r="W57"/>
      <c r="X57"/>
      <c r="Y57"/>
      <c r="Z57"/>
      <c r="AA57"/>
    </row>
    <row r="58" spans="16:28" ht="18">
      <c r="P58"/>
      <c r="Q58"/>
      <c r="R58"/>
      <c r="S58"/>
      <c r="T58"/>
      <c r="U58"/>
      <c r="V58"/>
      <c r="W58"/>
      <c r="X58"/>
      <c r="Y58"/>
      <c r="Z58"/>
      <c r="AA58"/>
      <c r="AB58" s="181"/>
    </row>
    <row r="59" spans="16:28" ht="18">
      <c r="P59"/>
      <c r="Q59"/>
      <c r="R59"/>
      <c r="S59"/>
      <c r="T59"/>
      <c r="U59"/>
      <c r="V59"/>
      <c r="W59"/>
      <c r="X59"/>
      <c r="Y59"/>
      <c r="Z59"/>
      <c r="AA59"/>
      <c r="AB59" s="181"/>
    </row>
    <row r="60" spans="16:28" ht="18">
      <c r="P60"/>
      <c r="Q60"/>
      <c r="R60"/>
      <c r="S60"/>
      <c r="T60"/>
      <c r="U60"/>
      <c r="V60"/>
      <c r="W60"/>
      <c r="X60"/>
      <c r="Y60"/>
      <c r="Z60"/>
      <c r="AA60"/>
      <c r="AB60" s="181"/>
    </row>
    <row r="61" spans="16:28" ht="18">
      <c r="P61"/>
      <c r="Q61"/>
      <c r="R61"/>
      <c r="S61"/>
      <c r="T61"/>
      <c r="U61"/>
      <c r="V61"/>
      <c r="W61"/>
      <c r="X61"/>
      <c r="Y61"/>
      <c r="Z61"/>
      <c r="AA61"/>
      <c r="AB61" s="181"/>
    </row>
    <row r="62" spans="16:28" ht="18">
      <c r="P62"/>
      <c r="Q62"/>
      <c r="R62"/>
      <c r="S62"/>
      <c r="T62"/>
      <c r="U62"/>
      <c r="V62"/>
      <c r="W62"/>
      <c r="X62"/>
      <c r="Y62"/>
      <c r="Z62"/>
      <c r="AA62"/>
      <c r="AB62" s="181"/>
    </row>
    <row r="63" spans="16:28" ht="18">
      <c r="P63"/>
      <c r="Q63"/>
      <c r="R63"/>
      <c r="S63"/>
      <c r="T63"/>
      <c r="U63"/>
      <c r="V63"/>
      <c r="W63"/>
      <c r="X63"/>
      <c r="Y63"/>
      <c r="Z63"/>
      <c r="AA63"/>
      <c r="AB63" s="181"/>
    </row>
    <row r="64" spans="16:28" ht="18">
      <c r="P64"/>
      <c r="Q64"/>
      <c r="R64"/>
      <c r="S64"/>
      <c r="T64"/>
      <c r="U64"/>
      <c r="V64"/>
      <c r="W64"/>
      <c r="X64"/>
      <c r="Y64"/>
      <c r="Z64"/>
      <c r="AA64"/>
      <c r="AB64" s="181"/>
    </row>
    <row r="65" spans="16:28" ht="18">
      <c r="P65"/>
      <c r="Q65"/>
      <c r="R65"/>
      <c r="S65"/>
      <c r="T65"/>
      <c r="U65"/>
      <c r="V65"/>
      <c r="W65"/>
      <c r="X65"/>
      <c r="Y65"/>
      <c r="Z65"/>
      <c r="AA65"/>
      <c r="AB65" s="181"/>
    </row>
    <row r="66" spans="16:28" ht="18">
      <c r="P66"/>
      <c r="Q66"/>
      <c r="R66"/>
      <c r="S66"/>
      <c r="T66"/>
      <c r="U66"/>
      <c r="V66"/>
      <c r="W66"/>
      <c r="X66"/>
      <c r="Y66"/>
      <c r="Z66"/>
      <c r="AA66"/>
      <c r="AB66" s="181"/>
    </row>
    <row r="67" spans="16:28" ht="18">
      <c r="P67"/>
      <c r="Q67"/>
      <c r="R67"/>
      <c r="S67"/>
      <c r="T67"/>
      <c r="U67"/>
      <c r="V67"/>
      <c r="W67"/>
      <c r="X67"/>
      <c r="Y67"/>
      <c r="Z67"/>
      <c r="AA67"/>
      <c r="AB67" s="181"/>
    </row>
    <row r="68" spans="16:28" ht="18">
      <c r="P68"/>
      <c r="Q68"/>
      <c r="R68"/>
      <c r="S68"/>
      <c r="T68"/>
      <c r="U68"/>
      <c r="V68"/>
      <c r="W68"/>
      <c r="X68"/>
      <c r="Y68"/>
      <c r="Z68"/>
      <c r="AA68"/>
      <c r="AB68" s="181"/>
    </row>
    <row r="69" spans="16:28" ht="18">
      <c r="P69"/>
      <c r="Q69"/>
      <c r="R69"/>
      <c r="S69"/>
      <c r="T69"/>
      <c r="U69"/>
      <c r="V69"/>
      <c r="W69"/>
      <c r="X69"/>
      <c r="Y69"/>
      <c r="Z69"/>
      <c r="AA69"/>
      <c r="AB69" s="181"/>
    </row>
    <row r="70" spans="16:28" ht="18">
      <c r="P70"/>
      <c r="Q70"/>
      <c r="R70"/>
      <c r="S70"/>
      <c r="T70"/>
      <c r="U70"/>
      <c r="V70"/>
      <c r="W70"/>
      <c r="X70"/>
      <c r="Y70"/>
      <c r="Z70"/>
      <c r="AA70"/>
      <c r="AB70" s="181"/>
    </row>
    <row r="71" spans="16:28" ht="14.4">
      <c r="S71" s="181"/>
      <c r="T71" s="207"/>
      <c r="U71" s="206"/>
      <c r="V71" s="205"/>
      <c r="W71" s="204"/>
      <c r="X71" s="205"/>
      <c r="Y71" s="204"/>
      <c r="Z71" s="205"/>
      <c r="AA71" s="204"/>
      <c r="AB71" s="181"/>
    </row>
    <row r="72" spans="16:28" ht="14.4">
      <c r="S72" s="181"/>
      <c r="T72" s="207"/>
      <c r="U72" s="206"/>
      <c r="V72" s="205"/>
      <c r="W72" s="204"/>
      <c r="X72" s="205"/>
      <c r="Y72" s="204"/>
      <c r="Z72" s="205"/>
      <c r="AA72" s="204"/>
      <c r="AB72" s="181"/>
    </row>
    <row r="73" spans="16:28" ht="14.4">
      <c r="S73" s="181"/>
      <c r="T73" s="207"/>
      <c r="U73" s="206"/>
      <c r="V73" s="205"/>
      <c r="W73" s="204"/>
      <c r="X73" s="205"/>
      <c r="Y73" s="204"/>
      <c r="Z73" s="205"/>
      <c r="AA73" s="204"/>
      <c r="AB73" s="181"/>
    </row>
    <row r="74" spans="16:28" ht="14.4">
      <c r="S74" s="181"/>
      <c r="T74" s="207"/>
      <c r="U74" s="206"/>
      <c r="V74" s="205"/>
      <c r="W74" s="204"/>
      <c r="X74" s="205"/>
      <c r="Y74" s="204"/>
      <c r="Z74" s="205"/>
      <c r="AA74" s="204"/>
      <c r="AB74" s="181"/>
    </row>
    <row r="75" spans="16:28" ht="14.4">
      <c r="S75" s="181"/>
      <c r="T75" s="207"/>
      <c r="U75" s="206"/>
      <c r="V75" s="205"/>
      <c r="W75" s="204"/>
      <c r="X75" s="205"/>
      <c r="Y75" s="204"/>
      <c r="Z75" s="205"/>
      <c r="AA75" s="204"/>
      <c r="AB75" s="181"/>
    </row>
    <row r="76" spans="16:28" ht="14.4">
      <c r="S76" s="181"/>
      <c r="T76" s="207"/>
      <c r="U76" s="206"/>
      <c r="V76" s="205"/>
      <c r="W76" s="204"/>
      <c r="X76" s="205"/>
      <c r="Y76" s="204"/>
      <c r="Z76" s="205"/>
      <c r="AA76" s="204"/>
      <c r="AB76" s="181"/>
    </row>
    <row r="77" spans="16:28" ht="14.4">
      <c r="S77" s="181"/>
      <c r="T77" s="207"/>
      <c r="U77" s="206"/>
      <c r="V77" s="205"/>
      <c r="W77" s="204"/>
      <c r="X77" s="205"/>
      <c r="Y77" s="204"/>
      <c r="Z77" s="205"/>
      <c r="AA77" s="204"/>
      <c r="AB77" s="181"/>
    </row>
    <row r="78" spans="16:28" ht="14.4">
      <c r="S78" s="181"/>
      <c r="T78" s="207"/>
      <c r="U78" s="206"/>
      <c r="V78" s="205"/>
      <c r="W78" s="204"/>
      <c r="X78" s="205"/>
      <c r="Y78" s="204"/>
      <c r="Z78" s="205"/>
      <c r="AA78" s="204"/>
      <c r="AB78" s="181"/>
    </row>
    <row r="79" spans="16:28">
      <c r="S79" s="181"/>
      <c r="T79" s="181"/>
      <c r="U79" s="181"/>
      <c r="V79" s="181"/>
      <c r="W79" s="181"/>
      <c r="X79" s="181"/>
      <c r="Y79" s="181"/>
      <c r="Z79" s="181"/>
      <c r="AA79" s="181"/>
      <c r="AB79" s="181"/>
    </row>
    <row r="80" spans="16:28">
      <c r="S80" s="181"/>
      <c r="T80" s="181"/>
      <c r="U80" s="181"/>
      <c r="V80" s="181"/>
      <c r="W80" s="181"/>
      <c r="X80" s="181"/>
      <c r="Y80" s="181"/>
      <c r="Z80" s="181"/>
      <c r="AA80" s="181"/>
      <c r="AB80" s="181"/>
    </row>
    <row r="81" spans="19:28">
      <c r="S81" s="181"/>
      <c r="T81" s="181"/>
      <c r="U81" s="181"/>
      <c r="V81" s="181"/>
      <c r="W81" s="181"/>
      <c r="X81" s="181"/>
      <c r="Y81" s="181"/>
      <c r="Z81" s="181"/>
      <c r="AA81" s="181"/>
      <c r="AB81" s="181"/>
    </row>
    <row r="82" spans="19:28">
      <c r="S82" s="181"/>
      <c r="T82" s="181"/>
      <c r="U82" s="181"/>
      <c r="V82" s="181"/>
      <c r="W82" s="181"/>
      <c r="X82" s="181"/>
      <c r="Y82" s="181"/>
      <c r="Z82" s="181"/>
      <c r="AA82" s="181"/>
      <c r="AB82" s="181"/>
    </row>
    <row r="83" spans="19:28">
      <c r="S83" s="181"/>
      <c r="T83" s="181"/>
      <c r="U83" s="181"/>
      <c r="V83" s="181"/>
      <c r="W83" s="181"/>
      <c r="X83" s="181"/>
      <c r="Y83" s="181"/>
      <c r="Z83" s="181"/>
      <c r="AA83" s="181"/>
      <c r="AB83" s="181"/>
    </row>
    <row r="84" spans="19:28">
      <c r="S84" s="181"/>
      <c r="T84" s="181"/>
      <c r="U84" s="181"/>
      <c r="V84" s="181"/>
      <c r="W84" s="181"/>
      <c r="X84" s="181"/>
      <c r="Y84" s="181"/>
      <c r="Z84" s="181"/>
      <c r="AA84" s="181"/>
      <c r="AB84" s="181"/>
    </row>
    <row r="85" spans="19:28">
      <c r="S85" s="181"/>
      <c r="T85" s="181"/>
      <c r="U85" s="181"/>
      <c r="V85" s="181"/>
      <c r="W85" s="181"/>
      <c r="X85" s="181"/>
      <c r="Y85" s="181"/>
      <c r="Z85" s="181"/>
      <c r="AA85" s="181"/>
      <c r="AB85" s="181"/>
    </row>
    <row r="86" spans="19:28">
      <c r="S86" s="181"/>
      <c r="T86" s="181"/>
      <c r="U86" s="181"/>
      <c r="V86" s="181"/>
      <c r="W86" s="181"/>
      <c r="X86" s="181"/>
      <c r="Y86" s="181"/>
      <c r="Z86" s="181"/>
      <c r="AA86" s="181"/>
      <c r="AB86" s="181"/>
    </row>
    <row r="87" spans="19:28">
      <c r="S87" s="181"/>
      <c r="T87" s="181"/>
      <c r="U87" s="181"/>
      <c r="V87" s="181"/>
      <c r="W87" s="181"/>
      <c r="X87" s="181"/>
      <c r="Y87" s="181"/>
      <c r="Z87" s="181"/>
      <c r="AA87" s="181"/>
      <c r="AB87" s="181"/>
    </row>
  </sheetData>
  <mergeCells count="49">
    <mergeCell ref="A2:N2"/>
    <mergeCell ref="A4:B5"/>
    <mergeCell ref="C4:C5"/>
    <mergeCell ref="D4:K4"/>
    <mergeCell ref="L4:L5"/>
    <mergeCell ref="M4:M5"/>
    <mergeCell ref="N4:N5"/>
    <mergeCell ref="A6:B6"/>
    <mergeCell ref="A7:B7"/>
    <mergeCell ref="A8:B8"/>
    <mergeCell ref="A9:B9"/>
    <mergeCell ref="A10:B10"/>
    <mergeCell ref="A11:B11"/>
    <mergeCell ref="A15:N15"/>
    <mergeCell ref="A17:B18"/>
    <mergeCell ref="C17:E18"/>
    <mergeCell ref="F17:H18"/>
    <mergeCell ref="I17:K18"/>
    <mergeCell ref="L17:N18"/>
    <mergeCell ref="A19:B19"/>
    <mergeCell ref="C19:E19"/>
    <mergeCell ref="F19:H19"/>
    <mergeCell ref="I19:K19"/>
    <mergeCell ref="L19:N19"/>
    <mergeCell ref="A20:B20"/>
    <mergeCell ref="C20:E20"/>
    <mergeCell ref="F20:H20"/>
    <mergeCell ref="I20:K20"/>
    <mergeCell ref="L20:N20"/>
    <mergeCell ref="A21:B21"/>
    <mergeCell ref="C21:E21"/>
    <mergeCell ref="F21:H21"/>
    <mergeCell ref="I21:K21"/>
    <mergeCell ref="L21:N21"/>
    <mergeCell ref="A22:B22"/>
    <mergeCell ref="C22:E22"/>
    <mergeCell ref="F22:H22"/>
    <mergeCell ref="I22:K22"/>
    <mergeCell ref="L22:N22"/>
    <mergeCell ref="A23:B23"/>
    <mergeCell ref="C23:E23"/>
    <mergeCell ref="F23:H23"/>
    <mergeCell ref="I23:K23"/>
    <mergeCell ref="L23:N23"/>
    <mergeCell ref="A24:B24"/>
    <mergeCell ref="C24:E24"/>
    <mergeCell ref="F24:H24"/>
    <mergeCell ref="I24:K24"/>
    <mergeCell ref="L24:N24"/>
  </mergeCells>
  <phoneticPr fontId="4"/>
  <printOptions horizontalCentered="1"/>
  <pageMargins left="0.51181102362204722" right="0.59055118110236227" top="0.70866141732283472" bottom="0.59055118110236227" header="0.43307086614173229" footer="0.31496062992125984"/>
  <pageSetup paperSize="9"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T4-01</vt:lpstr>
      <vt:lpstr>4-2.4-3</vt:lpstr>
      <vt:lpstr>4-4.4-5</vt:lpstr>
      <vt:lpstr>4-6</vt:lpstr>
      <vt:lpstr>4-7,4-8</vt:lpstr>
      <vt:lpstr>4-9,4-10</vt:lpstr>
      <vt:lpstr>'4-2.4-3'!Print_Area</vt:lpstr>
      <vt:lpstr>'4-4.4-5'!Print_Area</vt:lpstr>
      <vt:lpstr>'4-6'!Print_Area</vt:lpstr>
      <vt:lpstr>'4-7,4-8'!Print_Area</vt:lpstr>
      <vt:lpstr>'4-9,4-10'!Print_Area</vt:lpstr>
      <vt:lpstr>'T4-01'!Print_Area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みさと</dc:creator>
  <cp:lastModifiedBy>太田 みさと</cp:lastModifiedBy>
  <dcterms:created xsi:type="dcterms:W3CDTF">2025-01-06T07:32:29Z</dcterms:created>
  <dcterms:modified xsi:type="dcterms:W3CDTF">2025-01-06T07:33:08Z</dcterms:modified>
</cp:coreProperties>
</file>