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0490" windowHeight="7530" tabRatio="767"/>
  </bookViews>
  <sheets>
    <sheet name="5-イ-① (6か月比較)" sheetId="34" r:id="rId1"/>
    <sheet name="記入例" sheetId="36" r:id="rId2"/>
  </sheets>
  <definedNames>
    <definedName name="【B】選択肢" localSheetId="0">#REF!</definedName>
    <definedName name="【B】選択肢">#REF!</definedName>
    <definedName name="【その後2ヵ月】選択肢" localSheetId="0">#REF!</definedName>
    <definedName name="【その後2ヵ月】選択肢">#REF!</definedName>
    <definedName name="①" localSheetId="0">#REF!</definedName>
    <definedName name="①">#REF!</definedName>
    <definedName name="②" localSheetId="0">#REF!</definedName>
    <definedName name="②">#REF!</definedName>
    <definedName name="_xlnm.Print_Area" localSheetId="0">'5-イ-① (6か月比較)'!$A$1:$AC$118</definedName>
    <definedName name="_xlnm.Print_Area" localSheetId="1">記入例!$A$1:$AC$117</definedName>
    <definedName name="平均" localSheetId="0">'5-イ-① (6か月比較)'!#REF!</definedName>
    <definedName name="平均ではない" localSheetId="0">'5-イ-① (6か月比較)'!#REF!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5" i="36" l="1"/>
  <c r="AC95" i="36" s="1"/>
  <c r="A103" i="36" s="1"/>
  <c r="A76" i="36"/>
  <c r="G75" i="36"/>
  <c r="E75" i="36"/>
  <c r="C72" i="36"/>
  <c r="A69" i="36"/>
  <c r="C56" i="36"/>
  <c r="Y31" i="36"/>
  <c r="AC30" i="36"/>
  <c r="AC29" i="36"/>
  <c r="AC28" i="36"/>
  <c r="AC27" i="36"/>
  <c r="AC26" i="36"/>
  <c r="AC25" i="36"/>
  <c r="Y95" i="34" l="1"/>
  <c r="AC95" i="34" s="1"/>
  <c r="A103" i="34" s="1"/>
  <c r="G75" i="34" l="1"/>
  <c r="A76" i="34" l="1"/>
  <c r="C72" i="34"/>
  <c r="Y31" i="34" l="1"/>
  <c r="AC30" i="34"/>
  <c r="AC29" i="34"/>
  <c r="AC28" i="34"/>
  <c r="AC27" i="34"/>
  <c r="AC26" i="34"/>
  <c r="AC25" i="34"/>
  <c r="E75" i="34"/>
  <c r="A69" i="34"/>
  <c r="C56" i="34"/>
</calcChain>
</file>

<file path=xl/comments1.xml><?xml version="1.0" encoding="utf-8"?>
<comments xmlns="http://schemas.openxmlformats.org/spreadsheetml/2006/main">
  <authors>
    <author>作成者</author>
  </authors>
  <commentList>
    <comment ref="D9" authorId="0" shapeId="0">
      <text>
        <r>
          <rPr>
            <sz val="9"/>
            <color indexed="10"/>
            <rFont val="メイリオ"/>
            <family val="3"/>
            <charset val="128"/>
          </rPr>
          <t>※法人の場合：企業名
※個人の場合：屋号</t>
        </r>
      </text>
    </comment>
    <comment ref="D10" authorId="0" shapeId="0">
      <text>
        <r>
          <rPr>
            <sz val="9"/>
            <color indexed="10"/>
            <rFont val="メイリオ"/>
            <family val="3"/>
            <charset val="128"/>
          </rPr>
          <t>※法人の場合：役職名＋代表者氏名
　 （役職名は、法人登記と完全一致していることを確認してください）
　　 ＜よくある例＞登記は代表取締役だが「代表取締役『社長』」と入力等
※個人の場合：代表者氏名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9" authorId="0" shapeId="0">
      <text>
        <r>
          <rPr>
            <sz val="9"/>
            <color indexed="10"/>
            <rFont val="メイリオ"/>
            <family val="3"/>
            <charset val="128"/>
          </rPr>
          <t>※法人の場合：企業名
※個人の場合：屋号</t>
        </r>
      </text>
    </comment>
    <comment ref="D10" authorId="0" shapeId="0">
      <text>
        <r>
          <rPr>
            <sz val="9"/>
            <color indexed="10"/>
            <rFont val="メイリオ"/>
            <family val="3"/>
            <charset val="128"/>
          </rPr>
          <t>※法人の場合：役職名＋代表者氏名
　 （役職名は、法人登記と完全一致していることを確認してください）
　　 ＜よくある例＞登記は代表取締役だが「代表取締役『社長』」と入力等
※個人の場合：代表者氏名</t>
        </r>
      </text>
    </comment>
  </commentList>
</comments>
</file>

<file path=xl/sharedStrings.xml><?xml version="1.0" encoding="utf-8"?>
<sst xmlns="http://schemas.openxmlformats.org/spreadsheetml/2006/main" count="189" uniqueCount="78">
  <si>
    <t>年</t>
    <rPh sb="0" eb="1">
      <t>ネン</t>
    </rPh>
    <phoneticPr fontId="2"/>
  </si>
  <si>
    <t xml:space="preserve"> 月分 </t>
    <rPh sb="1" eb="2">
      <t>ゲt</t>
    </rPh>
    <rPh sb="2" eb="3">
      <t>ブン</t>
    </rPh>
    <phoneticPr fontId="2"/>
  </si>
  <si>
    <t>１．売上高等の入力</t>
    <rPh sb="2" eb="5">
      <t>ウリアg</t>
    </rPh>
    <rPh sb="5" eb="6">
      <t>トウ</t>
    </rPh>
    <rPh sb="7" eb="9">
      <t>ニュウry</t>
    </rPh>
    <phoneticPr fontId="2"/>
  </si>
  <si>
    <t>　　　※ 最近１か月とは、売上高等の比較対象月の基準月のことを指します。申請日の属する月の「前月もしくは前々月」を指定してください。</t>
    <rPh sb="5" eb="7">
      <t>サイキン</t>
    </rPh>
    <rPh sb="9" eb="12">
      <t>カゲt</t>
    </rPh>
    <rPh sb="13" eb="15">
      <t>ウリアゲ</t>
    </rPh>
    <rPh sb="15" eb="16">
      <t>ダカ</t>
    </rPh>
    <rPh sb="16" eb="17">
      <t>トウ</t>
    </rPh>
    <rPh sb="18" eb="20">
      <t>ヒカク</t>
    </rPh>
    <rPh sb="20" eb="22">
      <t>タイショウ</t>
    </rPh>
    <rPh sb="22" eb="23">
      <t>ツキ</t>
    </rPh>
    <rPh sb="24" eb="26">
      <t>キジュン</t>
    </rPh>
    <rPh sb="26" eb="27">
      <t>ツキ</t>
    </rPh>
    <rPh sb="31" eb="32">
      <t>サ</t>
    </rPh>
    <rPh sb="36" eb="38">
      <t>シンセイ</t>
    </rPh>
    <rPh sb="38" eb="39">
      <t>ヒ</t>
    </rPh>
    <rPh sb="39" eb="43">
      <t>シンセ</t>
    </rPh>
    <rPh sb="43" eb="45">
      <t>ツk</t>
    </rPh>
    <rPh sb="46" eb="47">
      <t>ゼン</t>
    </rPh>
    <rPh sb="47" eb="48">
      <t>ゲt</t>
    </rPh>
    <rPh sb="52" eb="54">
      <t>ゼンゼン</t>
    </rPh>
    <rPh sb="57" eb="59">
      <t>シテイ</t>
    </rPh>
    <phoneticPr fontId="2"/>
  </si>
  <si>
    <t>業種名</t>
    <rPh sb="0" eb="3">
      <t>ギョウシュメイ</t>
    </rPh>
    <phoneticPr fontId="2"/>
  </si>
  <si>
    <t>ハンバーガー店</t>
    <phoneticPr fontId="2"/>
  </si>
  <si>
    <t>記入例</t>
    <rPh sb="0" eb="3">
      <t>キニュウレイ</t>
    </rPh>
    <phoneticPr fontId="2"/>
  </si>
  <si>
    <t>分類
番号</t>
    <rPh sb="0" eb="2">
      <t>ブンルイ</t>
    </rPh>
    <rPh sb="3" eb="5">
      <t>バンゴウ</t>
    </rPh>
    <phoneticPr fontId="2"/>
  </si>
  <si>
    <t>千円</t>
    <rPh sb="0" eb="2">
      <t>センエン</t>
    </rPh>
    <phoneticPr fontId="2"/>
  </si>
  <si>
    <t>最近１年間の
売上高等</t>
    <phoneticPr fontId="2"/>
  </si>
  <si>
    <t>計：</t>
    <rPh sb="0" eb="1">
      <t>ケイ</t>
    </rPh>
    <phoneticPr fontId="2"/>
  </si>
  <si>
    <t>円</t>
    <rPh sb="0" eb="1">
      <t>エン</t>
    </rPh>
    <phoneticPr fontId="26"/>
  </si>
  <si>
    <t>企業認定基準（１）</t>
    <rPh sb="0" eb="2">
      <t>キギョウ</t>
    </rPh>
    <rPh sb="2" eb="4">
      <t>ニンテイ</t>
    </rPh>
    <rPh sb="4" eb="6">
      <t>キジュン</t>
    </rPh>
    <phoneticPr fontId="2"/>
  </si>
  <si>
    <t>実績</t>
    <phoneticPr fontId="2"/>
  </si>
  <si>
    <t>（１）最近１か月（年月）</t>
    <rPh sb="3" eb="5">
      <t>サイキン</t>
    </rPh>
    <rPh sb="7" eb="8">
      <t>カゲt</t>
    </rPh>
    <rPh sb="9" eb="11">
      <t>ネンツk</t>
    </rPh>
    <phoneticPr fontId="2"/>
  </si>
  <si>
    <t>２．減少率の算出</t>
    <rPh sb="2" eb="5">
      <t>ゲンショウリツ</t>
    </rPh>
    <rPh sb="6" eb="8">
      <t>サンシュツ</t>
    </rPh>
    <phoneticPr fontId="2"/>
  </si>
  <si>
    <t>企業名：</t>
    <rPh sb="0" eb="3">
      <t>キギョウメイ</t>
    </rPh>
    <phoneticPr fontId="2"/>
  </si>
  <si>
    <t>代表者名：</t>
    <rPh sb="0" eb="3">
      <t>ダイヒョウシャ</t>
    </rPh>
    <rPh sb="3" eb="4">
      <t>メイ</t>
    </rPh>
    <phoneticPr fontId="2"/>
  </si>
  <si>
    <t>（１）最近１年間の売上高等（企業全体）</t>
    <rPh sb="14" eb="16">
      <t>キギョウ</t>
    </rPh>
    <rPh sb="16" eb="18">
      <t>ゼンタイ</t>
    </rPh>
    <phoneticPr fontId="2"/>
  </si>
  <si>
    <t>　　内容及び最近1年間の売上高等（法人＝直近決算、個人＝前年の1月から12月の売上高等）を入力ください</t>
    <phoneticPr fontId="2"/>
  </si>
  <si>
    <t>　・指定業種が複数ある場合は、主たる業種（最近1年間の売上高等が最も大きい業種）を「１」に入力ください</t>
    <rPh sb="2" eb="6">
      <t>シテイギョウシュ</t>
    </rPh>
    <rPh sb="7" eb="9">
      <t>フクスウ</t>
    </rPh>
    <rPh sb="11" eb="13">
      <t>バアイ</t>
    </rPh>
    <rPh sb="18" eb="20">
      <t>ギョウシュ</t>
    </rPh>
    <rPh sb="21" eb="23">
      <t>サイキン</t>
    </rPh>
    <rPh sb="24" eb="26">
      <t>ネンカン</t>
    </rPh>
    <rPh sb="27" eb="31">
      <t>ウリアゲダカトウ</t>
    </rPh>
    <rPh sb="32" eb="33">
      <t>モット</t>
    </rPh>
    <rPh sb="34" eb="35">
      <t>オオ</t>
    </rPh>
    <rPh sb="37" eb="39">
      <t>ギョウシュ</t>
    </rPh>
    <rPh sb="45" eb="47">
      <t>ニュウリョク</t>
    </rPh>
    <phoneticPr fontId="2"/>
  </si>
  <si>
    <t>構成比</t>
    <rPh sb="0" eb="3">
      <t>コウセイヒ</t>
    </rPh>
    <phoneticPr fontId="2"/>
  </si>
  <si>
    <t>-</t>
    <phoneticPr fontId="2"/>
  </si>
  <si>
    <t xml:space="preserve"> 千円（法人＝直近決算、個人＝前年の1月から12月の売上高等）</t>
    <rPh sb="1" eb="3">
      <t>センエン</t>
    </rPh>
    <phoneticPr fontId="2"/>
  </si>
  <si>
    <t>＜説明＞ 当該市長認定に係る業種とは、単に「不動産業」や「飲食業」あるいは「小売業」等ではなく、日本標準産業分類表における</t>
    <rPh sb="1" eb="3">
      <t>セツメイ</t>
    </rPh>
    <rPh sb="5" eb="7">
      <t>トウガイ</t>
    </rPh>
    <rPh sb="7" eb="11">
      <t>シチョウニンテイ</t>
    </rPh>
    <rPh sb="12" eb="13">
      <t>カカ</t>
    </rPh>
    <rPh sb="14" eb="16">
      <t>ギョウシュ</t>
    </rPh>
    <rPh sb="48" eb="50">
      <t>ニホン</t>
    </rPh>
    <rPh sb="50" eb="52">
      <t>ヒョウジュン</t>
    </rPh>
    <rPh sb="52" eb="54">
      <t>サンギョウ</t>
    </rPh>
    <rPh sb="54" eb="56">
      <t>ブンルイ</t>
    </rPh>
    <rPh sb="56" eb="57">
      <t>ヒョウ</t>
    </rPh>
    <phoneticPr fontId="2"/>
  </si>
  <si>
    <t>　　　　 細分類（4桁の分類コード）によるものとなります。</t>
    <rPh sb="10" eb="11">
      <t>ケタ</t>
    </rPh>
    <rPh sb="12" eb="14">
      <t>ブンルイ</t>
    </rPh>
    <phoneticPr fontId="2"/>
  </si>
  <si>
    <t>減少率</t>
    <rPh sb="0" eb="2">
      <t>ゲンショウ</t>
    </rPh>
    <rPh sb="2" eb="3">
      <t>リツ</t>
    </rPh>
    <phoneticPr fontId="2"/>
  </si>
  <si>
    <t>売上減少率：</t>
    <rPh sb="0" eb="2">
      <t>ウリアg</t>
    </rPh>
    <rPh sb="2" eb="5">
      <t>ゲンショ</t>
    </rPh>
    <phoneticPr fontId="21"/>
  </si>
  <si>
    <t>％以上</t>
    <rPh sb="1" eb="3">
      <t>イジョ</t>
    </rPh>
    <phoneticPr fontId="21"/>
  </si>
  <si>
    <t>　　　　 申請にあたっては、必ず「分類検索システム（e-stat（政府統計の 窓口））」で、事業内容を確認するとともに「指定業種」</t>
    <rPh sb="5" eb="7">
      <t>シンセイ</t>
    </rPh>
    <phoneticPr fontId="2"/>
  </si>
  <si>
    <t>　　　 　に指定されているかを確認ください。</t>
    <phoneticPr fontId="2"/>
  </si>
  <si>
    <t>企業名:</t>
    <rPh sb="0" eb="3">
      <t>キギョウメイ</t>
    </rPh>
    <phoneticPr fontId="2"/>
  </si>
  <si>
    <t>上記の内容について、事実に相違ありません。</t>
    <rPh sb="0" eb="2">
      <t>ジョウキ</t>
    </rPh>
    <rPh sb="3" eb="5">
      <t>ナイヨウ</t>
    </rPh>
    <rPh sb="10" eb="12">
      <t>ジジツ</t>
    </rPh>
    <rPh sb="13" eb="15">
      <t>ソウイ</t>
    </rPh>
    <phoneticPr fontId="2"/>
  </si>
  <si>
    <t>法人名・代表者名</t>
    <rPh sb="0" eb="2">
      <t>ホウジン</t>
    </rPh>
    <rPh sb="2" eb="3">
      <t>メイ</t>
    </rPh>
    <rPh sb="4" eb="7">
      <t>ダイヒョウシャ</t>
    </rPh>
    <rPh sb="7" eb="8">
      <t>メイ</t>
    </rPh>
    <phoneticPr fontId="2"/>
  </si>
  <si>
    <t>金融機関、担当税理士等確認欄（注）</t>
    <rPh sb="0" eb="2">
      <t>キンユウ</t>
    </rPh>
    <rPh sb="2" eb="4">
      <t>キカン</t>
    </rPh>
    <rPh sb="5" eb="7">
      <t>タントウ</t>
    </rPh>
    <rPh sb="7" eb="10">
      <t>ゼイリシ</t>
    </rPh>
    <rPh sb="10" eb="11">
      <t>トウ</t>
    </rPh>
    <rPh sb="11" eb="13">
      <t>カクニン</t>
    </rPh>
    <rPh sb="13" eb="14">
      <t>ラン</t>
    </rPh>
    <rPh sb="15" eb="16">
      <t>チュウ</t>
    </rPh>
    <phoneticPr fontId="2"/>
  </si>
  <si>
    <t>（個人事業者は商号（屋号）・お名前（自署））</t>
    <rPh sb="1" eb="3">
      <t>コジン</t>
    </rPh>
    <rPh sb="3" eb="6">
      <t>ジギョウシャ</t>
    </rPh>
    <rPh sb="7" eb="9">
      <t>ショウゴウ</t>
    </rPh>
    <rPh sb="10" eb="12">
      <t>ヤゴウ</t>
    </rPh>
    <rPh sb="15" eb="17">
      <t>ナマエ</t>
    </rPh>
    <rPh sb="18" eb="20">
      <t>ジショ</t>
    </rPh>
    <phoneticPr fontId="2"/>
  </si>
  <si>
    <t>上記の内容について確認しました。</t>
    <rPh sb="0" eb="2">
      <t>ジョウキ</t>
    </rPh>
    <rPh sb="3" eb="5">
      <t>ナイヨウ</t>
    </rPh>
    <rPh sb="9" eb="11">
      <t>カクニン</t>
    </rPh>
    <phoneticPr fontId="2"/>
  </si>
  <si>
    <t>印</t>
    <rPh sb="0" eb="1">
      <t>イン</t>
    </rPh>
    <phoneticPr fontId="2"/>
  </si>
  <si>
    <t>　 「月別試算表」の場合は、「売上高計算書」に転記した数字に赤字で〇を記入してください。</t>
    <phoneticPr fontId="2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</si>
  <si>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21"/>
  </si>
  <si>
    <t>①「分類検索システム」：https://www.e-stat.go.jp/classifications/terms/10</t>
    <rPh sb="2" eb="4">
      <t>ブンルイ</t>
    </rPh>
    <rPh sb="4" eb="6">
      <t>ケンサク</t>
    </rPh>
    <phoneticPr fontId="21"/>
  </si>
  <si>
    <t>②指定業種一覧（クリックすると中小企業庁HPへ移動します。）</t>
    <rPh sb="1" eb="3">
      <t>シテイ</t>
    </rPh>
    <rPh sb="3" eb="5">
      <t>ギョウシュ</t>
    </rPh>
    <rPh sb="5" eb="7">
      <t>イチラン</t>
    </rPh>
    <rPh sb="15" eb="17">
      <t>チュウショウ</t>
    </rPh>
    <rPh sb="17" eb="19">
      <t>キギョウ</t>
    </rPh>
    <rPh sb="19" eb="20">
      <t>チョウ</t>
    </rPh>
    <rPh sb="23" eb="25">
      <t>イドウ</t>
    </rPh>
    <phoneticPr fontId="2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</si>
  <si>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1"/>
  </si>
  <si>
    <t>神戸市使用欄</t>
    <rPh sb="0" eb="3">
      <t>コウベシ</t>
    </rPh>
    <rPh sb="3" eb="5">
      <t>シヨウ</t>
    </rPh>
    <rPh sb="5" eb="6">
      <t>ラン</t>
    </rPh>
    <phoneticPr fontId="2"/>
  </si>
  <si>
    <t>担当者</t>
    <rPh sb="0" eb="3">
      <t>タントウシャ</t>
    </rPh>
    <phoneticPr fontId="2"/>
  </si>
  <si>
    <t>チェック者</t>
    <rPh sb="4" eb="5">
      <t>シャ</t>
    </rPh>
    <phoneticPr fontId="2"/>
  </si>
  <si>
    <t>減少率（企業全体）＝（ B － A ）÷ B × 100：</t>
  </si>
  <si>
    <t>%</t>
    <phoneticPr fontId="2"/>
  </si>
  <si>
    <r>
      <t xml:space="preserve"> ※この計算書の</t>
    </r>
    <r>
      <rPr>
        <b/>
        <sz val="12"/>
        <color rgb="FFFF0000"/>
        <rFont val="Century"/>
        <family val="1"/>
      </rPr>
      <t>A</t>
    </r>
    <r>
      <rPr>
        <b/>
        <sz val="12"/>
        <color rgb="FFFF0000"/>
        <rFont val="ＭＳ ゴシック"/>
        <family val="3"/>
        <charset val="128"/>
      </rPr>
      <t>・</t>
    </r>
    <r>
      <rPr>
        <b/>
        <sz val="12"/>
        <color rgb="FFFF0000"/>
        <rFont val="Century"/>
        <family val="1"/>
      </rPr>
      <t>B</t>
    </r>
    <r>
      <rPr>
        <sz val="12"/>
        <rFont val="ＭＳ ゴシック"/>
        <family val="3"/>
        <charset val="128"/>
      </rPr>
      <t xml:space="preserve"> は申請書のそれぞれの欄に対応しています。</t>
    </r>
    <phoneticPr fontId="2"/>
  </si>
  <si>
    <t>　【企業全体の売上高等】</t>
  </si>
  <si>
    <t>５号認定(5-ｲ-①）売上高計算書（R6．12．１）</t>
    <rPh sb="11" eb="13">
      <t>ウリアゲ</t>
    </rPh>
    <rPh sb="13" eb="14">
      <t>ダカ</t>
    </rPh>
    <rPh sb="14" eb="17">
      <t>ケイサンショ</t>
    </rPh>
    <phoneticPr fontId="21"/>
  </si>
  <si>
    <t>令和</t>
    <phoneticPr fontId="2"/>
  </si>
  <si>
    <t>月</t>
    <rPh sb="0" eb="1">
      <t>ガツ</t>
    </rPh>
    <phoneticPr fontId="2"/>
  </si>
  <si>
    <t>令和</t>
    <rPh sb="0" eb="2">
      <t>レイワ</t>
    </rPh>
    <phoneticPr fontId="2"/>
  </si>
  <si>
    <t>（２）最近１年間の売上高等</t>
    <phoneticPr fontId="2"/>
  </si>
  <si>
    <t>　・営んでいる事業のうち、全ての指定業種（日本標準産業分類の細分類番号と細分類業種名）と当該指定業種に係る具体的な</t>
    <rPh sb="2" eb="3">
      <t>イトナ</t>
    </rPh>
    <rPh sb="7" eb="9">
      <t>ジギョウ</t>
    </rPh>
    <rPh sb="13" eb="14">
      <t>スベ</t>
    </rPh>
    <rPh sb="16" eb="20">
      <t>シテイギョウシュ</t>
    </rPh>
    <rPh sb="44" eb="46">
      <t>トウガイ</t>
    </rPh>
    <rPh sb="46" eb="50">
      <t>シテイギョウシュ</t>
    </rPh>
    <rPh sb="53" eb="56">
      <t>グタイテキ</t>
    </rPh>
    <phoneticPr fontId="2"/>
  </si>
  <si>
    <t>指定業種に属する事業のみを営んでいる</t>
    <rPh sb="0" eb="2">
      <t>シテイ</t>
    </rPh>
    <rPh sb="2" eb="4">
      <t>ギョウシュ</t>
    </rPh>
    <rPh sb="5" eb="6">
      <t>ゾク</t>
    </rPh>
    <rPh sb="8" eb="10">
      <t>ジギョウ</t>
    </rPh>
    <rPh sb="13" eb="14">
      <t>イトナ</t>
    </rPh>
    <phoneticPr fontId="2"/>
  </si>
  <si>
    <t xml:space="preserve">         詳しくは［各認定のペ－ジ］をご確認ください。</t>
    <rPh sb="9" eb="10">
      <t>クワ</t>
    </rPh>
    <rPh sb="14" eb="15">
      <t>カク</t>
    </rPh>
    <rPh sb="15" eb="17">
      <t>ニンテイ</t>
    </rPh>
    <rPh sb="24" eb="26">
      <t>カクニン</t>
    </rPh>
    <phoneticPr fontId="2"/>
  </si>
  <si>
    <t>～</t>
    <phoneticPr fontId="2"/>
  </si>
  <si>
    <t>具体的な内容
（取扱品目、製造物等できる限り詳しく入力ください）</t>
    <phoneticPr fontId="2"/>
  </si>
  <si>
    <t>主に店内での飲食を目的にハンバーガーを提供。</t>
    <phoneticPr fontId="2"/>
  </si>
  <si>
    <t>千円</t>
  </si>
  <si>
    <t>（２）最近３か月間の実績を</t>
    <rPh sb="3" eb="5">
      <t>サイキン</t>
    </rPh>
    <rPh sb="7" eb="8">
      <t>ゲツ</t>
    </rPh>
    <rPh sb="8" eb="9">
      <t>カン</t>
    </rPh>
    <rPh sb="10" eb="12">
      <t>ジッセキ</t>
    </rPh>
    <phoneticPr fontId="2"/>
  </si>
  <si>
    <t>※最近３か月間の実績を最近6か月間等の実績に読み替える場合に使用します。</t>
    <rPh sb="1" eb="3">
      <t>サイキン</t>
    </rPh>
    <rPh sb="5" eb="6">
      <t>ゲツ</t>
    </rPh>
    <rPh sb="6" eb="7">
      <t>カン</t>
    </rPh>
    <rPh sb="8" eb="10">
      <t>ジッセキ</t>
    </rPh>
    <rPh sb="11" eb="13">
      <t>サイキン</t>
    </rPh>
    <rPh sb="15" eb="17">
      <t>ゲツカン</t>
    </rPh>
    <rPh sb="17" eb="18">
      <t>トウ</t>
    </rPh>
    <rPh sb="19" eb="21">
      <t>ジッセキ</t>
    </rPh>
    <rPh sb="22" eb="23">
      <t>ヨ</t>
    </rPh>
    <rPh sb="24" eb="25">
      <t>カ</t>
    </rPh>
    <rPh sb="27" eb="29">
      <t>バアイ</t>
    </rPh>
    <rPh sb="30" eb="32">
      <t>シヨウ</t>
    </rPh>
    <phoneticPr fontId="2"/>
  </si>
  <si>
    <t xml:space="preserve">（３）企業認定基準 </t>
    <rPh sb="3" eb="7">
      <t>キギョウニンテイ</t>
    </rPh>
    <rPh sb="7" eb="9">
      <t>キジュン</t>
    </rPh>
    <phoneticPr fontId="2"/>
  </si>
  <si>
    <t>（４）最近</t>
    <rPh sb="3" eb="5">
      <t>サイキン</t>
    </rPh>
    <phoneticPr fontId="2"/>
  </si>
  <si>
    <t>か月間</t>
    <rPh sb="1" eb="3">
      <t>ゲツカン</t>
    </rPh>
    <phoneticPr fontId="2"/>
  </si>
  <si>
    <t>最　近</t>
    <rPh sb="0" eb="1">
      <t>サイ</t>
    </rPh>
    <rPh sb="2" eb="3">
      <t>コン</t>
    </rPh>
    <phoneticPr fontId="2"/>
  </si>
  <si>
    <t>か月間の実績で読み替える。</t>
    <rPh sb="1" eb="2">
      <t>ゲツ</t>
    </rPh>
    <rPh sb="2" eb="3">
      <t>カン</t>
    </rPh>
    <rPh sb="4" eb="6">
      <t>ジッセキ</t>
    </rPh>
    <rPh sb="7" eb="8">
      <t>ヨ</t>
    </rPh>
    <rPh sb="9" eb="10">
      <t>カ</t>
    </rPh>
    <phoneticPr fontId="2"/>
  </si>
  <si>
    <t>前年同期</t>
    <rPh sb="0" eb="2">
      <t>ゼンネン</t>
    </rPh>
    <rPh sb="2" eb="4">
      <t>ドウキ</t>
    </rPh>
    <phoneticPr fontId="2"/>
  </si>
  <si>
    <t>か月間及び前年同期の売上高等</t>
    <rPh sb="2" eb="3">
      <t>カン</t>
    </rPh>
    <phoneticPr fontId="2"/>
  </si>
  <si>
    <r>
      <t>（５）３か月間の実績では比較ができない理由をご記入ください。</t>
    </r>
    <r>
      <rPr>
        <b/>
        <sz val="12"/>
        <color rgb="FFFF0000"/>
        <rFont val="ＭＳ 明朝"/>
        <family val="1"/>
        <charset val="128"/>
      </rPr>
      <t>（必須）</t>
    </r>
    <rPh sb="5" eb="6">
      <t>ゲツ</t>
    </rPh>
    <rPh sb="6" eb="7">
      <t>カン</t>
    </rPh>
    <rPh sb="8" eb="10">
      <t>ジッセキ</t>
    </rPh>
    <rPh sb="12" eb="14">
      <t>ヒカク</t>
    </rPh>
    <rPh sb="19" eb="21">
      <t>リユウ</t>
    </rPh>
    <rPh sb="23" eb="25">
      <t>キニュウ</t>
    </rPh>
    <rPh sb="31" eb="33">
      <t>ヒッス</t>
    </rPh>
    <phoneticPr fontId="2"/>
  </si>
  <si>
    <t>　【企業全体の売上高の減少率】</t>
    <rPh sb="2" eb="4">
      <t>キギョウ</t>
    </rPh>
    <rPh sb="4" eb="6">
      <t>ゼンタイ</t>
    </rPh>
    <phoneticPr fontId="2"/>
  </si>
  <si>
    <t>注：必ず「月別売上表（神戸市指定様式）」または「月別試算表」等を加えて提出してください。</t>
    <rPh sb="2" eb="3">
      <t>カナラ</t>
    </rPh>
    <phoneticPr fontId="2"/>
  </si>
  <si>
    <t>代表取締役　神戸　太郎</t>
    <phoneticPr fontId="2"/>
  </si>
  <si>
    <t>建設業を営んでおり、売上高が毎月安定的に計上されないため</t>
    <rPh sb="0" eb="3">
      <t>ケンセツギョウ</t>
    </rPh>
    <rPh sb="4" eb="5">
      <t>イトナ</t>
    </rPh>
    <rPh sb="10" eb="13">
      <t>ウリアゲダカ</t>
    </rPh>
    <rPh sb="14" eb="16">
      <t>マイツキ</t>
    </rPh>
    <rPh sb="16" eb="19">
      <t>アンテイテキ</t>
    </rPh>
    <rPh sb="20" eb="22">
      <t>ケイジョウ</t>
    </rPh>
    <phoneticPr fontId="2"/>
  </si>
  <si>
    <t>株式会社△△△△</t>
    <phoneticPr fontId="2"/>
  </si>
  <si>
    <t>令和 ● 年 ● 月 ● 日</t>
    <rPh sb="0" eb="2">
      <t>レイワ</t>
    </rPh>
    <rPh sb="5" eb="6">
      <t>ネン</t>
    </rPh>
    <rPh sb="9" eb="10">
      <t>ガツ</t>
    </rPh>
    <rPh sb="13" eb="14">
      <t>ニチ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</si>
</sst>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[$-411]ggge&quot;年&quot;m&quot;月&quot;d&quot;日&quot;;@"/>
    <numFmt numFmtId="178" formatCode="[$-411]ge\.m\.d;@"/>
    <numFmt numFmtId="179" formatCode="ge\.m&quot;月：&quot;"/>
    <numFmt numFmtId="180" formatCode="#"/>
    <numFmt numFmtId="181" formatCode="0000"/>
    <numFmt numFmtId="182" formatCode="0.0"/>
    <numFmt numFmtId="183" formatCode="0_);[Red]\(0\)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0000CC"/>
      <name val="ＭＳ 明朝"/>
      <family val="1"/>
      <charset val="128"/>
    </font>
    <font>
      <sz val="9"/>
      <color rgb="FF0000CC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11"/>
      <color rgb="FF0000CC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0"/>
      <color rgb="FF0000CC"/>
      <name val="ＭＳ 明朝"/>
      <family val="1"/>
      <charset val="128"/>
    </font>
    <font>
      <sz val="10"/>
      <color theme="1"/>
      <name val="游ゴシック"/>
      <family val="3"/>
      <charset val="128"/>
    </font>
    <font>
      <b/>
      <sz val="9"/>
      <color rgb="FFFF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6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0"/>
      <color theme="0"/>
      <name val="ＭＳ 明朝"/>
      <family val="1"/>
      <charset val="128"/>
    </font>
    <font>
      <b/>
      <sz val="9"/>
      <color rgb="FFFF0000"/>
      <name val="Century"/>
      <family val="1"/>
    </font>
    <font>
      <b/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color theme="0"/>
      <name val="ＭＳ 明朝"/>
      <family val="1"/>
      <charset val="128"/>
    </font>
    <font>
      <sz val="2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9"/>
      <color indexed="10"/>
      <name val="メイリオ"/>
      <family val="3"/>
      <charset val="128"/>
    </font>
    <font>
      <sz val="12"/>
      <name val="ＭＳ ゴシック"/>
      <family val="3"/>
      <charset val="128"/>
    </font>
    <font>
      <b/>
      <sz val="12"/>
      <color rgb="FFFF0000"/>
      <name val="Century"/>
      <family val="1"/>
    </font>
    <font>
      <b/>
      <sz val="12"/>
      <color rgb="FFFF0000"/>
      <name val="ＭＳ ゴシック"/>
      <family val="3"/>
      <charset val="128"/>
    </font>
    <font>
      <b/>
      <u/>
      <sz val="12"/>
      <color rgb="FFFF0000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rgb="FF1D22FF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99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4" fillId="0" borderId="0"/>
    <xf numFmtId="38" fontId="24" fillId="0" borderId="0" applyFont="0" applyFill="0" applyBorder="0" applyAlignment="0" applyProtection="0"/>
  </cellStyleXfs>
  <cellXfs count="327"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/>
    </xf>
    <xf numFmtId="0" fontId="6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6" fillId="0" borderId="0" xfId="0" applyFont="1" applyBorder="1" applyProtection="1"/>
    <xf numFmtId="0" fontId="6" fillId="0" borderId="11" xfId="0" applyFont="1" applyBorder="1" applyProtection="1"/>
    <xf numFmtId="0" fontId="6" fillId="0" borderId="16" xfId="0" applyFont="1" applyBorder="1" applyProtection="1"/>
    <xf numFmtId="0" fontId="6" fillId="0" borderId="17" xfId="0" applyFont="1" applyBorder="1" applyProtection="1"/>
    <xf numFmtId="0" fontId="6" fillId="0" borderId="15" xfId="0" applyFont="1" applyBorder="1" applyProtection="1"/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 applyBorder="1" applyProtection="1"/>
    <xf numFmtId="14" fontId="6" fillId="0" borderId="0" xfId="0" applyNumberFormat="1" applyFont="1" applyProtection="1"/>
    <xf numFmtId="0" fontId="6" fillId="0" borderId="0" xfId="0" applyFont="1" applyBorder="1" applyAlignment="1" applyProtection="1">
      <alignment vertical="center"/>
    </xf>
    <xf numFmtId="0" fontId="22" fillId="0" borderId="0" xfId="0" applyFont="1" applyAlignment="1" applyProtection="1"/>
    <xf numFmtId="0" fontId="8" fillId="5" borderId="21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178" fontId="6" fillId="4" borderId="0" xfId="0" applyNumberFormat="1" applyFont="1" applyFill="1" applyBorder="1" applyAlignment="1" applyProtection="1">
      <alignment horizontal="center" vertical="center" wrapText="1" shrinkToFit="1"/>
    </xf>
    <xf numFmtId="179" fontId="6" fillId="0" borderId="0" xfId="97" applyNumberFormat="1" applyFont="1" applyAlignment="1" applyProtection="1">
      <alignment horizontal="right" vertical="center"/>
    </xf>
    <xf numFmtId="0" fontId="6" fillId="0" borderId="0" xfId="97" applyFont="1" applyAlignment="1" applyProtection="1">
      <alignment horizontal="center" vertical="center"/>
    </xf>
    <xf numFmtId="0" fontId="6" fillId="0" borderId="0" xfId="97" applyFont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 textRotation="255"/>
    </xf>
    <xf numFmtId="179" fontId="6" fillId="0" borderId="0" xfId="97" applyNumberFormat="1" applyFont="1" applyFill="1" applyBorder="1" applyAlignment="1" applyProtection="1">
      <alignment horizontal="right" vertical="center"/>
    </xf>
    <xf numFmtId="179" fontId="6" fillId="0" borderId="0" xfId="97" applyNumberFormat="1" applyFont="1" applyFill="1" applyBorder="1" applyAlignment="1" applyProtection="1">
      <alignment horizontal="left" vertical="center" shrinkToFit="1"/>
    </xf>
    <xf numFmtId="179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right"/>
    </xf>
    <xf numFmtId="0" fontId="30" fillId="0" borderId="0" xfId="0" applyFont="1" applyAlignment="1" applyProtection="1">
      <alignment vertical="center"/>
    </xf>
    <xf numFmtId="0" fontId="31" fillId="5" borderId="20" xfId="0" applyFont="1" applyFill="1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5" fillId="0" borderId="0" xfId="0" applyFont="1" applyBorder="1" applyProtection="1"/>
    <xf numFmtId="0" fontId="6" fillId="0" borderId="0" xfId="0" applyFont="1" applyAlignment="1" applyProtection="1">
      <alignment horizontal="left"/>
    </xf>
    <xf numFmtId="0" fontId="10" fillId="0" borderId="0" xfId="0" applyFont="1" applyFill="1" applyAlignment="1" applyProtection="1">
      <alignment horizontal="center" vertical="center" textRotation="255"/>
    </xf>
    <xf numFmtId="0" fontId="15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0" xfId="96" applyAlignment="1" applyProtection="1">
      <alignment vertical="center"/>
    </xf>
    <xf numFmtId="0" fontId="34" fillId="0" borderId="0" xfId="0" applyFont="1" applyAlignment="1" applyProtection="1">
      <alignment horizontal="right" vertical="center"/>
    </xf>
    <xf numFmtId="38" fontId="6" fillId="0" borderId="0" xfId="1" applyFont="1" applyBorder="1" applyAlignment="1" applyProtection="1">
      <alignment horizontal="right" vertical="center"/>
    </xf>
    <xf numFmtId="176" fontId="5" fillId="0" borderId="18" xfId="2" applyNumberFormat="1" applyFont="1" applyBorder="1" applyAlignment="1" applyProtection="1"/>
    <xf numFmtId="176" fontId="5" fillId="0" borderId="22" xfId="2" applyNumberFormat="1" applyFont="1" applyBorder="1" applyAlignment="1" applyProtection="1"/>
    <xf numFmtId="0" fontId="35" fillId="0" borderId="0" xfId="0" applyFont="1" applyFill="1" applyAlignment="1" applyProtection="1">
      <alignment vertical="center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 vertical="top"/>
    </xf>
    <xf numFmtId="38" fontId="36" fillId="0" borderId="0" xfId="1" applyFont="1" applyFill="1" applyBorder="1" applyAlignment="1" applyProtection="1">
      <alignment horizontal="center" vertical="center"/>
    </xf>
    <xf numFmtId="0" fontId="38" fillId="0" borderId="0" xfId="0" applyFont="1" applyProtection="1"/>
    <xf numFmtId="0" fontId="25" fillId="0" borderId="0" xfId="97" applyFont="1" applyProtection="1"/>
    <xf numFmtId="0" fontId="25" fillId="0" borderId="0" xfId="97" applyFont="1" applyAlignment="1" applyProtection="1">
      <alignment horizontal="center"/>
    </xf>
    <xf numFmtId="0" fontId="25" fillId="0" borderId="0" xfId="97" applyFont="1" applyAlignment="1" applyProtection="1">
      <alignment horizontal="left"/>
    </xf>
    <xf numFmtId="0" fontId="25" fillId="0" borderId="0" xfId="97" applyFont="1" applyAlignment="1" applyProtection="1">
      <alignment vertical="center"/>
    </xf>
    <xf numFmtId="56" fontId="25" fillId="0" borderId="0" xfId="97" quotePrefix="1" applyNumberFormat="1" applyFont="1" applyProtection="1"/>
    <xf numFmtId="0" fontId="16" fillId="0" borderId="0" xfId="97" applyFont="1" applyFill="1" applyBorder="1" applyAlignment="1" applyProtection="1">
      <alignment vertical="center"/>
    </xf>
    <xf numFmtId="0" fontId="11" fillId="0" borderId="0" xfId="97" applyFont="1" applyAlignment="1" applyProtection="1">
      <alignment vertical="center"/>
    </xf>
    <xf numFmtId="0" fontId="42" fillId="0" borderId="0" xfId="97" applyFont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3" fillId="0" borderId="0" xfId="96" applyBorder="1" applyAlignment="1" applyProtection="1">
      <alignment horizontal="left" vertical="center"/>
    </xf>
    <xf numFmtId="0" fontId="42" fillId="0" borderId="0" xfId="97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5" fillId="0" borderId="0" xfId="97" applyFont="1" applyAlignment="1" applyProtection="1">
      <alignment horizontal="right" vertical="center"/>
    </xf>
    <xf numFmtId="0" fontId="25" fillId="0" borderId="0" xfId="97" applyFont="1" applyAlignment="1" applyProtection="1">
      <alignment horizontal="left" vertical="center"/>
    </xf>
    <xf numFmtId="0" fontId="6" fillId="5" borderId="0" xfId="0" applyFont="1" applyFill="1" applyBorder="1" applyAlignment="1" applyProtection="1">
      <alignment vertical="center"/>
    </xf>
    <xf numFmtId="0" fontId="31" fillId="5" borderId="10" xfId="0" applyFont="1" applyFill="1" applyBorder="1" applyAlignment="1" applyProtection="1">
      <alignment vertical="center"/>
    </xf>
    <xf numFmtId="0" fontId="8" fillId="5" borderId="11" xfId="0" applyFont="1" applyFill="1" applyBorder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6" fillId="0" borderId="10" xfId="0" applyFont="1" applyBorder="1" applyProtection="1"/>
    <xf numFmtId="0" fontId="6" fillId="0" borderId="12" xfId="0" applyFont="1" applyBorder="1" applyProtection="1"/>
    <xf numFmtId="0" fontId="6" fillId="0" borderId="17" xfId="0" applyFont="1" applyFill="1" applyBorder="1" applyAlignment="1" applyProtection="1">
      <alignment vertical="top"/>
    </xf>
    <xf numFmtId="0" fontId="6" fillId="0" borderId="17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vertical="center" wrapText="1"/>
    </xf>
    <xf numFmtId="0" fontId="3" fillId="0" borderId="0" xfId="96" applyFill="1" applyBorder="1" applyAlignment="1" applyProtection="1">
      <alignment horizontal="left" vertical="center" indent="2"/>
    </xf>
    <xf numFmtId="0" fontId="6" fillId="0" borderId="0" xfId="0" applyFont="1" applyBorder="1" applyAlignment="1" applyProtection="1">
      <alignment horizontal="center" vertical="center" wrapText="1"/>
    </xf>
    <xf numFmtId="0" fontId="44" fillId="0" borderId="0" xfId="97" applyFont="1" applyAlignment="1" applyProtection="1">
      <alignment vertical="center"/>
    </xf>
    <xf numFmtId="0" fontId="45" fillId="0" borderId="0" xfId="97" applyFont="1" applyAlignment="1" applyProtection="1">
      <alignment vertical="center"/>
    </xf>
    <xf numFmtId="0" fontId="46" fillId="0" borderId="0" xfId="97" applyFont="1" applyFill="1" applyAlignment="1" applyProtection="1">
      <alignment vertical="center"/>
    </xf>
    <xf numFmtId="0" fontId="47" fillId="0" borderId="0" xfId="97" applyFont="1" applyAlignment="1" applyProtection="1">
      <alignment vertical="center"/>
    </xf>
    <xf numFmtId="0" fontId="48" fillId="0" borderId="0" xfId="97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25" fillId="2" borderId="0" xfId="97" applyFont="1" applyFill="1" applyProtection="1"/>
    <xf numFmtId="0" fontId="6" fillId="2" borderId="0" xfId="0" applyFont="1" applyFill="1" applyProtection="1"/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3" fillId="0" borderId="0" xfId="96" applyFill="1" applyBorder="1" applyAlignment="1" applyProtection="1">
      <alignment horizontal="left" vertical="center"/>
    </xf>
    <xf numFmtId="0" fontId="3" fillId="0" borderId="0" xfId="96" applyFill="1" applyBorder="1" applyAlignment="1" applyProtection="1">
      <alignment vertical="center"/>
    </xf>
    <xf numFmtId="0" fontId="3" fillId="3" borderId="0" xfId="96" applyFill="1" applyBorder="1" applyAlignment="1" applyProtection="1">
      <alignment vertical="center"/>
    </xf>
    <xf numFmtId="0" fontId="41" fillId="0" borderId="0" xfId="97" applyFont="1" applyFill="1" applyBorder="1" applyAlignment="1" applyProtection="1">
      <alignment vertical="center"/>
    </xf>
    <xf numFmtId="0" fontId="40" fillId="0" borderId="0" xfId="97" applyFont="1" applyFill="1" applyBorder="1" applyAlignment="1" applyProtection="1">
      <alignment vertical="center"/>
    </xf>
    <xf numFmtId="0" fontId="11" fillId="0" borderId="0" xfId="97" applyFont="1" applyFill="1" applyBorder="1" applyAlignment="1" applyProtection="1">
      <alignment vertical="center"/>
    </xf>
    <xf numFmtId="0" fontId="52" fillId="0" borderId="0" xfId="97" applyFont="1" applyFill="1" applyBorder="1" applyAlignment="1" applyProtection="1">
      <alignment vertical="center"/>
    </xf>
    <xf numFmtId="0" fontId="3" fillId="0" borderId="0" xfId="96" applyFill="1" applyProtection="1"/>
    <xf numFmtId="0" fontId="0" fillId="0" borderId="0" xfId="0" applyProtection="1"/>
    <xf numFmtId="0" fontId="28" fillId="0" borderId="0" xfId="0" applyFont="1" applyProtection="1"/>
    <xf numFmtId="38" fontId="6" fillId="0" borderId="0" xfId="1" applyFont="1" applyFill="1" applyBorder="1" applyAlignment="1" applyProtection="1">
      <alignment horizontal="right" vertical="center" indent="1"/>
    </xf>
    <xf numFmtId="0" fontId="29" fillId="0" borderId="0" xfId="97" applyFont="1" applyFill="1" applyBorder="1" applyAlignment="1" applyProtection="1">
      <alignment horizontal="left"/>
    </xf>
    <xf numFmtId="0" fontId="6" fillId="0" borderId="0" xfId="97" applyFont="1" applyFill="1" applyBorder="1" applyAlignment="1" applyProtection="1">
      <alignment horizontal="left" vertical="center"/>
    </xf>
    <xf numFmtId="0" fontId="9" fillId="0" borderId="0" xfId="97" applyNumberFormat="1" applyFont="1" applyFill="1" applyBorder="1" applyAlignment="1" applyProtection="1">
      <alignment horizontal="center" vertical="center" shrinkToFit="1"/>
    </xf>
    <xf numFmtId="0" fontId="6" fillId="6" borderId="42" xfId="0" applyFont="1" applyFill="1" applyBorder="1" applyAlignment="1" applyProtection="1">
      <alignment vertical="center" textRotation="255"/>
    </xf>
    <xf numFmtId="38" fontId="6" fillId="0" borderId="5" xfId="1" applyFont="1" applyBorder="1" applyAlignment="1" applyProtection="1">
      <alignment vertical="center"/>
    </xf>
    <xf numFmtId="9" fontId="15" fillId="0" borderId="0" xfId="0" applyNumberFormat="1" applyFont="1" applyAlignment="1" applyProtection="1">
      <alignment horizontal="center" vertical="center"/>
    </xf>
    <xf numFmtId="38" fontId="12" fillId="0" borderId="38" xfId="1" applyFont="1" applyFill="1" applyBorder="1" applyAlignment="1" applyProtection="1">
      <alignment vertical="center"/>
    </xf>
    <xf numFmtId="0" fontId="6" fillId="0" borderId="36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55" fillId="0" borderId="0" xfId="97" applyFont="1" applyProtection="1"/>
    <xf numFmtId="0" fontId="32" fillId="0" borderId="0" xfId="0" applyFont="1" applyAlignment="1" applyProtection="1"/>
    <xf numFmtId="0" fontId="6" fillId="0" borderId="0" xfId="97" applyFont="1" applyAlignment="1" applyProtection="1">
      <alignment horizontal="left"/>
    </xf>
    <xf numFmtId="0" fontId="9" fillId="0" borderId="0" xfId="97" applyNumberFormat="1" applyFont="1" applyFill="1" applyBorder="1" applyAlignment="1" applyProtection="1">
      <alignment vertical="center" wrapText="1"/>
    </xf>
    <xf numFmtId="0" fontId="29" fillId="2" borderId="4" xfId="97" applyFont="1" applyFill="1" applyBorder="1" applyAlignment="1" applyProtection="1"/>
    <xf numFmtId="0" fontId="29" fillId="2" borderId="5" xfId="97" applyFont="1" applyFill="1" applyBorder="1" applyAlignment="1" applyProtection="1"/>
    <xf numFmtId="0" fontId="29" fillId="2" borderId="6" xfId="97" applyFont="1" applyFill="1" applyBorder="1" applyAlignment="1" applyProtection="1"/>
    <xf numFmtId="0" fontId="33" fillId="0" borderId="0" xfId="0" applyFont="1" applyAlignment="1" applyProtection="1">
      <alignment horizontal="center" vertical="center"/>
    </xf>
    <xf numFmtId="38" fontId="9" fillId="0" borderId="0" xfId="98" applyFont="1" applyFill="1" applyBorder="1" applyAlignment="1" applyProtection="1">
      <alignment horizontal="right" vertical="center" indent="1"/>
    </xf>
    <xf numFmtId="0" fontId="6" fillId="0" borderId="0" xfId="97" applyFont="1" applyAlignment="1" applyProtection="1">
      <alignment vertical="center"/>
    </xf>
    <xf numFmtId="0" fontId="3" fillId="0" borderId="4" xfId="96" applyFill="1" applyBorder="1" applyAlignment="1" applyProtection="1">
      <alignment horizontal="center" vertical="center"/>
    </xf>
    <xf numFmtId="0" fontId="3" fillId="0" borderId="5" xfId="96" applyFill="1" applyBorder="1" applyAlignment="1" applyProtection="1">
      <alignment horizontal="center" vertical="center"/>
    </xf>
    <xf numFmtId="0" fontId="3" fillId="0" borderId="6" xfId="96" applyFill="1" applyBorder="1" applyAlignment="1" applyProtection="1">
      <alignment horizontal="center" vertical="center"/>
    </xf>
    <xf numFmtId="0" fontId="3" fillId="0" borderId="7" xfId="96" applyFill="1" applyBorder="1" applyAlignment="1" applyProtection="1">
      <alignment horizontal="center" vertical="center"/>
    </xf>
    <xf numFmtId="0" fontId="3" fillId="0" borderId="8" xfId="96" applyFill="1" applyBorder="1" applyAlignment="1" applyProtection="1">
      <alignment horizontal="center" vertical="center"/>
    </xf>
    <xf numFmtId="0" fontId="3" fillId="0" borderId="9" xfId="96" applyFill="1" applyBorder="1" applyAlignment="1" applyProtection="1">
      <alignment horizontal="center" vertical="center"/>
    </xf>
    <xf numFmtId="0" fontId="3" fillId="0" borderId="28" xfId="96" applyFill="1" applyBorder="1" applyAlignment="1" applyProtection="1">
      <alignment horizontal="center" vertical="center"/>
    </xf>
    <xf numFmtId="0" fontId="3" fillId="0" borderId="0" xfId="96" applyFill="1" applyBorder="1" applyAlignment="1" applyProtection="1">
      <alignment horizontal="center" vertical="center"/>
    </xf>
    <xf numFmtId="0" fontId="3" fillId="0" borderId="29" xfId="96" applyFill="1" applyBorder="1" applyAlignment="1" applyProtection="1">
      <alignment horizontal="center" vertical="center"/>
    </xf>
    <xf numFmtId="0" fontId="56" fillId="0" borderId="0" xfId="0" applyFont="1" applyAlignment="1" applyProtection="1">
      <alignment horizontal="left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</xf>
    <xf numFmtId="0" fontId="56" fillId="0" borderId="0" xfId="0" applyFont="1" applyAlignment="1" applyProtection="1">
      <alignment horizontal="left" vertical="center"/>
    </xf>
    <xf numFmtId="0" fontId="25" fillId="0" borderId="0" xfId="0" applyFont="1" applyAlignment="1" applyProtection="1"/>
    <xf numFmtId="0" fontId="57" fillId="0" borderId="8" xfId="0" applyFont="1" applyBorder="1" applyAlignment="1" applyProtection="1"/>
    <xf numFmtId="0" fontId="56" fillId="0" borderId="0" xfId="0" applyFont="1" applyAlignment="1" applyProtection="1"/>
    <xf numFmtId="0" fontId="13" fillId="0" borderId="0" xfId="0" applyFont="1" applyAlignment="1" applyProtection="1">
      <alignment horizontal="left" vertical="center" indent="1"/>
    </xf>
    <xf numFmtId="0" fontId="25" fillId="8" borderId="1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horizontal="center"/>
    </xf>
    <xf numFmtId="0" fontId="25" fillId="0" borderId="0" xfId="0" applyFont="1" applyAlignment="1" applyProtection="1">
      <alignment horizontal="left"/>
    </xf>
    <xf numFmtId="0" fontId="58" fillId="0" borderId="0" xfId="0" applyFont="1" applyAlignment="1" applyProtection="1"/>
    <xf numFmtId="0" fontId="12" fillId="0" borderId="0" xfId="0" applyFont="1" applyFill="1" applyAlignment="1" applyProtection="1"/>
    <xf numFmtId="0" fontId="12" fillId="0" borderId="0" xfId="0" applyFont="1" applyFill="1" applyAlignment="1" applyProtection="1">
      <alignment vertical="top"/>
    </xf>
    <xf numFmtId="0" fontId="57" fillId="8" borderId="8" xfId="0" applyFont="1" applyFill="1" applyBorder="1" applyAlignment="1" applyProtection="1">
      <alignment horizontal="center"/>
    </xf>
    <xf numFmtId="0" fontId="9" fillId="8" borderId="7" xfId="0" applyFont="1" applyFill="1" applyBorder="1" applyAlignment="1" applyProtection="1">
      <alignment horizontal="right" vertical="center"/>
    </xf>
    <xf numFmtId="0" fontId="9" fillId="0" borderId="0" xfId="0" applyFont="1" applyBorder="1" applyProtection="1"/>
    <xf numFmtId="0" fontId="18" fillId="0" borderId="0" xfId="0" applyFont="1" applyBorder="1" applyAlignment="1" applyProtection="1">
      <alignment horizontal="right"/>
    </xf>
    <xf numFmtId="0" fontId="37" fillId="0" borderId="0" xfId="0" applyFont="1" applyAlignment="1" applyProtection="1">
      <alignment horizontal="center"/>
    </xf>
    <xf numFmtId="0" fontId="59" fillId="0" borderId="0" xfId="0" applyFont="1" applyBorder="1" applyAlignment="1" applyProtection="1">
      <alignment horizontal="center"/>
    </xf>
    <xf numFmtId="0" fontId="8" fillId="5" borderId="0" xfId="0" applyFont="1" applyFill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57" fillId="0" borderId="0" xfId="0" applyFont="1" applyBorder="1" applyAlignment="1" applyProtection="1"/>
    <xf numFmtId="0" fontId="56" fillId="0" borderId="8" xfId="0" applyFont="1" applyBorder="1" applyAlignment="1" applyProtection="1"/>
    <xf numFmtId="0" fontId="6" fillId="0" borderId="8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38" fontId="9" fillId="0" borderId="8" xfId="98" applyFont="1" applyFill="1" applyBorder="1" applyAlignment="1" applyProtection="1">
      <alignment horizontal="right" vertical="center" indent="1"/>
    </xf>
    <xf numFmtId="38" fontId="6" fillId="2" borderId="8" xfId="1" applyFont="1" applyFill="1" applyBorder="1" applyAlignment="1" applyProtection="1">
      <alignment vertical="center" shrinkToFit="1"/>
    </xf>
    <xf numFmtId="38" fontId="6" fillId="2" borderId="2" xfId="1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180" fontId="6" fillId="0" borderId="14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 shrinkToFit="1"/>
    </xf>
    <xf numFmtId="0" fontId="3" fillId="0" borderId="4" xfId="96" applyFill="1" applyBorder="1" applyAlignment="1" applyProtection="1">
      <alignment horizontal="center" vertical="center"/>
    </xf>
    <xf numFmtId="0" fontId="3" fillId="0" borderId="5" xfId="96" applyFill="1" applyBorder="1" applyAlignment="1" applyProtection="1">
      <alignment horizontal="center" vertical="center"/>
    </xf>
    <xf numFmtId="0" fontId="3" fillId="0" borderId="6" xfId="96" applyFill="1" applyBorder="1" applyAlignment="1" applyProtection="1">
      <alignment horizontal="center" vertical="center"/>
    </xf>
    <xf numFmtId="0" fontId="3" fillId="0" borderId="7" xfId="96" applyFill="1" applyBorder="1" applyAlignment="1" applyProtection="1">
      <alignment horizontal="center" vertical="center"/>
    </xf>
    <xf numFmtId="0" fontId="3" fillId="0" borderId="8" xfId="96" applyFill="1" applyBorder="1" applyAlignment="1" applyProtection="1">
      <alignment horizontal="center" vertical="center"/>
    </xf>
    <xf numFmtId="0" fontId="3" fillId="0" borderId="9" xfId="96" applyFill="1" applyBorder="1" applyAlignment="1" applyProtection="1">
      <alignment horizontal="center" vertical="center"/>
    </xf>
    <xf numFmtId="0" fontId="3" fillId="0" borderId="28" xfId="96" applyFill="1" applyBorder="1" applyAlignment="1" applyProtection="1">
      <alignment horizontal="center" vertical="center"/>
    </xf>
    <xf numFmtId="0" fontId="3" fillId="0" borderId="0" xfId="96" applyFill="1" applyBorder="1" applyAlignment="1" applyProtection="1">
      <alignment horizontal="center" vertical="center"/>
    </xf>
    <xf numFmtId="0" fontId="3" fillId="0" borderId="29" xfId="96" applyFill="1" applyBorder="1" applyAlignment="1" applyProtection="1">
      <alignment horizontal="center" vertical="center"/>
    </xf>
    <xf numFmtId="0" fontId="37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 vertical="center"/>
    </xf>
    <xf numFmtId="0" fontId="9" fillId="0" borderId="0" xfId="97" applyNumberFormat="1" applyFont="1" applyFill="1" applyBorder="1" applyAlignment="1" applyProtection="1">
      <alignment horizontal="center" vertical="center" shrinkToFit="1"/>
    </xf>
    <xf numFmtId="0" fontId="6" fillId="0" borderId="0" xfId="97" applyFont="1" applyAlignment="1" applyProtection="1">
      <alignment vertical="center"/>
    </xf>
    <xf numFmtId="38" fontId="9" fillId="0" borderId="0" xfId="98" applyFont="1" applyFill="1" applyBorder="1" applyAlignment="1" applyProtection="1">
      <alignment horizontal="right" vertical="center" indent="1"/>
    </xf>
    <xf numFmtId="0" fontId="25" fillId="2" borderId="8" xfId="0" applyFont="1" applyFill="1" applyBorder="1" applyAlignment="1" applyProtection="1">
      <alignment horizontal="left" vertical="center" shrinkToFit="1"/>
      <protection locked="0"/>
    </xf>
    <xf numFmtId="0" fontId="25" fillId="2" borderId="2" xfId="0" applyFont="1" applyFill="1" applyBorder="1" applyAlignment="1" applyProtection="1">
      <alignment horizontal="left" vertical="center" shrinkToFit="1"/>
      <protection locked="0"/>
    </xf>
    <xf numFmtId="0" fontId="25" fillId="2" borderId="0" xfId="97" applyFont="1" applyFill="1" applyAlignment="1" applyProtection="1">
      <alignment horizontal="center"/>
      <protection locked="0"/>
    </xf>
    <xf numFmtId="38" fontId="6" fillId="2" borderId="2" xfId="1" applyFont="1" applyFill="1" applyBorder="1" applyAlignment="1" applyProtection="1">
      <alignment horizontal="right" vertical="center" wrapText="1"/>
      <protection locked="0"/>
    </xf>
    <xf numFmtId="38" fontId="12" fillId="2" borderId="2" xfId="1" applyFont="1" applyFill="1" applyBorder="1" applyAlignment="1" applyProtection="1">
      <alignment horizontal="right" vertical="center" wrapText="1"/>
      <protection locked="0"/>
    </xf>
    <xf numFmtId="38" fontId="6" fillId="2" borderId="2" xfId="1" applyFont="1" applyFill="1" applyBorder="1" applyAlignment="1" applyProtection="1">
      <alignment horizontal="right" vertical="center" shrinkToFit="1"/>
      <protection locked="0"/>
    </xf>
    <xf numFmtId="38" fontId="12" fillId="0" borderId="37" xfId="1" applyFont="1" applyFill="1" applyBorder="1" applyAlignment="1" applyProtection="1">
      <alignment horizontal="right" vertical="center"/>
    </xf>
    <xf numFmtId="38" fontId="12" fillId="0" borderId="38" xfId="1" applyFont="1" applyFill="1" applyBorder="1" applyAlignment="1" applyProtection="1">
      <alignment horizontal="right" vertical="center"/>
    </xf>
    <xf numFmtId="0" fontId="12" fillId="0" borderId="37" xfId="0" applyFont="1" applyFill="1" applyBorder="1" applyAlignment="1" applyProtection="1">
      <alignment horizontal="center" vertical="center" wrapText="1"/>
    </xf>
    <xf numFmtId="0" fontId="12" fillId="0" borderId="38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43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6" borderId="40" xfId="0" applyFont="1" applyFill="1" applyBorder="1" applyAlignment="1" applyProtection="1">
      <alignment horizontal="center" vertical="center" wrapText="1"/>
    </xf>
    <xf numFmtId="0" fontId="6" fillId="6" borderId="41" xfId="0" applyFont="1" applyFill="1" applyBorder="1" applyAlignment="1" applyProtection="1">
      <alignment horizontal="center" vertical="center" wrapText="1"/>
    </xf>
    <xf numFmtId="0" fontId="6" fillId="6" borderId="42" xfId="0" applyFont="1" applyFill="1" applyBorder="1" applyAlignment="1" applyProtection="1">
      <alignment horizontal="center" vertical="center" wrapText="1"/>
    </xf>
    <xf numFmtId="0" fontId="6" fillId="6" borderId="40" xfId="0" applyFont="1" applyFill="1" applyBorder="1" applyAlignment="1" applyProtection="1">
      <alignment horizontal="center" vertical="center"/>
    </xf>
    <xf numFmtId="0" fontId="6" fillId="6" borderId="41" xfId="0" applyFont="1" applyFill="1" applyBorder="1" applyAlignment="1" applyProtection="1">
      <alignment horizontal="center" vertical="center"/>
    </xf>
    <xf numFmtId="0" fontId="6" fillId="6" borderId="42" xfId="0" applyFont="1" applyFill="1" applyBorder="1" applyAlignment="1" applyProtection="1">
      <alignment horizontal="center" vertical="center"/>
    </xf>
    <xf numFmtId="0" fontId="12" fillId="0" borderId="31" xfId="0" applyFont="1" applyFill="1" applyBorder="1" applyAlignment="1" applyProtection="1">
      <alignment horizontal="center" vertical="center" wrapText="1"/>
    </xf>
    <xf numFmtId="0" fontId="12" fillId="0" borderId="32" xfId="0" applyFont="1" applyFill="1" applyBorder="1" applyAlignment="1" applyProtection="1">
      <alignment horizontal="center" vertical="center" wrapText="1"/>
    </xf>
    <xf numFmtId="0" fontId="12" fillId="0" borderId="33" xfId="0" applyFont="1" applyFill="1" applyBorder="1" applyAlignment="1" applyProtection="1">
      <alignment horizontal="center" vertical="center" wrapText="1"/>
    </xf>
    <xf numFmtId="181" fontId="6" fillId="2" borderId="23" xfId="0" applyNumberFormat="1" applyFont="1" applyFill="1" applyBorder="1" applyAlignment="1" applyProtection="1">
      <alignment horizontal="center" vertical="center"/>
      <protection locked="0"/>
    </xf>
    <xf numFmtId="181" fontId="6" fillId="2" borderId="24" xfId="0" applyNumberFormat="1" applyFont="1" applyFill="1" applyBorder="1" applyAlignment="1" applyProtection="1">
      <alignment horizontal="center" vertical="center"/>
      <protection locked="0"/>
    </xf>
    <xf numFmtId="181" fontId="6" fillId="2" borderId="7" xfId="0" applyNumberFormat="1" applyFont="1" applyFill="1" applyBorder="1" applyAlignment="1" applyProtection="1">
      <alignment horizontal="center" vertical="center"/>
      <protection locked="0"/>
    </xf>
    <xf numFmtId="181" fontId="6" fillId="2" borderId="9" xfId="0" applyNumberFormat="1" applyFont="1" applyFill="1" applyBorder="1" applyAlignment="1" applyProtection="1">
      <alignment horizontal="center" vertical="center"/>
      <protection locked="0"/>
    </xf>
    <xf numFmtId="38" fontId="6" fillId="0" borderId="5" xfId="1" applyFont="1" applyBorder="1" applyAlignment="1" applyProtection="1">
      <alignment horizontal="right" vertical="center"/>
    </xf>
    <xf numFmtId="181" fontId="6" fillId="2" borderId="1" xfId="0" applyNumberFormat="1" applyFont="1" applyFill="1" applyBorder="1" applyAlignment="1" applyProtection="1">
      <alignment horizontal="center" vertical="center"/>
      <protection locked="0"/>
    </xf>
    <xf numFmtId="181" fontId="6" fillId="2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0" xfId="97" applyNumberFormat="1" applyFont="1" applyFill="1" applyBorder="1" applyAlignment="1" applyProtection="1">
      <alignment horizontal="center" vertical="center" shrinkToFit="1"/>
    </xf>
    <xf numFmtId="0" fontId="9" fillId="8" borderId="4" xfId="0" applyFont="1" applyFill="1" applyBorder="1" applyAlignment="1" applyProtection="1">
      <alignment horizontal="center" vertical="center"/>
    </xf>
    <xf numFmtId="0" fontId="9" fillId="8" borderId="5" xfId="0" applyFont="1" applyFill="1" applyBorder="1" applyAlignment="1" applyProtection="1">
      <alignment horizontal="center" vertical="center"/>
    </xf>
    <xf numFmtId="0" fontId="9" fillId="8" borderId="6" xfId="0" applyFont="1" applyFill="1" applyBorder="1" applyAlignment="1" applyProtection="1">
      <alignment horizontal="center" vertical="center"/>
    </xf>
    <xf numFmtId="0" fontId="9" fillId="8" borderId="8" xfId="0" applyFont="1" applyFill="1" applyBorder="1" applyAlignment="1" applyProtection="1">
      <alignment horizontal="center" vertical="center"/>
    </xf>
    <xf numFmtId="0" fontId="9" fillId="8" borderId="9" xfId="0" applyFont="1" applyFill="1" applyBorder="1" applyAlignment="1" applyProtection="1">
      <alignment horizontal="center" vertical="center"/>
    </xf>
    <xf numFmtId="0" fontId="50" fillId="9" borderId="4" xfId="96" applyFont="1" applyFill="1" applyBorder="1" applyAlignment="1" applyProtection="1">
      <alignment horizontal="center" vertical="center"/>
    </xf>
    <xf numFmtId="0" fontId="50" fillId="9" borderId="5" xfId="96" applyFont="1" applyFill="1" applyBorder="1" applyAlignment="1" applyProtection="1">
      <alignment horizontal="center" vertical="center"/>
    </xf>
    <xf numFmtId="0" fontId="50" fillId="9" borderId="6" xfId="96" applyFont="1" applyFill="1" applyBorder="1" applyAlignment="1" applyProtection="1">
      <alignment horizontal="center" vertical="center"/>
    </xf>
    <xf numFmtId="0" fontId="50" fillId="9" borderId="7" xfId="96" applyFont="1" applyFill="1" applyBorder="1" applyAlignment="1" applyProtection="1">
      <alignment horizontal="center" vertical="center"/>
    </xf>
    <xf numFmtId="0" fontId="50" fillId="9" borderId="8" xfId="96" applyFont="1" applyFill="1" applyBorder="1" applyAlignment="1" applyProtection="1">
      <alignment horizontal="center" vertical="center"/>
    </xf>
    <xf numFmtId="0" fontId="50" fillId="9" borderId="9" xfId="96" applyFont="1" applyFill="1" applyBorder="1" applyAlignment="1" applyProtection="1">
      <alignment horizontal="center" vertical="center"/>
    </xf>
    <xf numFmtId="0" fontId="50" fillId="9" borderId="28" xfId="96" applyFont="1" applyFill="1" applyBorder="1" applyAlignment="1" applyProtection="1">
      <alignment horizontal="center" vertical="center"/>
    </xf>
    <xf numFmtId="0" fontId="50" fillId="9" borderId="0" xfId="96" applyFont="1" applyFill="1" applyBorder="1" applyAlignment="1" applyProtection="1">
      <alignment horizontal="center" vertical="center"/>
    </xf>
    <xf numFmtId="0" fontId="50" fillId="9" borderId="29" xfId="96" applyFont="1" applyFill="1" applyBorder="1" applyAlignment="1" applyProtection="1">
      <alignment horizontal="center" vertical="center"/>
    </xf>
    <xf numFmtId="0" fontId="31" fillId="7" borderId="0" xfId="97" applyFont="1" applyFill="1" applyBorder="1" applyAlignment="1" applyProtection="1">
      <alignment horizontal="center" vertical="center"/>
    </xf>
    <xf numFmtId="0" fontId="25" fillId="8" borderId="5" xfId="0" applyFont="1" applyFill="1" applyBorder="1" applyAlignment="1" applyProtection="1">
      <alignment horizontal="center" vertical="center"/>
    </xf>
    <xf numFmtId="0" fontId="25" fillId="8" borderId="8" xfId="0" applyFont="1" applyFill="1" applyBorder="1" applyAlignment="1" applyProtection="1">
      <alignment horizontal="center" vertical="center"/>
    </xf>
    <xf numFmtId="0" fontId="25" fillId="8" borderId="5" xfId="97" applyNumberFormat="1" applyFont="1" applyFill="1" applyBorder="1" applyAlignment="1" applyProtection="1">
      <alignment horizontal="center" vertical="center" wrapText="1"/>
    </xf>
    <xf numFmtId="0" fontId="25" fillId="8" borderId="8" xfId="97" applyNumberFormat="1" applyFont="1" applyFill="1" applyBorder="1" applyAlignment="1" applyProtection="1">
      <alignment horizontal="center" vertical="center" wrapText="1"/>
    </xf>
    <xf numFmtId="0" fontId="25" fillId="2" borderId="5" xfId="97" applyNumberFormat="1" applyFont="1" applyFill="1" applyBorder="1" applyAlignment="1" applyProtection="1">
      <alignment horizontal="center" vertical="center" wrapText="1"/>
    </xf>
    <xf numFmtId="0" fontId="25" fillId="2" borderId="8" xfId="97" applyNumberFormat="1" applyFont="1" applyFill="1" applyBorder="1" applyAlignment="1" applyProtection="1">
      <alignment horizontal="center" vertical="center" wrapText="1"/>
    </xf>
    <xf numFmtId="0" fontId="25" fillId="2" borderId="5" xfId="97" applyNumberFormat="1" applyFont="1" applyFill="1" applyBorder="1" applyAlignment="1" applyProtection="1">
      <alignment horizontal="center" vertical="center" shrinkToFit="1"/>
    </xf>
    <xf numFmtId="0" fontId="25" fillId="2" borderId="8" xfId="97" applyNumberFormat="1" applyFont="1" applyFill="1" applyBorder="1" applyAlignment="1" applyProtection="1">
      <alignment horizontal="center" vertical="center" shrinkToFit="1"/>
    </xf>
    <xf numFmtId="183" fontId="25" fillId="2" borderId="5" xfId="97" applyNumberFormat="1" applyFont="1" applyFill="1" applyBorder="1" applyAlignment="1" applyProtection="1">
      <alignment horizontal="center" vertical="center" wrapText="1" shrinkToFit="1"/>
      <protection locked="0"/>
    </xf>
    <xf numFmtId="183" fontId="25" fillId="2" borderId="8" xfId="97" applyNumberFormat="1" applyFont="1" applyFill="1" applyBorder="1" applyAlignment="1" applyProtection="1">
      <alignment horizontal="center" vertical="center" wrapText="1" shrinkToFit="1"/>
      <protection locked="0"/>
    </xf>
    <xf numFmtId="0" fontId="25" fillId="2" borderId="6" xfId="97" applyNumberFormat="1" applyFont="1" applyFill="1" applyBorder="1" applyAlignment="1" applyProtection="1">
      <alignment horizontal="center" vertical="center" shrinkToFit="1"/>
    </xf>
    <xf numFmtId="0" fontId="25" fillId="2" borderId="9" xfId="97" applyNumberFormat="1" applyFont="1" applyFill="1" applyBorder="1" applyAlignment="1" applyProtection="1">
      <alignment horizontal="center" vertical="center" shrinkToFit="1"/>
    </xf>
    <xf numFmtId="0" fontId="49" fillId="9" borderId="1" xfId="96" applyFont="1" applyFill="1" applyBorder="1" applyAlignment="1" applyProtection="1">
      <alignment horizontal="center" vertical="center"/>
    </xf>
    <xf numFmtId="0" fontId="49" fillId="9" borderId="2" xfId="96" applyFont="1" applyFill="1" applyBorder="1" applyAlignment="1" applyProtection="1">
      <alignment horizontal="center" vertical="center"/>
    </xf>
    <xf numFmtId="0" fontId="49" fillId="9" borderId="3" xfId="96" applyFont="1" applyFill="1" applyBorder="1" applyAlignment="1" applyProtection="1">
      <alignment horizontal="center" vertical="center"/>
    </xf>
    <xf numFmtId="0" fontId="3" fillId="3" borderId="0" xfId="96" applyFill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 vertical="center" shrinkToFit="1"/>
    </xf>
    <xf numFmtId="0" fontId="41" fillId="8" borderId="0" xfId="0" applyFont="1" applyFill="1" applyBorder="1" applyAlignment="1" applyProtection="1">
      <alignment horizontal="left" vertical="center" shrinkToFit="1"/>
    </xf>
    <xf numFmtId="0" fontId="43" fillId="2" borderId="16" xfId="0" applyFont="1" applyFill="1" applyBorder="1" applyAlignment="1" applyProtection="1">
      <alignment horizontal="left" vertical="center" wrapText="1" shrinkToFit="1"/>
    </xf>
    <xf numFmtId="0" fontId="43" fillId="2" borderId="0" xfId="0" applyFont="1" applyFill="1" applyBorder="1" applyAlignment="1" applyProtection="1">
      <alignment horizontal="left" vertical="center" wrapText="1" shrinkToFit="1"/>
    </xf>
    <xf numFmtId="0" fontId="43" fillId="2" borderId="13" xfId="0" applyFont="1" applyFill="1" applyBorder="1" applyAlignment="1" applyProtection="1">
      <alignment horizontal="left" vertical="center" wrapText="1" shrinkToFit="1"/>
    </xf>
    <xf numFmtId="0" fontId="43" fillId="2" borderId="14" xfId="0" applyFont="1" applyFill="1" applyBorder="1" applyAlignment="1" applyProtection="1">
      <alignment horizontal="left" vertical="center" wrapText="1" shrinkToFit="1"/>
    </xf>
    <xf numFmtId="0" fontId="43" fillId="2" borderId="16" xfId="0" applyFont="1" applyFill="1" applyBorder="1" applyAlignment="1" applyProtection="1">
      <alignment horizontal="left" vertical="center" wrapText="1"/>
    </xf>
    <xf numFmtId="0" fontId="43" fillId="2" borderId="0" xfId="0" applyFont="1" applyFill="1" applyBorder="1" applyAlignment="1" applyProtection="1">
      <alignment horizontal="left" vertical="center" wrapText="1"/>
    </xf>
    <xf numFmtId="0" fontId="43" fillId="2" borderId="13" xfId="0" applyFont="1" applyFill="1" applyBorder="1" applyAlignment="1" applyProtection="1">
      <alignment horizontal="left" vertical="center" wrapText="1"/>
    </xf>
    <xf numFmtId="0" fontId="43" fillId="2" borderId="14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center" vertical="center" textRotation="255"/>
    </xf>
    <xf numFmtId="0" fontId="6" fillId="0" borderId="15" xfId="0" applyFont="1" applyFill="1" applyBorder="1" applyAlignment="1" applyProtection="1">
      <alignment horizontal="center" vertical="center" textRotation="255"/>
    </xf>
    <xf numFmtId="176" fontId="29" fillId="0" borderId="0" xfId="2" applyNumberFormat="1" applyFont="1" applyBorder="1" applyAlignment="1" applyProtection="1">
      <alignment horizontal="right" shrinkToFit="1"/>
    </xf>
    <xf numFmtId="176" fontId="29" fillId="0" borderId="30" xfId="2" applyNumberFormat="1" applyFont="1" applyBorder="1" applyAlignment="1" applyProtection="1">
      <alignment horizontal="right" shrinkToFit="1"/>
    </xf>
    <xf numFmtId="38" fontId="9" fillId="0" borderId="0" xfId="98" applyFont="1" applyFill="1" applyBorder="1" applyAlignment="1" applyProtection="1">
      <alignment horizontal="right" vertical="center" indent="1"/>
    </xf>
    <xf numFmtId="38" fontId="61" fillId="2" borderId="7" xfId="1" applyFont="1" applyFill="1" applyBorder="1" applyAlignment="1" applyProtection="1">
      <alignment horizontal="right"/>
      <protection locked="0"/>
    </xf>
    <xf numFmtId="38" fontId="61" fillId="2" borderId="8" xfId="1" applyFont="1" applyFill="1" applyBorder="1" applyAlignment="1" applyProtection="1">
      <alignment horizontal="right"/>
      <protection locked="0"/>
    </xf>
    <xf numFmtId="38" fontId="61" fillId="2" borderId="9" xfId="1" applyFont="1" applyFill="1" applyBorder="1" applyAlignment="1" applyProtection="1">
      <alignment horizontal="right"/>
      <protection locked="0"/>
    </xf>
    <xf numFmtId="0" fontId="25" fillId="2" borderId="4" xfId="97" applyNumberFormat="1" applyFont="1" applyFill="1" applyBorder="1" applyAlignment="1" applyProtection="1">
      <alignment horizontal="center" vertical="center" shrinkToFit="1"/>
    </xf>
    <xf numFmtId="0" fontId="25" fillId="2" borderId="7" xfId="97" applyNumberFormat="1" applyFont="1" applyFill="1" applyBorder="1" applyAlignment="1" applyProtection="1">
      <alignment horizontal="center" vertical="center" shrinkToFit="1"/>
    </xf>
    <xf numFmtId="0" fontId="25" fillId="2" borderId="5" xfId="97" applyNumberFormat="1" applyFont="1" applyFill="1" applyBorder="1" applyAlignment="1" applyProtection="1">
      <alignment horizontal="center" vertical="center" wrapText="1"/>
      <protection locked="0"/>
    </xf>
    <xf numFmtId="0" fontId="25" fillId="2" borderId="8" xfId="97" applyNumberFormat="1" applyFont="1" applyFill="1" applyBorder="1" applyAlignment="1" applyProtection="1">
      <alignment horizontal="center" vertical="center" wrapText="1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25" fillId="2" borderId="8" xfId="0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Border="1" applyAlignment="1" applyProtection="1">
      <alignment horizontal="right" vertical="center" indent="1"/>
    </xf>
    <xf numFmtId="0" fontId="9" fillId="8" borderId="7" xfId="0" applyFont="1" applyFill="1" applyBorder="1" applyAlignment="1" applyProtection="1">
      <alignment horizontal="center" vertical="center"/>
    </xf>
    <xf numFmtId="0" fontId="9" fillId="0" borderId="0" xfId="97" applyNumberFormat="1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center"/>
    </xf>
    <xf numFmtId="182" fontId="37" fillId="0" borderId="19" xfId="2" applyNumberFormat="1" applyFont="1" applyBorder="1" applyAlignment="1" applyProtection="1">
      <alignment horizontal="right" shrinkToFit="1"/>
    </xf>
    <xf numFmtId="0" fontId="33" fillId="0" borderId="0" xfId="0" applyFont="1" applyAlignment="1" applyProtection="1">
      <alignment horizontal="center" vertical="center"/>
    </xf>
    <xf numFmtId="38" fontId="6" fillId="2" borderId="8" xfId="1" applyFont="1" applyFill="1" applyBorder="1" applyAlignment="1" applyProtection="1">
      <alignment horizontal="right" vertical="center" shrinkToFit="1"/>
      <protection locked="0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 applyProtection="1">
      <alignment horizontal="center" vertical="center"/>
    </xf>
    <xf numFmtId="0" fontId="12" fillId="0" borderId="33" xfId="0" applyFont="1" applyFill="1" applyBorder="1" applyAlignment="1" applyProtection="1">
      <alignment horizontal="center" vertical="center"/>
    </xf>
    <xf numFmtId="0" fontId="39" fillId="0" borderId="0" xfId="97" applyFont="1" applyFill="1" applyBorder="1" applyAlignment="1" applyProtection="1">
      <alignment horizontal="center" vertical="center"/>
    </xf>
    <xf numFmtId="0" fontId="40" fillId="0" borderId="0" xfId="97" applyFont="1" applyFill="1" applyBorder="1" applyAlignment="1" applyProtection="1">
      <alignment horizontal="center" vertical="center"/>
    </xf>
    <xf numFmtId="177" fontId="5" fillId="0" borderId="0" xfId="0" quotePrefix="1" applyNumberFormat="1" applyFont="1" applyAlignment="1" applyProtection="1">
      <alignment horizontal="right" vertical="top"/>
    </xf>
    <xf numFmtId="177" fontId="5" fillId="0" borderId="0" xfId="0" applyNumberFormat="1" applyFont="1" applyAlignment="1" applyProtection="1">
      <alignment horizontal="right" vertical="top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25" fillId="2" borderId="3" xfId="0" applyFont="1" applyFill="1" applyBorder="1" applyAlignment="1" applyProtection="1">
      <alignment horizontal="center" vertical="center"/>
      <protection locked="0"/>
    </xf>
    <xf numFmtId="0" fontId="25" fillId="8" borderId="1" xfId="0" applyFont="1" applyFill="1" applyBorder="1" applyAlignment="1" applyProtection="1">
      <alignment horizontal="right" vertical="center" indent="1"/>
    </xf>
    <xf numFmtId="0" fontId="25" fillId="8" borderId="2" xfId="0" applyFont="1" applyFill="1" applyBorder="1" applyAlignment="1" applyProtection="1">
      <alignment horizontal="right" vertical="center" indent="1"/>
    </xf>
    <xf numFmtId="0" fontId="25" fillId="8" borderId="3" xfId="0" applyFont="1" applyFill="1" applyBorder="1" applyAlignment="1" applyProtection="1">
      <alignment horizontal="right" vertical="center" indent="1"/>
    </xf>
    <xf numFmtId="0" fontId="3" fillId="3" borderId="0" xfId="96" applyFill="1" applyAlignment="1" applyProtection="1">
      <alignment horizontal="left" indent="1"/>
    </xf>
    <xf numFmtId="0" fontId="6" fillId="0" borderId="0" xfId="97" applyFont="1" applyAlignment="1" applyProtection="1">
      <alignment vertical="center"/>
    </xf>
    <xf numFmtId="0" fontId="25" fillId="8" borderId="4" xfId="97" applyNumberFormat="1" applyFont="1" applyFill="1" applyBorder="1" applyAlignment="1" applyProtection="1">
      <alignment horizontal="center" vertical="center" shrinkToFit="1"/>
    </xf>
    <xf numFmtId="0" fontId="25" fillId="8" borderId="7" xfId="97" applyNumberFormat="1" applyFont="1" applyFill="1" applyBorder="1" applyAlignment="1" applyProtection="1">
      <alignment horizontal="center" vertical="center" shrinkToFit="1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28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29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180" fontId="6" fillId="8" borderId="14" xfId="0" applyNumberFormat="1" applyFont="1" applyFill="1" applyBorder="1" applyAlignment="1" applyProtection="1">
      <alignment horizontal="center" vertical="center"/>
    </xf>
    <xf numFmtId="38" fontId="42" fillId="2" borderId="7" xfId="1" applyFont="1" applyFill="1" applyBorder="1" applyAlignment="1" applyProtection="1">
      <alignment horizontal="right"/>
      <protection locked="0"/>
    </xf>
    <xf numFmtId="38" fontId="42" fillId="2" borderId="8" xfId="1" applyFont="1" applyFill="1" applyBorder="1" applyAlignment="1" applyProtection="1">
      <alignment horizontal="right"/>
      <protection locked="0"/>
    </xf>
    <xf numFmtId="38" fontId="42" fillId="2" borderId="9" xfId="1" applyFont="1" applyFill="1" applyBorder="1" applyAlignment="1" applyProtection="1">
      <alignment horizontal="right"/>
      <protection locked="0"/>
    </xf>
    <xf numFmtId="0" fontId="25" fillId="2" borderId="0" xfId="97" applyFont="1" applyFill="1" applyAlignment="1" applyProtection="1">
      <alignment horizontal="center" vertical="center"/>
      <protection locked="0"/>
    </xf>
  </cellXfs>
  <cellStyles count="99">
    <cellStyle name="パーセント" xfId="2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/>
    <cellStyle name="桁区切り" xfId="1" builtinId="6"/>
    <cellStyle name="桁区切り 2 4" xfId="98"/>
    <cellStyle name="標準" xfId="0" builtinId="0"/>
    <cellStyle name="標準 2" xfId="37"/>
    <cellStyle name="標準 2 4" xfId="97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</cellStyles>
  <dxfs count="30"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1D22FF"/>
      <color rgb="FF0000FF"/>
      <color rgb="FFFF3300"/>
      <color rgb="FF0000CC"/>
      <color rgb="FFFB4F4B"/>
      <color rgb="FF4754F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294408</xdr:colOff>
      <xdr:row>75</xdr:row>
      <xdr:rowOff>83930</xdr:rowOff>
    </xdr:from>
    <xdr:to>
      <xdr:col>15</xdr:col>
      <xdr:colOff>19049</xdr:colOff>
      <xdr:row>75</xdr:row>
      <xdr:rowOff>292679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558" y="16638380"/>
          <a:ext cx="410441" cy="2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121227</xdr:colOff>
      <xdr:row>3</xdr:row>
      <xdr:rowOff>230332</xdr:rowOff>
    </xdr:from>
    <xdr:to>
      <xdr:col>10</xdr:col>
      <xdr:colOff>285750</xdr:colOff>
      <xdr:row>5</xdr:row>
      <xdr:rowOff>122093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21227" y="1020907"/>
          <a:ext cx="3764973" cy="339436"/>
        </a:xfrm>
        <a:prstGeom prst="rect">
          <a:avLst/>
        </a:prstGeom>
        <a:solidFill>
          <a:srgbClr val="FFFFFF"/>
        </a:solidFill>
        <a:ln w="28575">
          <a:solidFill>
            <a:srgbClr val="FF3300"/>
          </a:solidFill>
          <a:miter lim="800000"/>
          <a:headEnd/>
          <a:tailEnd/>
        </a:ln>
      </xdr:spPr>
      <xdr:txBody>
        <a:bodyPr vertOverflow="clip" wrap="square" lIns="27432" tIns="41148" rIns="0" bIns="0" anchor="ctr" anchorCtr="0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※次ページまで全てご記入の上、ご提出ください。</a:t>
          </a:r>
        </a:p>
      </xdr:txBody>
    </xdr:sp>
    <xdr:clientData/>
  </xdr:twoCellAnchor>
  <xdr:twoCellAnchor editAs="absolute">
    <xdr:from>
      <xdr:col>19</xdr:col>
      <xdr:colOff>180111</xdr:colOff>
      <xdr:row>5</xdr:row>
      <xdr:rowOff>134216</xdr:rowOff>
    </xdr:from>
    <xdr:to>
      <xdr:col>28</xdr:col>
      <xdr:colOff>228601</xdr:colOff>
      <xdr:row>8</xdr:row>
      <xdr:rowOff>76200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6661" y="1429616"/>
          <a:ext cx="3134590" cy="322984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  <xdr:twoCellAnchor editAs="oneCell">
    <xdr:from>
      <xdr:col>13</xdr:col>
      <xdr:colOff>314325</xdr:colOff>
      <xdr:row>79</xdr:row>
      <xdr:rowOff>114300</xdr:rowOff>
    </xdr:from>
    <xdr:to>
      <xdr:col>14</xdr:col>
      <xdr:colOff>323851</xdr:colOff>
      <xdr:row>79</xdr:row>
      <xdr:rowOff>295274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7383125"/>
          <a:ext cx="352426" cy="18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294408</xdr:colOff>
      <xdr:row>75</xdr:row>
      <xdr:rowOff>83930</xdr:rowOff>
    </xdr:from>
    <xdr:to>
      <xdr:col>14</xdr:col>
      <xdr:colOff>333374</xdr:colOff>
      <xdr:row>75</xdr:row>
      <xdr:rowOff>292679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558" y="16571705"/>
          <a:ext cx="410441" cy="20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121227</xdr:colOff>
      <xdr:row>3</xdr:row>
      <xdr:rowOff>230332</xdr:rowOff>
    </xdr:from>
    <xdr:to>
      <xdr:col>10</xdr:col>
      <xdr:colOff>285750</xdr:colOff>
      <xdr:row>5</xdr:row>
      <xdr:rowOff>122093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121227" y="1078057"/>
          <a:ext cx="3764973" cy="339436"/>
        </a:xfrm>
        <a:prstGeom prst="rect">
          <a:avLst/>
        </a:prstGeom>
        <a:solidFill>
          <a:srgbClr val="FFFFFF"/>
        </a:solidFill>
        <a:ln w="19050">
          <a:solidFill>
            <a:srgbClr val="FF3300"/>
          </a:solidFill>
          <a:miter lim="800000"/>
          <a:headEnd/>
          <a:tailEnd/>
        </a:ln>
      </xdr:spPr>
      <xdr:txBody>
        <a:bodyPr vertOverflow="clip" wrap="square" lIns="27432" tIns="41148" rIns="0" bIns="0" anchor="ctr" anchorCtr="0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※次ページまで全てご記入の上、ご提出ください。</a:t>
          </a:r>
        </a:p>
      </xdr:txBody>
    </xdr:sp>
    <xdr:clientData/>
  </xdr:twoCellAnchor>
  <xdr:twoCellAnchor editAs="oneCell">
    <xdr:from>
      <xdr:col>13</xdr:col>
      <xdr:colOff>314325</xdr:colOff>
      <xdr:row>79</xdr:row>
      <xdr:rowOff>114300</xdr:rowOff>
    </xdr:from>
    <xdr:to>
      <xdr:col>14</xdr:col>
      <xdr:colOff>314326</xdr:colOff>
      <xdr:row>79</xdr:row>
      <xdr:rowOff>295274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7316450"/>
          <a:ext cx="352426" cy="18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24</xdr:row>
      <xdr:rowOff>85725</xdr:rowOff>
    </xdr:from>
    <xdr:to>
      <xdr:col>22</xdr:col>
      <xdr:colOff>123948</xdr:colOff>
      <xdr:row>26</xdr:row>
      <xdr:rowOff>345621</xdr:rowOff>
    </xdr:to>
    <xdr:sp macro="" textlink="">
      <xdr:nvSpPr>
        <xdr:cNvPr id="5" name="角丸四角形 4"/>
        <xdr:cNvSpPr/>
      </xdr:nvSpPr>
      <xdr:spPr>
        <a:xfrm>
          <a:off x="2314575" y="4733925"/>
          <a:ext cx="5524623" cy="1136196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営んでいる事業を全て記入してください（日本標準産業分類の細分類番号と細分類業種名）</a:t>
          </a:r>
          <a:endParaRPr kumimoji="1" lang="en-US" altLang="ja-JP" sz="10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/>
          <a:r>
            <a:rPr kumimoji="1" lang="ja-JP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全て指定業種であること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業種が複数ある場合には、その中で、最近１年間で最も売上高等が大きい事業が属する業種を「１」の太枠にしてください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47625</xdr:colOff>
      <xdr:row>85</xdr:row>
      <xdr:rowOff>9525</xdr:rowOff>
    </xdr:from>
    <xdr:to>
      <xdr:col>15</xdr:col>
      <xdr:colOff>76200</xdr:colOff>
      <xdr:row>89</xdr:row>
      <xdr:rowOff>38100</xdr:rowOff>
    </xdr:to>
    <xdr:sp macro="" textlink="">
      <xdr:nvSpPr>
        <xdr:cNvPr id="6" name="角丸四角形 5"/>
        <xdr:cNvSpPr/>
      </xdr:nvSpPr>
      <xdr:spPr>
        <a:xfrm>
          <a:off x="561975" y="18516600"/>
          <a:ext cx="4829175" cy="98107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３か月間の実績では比較できない理由を記入してください</a:t>
          </a:r>
          <a:endParaRPr kumimoji="1" lang="en-US" altLang="ja-JP" sz="1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20</xdr:col>
      <xdr:colOff>228600</xdr:colOff>
      <xdr:row>95</xdr:row>
      <xdr:rowOff>180975</xdr:rowOff>
    </xdr:from>
    <xdr:to>
      <xdr:col>27</xdr:col>
      <xdr:colOff>238125</xdr:colOff>
      <xdr:row>116</xdr:row>
      <xdr:rowOff>95250</xdr:rowOff>
    </xdr:to>
    <xdr:sp macro="" textlink="">
      <xdr:nvSpPr>
        <xdr:cNvPr id="7" name="角丸四角形 6"/>
        <xdr:cNvSpPr/>
      </xdr:nvSpPr>
      <xdr:spPr>
        <a:xfrm>
          <a:off x="7258050" y="21031200"/>
          <a:ext cx="2409825" cy="208597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※(5)</a:t>
          </a: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「３か月間の実績では比較できない理由」及び「月別試算表」等の確認とヒアリングを実施します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減少要件を満たしていても、認定できない場合があります</a:t>
          </a:r>
          <a:endParaRPr kumimoji="1" lang="en-US" altLang="ja-JP" sz="10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absolute">
    <xdr:from>
      <xdr:col>13</xdr:col>
      <xdr:colOff>104775</xdr:colOff>
      <xdr:row>54</xdr:row>
      <xdr:rowOff>66675</xdr:rowOff>
    </xdr:from>
    <xdr:to>
      <xdr:col>22</xdr:col>
      <xdr:colOff>83125</xdr:colOff>
      <xdr:row>59</xdr:row>
      <xdr:rowOff>16453</xdr:rowOff>
    </xdr:to>
    <xdr:sp macro="" textlink="">
      <xdr:nvSpPr>
        <xdr:cNvPr id="8" name="角丸四角形吹き出し 7"/>
        <xdr:cNvSpPr/>
      </xdr:nvSpPr>
      <xdr:spPr>
        <a:xfrm>
          <a:off x="4733925" y="12620625"/>
          <a:ext cx="3064450" cy="1388053"/>
        </a:xfrm>
        <a:prstGeom prst="wedgeRoundRectCallout">
          <a:avLst>
            <a:gd name="adj1" fmla="val 1176"/>
            <a:gd name="adj2" fmla="val 58390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「最近</a:t>
          </a:r>
          <a:r>
            <a:rPr kumimoji="1" lang="en-US" altLang="ja-JP" sz="105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か月」とは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申請月の前月または前々月を指します</a:t>
          </a:r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１２月に申請の場合</a:t>
          </a:r>
          <a:endParaRPr kumimoji="1" lang="en-US" altLang="ja-JP" sz="1050" b="0" u="sng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「最近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か月」は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１１月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または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１０月</a:t>
          </a:r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　</a:t>
          </a:r>
          <a:endParaRPr kumimoji="1" lang="en-US" altLang="ja-JP" sz="1050" b="1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15</xdr:col>
      <xdr:colOff>276225</xdr:colOff>
      <xdr:row>62</xdr:row>
      <xdr:rowOff>19050</xdr:rowOff>
    </xdr:from>
    <xdr:to>
      <xdr:col>28</xdr:col>
      <xdr:colOff>342900</xdr:colOff>
      <xdr:row>72</xdr:row>
      <xdr:rowOff>38100</xdr:rowOff>
    </xdr:to>
    <xdr:sp macro="" textlink="">
      <xdr:nvSpPr>
        <xdr:cNvPr id="9" name="角丸四角形吹き出し 8"/>
        <xdr:cNvSpPr/>
      </xdr:nvSpPr>
      <xdr:spPr>
        <a:xfrm>
          <a:off x="5591175" y="14620875"/>
          <a:ext cx="4524375" cy="1362075"/>
        </a:xfrm>
        <a:prstGeom prst="wedgeRoundRectCallout">
          <a:avLst>
            <a:gd name="adj1" fmla="val -36613"/>
            <a:gd name="adj2" fmla="val 70206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「最近３か月間」を「最近６か月間」に読み替える場合</a:t>
          </a:r>
          <a:endParaRPr kumimoji="1" lang="en-US" altLang="ja-JP" sz="105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最近１か月が１１月であれば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「最近６か月間」は令和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6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年</a:t>
          </a:r>
          <a:r>
            <a:rPr kumimoji="1" lang="en-US" altLang="ja-JP" sz="1050" b="0" u="sng">
              <a:solidFill>
                <a:srgbClr val="FF0000"/>
              </a:solidFill>
              <a:latin typeface="+mn-ea"/>
              <a:ea typeface="+mn-ea"/>
            </a:rPr>
            <a:t>11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～令和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6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年６月　になります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該当期間の合計売上高を入力してください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売上高は円単位で入力してください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18</xdr:col>
      <xdr:colOff>123825</xdr:colOff>
      <xdr:row>4</xdr:row>
      <xdr:rowOff>28575</xdr:rowOff>
    </xdr:from>
    <xdr:to>
      <xdr:col>27</xdr:col>
      <xdr:colOff>172315</xdr:colOff>
      <xdr:row>6</xdr:row>
      <xdr:rowOff>8659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152525"/>
          <a:ext cx="3134590" cy="322984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usho.meti.go.jp/kinyu/sefu_net_5gou.htm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chusho.meti.go.jp/kinyu/sefu_net_5gou.htm" TargetMode="External"/><Relationship Id="rId1" Type="http://schemas.openxmlformats.org/officeDocument/2006/relationships/hyperlink" Target="https://www.e-stat.go.jp/classifications/terms/10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usho.meti.go.jp/kinyu/sefu_net_5gou.html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www.chusho.meti.go.jp/kinyu/sefu_net_5gou.htm" TargetMode="External"/><Relationship Id="rId1" Type="http://schemas.openxmlformats.org/officeDocument/2006/relationships/hyperlink" Target="https://www.e-stat.go.jp/classifications/terms/10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22"/>
  <sheetViews>
    <sheetView showGridLines="0" showRowColHeaders="0" tabSelected="1" view="pageBreakPreview" zoomScaleNormal="110" zoomScaleSheetLayoutView="100" zoomScalePageLayoutView="140" workbookViewId="0">
      <selection activeCell="Y1" sqref="Y1:AC1"/>
    </sheetView>
  </sheetViews>
  <sheetFormatPr defaultColWidth="8.625" defaultRowHeight="12" x14ac:dyDescent="0.15"/>
  <cols>
    <col min="1" max="1" width="6.75" style="1" customWidth="1"/>
    <col min="2" max="28" width="4.5" style="1" customWidth="1"/>
    <col min="29" max="29" width="5.375" style="1" customWidth="1"/>
    <col min="30" max="30" width="3.625" style="21" customWidth="1"/>
    <col min="31" max="31" width="8.5" style="57" customWidth="1"/>
    <col min="32" max="34" width="22.625" style="1" customWidth="1"/>
    <col min="35" max="35" width="14.75" style="1" customWidth="1"/>
    <col min="36" max="36" width="13.875" style="1" customWidth="1"/>
    <col min="37" max="37" width="8.25" style="1" customWidth="1"/>
    <col min="38" max="67" width="4.5" style="1" customWidth="1"/>
    <col min="68" max="16384" width="8.625" style="1"/>
  </cols>
  <sheetData>
    <row r="1" spans="1:32" ht="18.75" customHeight="1" x14ac:dyDescent="0.15">
      <c r="Y1" s="196" t="s">
        <v>42</v>
      </c>
      <c r="Z1" s="196"/>
      <c r="AA1" s="196"/>
      <c r="AB1" s="196"/>
      <c r="AC1" s="196"/>
    </row>
    <row r="2" spans="1:32" s="71" customFormat="1" ht="24" customHeight="1" x14ac:dyDescent="0.2">
      <c r="A2" s="70" t="s">
        <v>50</v>
      </c>
      <c r="I2" s="72"/>
      <c r="J2" s="72"/>
      <c r="K2" s="72"/>
      <c r="L2" s="72"/>
      <c r="O2" s="72"/>
      <c r="P2" s="73"/>
      <c r="Q2" s="73"/>
      <c r="Z2" s="300"/>
      <c r="AA2" s="300"/>
      <c r="AB2" s="300"/>
      <c r="AC2" s="300"/>
      <c r="AD2" s="300"/>
    </row>
    <row r="3" spans="1:32" s="71" customFormat="1" ht="24" customHeight="1" x14ac:dyDescent="0.2">
      <c r="A3" s="70"/>
      <c r="B3" s="129" t="s">
        <v>63</v>
      </c>
      <c r="I3" s="72"/>
      <c r="J3" s="72"/>
      <c r="K3" s="72"/>
      <c r="L3" s="72"/>
      <c r="O3" s="72"/>
      <c r="P3" s="73"/>
      <c r="Q3" s="73"/>
      <c r="Z3" s="300"/>
      <c r="AA3" s="300"/>
      <c r="AB3" s="300"/>
      <c r="AC3" s="300"/>
      <c r="AD3" s="300"/>
    </row>
    <row r="4" spans="1:32" s="71" customFormat="1" ht="21.95" customHeight="1" x14ac:dyDescent="0.15">
      <c r="A4" s="74"/>
      <c r="I4" s="72"/>
      <c r="J4" s="72"/>
      <c r="K4" s="72"/>
      <c r="L4" s="72"/>
      <c r="P4" s="73"/>
      <c r="Q4" s="73"/>
      <c r="R4" s="75"/>
      <c r="Z4" s="300"/>
      <c r="AA4" s="300"/>
      <c r="AB4" s="300"/>
      <c r="AC4" s="300"/>
      <c r="AD4" s="300"/>
    </row>
    <row r="5" spans="1:32" s="78" customFormat="1" ht="13.7" customHeight="1" x14ac:dyDescent="0.4">
      <c r="A5" s="301"/>
      <c r="B5" s="301"/>
      <c r="C5" s="112"/>
      <c r="D5" s="76"/>
      <c r="E5" s="77"/>
      <c r="F5" s="77"/>
      <c r="G5" s="77"/>
      <c r="H5" s="77"/>
      <c r="M5" s="102"/>
      <c r="N5" s="100"/>
      <c r="O5" s="100"/>
      <c r="P5" s="100"/>
      <c r="Q5" s="100"/>
      <c r="R5" s="100"/>
      <c r="S5" s="100"/>
      <c r="T5" s="100"/>
      <c r="U5" s="100"/>
      <c r="V5" s="99"/>
      <c r="AD5" s="81"/>
    </row>
    <row r="6" spans="1:32" s="78" customFormat="1" ht="13.7" customHeight="1" x14ac:dyDescent="0.4">
      <c r="A6" s="113"/>
      <c r="B6" s="76"/>
      <c r="C6" s="114"/>
      <c r="D6" s="76"/>
      <c r="E6" s="77"/>
      <c r="F6" s="77"/>
      <c r="G6" s="77"/>
      <c r="H6" s="77"/>
      <c r="M6" s="101"/>
      <c r="N6" s="101"/>
      <c r="O6" s="101"/>
      <c r="P6" s="101"/>
      <c r="Q6" s="101"/>
      <c r="R6" s="101"/>
      <c r="S6" s="101"/>
      <c r="T6" s="101"/>
      <c r="U6" s="101"/>
      <c r="V6" s="98"/>
      <c r="AD6" s="81"/>
    </row>
    <row r="7" spans="1:32" x14ac:dyDescent="0.15">
      <c r="AA7" s="302"/>
      <c r="AB7" s="303"/>
      <c r="AC7" s="303"/>
      <c r="AF7" s="28"/>
    </row>
    <row r="8" spans="1:32" ht="4.9000000000000004" customHeight="1" x14ac:dyDescent="0.15"/>
    <row r="9" spans="1:32" ht="20.65" customHeight="1" x14ac:dyDescent="0.15">
      <c r="B9" s="59"/>
      <c r="C9" s="59" t="s">
        <v>16</v>
      </c>
      <c r="D9" s="194"/>
      <c r="E9" s="194"/>
      <c r="F9" s="194"/>
      <c r="G9" s="194"/>
      <c r="H9" s="194"/>
      <c r="I9" s="194"/>
      <c r="J9" s="194"/>
      <c r="K9" s="194"/>
      <c r="L9" s="179"/>
      <c r="M9" s="179"/>
      <c r="N9" s="179"/>
      <c r="O9" s="179"/>
      <c r="P9" s="179"/>
      <c r="Q9" s="179"/>
      <c r="R9" s="179"/>
      <c r="S9" s="48"/>
      <c r="T9" s="48"/>
      <c r="U9" s="48"/>
      <c r="V9" s="48"/>
      <c r="W9" s="103"/>
      <c r="X9" s="8"/>
      <c r="Y9" s="10"/>
      <c r="Z9" s="10"/>
      <c r="AA9" s="10"/>
      <c r="AB9" s="10"/>
      <c r="AC9" s="10"/>
    </row>
    <row r="10" spans="1:32" ht="20.65" customHeight="1" x14ac:dyDescent="0.15">
      <c r="B10" s="59"/>
      <c r="C10" s="59" t="s">
        <v>17</v>
      </c>
      <c r="D10" s="195"/>
      <c r="E10" s="195"/>
      <c r="F10" s="195"/>
      <c r="G10" s="195"/>
      <c r="H10" s="195"/>
      <c r="I10" s="195"/>
      <c r="J10" s="195"/>
      <c r="K10" s="195"/>
      <c r="L10" s="179"/>
      <c r="M10" s="179"/>
      <c r="N10" s="179"/>
      <c r="O10" s="179"/>
      <c r="P10" s="179"/>
      <c r="Q10" s="179"/>
      <c r="R10" s="179"/>
      <c r="S10" s="48"/>
      <c r="T10" s="48"/>
      <c r="U10" s="48"/>
      <c r="V10" s="48"/>
      <c r="W10" s="48"/>
      <c r="X10" s="106"/>
      <c r="Y10" s="10"/>
      <c r="Z10" s="44"/>
      <c r="AA10" s="10"/>
      <c r="AB10" s="44"/>
      <c r="AC10" s="10"/>
    </row>
    <row r="11" spans="1:32" ht="4.9000000000000004" customHeight="1" x14ac:dyDescent="0.15"/>
    <row r="12" spans="1:32" s="2" customFormat="1" ht="15" customHeight="1" x14ac:dyDescent="0.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29"/>
      <c r="AE12" s="45"/>
    </row>
    <row r="13" spans="1:32" ht="1.5" customHeight="1" x14ac:dyDescent="0.15"/>
    <row r="14" spans="1:32" ht="1.5" customHeight="1" x14ac:dyDescent="0.15"/>
    <row r="15" spans="1:32" ht="2.25" customHeight="1" x14ac:dyDescent="0.15"/>
    <row r="16" spans="1:32" s="2" customFormat="1" ht="20.65" customHeight="1" x14ac:dyDescent="0.15">
      <c r="A16" s="68" t="s">
        <v>18</v>
      </c>
      <c r="B16" s="20"/>
      <c r="P16" s="295"/>
      <c r="Q16" s="295"/>
      <c r="R16" s="295"/>
      <c r="S16" s="56" t="s">
        <v>23</v>
      </c>
      <c r="Y16" s="106"/>
      <c r="AD16" s="29"/>
      <c r="AE16" s="45"/>
    </row>
    <row r="17" spans="1:31" s="2" customFormat="1" ht="2.85" customHeight="1" x14ac:dyDescent="0.4">
      <c r="A17" s="67"/>
      <c r="B17" s="20"/>
      <c r="Y17" s="106"/>
      <c r="Z17" s="60"/>
      <c r="AA17" s="60"/>
      <c r="AB17" s="60"/>
      <c r="AC17" s="35"/>
      <c r="AD17" s="29"/>
      <c r="AE17" s="45"/>
    </row>
    <row r="18" spans="1:31" s="2" customFormat="1" ht="13.5" customHeight="1" x14ac:dyDescent="0.4">
      <c r="A18" s="67" t="s">
        <v>54</v>
      </c>
      <c r="B18" s="20"/>
      <c r="Y18" s="106"/>
      <c r="Z18" s="60"/>
      <c r="AA18" s="60"/>
      <c r="AB18" s="60"/>
      <c r="AC18" s="35"/>
      <c r="AD18" s="29"/>
      <c r="AE18" s="45"/>
    </row>
    <row r="19" spans="1:31" s="2" customFormat="1" ht="13.5" customHeight="1" x14ac:dyDescent="0.4">
      <c r="A19" s="20" t="s">
        <v>55</v>
      </c>
      <c r="AD19" s="29"/>
      <c r="AE19" s="45"/>
    </row>
    <row r="20" spans="1:31" s="2" customFormat="1" ht="13.5" customHeight="1" x14ac:dyDescent="0.4">
      <c r="A20" s="20" t="s">
        <v>19</v>
      </c>
      <c r="AD20" s="29"/>
      <c r="AE20" s="45"/>
    </row>
    <row r="21" spans="1:31" s="2" customFormat="1" ht="13.5" customHeight="1" x14ac:dyDescent="0.4">
      <c r="A21" s="20" t="s">
        <v>20</v>
      </c>
      <c r="AD21" s="29"/>
      <c r="AE21" s="45"/>
    </row>
    <row r="22" spans="1:31" s="2" customFormat="1" ht="5.25" customHeight="1" x14ac:dyDescent="0.4">
      <c r="A22" s="20"/>
      <c r="AD22" s="29"/>
      <c r="AE22" s="45"/>
    </row>
    <row r="23" spans="1:31" ht="45" customHeight="1" thickBot="1" x14ac:dyDescent="0.2">
      <c r="B23" s="296" t="s">
        <v>7</v>
      </c>
      <c r="C23" s="297"/>
      <c r="D23" s="220" t="s">
        <v>4</v>
      </c>
      <c r="E23" s="221"/>
      <c r="F23" s="221"/>
      <c r="G23" s="221"/>
      <c r="H23" s="221"/>
      <c r="I23" s="222"/>
      <c r="J23" s="217" t="s">
        <v>59</v>
      </c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9"/>
      <c r="Y23" s="218" t="s">
        <v>9</v>
      </c>
      <c r="Z23" s="218"/>
      <c r="AA23" s="218"/>
      <c r="AB23" s="219"/>
      <c r="AC23" s="123" t="s">
        <v>21</v>
      </c>
    </row>
    <row r="24" spans="1:31" ht="42.4" customHeight="1" thickBot="1" x14ac:dyDescent="0.2">
      <c r="A24" s="55" t="s">
        <v>6</v>
      </c>
      <c r="B24" s="298">
        <v>7691</v>
      </c>
      <c r="C24" s="299"/>
      <c r="D24" s="223" t="s">
        <v>5</v>
      </c>
      <c r="E24" s="224"/>
      <c r="F24" s="224"/>
      <c r="G24" s="224"/>
      <c r="H24" s="224"/>
      <c r="I24" s="225"/>
      <c r="J24" s="202" t="s">
        <v>60</v>
      </c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4"/>
      <c r="Y24" s="200">
        <v>10000</v>
      </c>
      <c r="Z24" s="201"/>
      <c r="AA24" s="201"/>
      <c r="AB24" s="126" t="s">
        <v>61</v>
      </c>
      <c r="AC24" s="127" t="s">
        <v>22</v>
      </c>
    </row>
    <row r="25" spans="1:31" ht="34.5" customHeight="1" thickTop="1" thickBot="1" x14ac:dyDescent="0.2">
      <c r="A25" s="44">
        <v>1</v>
      </c>
      <c r="B25" s="226"/>
      <c r="C25" s="227"/>
      <c r="D25" s="208"/>
      <c r="E25" s="209"/>
      <c r="F25" s="209"/>
      <c r="G25" s="209"/>
      <c r="H25" s="209"/>
      <c r="I25" s="210"/>
      <c r="J25" s="205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7"/>
      <c r="Y25" s="197"/>
      <c r="Z25" s="197"/>
      <c r="AA25" s="197"/>
      <c r="AB25" s="175" t="s">
        <v>61</v>
      </c>
      <c r="AC25" s="62" t="str">
        <f>IF(OR(Y25="",$P$16=""),"",Y25/$P$16)</f>
        <v/>
      </c>
    </row>
    <row r="26" spans="1:31" ht="34.5" customHeight="1" thickTop="1" x14ac:dyDescent="0.15">
      <c r="A26" s="44">
        <v>2</v>
      </c>
      <c r="B26" s="228"/>
      <c r="C26" s="229"/>
      <c r="D26" s="211"/>
      <c r="E26" s="212"/>
      <c r="F26" s="212"/>
      <c r="G26" s="212"/>
      <c r="H26" s="212"/>
      <c r="I26" s="213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7"/>
      <c r="Y26" s="198"/>
      <c r="Z26" s="198"/>
      <c r="AA26" s="198"/>
      <c r="AB26" s="176" t="s">
        <v>61</v>
      </c>
      <c r="AC26" s="61" t="str">
        <f t="shared" ref="AC26:AC30" si="0">IF(OR(Y26="",$P$16=""),"",Y26/$P$16)</f>
        <v/>
      </c>
    </row>
    <row r="27" spans="1:31" ht="34.5" customHeight="1" x14ac:dyDescent="0.15">
      <c r="A27" s="44">
        <v>3</v>
      </c>
      <c r="B27" s="231"/>
      <c r="C27" s="232"/>
      <c r="D27" s="214"/>
      <c r="E27" s="215"/>
      <c r="F27" s="215"/>
      <c r="G27" s="215"/>
      <c r="H27" s="215"/>
      <c r="I27" s="21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7"/>
      <c r="Y27" s="199"/>
      <c r="Z27" s="199"/>
      <c r="AA27" s="199"/>
      <c r="AB27" s="176" t="s">
        <v>61</v>
      </c>
      <c r="AC27" s="61" t="str">
        <f t="shared" si="0"/>
        <v/>
      </c>
    </row>
    <row r="28" spans="1:31" ht="34.5" customHeight="1" x14ac:dyDescent="0.15">
      <c r="A28" s="44">
        <v>4</v>
      </c>
      <c r="B28" s="231"/>
      <c r="C28" s="232"/>
      <c r="D28" s="214"/>
      <c r="E28" s="215"/>
      <c r="F28" s="215"/>
      <c r="G28" s="215"/>
      <c r="H28" s="215"/>
      <c r="I28" s="21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7"/>
      <c r="Y28" s="199"/>
      <c r="Z28" s="199"/>
      <c r="AA28" s="199"/>
      <c r="AB28" s="176" t="s">
        <v>61</v>
      </c>
      <c r="AC28" s="61" t="str">
        <f t="shared" si="0"/>
        <v/>
      </c>
    </row>
    <row r="29" spans="1:31" ht="34.5" customHeight="1" x14ac:dyDescent="0.15">
      <c r="A29" s="44">
        <v>5</v>
      </c>
      <c r="B29" s="231"/>
      <c r="C29" s="232"/>
      <c r="D29" s="214"/>
      <c r="E29" s="215"/>
      <c r="F29" s="215"/>
      <c r="G29" s="215"/>
      <c r="H29" s="215"/>
      <c r="I29" s="21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7"/>
      <c r="Y29" s="199"/>
      <c r="Z29" s="199"/>
      <c r="AA29" s="199"/>
      <c r="AB29" s="176" t="s">
        <v>61</v>
      </c>
      <c r="AC29" s="61" t="str">
        <f t="shared" si="0"/>
        <v/>
      </c>
    </row>
    <row r="30" spans="1:31" ht="34.5" customHeight="1" x14ac:dyDescent="0.15">
      <c r="A30" s="44">
        <v>6</v>
      </c>
      <c r="B30" s="231"/>
      <c r="C30" s="232"/>
      <c r="D30" s="214"/>
      <c r="E30" s="215"/>
      <c r="F30" s="215"/>
      <c r="G30" s="215"/>
      <c r="H30" s="215"/>
      <c r="I30" s="21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7"/>
      <c r="Y30" s="199"/>
      <c r="Z30" s="199"/>
      <c r="AA30" s="199"/>
      <c r="AB30" s="176" t="s">
        <v>61</v>
      </c>
      <c r="AC30" s="61" t="str">
        <f t="shared" si="0"/>
        <v/>
      </c>
    </row>
    <row r="31" spans="1:31" ht="18.75" customHeight="1" x14ac:dyDescent="0.15">
      <c r="X31" s="106" t="s">
        <v>10</v>
      </c>
      <c r="Y31" s="230">
        <f>SUM(Y25:AA30)</f>
        <v>0</v>
      </c>
      <c r="Z31" s="230"/>
      <c r="AA31" s="230"/>
      <c r="AB31" s="124" t="s">
        <v>8</v>
      </c>
      <c r="AC31" s="125"/>
    </row>
    <row r="32" spans="1:31" ht="3.75" customHeight="1" x14ac:dyDescent="0.15">
      <c r="A32" s="64"/>
      <c r="B32" s="64"/>
      <c r="C32" s="64"/>
      <c r="X32" s="2"/>
      <c r="Y32" s="106"/>
      <c r="Z32" s="60"/>
      <c r="AA32" s="60"/>
      <c r="AB32" s="60"/>
      <c r="AC32" s="35"/>
    </row>
    <row r="33" spans="1:35" s="2" customFormat="1" ht="12.95" customHeight="1" x14ac:dyDescent="0.4">
      <c r="A33" s="65" t="s">
        <v>24</v>
      </c>
      <c r="B33" s="65"/>
      <c r="C33" s="65"/>
      <c r="I33" s="33"/>
      <c r="J33" s="33"/>
      <c r="K33" s="33"/>
      <c r="L33" s="33"/>
      <c r="AD33" s="29"/>
      <c r="AE33" s="45"/>
    </row>
    <row r="34" spans="1:35" s="2" customFormat="1" ht="12.95" customHeight="1" x14ac:dyDescent="0.4">
      <c r="A34" s="65" t="s">
        <v>25</v>
      </c>
      <c r="B34" s="66"/>
      <c r="C34" s="65"/>
      <c r="I34" s="33"/>
      <c r="J34" s="33"/>
      <c r="K34" s="33"/>
      <c r="L34" s="33"/>
      <c r="AD34" s="29"/>
      <c r="AE34" s="45"/>
    </row>
    <row r="35" spans="1:35" s="2" customFormat="1" ht="12.95" customHeight="1" x14ac:dyDescent="0.4">
      <c r="A35" s="65" t="s">
        <v>29</v>
      </c>
      <c r="B35" s="66"/>
      <c r="C35" s="65"/>
      <c r="I35" s="33"/>
      <c r="J35" s="33"/>
      <c r="K35" s="33"/>
      <c r="L35" s="33"/>
      <c r="AD35" s="29"/>
      <c r="AE35" s="45"/>
    </row>
    <row r="36" spans="1:35" s="2" customFormat="1" ht="12.95" customHeight="1" x14ac:dyDescent="0.4">
      <c r="A36" s="65" t="s">
        <v>30</v>
      </c>
      <c r="B36" s="66"/>
      <c r="C36" s="65"/>
      <c r="I36" s="33"/>
      <c r="J36" s="33"/>
      <c r="K36" s="33"/>
      <c r="L36" s="33"/>
      <c r="Y36" s="58"/>
      <c r="AD36" s="29"/>
      <c r="AE36" s="45"/>
    </row>
    <row r="37" spans="1:35" s="2" customFormat="1" ht="6" customHeight="1" x14ac:dyDescent="0.4">
      <c r="A37" s="32"/>
      <c r="B37" s="34"/>
      <c r="I37" s="33"/>
      <c r="J37" s="33"/>
      <c r="K37" s="33"/>
      <c r="L37" s="33"/>
      <c r="AD37" s="29"/>
      <c r="AE37" s="45"/>
    </row>
    <row r="38" spans="1:35" ht="21.4" customHeight="1" x14ac:dyDescent="0.4">
      <c r="C38" s="264" t="s">
        <v>40</v>
      </c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110"/>
      <c r="Z38" s="110"/>
      <c r="AA38" s="110"/>
      <c r="AB38" s="110"/>
      <c r="AC38" s="110"/>
      <c r="AD38" s="110"/>
      <c r="AE38" s="111"/>
      <c r="AH38" s="21"/>
      <c r="AI38" s="79"/>
    </row>
    <row r="39" spans="1:35" ht="21.4" customHeight="1" x14ac:dyDescent="0.4">
      <c r="C39" s="264" t="s">
        <v>41</v>
      </c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110"/>
      <c r="Z39" s="110"/>
      <c r="AA39" s="110"/>
      <c r="AB39" s="110"/>
      <c r="AC39" s="110"/>
      <c r="AD39" s="110"/>
      <c r="AE39" s="111"/>
      <c r="AH39" s="21"/>
      <c r="AI39" s="79"/>
    </row>
    <row r="40" spans="1:35" s="107" customFormat="1" ht="26.25" customHeight="1" x14ac:dyDescent="0.15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108"/>
      <c r="AE40" s="109"/>
    </row>
    <row r="41" spans="1:35" ht="22.5" customHeight="1" x14ac:dyDescent="0.15"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95"/>
      <c r="AF41" s="95"/>
      <c r="AG41" s="97"/>
      <c r="AH41" s="95"/>
    </row>
    <row r="42" spans="1:35" ht="16.5" customHeight="1" x14ac:dyDescent="0.15"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95"/>
      <c r="AF42" s="95"/>
      <c r="AG42" s="97"/>
      <c r="AH42" s="95"/>
    </row>
    <row r="43" spans="1:35" ht="22.5" customHeight="1" x14ac:dyDescent="0.15">
      <c r="A43" s="21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1"/>
      <c r="AF43" s="21"/>
      <c r="AG43" s="57"/>
    </row>
    <row r="44" spans="1:35" ht="21.4" customHeight="1" x14ac:dyDescent="0.4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H44" s="21"/>
      <c r="AI44" s="79"/>
    </row>
    <row r="45" spans="1:35" ht="21.4" customHeight="1" x14ac:dyDescent="0.4"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1"/>
      <c r="AH45" s="21"/>
      <c r="AI45" s="79"/>
    </row>
    <row r="46" spans="1:35" ht="21.4" customHeight="1" x14ac:dyDescent="0.4"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1"/>
      <c r="AH46" s="21"/>
      <c r="AI46" s="79"/>
    </row>
    <row r="47" spans="1:35" ht="21.4" customHeight="1" x14ac:dyDescent="0.4"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1"/>
      <c r="AH47" s="21"/>
      <c r="AI47" s="79"/>
    </row>
    <row r="48" spans="1:35" ht="21.4" customHeight="1" x14ac:dyDescent="0.4"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0"/>
      <c r="S48" s="110"/>
      <c r="T48" s="110"/>
      <c r="U48" s="110"/>
      <c r="V48" s="261" t="s">
        <v>43</v>
      </c>
      <c r="W48" s="262"/>
      <c r="X48" s="262"/>
      <c r="Y48" s="262"/>
      <c r="Z48" s="262"/>
      <c r="AA48" s="263"/>
      <c r="AD48" s="110"/>
      <c r="AE48" s="111"/>
      <c r="AH48" s="21"/>
      <c r="AI48" s="79"/>
    </row>
    <row r="49" spans="1:35" ht="21.4" customHeight="1" x14ac:dyDescent="0.4"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0"/>
      <c r="S49" s="110"/>
      <c r="T49" s="110"/>
      <c r="U49" s="110"/>
      <c r="V49" s="239" t="s">
        <v>44</v>
      </c>
      <c r="W49" s="240"/>
      <c r="X49" s="241"/>
      <c r="Y49" s="139"/>
      <c r="Z49" s="140"/>
      <c r="AA49" s="141"/>
      <c r="AD49" s="110"/>
      <c r="AE49" s="111"/>
      <c r="AH49" s="21"/>
      <c r="AI49" s="79"/>
    </row>
    <row r="50" spans="1:35" ht="21.4" customHeight="1" x14ac:dyDescent="0.4"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0"/>
      <c r="S50" s="110"/>
      <c r="T50" s="110"/>
      <c r="U50" s="110"/>
      <c r="V50" s="242"/>
      <c r="W50" s="243"/>
      <c r="X50" s="244"/>
      <c r="Y50" s="142"/>
      <c r="Z50" s="143"/>
      <c r="AA50" s="144"/>
      <c r="AD50" s="110"/>
      <c r="AE50" s="111"/>
      <c r="AH50" s="21"/>
      <c r="AI50" s="79"/>
    </row>
    <row r="51" spans="1:35" ht="21.4" customHeight="1" x14ac:dyDescent="0.4"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0"/>
      <c r="S51" s="110"/>
      <c r="T51" s="110"/>
      <c r="U51" s="110"/>
      <c r="V51" s="239" t="s">
        <v>45</v>
      </c>
      <c r="W51" s="240"/>
      <c r="X51" s="241"/>
      <c r="Y51" s="139"/>
      <c r="Z51" s="140"/>
      <c r="AA51" s="141"/>
      <c r="AD51" s="110"/>
      <c r="AE51" s="111"/>
      <c r="AH51" s="21"/>
      <c r="AI51" s="79"/>
    </row>
    <row r="52" spans="1:35" s="117" customFormat="1" ht="18.75" x14ac:dyDescent="0.4">
      <c r="A52" s="1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1"/>
      <c r="N52" s="1"/>
      <c r="O52" s="1"/>
      <c r="P52" s="1"/>
      <c r="Q52" s="1"/>
      <c r="R52" s="1"/>
      <c r="S52" s="1"/>
      <c r="T52" s="1"/>
      <c r="U52" s="1"/>
      <c r="V52" s="245"/>
      <c r="W52" s="246"/>
      <c r="X52" s="247"/>
      <c r="Y52" s="145"/>
      <c r="Z52" s="146"/>
      <c r="AA52" s="147"/>
      <c r="AD52" s="60"/>
      <c r="AE52" s="60"/>
      <c r="AF52" s="35"/>
      <c r="AG52" s="1"/>
      <c r="AH52" s="1"/>
    </row>
    <row r="53" spans="1:35" ht="11.1" customHeight="1" x14ac:dyDescent="0.15">
      <c r="A53" s="2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1"/>
      <c r="R53" s="21"/>
      <c r="S53" s="21"/>
      <c r="T53" s="21"/>
      <c r="U53" s="21"/>
      <c r="V53" s="242"/>
      <c r="W53" s="243"/>
      <c r="X53" s="244"/>
      <c r="Y53" s="142"/>
      <c r="Z53" s="143"/>
      <c r="AA53" s="144"/>
      <c r="AD53" s="27"/>
      <c r="AE53" s="1"/>
      <c r="AF53" s="21"/>
      <c r="AG53" s="57"/>
    </row>
    <row r="54" spans="1:35" ht="9" customHeight="1" x14ac:dyDescent="0.15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E54" s="80"/>
    </row>
    <row r="55" spans="1:35" s="2" customFormat="1" ht="25.9" customHeight="1" x14ac:dyDescent="0.4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29"/>
      <c r="W55" s="85" t="s">
        <v>27</v>
      </c>
      <c r="X55" s="248">
        <v>5</v>
      </c>
      <c r="Y55" s="248"/>
      <c r="Z55" s="248"/>
      <c r="AA55" s="248"/>
      <c r="AB55" s="86" t="s">
        <v>28</v>
      </c>
      <c r="AD55" s="74"/>
      <c r="AE55" s="45"/>
    </row>
    <row r="56" spans="1:35" ht="27" customHeight="1" thickBot="1" x14ac:dyDescent="0.2">
      <c r="B56" s="90" t="s">
        <v>31</v>
      </c>
      <c r="C56" s="322">
        <f>$D$9</f>
        <v>0</v>
      </c>
      <c r="D56" s="322"/>
      <c r="E56" s="322"/>
      <c r="F56" s="322"/>
      <c r="G56" s="322"/>
      <c r="H56" s="322"/>
      <c r="I56" s="322"/>
      <c r="J56" s="322"/>
      <c r="K56" s="322"/>
      <c r="L56" s="178"/>
      <c r="M56" s="178"/>
      <c r="N56" s="178"/>
      <c r="O56" s="178"/>
    </row>
    <row r="57" spans="1:35" s="2" customFormat="1" ht="25.9" customHeight="1" x14ac:dyDescent="0.4">
      <c r="A57" s="88" t="s">
        <v>2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168"/>
      <c r="AE57" s="87"/>
      <c r="AF57" s="29"/>
      <c r="AG57" s="45"/>
    </row>
    <row r="58" spans="1:35" s="78" customFormat="1" ht="21" customHeight="1" collapsed="1" x14ac:dyDescent="0.4">
      <c r="A58" s="115" t="s">
        <v>48</v>
      </c>
      <c r="B58" s="76"/>
      <c r="C58" s="77"/>
      <c r="D58" s="76"/>
      <c r="E58" s="77"/>
      <c r="F58" s="77"/>
      <c r="G58" s="77"/>
      <c r="H58" s="77"/>
      <c r="M58" s="101"/>
      <c r="N58" s="101"/>
      <c r="O58" s="101"/>
      <c r="P58" s="101"/>
      <c r="Q58" s="101"/>
      <c r="R58" s="101"/>
      <c r="S58" s="101"/>
      <c r="T58" s="101"/>
      <c r="U58" s="101"/>
      <c r="V58" s="98"/>
      <c r="AD58" s="81"/>
    </row>
    <row r="59" spans="1:35" s="78" customFormat="1" ht="14.25" customHeight="1" x14ac:dyDescent="0.4">
      <c r="A59" s="115"/>
      <c r="B59" s="76"/>
      <c r="C59" s="77"/>
      <c r="D59" s="76"/>
      <c r="E59" s="77"/>
      <c r="F59" s="77"/>
      <c r="G59" s="77"/>
      <c r="H59" s="77"/>
      <c r="M59" s="101"/>
      <c r="N59" s="101"/>
      <c r="O59" s="101"/>
      <c r="P59" s="101"/>
      <c r="Q59" s="101"/>
      <c r="R59" s="101"/>
      <c r="S59" s="101"/>
      <c r="T59" s="101"/>
      <c r="U59" s="101"/>
      <c r="V59" s="98"/>
      <c r="AD59" s="81"/>
    </row>
    <row r="60" spans="1:35" ht="11.25" customHeight="1" x14ac:dyDescent="0.15">
      <c r="Y60" s="21"/>
    </row>
    <row r="61" spans="1:35" s="2" customFormat="1" ht="21" customHeight="1" x14ac:dyDescent="0.35">
      <c r="A61" s="148" t="s">
        <v>14</v>
      </c>
      <c r="B61" s="3"/>
      <c r="C61" s="3"/>
      <c r="D61" s="3"/>
      <c r="E61" s="4"/>
      <c r="F61" s="4"/>
      <c r="G61" s="4"/>
      <c r="H61" s="4"/>
      <c r="M61" s="156" t="s">
        <v>53</v>
      </c>
      <c r="N61" s="304"/>
      <c r="O61" s="305"/>
      <c r="P61" s="157" t="s">
        <v>0</v>
      </c>
      <c r="Q61" s="149"/>
      <c r="R61" s="158" t="s">
        <v>1</v>
      </c>
      <c r="S61" s="159"/>
      <c r="AD61" s="29"/>
      <c r="AE61" s="118"/>
      <c r="AF61" s="36"/>
      <c r="AG61" s="45"/>
      <c r="AH61" s="36"/>
    </row>
    <row r="62" spans="1:35" s="6" customFormat="1" ht="15.75" customHeight="1" x14ac:dyDescent="0.35">
      <c r="A62" s="160" t="s">
        <v>3</v>
      </c>
      <c r="B62" s="7"/>
      <c r="C62" s="8"/>
      <c r="D62" s="8"/>
      <c r="E62" s="9"/>
      <c r="F62" s="9"/>
      <c r="G62" s="9"/>
      <c r="H62" s="9"/>
      <c r="I62" s="9"/>
      <c r="J62" s="9"/>
      <c r="K62" s="9"/>
      <c r="L62" s="9"/>
      <c r="M62" s="9"/>
      <c r="N62" s="10"/>
      <c r="O62" s="10"/>
      <c r="P62" s="9"/>
      <c r="Q62" s="11"/>
      <c r="AD62" s="82"/>
      <c r="AE62" s="118"/>
      <c r="AF62" s="45"/>
      <c r="AG62" s="45"/>
      <c r="AH62" s="45"/>
    </row>
    <row r="63" spans="1:35" s="12" customFormat="1" ht="12.75" customHeight="1" x14ac:dyDescent="0.15">
      <c r="A63" s="161" t="s">
        <v>57</v>
      </c>
      <c r="C63" s="14"/>
      <c r="D63" s="15"/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7"/>
      <c r="P63" s="16"/>
      <c r="Q63" s="18"/>
      <c r="AD63" s="83"/>
      <c r="AE63" s="16"/>
      <c r="AF63" s="6"/>
    </row>
    <row r="64" spans="1:35" s="12" customFormat="1" ht="12.75" customHeight="1" x14ac:dyDescent="0.15">
      <c r="A64" s="13"/>
      <c r="C64" s="14"/>
      <c r="D64" s="15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17"/>
      <c r="P64" s="16"/>
      <c r="Q64" s="18"/>
      <c r="AD64" s="83"/>
      <c r="AE64" s="16"/>
      <c r="AF64" s="6"/>
    </row>
    <row r="65" spans="1:34" s="2" customFormat="1" ht="21" customHeight="1" x14ac:dyDescent="0.35">
      <c r="A65" s="148" t="s">
        <v>62</v>
      </c>
      <c r="B65" s="3"/>
      <c r="C65" s="3"/>
      <c r="D65" s="3"/>
      <c r="G65" s="149"/>
      <c r="H65" s="150" t="s">
        <v>68</v>
      </c>
      <c r="I65" s="150"/>
      <c r="J65" s="150"/>
      <c r="K65" s="150"/>
      <c r="L65" s="150"/>
      <c r="M65" s="150"/>
      <c r="N65" s="150"/>
      <c r="O65" s="150"/>
      <c r="P65" s="128"/>
      <c r="Q65" s="177"/>
      <c r="R65" s="5"/>
      <c r="S65" s="30"/>
      <c r="AD65" s="29"/>
      <c r="AE65" s="118"/>
      <c r="AF65" s="36"/>
      <c r="AG65" s="45"/>
      <c r="AH65" s="36"/>
    </row>
    <row r="66" spans="1:34" ht="10.5" customHeight="1" x14ac:dyDescent="0.15">
      <c r="Y66" s="21"/>
    </row>
    <row r="67" spans="1:34" s="2" customFormat="1" ht="21" customHeight="1" x14ac:dyDescent="0.15">
      <c r="A67" s="151" t="s">
        <v>64</v>
      </c>
      <c r="B67" s="152"/>
      <c r="C67" s="152"/>
      <c r="D67" s="152"/>
      <c r="E67" s="4"/>
      <c r="F67" s="4"/>
      <c r="G67" s="4"/>
      <c r="H67" s="4"/>
      <c r="M67" s="306" t="s">
        <v>12</v>
      </c>
      <c r="N67" s="307"/>
      <c r="O67" s="307"/>
      <c r="P67" s="307"/>
      <c r="Q67" s="308"/>
      <c r="R67" s="155" t="s">
        <v>56</v>
      </c>
      <c r="S67" s="30"/>
      <c r="AD67" s="29"/>
      <c r="AE67" s="45"/>
      <c r="AF67" s="36"/>
      <c r="AG67" s="45"/>
      <c r="AH67" s="36"/>
    </row>
    <row r="68" spans="1:34" s="2" customFormat="1" ht="4.5" customHeight="1" x14ac:dyDescent="0.15">
      <c r="A68" s="50"/>
      <c r="B68" s="3"/>
      <c r="C68" s="3"/>
      <c r="D68" s="3"/>
      <c r="E68" s="4"/>
      <c r="F68" s="4"/>
      <c r="G68" s="4"/>
      <c r="H68" s="4"/>
      <c r="AD68" s="29"/>
      <c r="AE68" s="45"/>
      <c r="AF68" s="36"/>
      <c r="AG68" s="45"/>
      <c r="AH68" s="36"/>
    </row>
    <row r="69" spans="1:34" s="6" customFormat="1" ht="21" hidden="1" customHeight="1" x14ac:dyDescent="0.4">
      <c r="A69" s="309" t="str">
        <f>HYPERLINK("#企業認定基準!A1"," → 企業認定基準の確認方法は、Sheet［企業認定基準］で確認ください（ここをクリックすると移動します）")</f>
        <v xml:space="preserve"> → 企業認定基準の確認方法は、Sheet［企業認定基準］で確認ください（ここをクリックすると移動します）</v>
      </c>
      <c r="B69" s="309"/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82"/>
      <c r="AE69" s="9"/>
      <c r="AF69" s="45"/>
      <c r="AG69" s="45"/>
      <c r="AH69" s="45"/>
    </row>
    <row r="70" spans="1:34" s="6" customFormat="1" ht="2.4500000000000002" customHeight="1" x14ac:dyDescent="0.4">
      <c r="A70" s="19"/>
      <c r="C70" s="8"/>
      <c r="D70" s="8"/>
      <c r="E70" s="9"/>
      <c r="F70" s="9"/>
      <c r="G70" s="9"/>
      <c r="H70" s="9"/>
      <c r="I70" s="9"/>
      <c r="J70" s="9"/>
      <c r="K70" s="9"/>
      <c r="L70" s="9"/>
      <c r="M70" s="9"/>
      <c r="N70" s="10"/>
      <c r="O70" s="10"/>
      <c r="P70" s="9"/>
      <c r="Q70" s="11"/>
      <c r="AD70" s="82"/>
      <c r="AE70" s="9"/>
    </row>
    <row r="71" spans="1:34" s="6" customFormat="1" ht="2.4500000000000002" customHeight="1" x14ac:dyDescent="0.4">
      <c r="A71" s="19"/>
      <c r="C71" s="8"/>
      <c r="D71" s="8"/>
      <c r="E71" s="9"/>
      <c r="F71" s="9"/>
      <c r="G71" s="9"/>
      <c r="H71" s="9"/>
      <c r="I71" s="9"/>
      <c r="J71" s="9"/>
      <c r="K71" s="9"/>
      <c r="L71" s="9"/>
      <c r="M71" s="9"/>
      <c r="N71" s="10"/>
      <c r="O71" s="10"/>
      <c r="P71" s="9"/>
      <c r="Q71" s="11"/>
      <c r="AD71" s="82"/>
      <c r="AE71" s="9"/>
    </row>
    <row r="72" spans="1:34" ht="18.95" customHeight="1" x14ac:dyDescent="0.15">
      <c r="A72" s="153" t="s">
        <v>65</v>
      </c>
      <c r="B72" s="153"/>
      <c r="C72" s="162" t="str">
        <f>IF(G65="","",G65)</f>
        <v/>
      </c>
      <c r="D72" s="153" t="s">
        <v>70</v>
      </c>
      <c r="E72" s="153"/>
      <c r="F72" s="153"/>
      <c r="G72" s="153"/>
      <c r="H72" s="153"/>
      <c r="I72" s="153"/>
      <c r="J72" s="171"/>
      <c r="K72" s="154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F72" s="16"/>
      <c r="AG72" s="16"/>
      <c r="AH72" s="16"/>
    </row>
    <row r="73" spans="1:34" ht="13.5" customHeight="1" x14ac:dyDescent="0.15">
      <c r="C73" s="138"/>
      <c r="D73" s="138"/>
      <c r="N73" s="38"/>
      <c r="O73" s="2"/>
      <c r="P73" s="2"/>
      <c r="Q73" s="2"/>
      <c r="R73" s="310"/>
      <c r="S73" s="310"/>
      <c r="T73" s="310"/>
      <c r="U73" s="2"/>
      <c r="AF73" s="36"/>
      <c r="AG73" s="36"/>
      <c r="AH73" s="36"/>
    </row>
    <row r="74" spans="1:34" ht="15.75" customHeight="1" x14ac:dyDescent="0.15">
      <c r="A74" s="74" t="s">
        <v>49</v>
      </c>
      <c r="C74" s="138"/>
      <c r="D74" s="138"/>
      <c r="N74" s="38"/>
      <c r="O74" s="2"/>
      <c r="P74" s="2"/>
      <c r="Q74" s="2"/>
      <c r="R74" s="138"/>
      <c r="S74" s="138"/>
      <c r="T74" s="138"/>
      <c r="U74" s="2"/>
      <c r="AF74" s="36"/>
      <c r="AG74" s="36"/>
      <c r="AH74" s="36"/>
    </row>
    <row r="75" spans="1:34" ht="13.5" customHeight="1" x14ac:dyDescent="0.15">
      <c r="A75" s="234" t="s">
        <v>67</v>
      </c>
      <c r="B75" s="235"/>
      <c r="C75" s="236"/>
      <c r="D75" s="311" t="s">
        <v>51</v>
      </c>
      <c r="E75" s="251" t="str">
        <f>IF($N$61="","",$N$61)</f>
        <v/>
      </c>
      <c r="F75" s="251" t="s">
        <v>0</v>
      </c>
      <c r="G75" s="249" t="str">
        <f>IF(Q61="","",Q61)</f>
        <v/>
      </c>
      <c r="H75" s="251" t="s">
        <v>52</v>
      </c>
      <c r="I75" s="253" t="s">
        <v>58</v>
      </c>
      <c r="J75" s="255" t="s">
        <v>53</v>
      </c>
      <c r="K75" s="257"/>
      <c r="L75" s="255" t="s">
        <v>0</v>
      </c>
      <c r="M75" s="257"/>
      <c r="N75" s="259" t="s">
        <v>52</v>
      </c>
      <c r="O75" s="133" t="s">
        <v>13</v>
      </c>
      <c r="P75" s="134"/>
      <c r="Q75" s="134"/>
      <c r="R75" s="134"/>
      <c r="S75" s="135"/>
      <c r="U75" s="291"/>
      <c r="V75" s="291"/>
      <c r="W75" s="233"/>
      <c r="Y75" s="120"/>
      <c r="Z75" s="82"/>
      <c r="AA75" s="82"/>
      <c r="AB75" s="82"/>
      <c r="AC75" s="108"/>
      <c r="AF75" s="36"/>
      <c r="AG75" s="36"/>
      <c r="AH75" s="36"/>
    </row>
    <row r="76" spans="1:34" ht="27" customHeight="1" x14ac:dyDescent="0.15">
      <c r="A76" s="163" t="str">
        <f>IF(G65="","",G65)</f>
        <v/>
      </c>
      <c r="B76" s="237" t="s">
        <v>66</v>
      </c>
      <c r="C76" s="238"/>
      <c r="D76" s="312"/>
      <c r="E76" s="252"/>
      <c r="F76" s="252"/>
      <c r="G76" s="250"/>
      <c r="H76" s="252"/>
      <c r="I76" s="254"/>
      <c r="J76" s="256"/>
      <c r="K76" s="258"/>
      <c r="L76" s="256"/>
      <c r="M76" s="258"/>
      <c r="N76" s="260"/>
      <c r="O76" s="280"/>
      <c r="P76" s="281"/>
      <c r="Q76" s="281"/>
      <c r="R76" s="281"/>
      <c r="S76" s="282"/>
      <c r="T76" s="131" t="s">
        <v>11</v>
      </c>
      <c r="U76" s="291"/>
      <c r="V76" s="291"/>
      <c r="W76" s="233"/>
      <c r="X76" s="40"/>
      <c r="Y76" s="289"/>
      <c r="Z76" s="289"/>
      <c r="AA76" s="289"/>
      <c r="AB76" s="289"/>
      <c r="AC76" s="121"/>
      <c r="AF76" s="36"/>
      <c r="AG76" s="36"/>
      <c r="AH76" s="36"/>
    </row>
    <row r="77" spans="1:34" ht="2.25" customHeight="1" x14ac:dyDescent="0.15">
      <c r="B77" s="40"/>
      <c r="C77" s="41"/>
      <c r="D77" s="41"/>
      <c r="E77" s="41"/>
      <c r="F77" s="41"/>
      <c r="G77" s="41"/>
      <c r="H77" s="41"/>
      <c r="I77" s="42"/>
      <c r="J77" s="42"/>
      <c r="K77" s="42"/>
      <c r="L77" s="42"/>
      <c r="M77" s="42"/>
      <c r="O77" s="119"/>
      <c r="P77" s="119"/>
      <c r="R77" s="39"/>
      <c r="T77" s="40"/>
      <c r="U77" s="40"/>
      <c r="V77" s="40"/>
      <c r="W77" s="43"/>
      <c r="X77" s="69"/>
      <c r="Y77" s="108"/>
      <c r="Z77" s="119"/>
      <c r="AA77" s="119"/>
      <c r="AB77" s="108"/>
      <c r="AC77" s="121"/>
    </row>
    <row r="78" spans="1:34" ht="13.5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06"/>
      <c r="N78" s="279"/>
      <c r="O78" s="279"/>
      <c r="P78" s="279"/>
      <c r="Q78" s="279"/>
      <c r="R78" s="39"/>
      <c r="T78" s="121"/>
      <c r="U78" s="82"/>
      <c r="V78" s="41"/>
      <c r="W78" s="108"/>
      <c r="X78" s="38"/>
      <c r="Y78" s="279"/>
      <c r="Z78" s="279"/>
      <c r="AA78" s="279"/>
      <c r="AB78" s="279"/>
      <c r="AC78" s="121"/>
    </row>
    <row r="79" spans="1:34" ht="13.5" customHeight="1" x14ac:dyDescent="0.15">
      <c r="A79" s="234" t="s">
        <v>69</v>
      </c>
      <c r="B79" s="235"/>
      <c r="C79" s="236"/>
      <c r="D79" s="283" t="s">
        <v>51</v>
      </c>
      <c r="E79" s="285"/>
      <c r="F79" s="253" t="s">
        <v>0</v>
      </c>
      <c r="G79" s="287"/>
      <c r="H79" s="253" t="s">
        <v>52</v>
      </c>
      <c r="I79" s="253" t="s">
        <v>58</v>
      </c>
      <c r="J79" s="255" t="s">
        <v>53</v>
      </c>
      <c r="K79" s="257"/>
      <c r="L79" s="255" t="s">
        <v>0</v>
      </c>
      <c r="M79" s="257"/>
      <c r="N79" s="259" t="s">
        <v>52</v>
      </c>
      <c r="O79" s="133" t="s">
        <v>13</v>
      </c>
      <c r="P79" s="134"/>
      <c r="Q79" s="134"/>
      <c r="R79" s="134"/>
      <c r="S79" s="135"/>
      <c r="T79" s="132"/>
      <c r="U79" s="291"/>
      <c r="V79" s="291"/>
      <c r="W79" s="233"/>
      <c r="X79" s="39"/>
      <c r="Y79" s="120"/>
      <c r="Z79" s="82"/>
      <c r="AA79" s="82"/>
      <c r="AB79" s="82"/>
      <c r="AC79" s="108"/>
      <c r="AF79" s="36"/>
      <c r="AG79" s="36"/>
      <c r="AH79" s="36"/>
    </row>
    <row r="80" spans="1:34" ht="27" customHeight="1" x14ac:dyDescent="0.15">
      <c r="A80" s="290"/>
      <c r="B80" s="237"/>
      <c r="C80" s="238"/>
      <c r="D80" s="284"/>
      <c r="E80" s="286"/>
      <c r="F80" s="254"/>
      <c r="G80" s="288"/>
      <c r="H80" s="254"/>
      <c r="I80" s="254"/>
      <c r="J80" s="256"/>
      <c r="K80" s="258"/>
      <c r="L80" s="256"/>
      <c r="M80" s="258"/>
      <c r="N80" s="260"/>
      <c r="O80" s="280"/>
      <c r="P80" s="281"/>
      <c r="Q80" s="281"/>
      <c r="R80" s="281"/>
      <c r="S80" s="282"/>
      <c r="T80" s="131" t="s">
        <v>11</v>
      </c>
      <c r="U80" s="291"/>
      <c r="V80" s="291"/>
      <c r="W80" s="233"/>
      <c r="X80" s="122"/>
      <c r="Y80" s="289"/>
      <c r="Z80" s="289"/>
      <c r="AA80" s="289"/>
      <c r="AB80" s="289"/>
      <c r="AC80" s="121"/>
      <c r="AF80" s="36"/>
      <c r="AG80" s="36"/>
      <c r="AH80" s="36"/>
    </row>
    <row r="81" spans="1:32" ht="13.5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06"/>
      <c r="N81" s="137"/>
      <c r="O81" s="137"/>
      <c r="P81" s="137"/>
      <c r="Q81" s="137"/>
      <c r="R81" s="39"/>
      <c r="S81" s="69"/>
      <c r="T81" s="39"/>
      <c r="U81" s="2"/>
      <c r="V81" s="37"/>
      <c r="X81" s="106"/>
      <c r="Y81" s="137"/>
      <c r="Z81" s="137"/>
      <c r="AA81" s="137"/>
      <c r="AB81" s="137"/>
      <c r="AC81" s="39"/>
    </row>
    <row r="82" spans="1:32" ht="13.5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06"/>
      <c r="N82" s="137"/>
      <c r="O82" s="137"/>
      <c r="P82" s="137"/>
      <c r="Q82" s="137"/>
      <c r="R82" s="39"/>
      <c r="S82" s="69"/>
      <c r="T82" s="39"/>
      <c r="U82" s="2"/>
      <c r="V82" s="37"/>
      <c r="X82" s="106"/>
      <c r="Y82" s="137"/>
      <c r="Z82" s="137"/>
      <c r="AA82" s="137"/>
      <c r="AB82" s="137"/>
      <c r="AC82" s="39"/>
    </row>
    <row r="83" spans="1:32" ht="18.75" customHeight="1" x14ac:dyDescent="0.15">
      <c r="A83" s="153" t="s">
        <v>71</v>
      </c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3"/>
      <c r="N83" s="174"/>
      <c r="O83" s="174"/>
      <c r="P83" s="174"/>
      <c r="Q83" s="137"/>
      <c r="R83" s="39"/>
      <c r="S83" s="69"/>
      <c r="T83" s="39"/>
      <c r="U83" s="2"/>
      <c r="V83" s="37"/>
      <c r="X83" s="106"/>
      <c r="Y83" s="137"/>
      <c r="Z83" s="137"/>
      <c r="AA83" s="137"/>
      <c r="AB83" s="137"/>
      <c r="AC83" s="39"/>
    </row>
    <row r="84" spans="1:32" ht="11.25" customHeight="1" x14ac:dyDescent="0.15">
      <c r="A84" s="17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06"/>
      <c r="N84" s="137"/>
      <c r="O84" s="137"/>
      <c r="P84" s="137"/>
      <c r="Q84" s="137"/>
      <c r="R84" s="39"/>
      <c r="S84" s="69"/>
      <c r="T84" s="39"/>
      <c r="U84" s="2"/>
      <c r="V84" s="37"/>
      <c r="X84" s="106"/>
      <c r="Y84" s="137"/>
      <c r="Z84" s="137"/>
      <c r="AA84" s="137"/>
      <c r="AB84" s="137"/>
      <c r="AC84" s="39"/>
    </row>
    <row r="85" spans="1:32" ht="18.75" customHeight="1" x14ac:dyDescent="0.15">
      <c r="A85" s="170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5"/>
      <c r="AA85" s="137"/>
      <c r="AB85" s="137"/>
      <c r="AC85" s="39"/>
    </row>
    <row r="86" spans="1:32" ht="18.75" customHeight="1" x14ac:dyDescent="0.15">
      <c r="A86" s="170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8"/>
      <c r="AA86" s="137"/>
      <c r="AB86" s="137"/>
      <c r="AC86" s="39"/>
    </row>
    <row r="87" spans="1:32" ht="18.75" customHeight="1" x14ac:dyDescent="0.15">
      <c r="A87" s="170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8"/>
      <c r="AA87" s="137"/>
      <c r="AB87" s="137"/>
      <c r="AC87" s="39"/>
    </row>
    <row r="88" spans="1:32" ht="18.75" customHeight="1" x14ac:dyDescent="0.15">
      <c r="A88" s="170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8"/>
      <c r="AA88" s="137"/>
      <c r="AB88" s="137"/>
      <c r="AC88" s="39"/>
    </row>
    <row r="89" spans="1:32" ht="18.75" customHeight="1" x14ac:dyDescent="0.15">
      <c r="A89" s="170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8"/>
      <c r="AA89" s="137"/>
      <c r="AB89" s="137"/>
      <c r="AC89" s="39"/>
    </row>
    <row r="90" spans="1:32" ht="18.75" customHeight="1" x14ac:dyDescent="0.15">
      <c r="B90" s="319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1"/>
      <c r="AA90" s="137"/>
      <c r="AB90" s="137"/>
      <c r="AC90" s="39"/>
    </row>
    <row r="91" spans="1:32" ht="18.75" customHeight="1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06"/>
      <c r="N91" s="137"/>
      <c r="O91" s="137"/>
      <c r="P91" s="137"/>
      <c r="Q91" s="137"/>
      <c r="R91" s="39"/>
      <c r="S91" s="69"/>
      <c r="T91" s="39"/>
      <c r="U91" s="2"/>
      <c r="V91" s="37"/>
      <c r="X91" s="106"/>
      <c r="Y91" s="137"/>
      <c r="Z91" s="137"/>
      <c r="AA91" s="137"/>
      <c r="AB91" s="137"/>
      <c r="AC91" s="39"/>
    </row>
    <row r="92" spans="1:32" ht="9" customHeight="1" thickBot="1" x14ac:dyDescent="0.2"/>
    <row r="93" spans="1:32" s="2" customFormat="1" ht="25.9" customHeight="1" thickBot="1" x14ac:dyDescent="0.45">
      <c r="A93" s="49" t="s">
        <v>15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168"/>
      <c r="AE93" s="45"/>
    </row>
    <row r="94" spans="1:32" ht="18.75" customHeight="1" x14ac:dyDescent="0.15">
      <c r="A94" s="164" t="s">
        <v>72</v>
      </c>
      <c r="B94" s="164"/>
      <c r="C94" s="164"/>
      <c r="D94" s="164"/>
      <c r="E94" s="164"/>
      <c r="F94" s="164"/>
      <c r="G94" s="164"/>
      <c r="H94" s="164"/>
      <c r="I94" s="164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F94" s="54"/>
    </row>
    <row r="95" spans="1:32" ht="18.75" customHeight="1" x14ac:dyDescent="0.15">
      <c r="A95" s="21"/>
      <c r="B95" s="21"/>
      <c r="C95" s="53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Q95" s="21"/>
      <c r="R95" s="21"/>
      <c r="S95" s="21"/>
      <c r="T95" s="21"/>
      <c r="U95" s="21"/>
      <c r="V95" s="165" t="s">
        <v>46</v>
      </c>
      <c r="W95" s="292" t="s">
        <v>26</v>
      </c>
      <c r="X95" s="292"/>
      <c r="Y95" s="293" t="str">
        <f>IF(OR(O76="",O80=""),"",IFERROR(ROUNDDOWN((O80-O76)/O80*100,1),""))</f>
        <v/>
      </c>
      <c r="Z95" s="293"/>
      <c r="AA95" s="293"/>
      <c r="AB95" s="166" t="s">
        <v>47</v>
      </c>
      <c r="AC95" s="167" t="str">
        <f>IF(Y95="","NG",IF(Y95&gt;=5,"OK","NG"))</f>
        <v>NG</v>
      </c>
      <c r="AF95" s="54"/>
    </row>
    <row r="96" spans="1:32" ht="18.75" customHeight="1" x14ac:dyDescent="0.15">
      <c r="A96" s="21"/>
      <c r="B96" s="21"/>
      <c r="C96" s="53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47"/>
      <c r="Z96" s="277"/>
      <c r="AA96" s="277"/>
      <c r="AB96" s="278"/>
      <c r="AC96" s="51"/>
      <c r="AF96" s="54"/>
    </row>
    <row r="97" spans="1:33" ht="18.75" customHeight="1" x14ac:dyDescent="0.15">
      <c r="A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52"/>
      <c r="AA97" s="52"/>
      <c r="AB97" s="52"/>
      <c r="AC97" s="51"/>
      <c r="AF97" s="54"/>
    </row>
    <row r="98" spans="1:33" ht="18.75" customHeight="1" x14ac:dyDescent="0.15">
      <c r="A98" s="21"/>
      <c r="B98" s="21"/>
      <c r="C98" s="53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46"/>
      <c r="W98" s="46"/>
      <c r="X98" s="21"/>
      <c r="Y98" s="47"/>
      <c r="Z98" s="277"/>
      <c r="AA98" s="277"/>
      <c r="AB98" s="277"/>
      <c r="AC98" s="51"/>
      <c r="AF98" s="54"/>
    </row>
    <row r="99" spans="1:33" ht="5.25" customHeight="1" x14ac:dyDescent="0.15"/>
    <row r="100" spans="1:33" ht="5.0999999999999996" customHeight="1" x14ac:dyDescent="0.15"/>
    <row r="101" spans="1:33" ht="3" customHeight="1" x14ac:dyDescent="0.1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  <row r="103" spans="1:33" ht="24.75" customHeight="1" x14ac:dyDescent="0.15">
      <c r="A103" s="294" t="str">
        <f>IF(OR(AC95="NG",B85=""),"※ 認定要件を満たしていないため、認定できません。","売上高減少要件を満たしているため、申請できます。")</f>
        <v>※ 認定要件を満たしていないため、認定できません。</v>
      </c>
      <c r="B103" s="294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169"/>
    </row>
    <row r="104" spans="1:33" ht="24.75" customHeight="1" x14ac:dyDescent="0.15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</row>
    <row r="105" spans="1:33" ht="24.75" customHeight="1" x14ac:dyDescent="0.15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</row>
    <row r="106" spans="1:33" ht="24.75" hidden="1" customHeight="1" x14ac:dyDescent="0.15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</row>
    <row r="107" spans="1:33" ht="24.75" hidden="1" customHeight="1" x14ac:dyDescent="0.15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</row>
    <row r="108" spans="1:33" ht="14.25" hidden="1" x14ac:dyDescent="0.15">
      <c r="B108" s="1" t="s">
        <v>32</v>
      </c>
      <c r="T108" s="104" t="s">
        <v>39</v>
      </c>
      <c r="U108" s="105"/>
      <c r="V108" s="105"/>
      <c r="W108" s="105"/>
      <c r="X108" s="105"/>
      <c r="Y108" s="105"/>
      <c r="AD108" s="1"/>
      <c r="AE108" s="1"/>
      <c r="AF108" s="21"/>
      <c r="AG108" s="57"/>
    </row>
    <row r="109" spans="1:33" hidden="1" x14ac:dyDescent="0.15">
      <c r="B109" s="91" t="s">
        <v>33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92"/>
      <c r="T109" s="91" t="s">
        <v>34</v>
      </c>
      <c r="U109" s="22"/>
      <c r="V109" s="22"/>
      <c r="W109" s="22"/>
      <c r="X109" s="22"/>
      <c r="Y109" s="22"/>
      <c r="Z109" s="22"/>
      <c r="AA109" s="22"/>
      <c r="AB109" s="22"/>
      <c r="AC109" s="22"/>
      <c r="AD109" s="92"/>
      <c r="AE109" s="1"/>
      <c r="AF109" s="21"/>
      <c r="AG109" s="57"/>
    </row>
    <row r="110" spans="1:33" hidden="1" x14ac:dyDescent="0.15">
      <c r="B110" s="23" t="s">
        <v>35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4"/>
      <c r="T110" s="23" t="s">
        <v>36</v>
      </c>
      <c r="U110" s="21"/>
      <c r="V110" s="21"/>
      <c r="W110" s="21"/>
      <c r="X110" s="21"/>
      <c r="Y110" s="21"/>
      <c r="Z110" s="21"/>
      <c r="AA110" s="21"/>
      <c r="AB110" s="21"/>
      <c r="AC110" s="21"/>
      <c r="AD110" s="24"/>
      <c r="AE110" s="1"/>
      <c r="AF110" s="21"/>
      <c r="AG110" s="57"/>
    </row>
    <row r="111" spans="1:33" ht="18.75" hidden="1" customHeight="1" x14ac:dyDescent="0.15">
      <c r="B111" s="267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93"/>
      <c r="T111" s="271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4"/>
      <c r="AE111" s="1"/>
      <c r="AF111" s="21"/>
      <c r="AG111" s="57"/>
    </row>
    <row r="112" spans="1:33" ht="18.75" hidden="1" customHeight="1" x14ac:dyDescent="0.15">
      <c r="B112" s="267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75"/>
      <c r="T112" s="271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4"/>
      <c r="AE112" s="1"/>
      <c r="AF112" s="21"/>
      <c r="AG112" s="57"/>
    </row>
    <row r="113" spans="1:34" ht="18.75" hidden="1" customHeight="1" x14ac:dyDescent="0.15">
      <c r="B113" s="267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75"/>
      <c r="T113" s="271"/>
      <c r="U113" s="272"/>
      <c r="V113" s="272"/>
      <c r="W113" s="272"/>
      <c r="X113" s="272"/>
      <c r="Y113" s="272"/>
      <c r="Z113" s="272"/>
      <c r="AA113" s="272"/>
      <c r="AB113" s="272"/>
      <c r="AC113" s="272"/>
      <c r="AD113" s="94" t="s">
        <v>37</v>
      </c>
      <c r="AE113" s="1"/>
      <c r="AF113" s="21"/>
      <c r="AG113" s="57"/>
    </row>
    <row r="114" spans="1:34" ht="19.5" hidden="1" customHeight="1" thickBot="1" x14ac:dyDescent="0.2">
      <c r="B114" s="269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6"/>
      <c r="T114" s="273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5"/>
      <c r="AE114" s="1"/>
      <c r="AF114" s="21"/>
      <c r="AG114" s="57"/>
    </row>
    <row r="115" spans="1:34" ht="3.95" customHeight="1" x14ac:dyDescent="0.15">
      <c r="AD115" s="1"/>
      <c r="AE115" s="1"/>
      <c r="AF115" s="21"/>
      <c r="AG115" s="97"/>
      <c r="AH115" s="95"/>
    </row>
    <row r="116" spans="1:34" x14ac:dyDescent="0.15">
      <c r="B116" s="266" t="s">
        <v>73</v>
      </c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95"/>
      <c r="AF116" s="95"/>
      <c r="AG116" s="97"/>
      <c r="AH116" s="95"/>
    </row>
    <row r="117" spans="1:34" x14ac:dyDescent="0.15">
      <c r="B117" s="266" t="s">
        <v>38</v>
      </c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95"/>
      <c r="AF117" s="95"/>
      <c r="AG117" s="97"/>
      <c r="AH117" s="95"/>
    </row>
    <row r="118" spans="1:34" ht="3" customHeight="1" x14ac:dyDescent="0.15">
      <c r="A118" s="21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1"/>
      <c r="AF118" s="21"/>
      <c r="AG118" s="57"/>
    </row>
    <row r="119" spans="1:34" ht="11.1" customHeight="1" x14ac:dyDescent="0.15">
      <c r="A119" s="21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1"/>
      <c r="R119" s="21"/>
      <c r="S119" s="21"/>
      <c r="T119" s="21"/>
      <c r="U119" s="21"/>
      <c r="V119" s="21"/>
      <c r="W119" s="27"/>
      <c r="X119" s="27"/>
      <c r="Y119" s="27"/>
      <c r="Z119" s="27"/>
      <c r="AA119" s="27"/>
      <c r="AB119" s="27"/>
      <c r="AC119" s="27"/>
      <c r="AD119" s="27"/>
      <c r="AE119" s="1"/>
      <c r="AF119" s="21"/>
      <c r="AG119" s="57"/>
    </row>
    <row r="121" spans="1:34" ht="6" customHeight="1" x14ac:dyDescent="0.15"/>
    <row r="122" spans="1:34" ht="6" customHeight="1" x14ac:dyDescent="0.15"/>
  </sheetData>
  <sheetProtection password="84B1" sheet="1" objects="1" scenarios="1" selectLockedCells="1"/>
  <dataConsolidate link="1"/>
  <mergeCells count="101">
    <mergeCell ref="W95:X95"/>
    <mergeCell ref="Y95:AA95"/>
    <mergeCell ref="A103:AC103"/>
    <mergeCell ref="P16:R16"/>
    <mergeCell ref="B23:C23"/>
    <mergeCell ref="B24:C24"/>
    <mergeCell ref="Z2:AD4"/>
    <mergeCell ref="A5:B5"/>
    <mergeCell ref="AA7:AC7"/>
    <mergeCell ref="W75:W76"/>
    <mergeCell ref="Y76:AB76"/>
    <mergeCell ref="N61:O61"/>
    <mergeCell ref="M67:Q67"/>
    <mergeCell ref="A69:AC69"/>
    <mergeCell ref="R73:T73"/>
    <mergeCell ref="U75:U76"/>
    <mergeCell ref="V75:V76"/>
    <mergeCell ref="O76:S76"/>
    <mergeCell ref="D75:D76"/>
    <mergeCell ref="E75:E76"/>
    <mergeCell ref="B85:Z90"/>
    <mergeCell ref="C56:K56"/>
    <mergeCell ref="F75:F76"/>
    <mergeCell ref="V79:V80"/>
    <mergeCell ref="B116:AD116"/>
    <mergeCell ref="B117:AD117"/>
    <mergeCell ref="B111:R114"/>
    <mergeCell ref="T111:AC114"/>
    <mergeCell ref="S112:S114"/>
    <mergeCell ref="Z96:AB96"/>
    <mergeCell ref="Z98:AB98"/>
    <mergeCell ref="N78:Q78"/>
    <mergeCell ref="Y78:AB78"/>
    <mergeCell ref="O80:S80"/>
    <mergeCell ref="D79:D80"/>
    <mergeCell ref="E79:E80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Y80:AB80"/>
    <mergeCell ref="A79:C80"/>
    <mergeCell ref="U79:U80"/>
    <mergeCell ref="W79:W80"/>
    <mergeCell ref="A75:C75"/>
    <mergeCell ref="B76:C76"/>
    <mergeCell ref="D29:I29"/>
    <mergeCell ref="D30:I30"/>
    <mergeCell ref="V49:X50"/>
    <mergeCell ref="V51:X53"/>
    <mergeCell ref="X55:AA55"/>
    <mergeCell ref="G75:G76"/>
    <mergeCell ref="H75:H76"/>
    <mergeCell ref="I75:I76"/>
    <mergeCell ref="J75:J76"/>
    <mergeCell ref="K75:K76"/>
    <mergeCell ref="L75:L76"/>
    <mergeCell ref="M75:M76"/>
    <mergeCell ref="N75:N76"/>
    <mergeCell ref="V48:AA48"/>
    <mergeCell ref="C38:X38"/>
    <mergeCell ref="C39:X39"/>
    <mergeCell ref="B41:AD41"/>
    <mergeCell ref="B42:AD42"/>
    <mergeCell ref="B25:C25"/>
    <mergeCell ref="B26:C26"/>
    <mergeCell ref="Y23:AB23"/>
    <mergeCell ref="Y31:AA31"/>
    <mergeCell ref="J27:X27"/>
    <mergeCell ref="J28:X28"/>
    <mergeCell ref="J29:X29"/>
    <mergeCell ref="J30:X30"/>
    <mergeCell ref="J26:X26"/>
    <mergeCell ref="B29:C29"/>
    <mergeCell ref="B30:C30"/>
    <mergeCell ref="B27:C27"/>
    <mergeCell ref="B28:C28"/>
    <mergeCell ref="D9:K9"/>
    <mergeCell ref="D10:K10"/>
    <mergeCell ref="Y1:AC1"/>
    <mergeCell ref="Y25:AA25"/>
    <mergeCell ref="Y26:AA26"/>
    <mergeCell ref="Y27:AA27"/>
    <mergeCell ref="Y28:AA28"/>
    <mergeCell ref="Y29:AA29"/>
    <mergeCell ref="Y30:AA30"/>
    <mergeCell ref="Y24:AA24"/>
    <mergeCell ref="J24:X24"/>
    <mergeCell ref="J25:X25"/>
    <mergeCell ref="D25:I25"/>
    <mergeCell ref="D26:I26"/>
    <mergeCell ref="D27:I27"/>
    <mergeCell ref="J23:X23"/>
    <mergeCell ref="D23:I23"/>
    <mergeCell ref="D24:I24"/>
    <mergeCell ref="D28:I28"/>
  </mergeCells>
  <phoneticPr fontId="2"/>
  <conditionalFormatting sqref="A103:A104">
    <cfRule type="cellIs" dxfId="29" priority="15" operator="equal">
      <formula>"売上高減少要件を満たしているため、申請できます。"</formula>
    </cfRule>
    <cfRule type="cellIs" dxfId="28" priority="16" operator="equal">
      <formula>"※ 認定要件を満たしていないため、認定できません。"</formula>
    </cfRule>
  </conditionalFormatting>
  <conditionalFormatting sqref="AA9 AC9">
    <cfRule type="cellIs" dxfId="27" priority="14" operator="equal">
      <formula>0</formula>
    </cfRule>
  </conditionalFormatting>
  <conditionalFormatting sqref="N78 Y78 Y75 N73:N74 O75 N81:N84 Y81:Y84">
    <cfRule type="expression" dxfId="26" priority="30">
      <formula>#REF!="イ"</formula>
    </cfRule>
  </conditionalFormatting>
  <conditionalFormatting sqref="A105">
    <cfRule type="cellIs" dxfId="25" priority="12" operator="equal">
      <formula>"売上高減少要件を満たしているため、申請できます。"</formula>
    </cfRule>
    <cfRule type="cellIs" dxfId="24" priority="13" operator="equal">
      <formula>"※ 認定要件を満たしていないため、認定できません。"</formula>
    </cfRule>
  </conditionalFormatting>
  <conditionalFormatting sqref="A106">
    <cfRule type="cellIs" dxfId="23" priority="10" operator="equal">
      <formula>"売上高減少要件を満たしているため、申請できます。"</formula>
    </cfRule>
    <cfRule type="cellIs" dxfId="22" priority="11" operator="equal">
      <formula>"※ 認定要件を満たしていないため、認定できません。"</formula>
    </cfRule>
  </conditionalFormatting>
  <conditionalFormatting sqref="A107">
    <cfRule type="cellIs" dxfId="21" priority="8" operator="equal">
      <formula>"売上高減少要件を満たしているため、申請できます。"</formula>
    </cfRule>
    <cfRule type="cellIs" dxfId="20" priority="9" operator="equal">
      <formula>"※ 認定要件を満たしていないため、認定できません。"</formula>
    </cfRule>
  </conditionalFormatting>
  <conditionalFormatting sqref="Y79">
    <cfRule type="expression" dxfId="19" priority="3">
      <formula>#REF!="イ"</formula>
    </cfRule>
  </conditionalFormatting>
  <conditionalFormatting sqref="O79">
    <cfRule type="expression" dxfId="18" priority="2">
      <formula>#REF!="イ"</formula>
    </cfRule>
  </conditionalFormatting>
  <conditionalFormatting sqref="Y95">
    <cfRule type="expression" dxfId="17" priority="37">
      <formula>V95=0</formula>
    </cfRule>
    <cfRule type="expression" dxfId="16" priority="38">
      <formula>V95=""</formula>
    </cfRule>
  </conditionalFormatting>
  <conditionalFormatting sqref="N91 Y91">
    <cfRule type="expression" dxfId="15" priority="1">
      <formula>#REF!="イ"</formula>
    </cfRule>
  </conditionalFormatting>
  <dataValidations count="3">
    <dataValidation type="list" allowBlank="1" showInputMessage="1" showErrorMessage="1" errorTitle="入力値エラー" error="１〜１２までの値を入力してください。" sqref="Q61 Q65">
      <formula1>"1,2,3,4,5,6,7,8,9,10,11,12"</formula1>
    </dataValidation>
    <dataValidation type="list" allowBlank="1" showInputMessage="1" showErrorMessage="1" errorTitle="入力値エラー" error="１〜１２までの値を入力してください。" sqref="G65">
      <formula1>"4,5,6"</formula1>
    </dataValidation>
    <dataValidation type="list" allowBlank="1" showInputMessage="1" showErrorMessage="1" sqref="M75:M76 M79:M80 G79:H80">
      <formula1>"1,2,3,4,5,6,7,8,9,10,11,12"</formula1>
    </dataValidation>
  </dataValidations>
  <hyperlinks>
    <hyperlink ref="C38:Q38" r:id="rId1" display="①「分類検索システム」：https://www.e-stat.go.jp/classifications/terms/10"/>
    <hyperlink ref="C39:Q39" r:id="rId2" display="②指定業種一覧（クリックすると中小企業庁HPへ移動します。）"/>
    <hyperlink ref="C39:X39" r:id="rId3" display="②指定業種一覧（クリックすると中小企業庁HPへ移動します。）"/>
  </hyperlinks>
  <printOptions horizontalCentered="1"/>
  <pageMargins left="0.31496062992125984" right="0.11811023622047245" top="0.74803149606299213" bottom="0.55118110236220474" header="0.31496062992125984" footer="0.31496062992125984"/>
  <pageSetup paperSize="9" scale="68" fitToWidth="0" fitToHeight="0" orientation="portrait" cellComments="asDisplayed" r:id="rId4"/>
  <rowBreaks count="1" manualBreakCount="1">
    <brk id="54" min="2" max="28" man="1"/>
  </rowBreaks>
  <colBreaks count="1" manualBreakCount="1">
    <brk id="30" max="1048575" man="1"/>
  </colBreak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122"/>
  <sheetViews>
    <sheetView showGridLines="0" showRowColHeaders="0" view="pageBreakPreview" zoomScaleNormal="100" zoomScaleSheetLayoutView="100" workbookViewId="0">
      <selection activeCell="Q9" sqref="Q9"/>
    </sheetView>
  </sheetViews>
  <sheetFormatPr defaultColWidth="8.625" defaultRowHeight="12" outlineLevelRow="1" outlineLevelCol="1" x14ac:dyDescent="0.15"/>
  <cols>
    <col min="1" max="1" width="6.75" style="1" customWidth="1"/>
    <col min="2" max="28" width="4.5" style="1" customWidth="1"/>
    <col min="29" max="29" width="5.375" style="1" customWidth="1"/>
    <col min="30" max="30" width="3.625" style="21" customWidth="1"/>
    <col min="31" max="31" width="8.5" style="57" customWidth="1" outlineLevel="1"/>
    <col min="32" max="34" width="22.625" style="1" customWidth="1" outlineLevel="1"/>
    <col min="35" max="35" width="14.75" style="1" customWidth="1" outlineLevel="1"/>
    <col min="36" max="36" width="13.875" style="1" customWidth="1" outlineLevel="1"/>
    <col min="37" max="37" width="8.25" style="1" customWidth="1" outlineLevel="1"/>
    <col min="38" max="41" width="4.5" style="1" customWidth="1" outlineLevel="1"/>
    <col min="42" max="67" width="4.5" style="1" customWidth="1"/>
    <col min="68" max="16384" width="8.625" style="1"/>
  </cols>
  <sheetData>
    <row r="1" spans="1:32" ht="18.75" customHeight="1" x14ac:dyDescent="0.15">
      <c r="Y1" s="326" t="s">
        <v>77</v>
      </c>
      <c r="Z1" s="326"/>
      <c r="AA1" s="326"/>
      <c r="AB1" s="326"/>
      <c r="AC1" s="326"/>
    </row>
    <row r="2" spans="1:32" s="71" customFormat="1" ht="24" customHeight="1" x14ac:dyDescent="0.2">
      <c r="A2" s="70" t="s">
        <v>50</v>
      </c>
      <c r="I2" s="72"/>
      <c r="J2" s="72"/>
      <c r="K2" s="72"/>
      <c r="L2" s="72"/>
      <c r="O2" s="72"/>
      <c r="P2" s="73"/>
      <c r="Q2" s="73"/>
      <c r="Z2" s="300"/>
      <c r="AA2" s="300"/>
      <c r="AB2" s="300"/>
      <c r="AC2" s="300"/>
      <c r="AD2" s="300"/>
    </row>
    <row r="3" spans="1:32" s="71" customFormat="1" ht="24" customHeight="1" x14ac:dyDescent="0.2">
      <c r="A3" s="70"/>
      <c r="B3" s="129" t="s">
        <v>63</v>
      </c>
      <c r="I3" s="72"/>
      <c r="J3" s="72"/>
      <c r="K3" s="72"/>
      <c r="L3" s="72"/>
      <c r="O3" s="72"/>
      <c r="P3" s="73"/>
      <c r="Q3" s="73"/>
      <c r="Z3" s="300"/>
      <c r="AA3" s="300"/>
      <c r="AB3" s="300"/>
      <c r="AC3" s="300"/>
      <c r="AD3" s="300"/>
    </row>
    <row r="4" spans="1:32" s="71" customFormat="1" ht="21.95" customHeight="1" x14ac:dyDescent="0.15">
      <c r="A4" s="74"/>
      <c r="I4" s="72"/>
      <c r="J4" s="72"/>
      <c r="K4" s="72"/>
      <c r="L4" s="72"/>
      <c r="P4" s="73"/>
      <c r="Q4" s="73"/>
      <c r="R4" s="75"/>
      <c r="Z4" s="300"/>
      <c r="AA4" s="300"/>
      <c r="AB4" s="300"/>
      <c r="AC4" s="300"/>
      <c r="AD4" s="300"/>
    </row>
    <row r="5" spans="1:32" s="78" customFormat="1" ht="13.7" customHeight="1" x14ac:dyDescent="0.4">
      <c r="A5" s="301"/>
      <c r="B5" s="301"/>
      <c r="C5" s="112"/>
      <c r="D5" s="76"/>
      <c r="E5" s="77"/>
      <c r="F5" s="77"/>
      <c r="G5" s="77"/>
      <c r="H5" s="77"/>
      <c r="M5" s="102"/>
      <c r="N5" s="100"/>
      <c r="O5" s="100"/>
      <c r="P5" s="100"/>
      <c r="Q5" s="100"/>
      <c r="R5" s="100"/>
      <c r="S5" s="100"/>
      <c r="T5" s="100"/>
      <c r="U5" s="100"/>
      <c r="V5" s="99"/>
      <c r="AD5" s="81"/>
    </row>
    <row r="6" spans="1:32" s="78" customFormat="1" ht="13.7" customHeight="1" x14ac:dyDescent="0.4">
      <c r="A6" s="113"/>
      <c r="B6" s="76"/>
      <c r="C6" s="114"/>
      <c r="D6" s="76"/>
      <c r="E6" s="77"/>
      <c r="F6" s="77"/>
      <c r="G6" s="77"/>
      <c r="H6" s="77"/>
      <c r="M6" s="101"/>
      <c r="N6" s="101"/>
      <c r="O6" s="101"/>
      <c r="P6" s="101"/>
      <c r="Q6" s="101"/>
      <c r="R6" s="101"/>
      <c r="S6" s="101"/>
      <c r="T6" s="101"/>
      <c r="U6" s="101"/>
      <c r="V6" s="98"/>
      <c r="AD6" s="81"/>
    </row>
    <row r="7" spans="1:32" x14ac:dyDescent="0.15">
      <c r="AA7" s="302"/>
      <c r="AB7" s="303"/>
      <c r="AC7" s="303"/>
      <c r="AF7" s="28"/>
    </row>
    <row r="8" spans="1:32" ht="4.9000000000000004" customHeight="1" x14ac:dyDescent="0.15"/>
    <row r="9" spans="1:32" ht="20.65" customHeight="1" x14ac:dyDescent="0.15">
      <c r="B9" s="59"/>
      <c r="C9" s="59" t="s">
        <v>16</v>
      </c>
      <c r="D9" s="194" t="s">
        <v>76</v>
      </c>
      <c r="E9" s="194"/>
      <c r="F9" s="194"/>
      <c r="G9" s="194"/>
      <c r="H9" s="194"/>
      <c r="I9" s="194"/>
      <c r="J9" s="194"/>
      <c r="K9" s="194"/>
      <c r="L9" s="179"/>
      <c r="M9" s="179"/>
      <c r="N9" s="179"/>
      <c r="O9" s="179"/>
      <c r="P9" s="179"/>
      <c r="Q9" s="179"/>
      <c r="R9" s="179"/>
      <c r="S9" s="48"/>
      <c r="T9" s="48"/>
      <c r="U9" s="48"/>
      <c r="V9" s="48"/>
      <c r="W9" s="103"/>
      <c r="X9" s="8"/>
      <c r="Y9" s="10"/>
      <c r="Z9" s="10"/>
      <c r="AA9" s="10"/>
      <c r="AB9" s="10"/>
      <c r="AC9" s="10"/>
    </row>
    <row r="10" spans="1:32" ht="20.65" customHeight="1" x14ac:dyDescent="0.15">
      <c r="B10" s="59"/>
      <c r="C10" s="59" t="s">
        <v>17</v>
      </c>
      <c r="D10" s="195" t="s">
        <v>74</v>
      </c>
      <c r="E10" s="195"/>
      <c r="F10" s="195"/>
      <c r="G10" s="195"/>
      <c r="H10" s="195"/>
      <c r="I10" s="195"/>
      <c r="J10" s="195"/>
      <c r="K10" s="195"/>
      <c r="L10" s="179"/>
      <c r="M10" s="179"/>
      <c r="N10" s="179"/>
      <c r="O10" s="179"/>
      <c r="P10" s="179"/>
      <c r="Q10" s="179"/>
      <c r="R10" s="179"/>
      <c r="S10" s="48"/>
      <c r="T10" s="48"/>
      <c r="U10" s="48"/>
      <c r="V10" s="48"/>
      <c r="W10" s="48"/>
      <c r="X10" s="106"/>
      <c r="Y10" s="10"/>
      <c r="Z10" s="44"/>
      <c r="AA10" s="10"/>
      <c r="AB10" s="44"/>
      <c r="AC10" s="10"/>
    </row>
    <row r="11" spans="1:32" ht="4.9000000000000004" customHeight="1" x14ac:dyDescent="0.15"/>
    <row r="12" spans="1:32" s="2" customFormat="1" ht="15" customHeight="1" x14ac:dyDescent="0.4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29"/>
      <c r="AE12" s="45"/>
    </row>
    <row r="13" spans="1:32" ht="1.5" customHeight="1" x14ac:dyDescent="0.15"/>
    <row r="14" spans="1:32" ht="1.5" customHeight="1" x14ac:dyDescent="0.15"/>
    <row r="15" spans="1:32" ht="2.25" customHeight="1" x14ac:dyDescent="0.15"/>
    <row r="16" spans="1:32" s="2" customFormat="1" ht="20.65" customHeight="1" x14ac:dyDescent="0.15">
      <c r="A16" s="68" t="s">
        <v>18</v>
      </c>
      <c r="B16" s="20"/>
      <c r="P16" s="295">
        <v>10000</v>
      </c>
      <c r="Q16" s="295"/>
      <c r="R16" s="295"/>
      <c r="S16" s="56" t="s">
        <v>23</v>
      </c>
      <c r="Y16" s="106"/>
      <c r="AD16" s="29"/>
      <c r="AE16" s="45"/>
    </row>
    <row r="17" spans="1:31" s="2" customFormat="1" ht="2.85" customHeight="1" x14ac:dyDescent="0.4">
      <c r="A17" s="67"/>
      <c r="B17" s="20"/>
      <c r="Y17" s="106"/>
      <c r="Z17" s="60"/>
      <c r="AA17" s="60"/>
      <c r="AB17" s="60"/>
      <c r="AC17" s="35"/>
      <c r="AD17" s="29"/>
      <c r="AE17" s="45"/>
    </row>
    <row r="18" spans="1:31" s="2" customFormat="1" ht="13.5" customHeight="1" x14ac:dyDescent="0.4">
      <c r="A18" s="67" t="s">
        <v>54</v>
      </c>
      <c r="B18" s="20"/>
      <c r="Y18" s="106"/>
      <c r="Z18" s="60"/>
      <c r="AA18" s="60"/>
      <c r="AB18" s="60"/>
      <c r="AC18" s="35"/>
      <c r="AD18" s="29"/>
      <c r="AE18" s="45"/>
    </row>
    <row r="19" spans="1:31" s="2" customFormat="1" ht="13.5" customHeight="1" x14ac:dyDescent="0.4">
      <c r="A19" s="20" t="s">
        <v>55</v>
      </c>
      <c r="AD19" s="29"/>
      <c r="AE19" s="45"/>
    </row>
    <row r="20" spans="1:31" s="2" customFormat="1" ht="13.5" customHeight="1" x14ac:dyDescent="0.4">
      <c r="A20" s="20" t="s">
        <v>19</v>
      </c>
      <c r="AD20" s="29"/>
      <c r="AE20" s="45"/>
    </row>
    <row r="21" spans="1:31" s="2" customFormat="1" ht="13.5" customHeight="1" x14ac:dyDescent="0.4">
      <c r="A21" s="20" t="s">
        <v>20</v>
      </c>
      <c r="AD21" s="29"/>
      <c r="AE21" s="45"/>
    </row>
    <row r="22" spans="1:31" s="2" customFormat="1" ht="5.25" customHeight="1" x14ac:dyDescent="0.4">
      <c r="A22" s="20"/>
      <c r="AD22" s="29"/>
      <c r="AE22" s="45"/>
    </row>
    <row r="23" spans="1:31" ht="45" customHeight="1" thickBot="1" x14ac:dyDescent="0.2">
      <c r="B23" s="296" t="s">
        <v>7</v>
      </c>
      <c r="C23" s="297"/>
      <c r="D23" s="220" t="s">
        <v>4</v>
      </c>
      <c r="E23" s="221"/>
      <c r="F23" s="221"/>
      <c r="G23" s="221"/>
      <c r="H23" s="221"/>
      <c r="I23" s="222"/>
      <c r="J23" s="217" t="s">
        <v>59</v>
      </c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9"/>
      <c r="Y23" s="218" t="s">
        <v>9</v>
      </c>
      <c r="Z23" s="218"/>
      <c r="AA23" s="218"/>
      <c r="AB23" s="219"/>
      <c r="AC23" s="123" t="s">
        <v>21</v>
      </c>
    </row>
    <row r="24" spans="1:31" ht="42.4" customHeight="1" thickBot="1" x14ac:dyDescent="0.2">
      <c r="A24" s="55" t="s">
        <v>6</v>
      </c>
      <c r="B24" s="298">
        <v>7691</v>
      </c>
      <c r="C24" s="299"/>
      <c r="D24" s="223" t="s">
        <v>5</v>
      </c>
      <c r="E24" s="224"/>
      <c r="F24" s="224"/>
      <c r="G24" s="224"/>
      <c r="H24" s="224"/>
      <c r="I24" s="225"/>
      <c r="J24" s="202" t="s">
        <v>60</v>
      </c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4"/>
      <c r="Y24" s="200">
        <v>10000</v>
      </c>
      <c r="Z24" s="201"/>
      <c r="AA24" s="201"/>
      <c r="AB24" s="126" t="s">
        <v>61</v>
      </c>
      <c r="AC24" s="127" t="s">
        <v>22</v>
      </c>
    </row>
    <row r="25" spans="1:31" ht="34.5" customHeight="1" thickTop="1" thickBot="1" x14ac:dyDescent="0.2">
      <c r="A25" s="44">
        <v>1</v>
      </c>
      <c r="B25" s="226"/>
      <c r="C25" s="227"/>
      <c r="D25" s="208"/>
      <c r="E25" s="209"/>
      <c r="F25" s="209"/>
      <c r="G25" s="209"/>
      <c r="H25" s="209"/>
      <c r="I25" s="210"/>
      <c r="J25" s="205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7"/>
      <c r="Y25" s="197"/>
      <c r="Z25" s="197"/>
      <c r="AA25" s="197"/>
      <c r="AB25" s="175" t="s">
        <v>61</v>
      </c>
      <c r="AC25" s="62" t="str">
        <f>IF(OR(Y25="",$P$16=""),"",Y25/$P$16)</f>
        <v/>
      </c>
    </row>
    <row r="26" spans="1:31" ht="34.5" customHeight="1" thickTop="1" x14ac:dyDescent="0.15">
      <c r="A26" s="44">
        <v>2</v>
      </c>
      <c r="B26" s="228"/>
      <c r="C26" s="229"/>
      <c r="D26" s="211"/>
      <c r="E26" s="212"/>
      <c r="F26" s="212"/>
      <c r="G26" s="212"/>
      <c r="H26" s="212"/>
      <c r="I26" s="213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7"/>
      <c r="Y26" s="198"/>
      <c r="Z26" s="198"/>
      <c r="AA26" s="198"/>
      <c r="AB26" s="176" t="s">
        <v>61</v>
      </c>
      <c r="AC26" s="61" t="str">
        <f t="shared" ref="AC26:AC30" si="0">IF(OR(Y26="",$P$16=""),"",Y26/$P$16)</f>
        <v/>
      </c>
    </row>
    <row r="27" spans="1:31" ht="34.5" customHeight="1" x14ac:dyDescent="0.15">
      <c r="A27" s="44">
        <v>3</v>
      </c>
      <c r="B27" s="231"/>
      <c r="C27" s="232"/>
      <c r="D27" s="214"/>
      <c r="E27" s="215"/>
      <c r="F27" s="215"/>
      <c r="G27" s="215"/>
      <c r="H27" s="215"/>
      <c r="I27" s="21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7"/>
      <c r="Y27" s="199"/>
      <c r="Z27" s="199"/>
      <c r="AA27" s="199"/>
      <c r="AB27" s="176" t="s">
        <v>61</v>
      </c>
      <c r="AC27" s="61" t="str">
        <f t="shared" si="0"/>
        <v/>
      </c>
    </row>
    <row r="28" spans="1:31" ht="34.5" customHeight="1" x14ac:dyDescent="0.15">
      <c r="A28" s="44">
        <v>4</v>
      </c>
      <c r="B28" s="231"/>
      <c r="C28" s="232"/>
      <c r="D28" s="214"/>
      <c r="E28" s="215"/>
      <c r="F28" s="215"/>
      <c r="G28" s="215"/>
      <c r="H28" s="215"/>
      <c r="I28" s="21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7"/>
      <c r="Y28" s="199"/>
      <c r="Z28" s="199"/>
      <c r="AA28" s="199"/>
      <c r="AB28" s="176" t="s">
        <v>61</v>
      </c>
      <c r="AC28" s="61" t="str">
        <f t="shared" si="0"/>
        <v/>
      </c>
    </row>
    <row r="29" spans="1:31" ht="34.5" customHeight="1" x14ac:dyDescent="0.15">
      <c r="A29" s="44">
        <v>5</v>
      </c>
      <c r="B29" s="231"/>
      <c r="C29" s="232"/>
      <c r="D29" s="214"/>
      <c r="E29" s="215"/>
      <c r="F29" s="215"/>
      <c r="G29" s="215"/>
      <c r="H29" s="215"/>
      <c r="I29" s="21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7"/>
      <c r="Y29" s="199"/>
      <c r="Z29" s="199"/>
      <c r="AA29" s="199"/>
      <c r="AB29" s="176" t="s">
        <v>61</v>
      </c>
      <c r="AC29" s="61" t="str">
        <f t="shared" si="0"/>
        <v/>
      </c>
    </row>
    <row r="30" spans="1:31" ht="34.5" customHeight="1" x14ac:dyDescent="0.15">
      <c r="A30" s="44">
        <v>6</v>
      </c>
      <c r="B30" s="231"/>
      <c r="C30" s="232"/>
      <c r="D30" s="214"/>
      <c r="E30" s="215"/>
      <c r="F30" s="215"/>
      <c r="G30" s="215"/>
      <c r="H30" s="215"/>
      <c r="I30" s="21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7"/>
      <c r="Y30" s="199"/>
      <c r="Z30" s="199"/>
      <c r="AA30" s="199"/>
      <c r="AB30" s="176" t="s">
        <v>61</v>
      </c>
      <c r="AC30" s="61" t="str">
        <f t="shared" si="0"/>
        <v/>
      </c>
    </row>
    <row r="31" spans="1:31" ht="18.75" customHeight="1" x14ac:dyDescent="0.15">
      <c r="X31" s="106" t="s">
        <v>10</v>
      </c>
      <c r="Y31" s="230">
        <f>SUM(Y25:AA30)</f>
        <v>0</v>
      </c>
      <c r="Z31" s="230"/>
      <c r="AA31" s="230"/>
      <c r="AB31" s="124" t="s">
        <v>8</v>
      </c>
      <c r="AC31" s="125"/>
    </row>
    <row r="32" spans="1:31" ht="3.75" customHeight="1" x14ac:dyDescent="0.15">
      <c r="A32" s="64"/>
      <c r="B32" s="64"/>
      <c r="C32" s="64"/>
      <c r="X32" s="2"/>
      <c r="Y32" s="106"/>
      <c r="Z32" s="60"/>
      <c r="AA32" s="60"/>
      <c r="AB32" s="60"/>
      <c r="AC32" s="35"/>
    </row>
    <row r="33" spans="1:35" s="2" customFormat="1" ht="12.95" customHeight="1" x14ac:dyDescent="0.4">
      <c r="A33" s="65" t="s">
        <v>24</v>
      </c>
      <c r="B33" s="65"/>
      <c r="C33" s="65"/>
      <c r="I33" s="33"/>
      <c r="J33" s="33"/>
      <c r="K33" s="33"/>
      <c r="L33" s="33"/>
      <c r="AD33" s="29"/>
      <c r="AE33" s="45"/>
    </row>
    <row r="34" spans="1:35" s="2" customFormat="1" ht="12.95" customHeight="1" x14ac:dyDescent="0.4">
      <c r="A34" s="65" t="s">
        <v>25</v>
      </c>
      <c r="B34" s="66"/>
      <c r="C34" s="65"/>
      <c r="I34" s="33"/>
      <c r="J34" s="33"/>
      <c r="K34" s="33"/>
      <c r="L34" s="33"/>
      <c r="AD34" s="29"/>
      <c r="AE34" s="45"/>
    </row>
    <row r="35" spans="1:35" s="2" customFormat="1" ht="12.95" customHeight="1" x14ac:dyDescent="0.4">
      <c r="A35" s="65" t="s">
        <v>29</v>
      </c>
      <c r="B35" s="66"/>
      <c r="C35" s="65"/>
      <c r="I35" s="33"/>
      <c r="J35" s="33"/>
      <c r="K35" s="33"/>
      <c r="L35" s="33"/>
      <c r="AD35" s="29"/>
      <c r="AE35" s="45"/>
    </row>
    <row r="36" spans="1:35" s="2" customFormat="1" ht="12.95" customHeight="1" x14ac:dyDescent="0.4">
      <c r="A36" s="65" t="s">
        <v>30</v>
      </c>
      <c r="B36" s="66"/>
      <c r="C36" s="65"/>
      <c r="I36" s="33"/>
      <c r="J36" s="33"/>
      <c r="K36" s="33"/>
      <c r="L36" s="33"/>
      <c r="Y36" s="58"/>
      <c r="AD36" s="29"/>
      <c r="AE36" s="45"/>
    </row>
    <row r="37" spans="1:35" s="2" customFormat="1" ht="6" customHeight="1" x14ac:dyDescent="0.4">
      <c r="A37" s="32"/>
      <c r="B37" s="34"/>
      <c r="I37" s="33"/>
      <c r="J37" s="33"/>
      <c r="K37" s="33"/>
      <c r="L37" s="33"/>
      <c r="AD37" s="29"/>
      <c r="AE37" s="45"/>
    </row>
    <row r="38" spans="1:35" ht="21.4" customHeight="1" x14ac:dyDescent="0.4">
      <c r="C38" s="264" t="s">
        <v>40</v>
      </c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110"/>
      <c r="Z38" s="110"/>
      <c r="AA38" s="110"/>
      <c r="AB38" s="110"/>
      <c r="AC38" s="110"/>
      <c r="AD38" s="110"/>
      <c r="AE38" s="111"/>
      <c r="AH38" s="21"/>
      <c r="AI38" s="79"/>
    </row>
    <row r="39" spans="1:35" ht="21.4" customHeight="1" x14ac:dyDescent="0.4">
      <c r="C39" s="264" t="s">
        <v>41</v>
      </c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110"/>
      <c r="Z39" s="110"/>
      <c r="AA39" s="110"/>
      <c r="AB39" s="110"/>
      <c r="AC39" s="110"/>
      <c r="AD39" s="110"/>
      <c r="AE39" s="111"/>
      <c r="AH39" s="21"/>
      <c r="AI39" s="79"/>
    </row>
    <row r="40" spans="1:35" s="107" customFormat="1" ht="26.25" customHeight="1" x14ac:dyDescent="0.15"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108"/>
      <c r="AE40" s="109"/>
    </row>
    <row r="41" spans="1:35" ht="22.5" customHeight="1" x14ac:dyDescent="0.15"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95"/>
      <c r="AF41" s="95"/>
      <c r="AG41" s="97"/>
      <c r="AH41" s="95"/>
    </row>
    <row r="42" spans="1:35" ht="16.5" customHeight="1" x14ac:dyDescent="0.15"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95"/>
      <c r="AF42" s="95"/>
      <c r="AG42" s="97"/>
      <c r="AH42" s="95"/>
    </row>
    <row r="43" spans="1:35" ht="22.5" customHeight="1" x14ac:dyDescent="0.15">
      <c r="A43" s="21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1"/>
      <c r="AF43" s="21"/>
      <c r="AG43" s="57"/>
    </row>
    <row r="44" spans="1:35" ht="21.4" customHeight="1" x14ac:dyDescent="0.4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H44" s="21"/>
      <c r="AI44" s="79"/>
    </row>
    <row r="45" spans="1:35" ht="21.4" customHeight="1" x14ac:dyDescent="0.4"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1"/>
      <c r="AH45" s="21"/>
      <c r="AI45" s="79"/>
    </row>
    <row r="46" spans="1:35" ht="21.4" customHeight="1" x14ac:dyDescent="0.4"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1"/>
      <c r="AH46" s="21"/>
      <c r="AI46" s="79"/>
    </row>
    <row r="47" spans="1:35" ht="21.4" customHeight="1" x14ac:dyDescent="0.4"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1"/>
      <c r="AH47" s="21"/>
      <c r="AI47" s="79"/>
    </row>
    <row r="48" spans="1:35" ht="21.4" customHeight="1" x14ac:dyDescent="0.4"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0"/>
      <c r="S48" s="110"/>
      <c r="T48" s="110"/>
      <c r="U48" s="110"/>
      <c r="V48" s="261" t="s">
        <v>43</v>
      </c>
      <c r="W48" s="262"/>
      <c r="X48" s="262"/>
      <c r="Y48" s="262"/>
      <c r="Z48" s="262"/>
      <c r="AA48" s="263"/>
      <c r="AD48" s="110"/>
      <c r="AE48" s="111"/>
      <c r="AH48" s="21"/>
      <c r="AI48" s="79"/>
    </row>
    <row r="49" spans="1:35" ht="21.4" customHeight="1" x14ac:dyDescent="0.4"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0"/>
      <c r="S49" s="110"/>
      <c r="T49" s="110"/>
      <c r="U49" s="110"/>
      <c r="V49" s="239" t="s">
        <v>44</v>
      </c>
      <c r="W49" s="240"/>
      <c r="X49" s="241"/>
      <c r="Y49" s="180"/>
      <c r="Z49" s="181"/>
      <c r="AA49" s="182"/>
      <c r="AD49" s="110"/>
      <c r="AE49" s="111"/>
      <c r="AH49" s="21"/>
      <c r="AI49" s="79"/>
    </row>
    <row r="50" spans="1:35" ht="21.4" customHeight="1" x14ac:dyDescent="0.4"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0"/>
      <c r="S50" s="110"/>
      <c r="T50" s="110"/>
      <c r="U50" s="110"/>
      <c r="V50" s="242"/>
      <c r="W50" s="243"/>
      <c r="X50" s="244"/>
      <c r="Y50" s="183"/>
      <c r="Z50" s="184"/>
      <c r="AA50" s="185"/>
      <c r="AD50" s="110"/>
      <c r="AE50" s="111"/>
      <c r="AH50" s="21"/>
      <c r="AI50" s="79"/>
    </row>
    <row r="51" spans="1:35" ht="21.4" customHeight="1" x14ac:dyDescent="0.4"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0"/>
      <c r="S51" s="110"/>
      <c r="T51" s="110"/>
      <c r="U51" s="110"/>
      <c r="V51" s="239" t="s">
        <v>45</v>
      </c>
      <c r="W51" s="240"/>
      <c r="X51" s="241"/>
      <c r="Y51" s="180"/>
      <c r="Z51" s="181"/>
      <c r="AA51" s="182"/>
      <c r="AD51" s="110"/>
      <c r="AE51" s="111"/>
      <c r="AH51" s="21"/>
      <c r="AI51" s="79"/>
    </row>
    <row r="52" spans="1:35" s="117" customFormat="1" ht="18.75" x14ac:dyDescent="0.4">
      <c r="A52" s="1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1"/>
      <c r="N52" s="1"/>
      <c r="O52" s="1"/>
      <c r="P52" s="1"/>
      <c r="Q52" s="1"/>
      <c r="R52" s="1"/>
      <c r="S52" s="1"/>
      <c r="T52" s="1"/>
      <c r="U52" s="1"/>
      <c r="V52" s="245"/>
      <c r="W52" s="246"/>
      <c r="X52" s="247"/>
      <c r="Y52" s="186"/>
      <c r="Z52" s="187"/>
      <c r="AA52" s="188"/>
      <c r="AD52" s="60"/>
      <c r="AE52" s="60"/>
      <c r="AF52" s="35"/>
      <c r="AG52" s="1"/>
      <c r="AH52" s="1"/>
    </row>
    <row r="53" spans="1:35" ht="11.1" customHeight="1" x14ac:dyDescent="0.15">
      <c r="A53" s="2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1"/>
      <c r="R53" s="21"/>
      <c r="S53" s="21"/>
      <c r="T53" s="21"/>
      <c r="U53" s="21"/>
      <c r="V53" s="242"/>
      <c r="W53" s="243"/>
      <c r="X53" s="244"/>
      <c r="Y53" s="183"/>
      <c r="Z53" s="184"/>
      <c r="AA53" s="185"/>
      <c r="AD53" s="27"/>
      <c r="AE53" s="1"/>
      <c r="AF53" s="21"/>
      <c r="AG53" s="57"/>
    </row>
    <row r="54" spans="1:35" ht="9" customHeight="1" x14ac:dyDescent="0.15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E54" s="80"/>
    </row>
    <row r="55" spans="1:35" s="2" customFormat="1" ht="25.9" customHeight="1" x14ac:dyDescent="0.4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29"/>
      <c r="W55" s="85" t="s">
        <v>27</v>
      </c>
      <c r="X55" s="248">
        <v>5</v>
      </c>
      <c r="Y55" s="248"/>
      <c r="Z55" s="248"/>
      <c r="AA55" s="248"/>
      <c r="AB55" s="86" t="s">
        <v>28</v>
      </c>
      <c r="AD55" s="74"/>
      <c r="AE55" s="45"/>
    </row>
    <row r="56" spans="1:35" ht="27" customHeight="1" thickBot="1" x14ac:dyDescent="0.2">
      <c r="B56" s="90" t="s">
        <v>31</v>
      </c>
      <c r="C56" s="322" t="str">
        <f>$D$9</f>
        <v>株式会社△△△△</v>
      </c>
      <c r="D56" s="322"/>
      <c r="E56" s="322"/>
      <c r="F56" s="322"/>
      <c r="G56" s="322"/>
      <c r="H56" s="322"/>
      <c r="I56" s="322"/>
      <c r="J56" s="322"/>
      <c r="K56" s="322"/>
      <c r="L56" s="178"/>
      <c r="M56" s="178"/>
      <c r="N56" s="178"/>
      <c r="O56" s="178"/>
    </row>
    <row r="57" spans="1:35" s="2" customFormat="1" ht="25.9" customHeight="1" x14ac:dyDescent="0.4">
      <c r="A57" s="88" t="s">
        <v>2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168"/>
      <c r="AE57" s="87"/>
      <c r="AF57" s="29"/>
      <c r="AG57" s="45"/>
    </row>
    <row r="58" spans="1:35" s="78" customFormat="1" ht="21" customHeight="1" collapsed="1" x14ac:dyDescent="0.4">
      <c r="A58" s="115" t="s">
        <v>48</v>
      </c>
      <c r="B58" s="76"/>
      <c r="C58" s="77"/>
      <c r="D58" s="76"/>
      <c r="E58" s="77"/>
      <c r="F58" s="77"/>
      <c r="G58" s="77"/>
      <c r="H58" s="77"/>
      <c r="M58" s="101"/>
      <c r="N58" s="101"/>
      <c r="O58" s="101"/>
      <c r="P58" s="101"/>
      <c r="Q58" s="101"/>
      <c r="R58" s="101"/>
      <c r="S58" s="101"/>
      <c r="T58" s="101"/>
      <c r="U58" s="101"/>
      <c r="V58" s="98"/>
      <c r="AD58" s="81"/>
    </row>
    <row r="59" spans="1:35" s="78" customFormat="1" ht="14.25" customHeight="1" x14ac:dyDescent="0.4">
      <c r="A59" s="115"/>
      <c r="B59" s="76"/>
      <c r="C59" s="77"/>
      <c r="D59" s="76"/>
      <c r="E59" s="77"/>
      <c r="F59" s="77"/>
      <c r="G59" s="77"/>
      <c r="H59" s="77"/>
      <c r="M59" s="101"/>
      <c r="N59" s="101"/>
      <c r="O59" s="101"/>
      <c r="P59" s="101"/>
      <c r="Q59" s="101"/>
      <c r="R59" s="101"/>
      <c r="S59" s="101"/>
      <c r="T59" s="101"/>
      <c r="U59" s="101"/>
      <c r="V59" s="98"/>
      <c r="AD59" s="81"/>
    </row>
    <row r="60" spans="1:35" ht="11.25" customHeight="1" x14ac:dyDescent="0.15">
      <c r="Y60" s="21"/>
    </row>
    <row r="61" spans="1:35" s="2" customFormat="1" ht="21" customHeight="1" x14ac:dyDescent="0.35">
      <c r="A61" s="148" t="s">
        <v>14</v>
      </c>
      <c r="B61" s="3"/>
      <c r="C61" s="3"/>
      <c r="D61" s="3"/>
      <c r="E61" s="4"/>
      <c r="F61" s="4"/>
      <c r="G61" s="4"/>
      <c r="H61" s="4"/>
      <c r="M61" s="156" t="s">
        <v>53</v>
      </c>
      <c r="N61" s="304">
        <v>6</v>
      </c>
      <c r="O61" s="305"/>
      <c r="P61" s="157" t="s">
        <v>0</v>
      </c>
      <c r="Q61" s="149">
        <v>11</v>
      </c>
      <c r="R61" s="158" t="s">
        <v>1</v>
      </c>
      <c r="S61" s="159"/>
      <c r="AD61" s="29"/>
      <c r="AE61" s="118"/>
      <c r="AF61" s="36"/>
      <c r="AG61" s="45"/>
      <c r="AH61" s="36"/>
    </row>
    <row r="62" spans="1:35" s="6" customFormat="1" ht="15.75" customHeight="1" x14ac:dyDescent="0.35">
      <c r="A62" s="160" t="s">
        <v>3</v>
      </c>
      <c r="B62" s="7"/>
      <c r="C62" s="8"/>
      <c r="D62" s="8"/>
      <c r="E62" s="9"/>
      <c r="F62" s="9"/>
      <c r="G62" s="9"/>
      <c r="H62" s="9"/>
      <c r="I62" s="9"/>
      <c r="J62" s="9"/>
      <c r="K62" s="9"/>
      <c r="L62" s="9"/>
      <c r="M62" s="9"/>
      <c r="N62" s="10"/>
      <c r="O62" s="10"/>
      <c r="P62" s="9"/>
      <c r="Q62" s="11"/>
      <c r="AD62" s="82"/>
      <c r="AE62" s="118"/>
      <c r="AF62" s="45"/>
      <c r="AG62" s="45"/>
      <c r="AH62" s="45"/>
    </row>
    <row r="63" spans="1:35" s="12" customFormat="1" ht="12.75" customHeight="1" x14ac:dyDescent="0.15">
      <c r="A63" s="161" t="s">
        <v>57</v>
      </c>
      <c r="C63" s="14"/>
      <c r="D63" s="15"/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7"/>
      <c r="P63" s="16"/>
      <c r="Q63" s="18"/>
      <c r="AD63" s="83"/>
      <c r="AE63" s="16"/>
      <c r="AF63" s="6"/>
    </row>
    <row r="64" spans="1:35" s="12" customFormat="1" ht="12.75" customHeight="1" x14ac:dyDescent="0.15">
      <c r="A64" s="13"/>
      <c r="C64" s="14"/>
      <c r="D64" s="15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17"/>
      <c r="P64" s="16"/>
      <c r="Q64" s="18"/>
      <c r="AD64" s="83"/>
      <c r="AE64" s="16"/>
      <c r="AF64" s="6"/>
    </row>
    <row r="65" spans="1:34" s="2" customFormat="1" ht="21" customHeight="1" x14ac:dyDescent="0.35">
      <c r="A65" s="148" t="s">
        <v>62</v>
      </c>
      <c r="B65" s="3"/>
      <c r="C65" s="3"/>
      <c r="D65" s="3"/>
      <c r="G65" s="149">
        <v>6</v>
      </c>
      <c r="H65" s="150" t="s">
        <v>68</v>
      </c>
      <c r="I65" s="150"/>
      <c r="J65" s="150"/>
      <c r="K65" s="150"/>
      <c r="L65" s="150"/>
      <c r="M65" s="150"/>
      <c r="N65" s="150"/>
      <c r="O65" s="150"/>
      <c r="P65" s="128"/>
      <c r="Q65" s="177"/>
      <c r="R65" s="5"/>
      <c r="S65" s="30"/>
      <c r="AD65" s="29"/>
      <c r="AE65" s="118"/>
      <c r="AF65" s="36"/>
      <c r="AG65" s="45"/>
      <c r="AH65" s="36"/>
    </row>
    <row r="66" spans="1:34" ht="10.5" customHeight="1" x14ac:dyDescent="0.15">
      <c r="Y66" s="21"/>
    </row>
    <row r="67" spans="1:34" s="2" customFormat="1" ht="21" customHeight="1" x14ac:dyDescent="0.15">
      <c r="A67" s="151" t="s">
        <v>64</v>
      </c>
      <c r="B67" s="152"/>
      <c r="C67" s="152"/>
      <c r="D67" s="152"/>
      <c r="E67" s="4"/>
      <c r="F67" s="4"/>
      <c r="G67" s="4"/>
      <c r="H67" s="4"/>
      <c r="M67" s="306" t="s">
        <v>12</v>
      </c>
      <c r="N67" s="307"/>
      <c r="O67" s="307"/>
      <c r="P67" s="307"/>
      <c r="Q67" s="308"/>
      <c r="R67" s="155" t="s">
        <v>56</v>
      </c>
      <c r="S67" s="30"/>
      <c r="AD67" s="29"/>
      <c r="AE67" s="45"/>
      <c r="AF67" s="36"/>
      <c r="AG67" s="45"/>
      <c r="AH67" s="36"/>
    </row>
    <row r="68" spans="1:34" s="2" customFormat="1" ht="4.5" customHeight="1" x14ac:dyDescent="0.15">
      <c r="A68" s="50"/>
      <c r="B68" s="3"/>
      <c r="C68" s="3"/>
      <c r="D68" s="3"/>
      <c r="E68" s="4"/>
      <c r="F68" s="4"/>
      <c r="G68" s="4"/>
      <c r="H68" s="4"/>
      <c r="AD68" s="29"/>
      <c r="AE68" s="45"/>
      <c r="AF68" s="36"/>
      <c r="AG68" s="45"/>
      <c r="AH68" s="36"/>
    </row>
    <row r="69" spans="1:34" s="6" customFormat="1" ht="21" hidden="1" customHeight="1" x14ac:dyDescent="0.4">
      <c r="A69" s="309" t="str">
        <f>HYPERLINK("#企業認定基準!A1"," → 企業認定基準の確認方法は、Sheet［企業認定基準］で確認ください（ここをクリックすると移動します）")</f>
        <v xml:space="preserve"> → 企業認定基準の確認方法は、Sheet［企業認定基準］で確認ください（ここをクリックすると移動します）</v>
      </c>
      <c r="B69" s="309"/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82"/>
      <c r="AE69" s="9"/>
      <c r="AF69" s="45"/>
      <c r="AG69" s="45"/>
      <c r="AH69" s="45"/>
    </row>
    <row r="70" spans="1:34" s="6" customFormat="1" ht="2.4500000000000002" customHeight="1" x14ac:dyDescent="0.4">
      <c r="A70" s="19"/>
      <c r="C70" s="8"/>
      <c r="D70" s="8"/>
      <c r="E70" s="9"/>
      <c r="F70" s="9"/>
      <c r="G70" s="9"/>
      <c r="H70" s="9"/>
      <c r="I70" s="9"/>
      <c r="J70" s="9"/>
      <c r="K70" s="9"/>
      <c r="L70" s="9"/>
      <c r="M70" s="9"/>
      <c r="N70" s="10"/>
      <c r="O70" s="10"/>
      <c r="P70" s="9"/>
      <c r="Q70" s="11"/>
      <c r="AD70" s="82"/>
      <c r="AE70" s="9"/>
    </row>
    <row r="71" spans="1:34" s="6" customFormat="1" ht="2.4500000000000002" customHeight="1" x14ac:dyDescent="0.4">
      <c r="A71" s="19"/>
      <c r="C71" s="8"/>
      <c r="D71" s="8"/>
      <c r="E71" s="9"/>
      <c r="F71" s="9"/>
      <c r="G71" s="9"/>
      <c r="H71" s="9"/>
      <c r="I71" s="9"/>
      <c r="J71" s="9"/>
      <c r="K71" s="9"/>
      <c r="L71" s="9"/>
      <c r="M71" s="9"/>
      <c r="N71" s="10"/>
      <c r="O71" s="10"/>
      <c r="P71" s="9"/>
      <c r="Q71" s="11"/>
      <c r="AD71" s="82"/>
      <c r="AE71" s="9"/>
    </row>
    <row r="72" spans="1:34" ht="18.95" customHeight="1" x14ac:dyDescent="0.15">
      <c r="A72" s="153" t="s">
        <v>65</v>
      </c>
      <c r="B72" s="153"/>
      <c r="C72" s="162">
        <f>IF(G65="","",G65)</f>
        <v>6</v>
      </c>
      <c r="D72" s="153" t="s">
        <v>70</v>
      </c>
      <c r="E72" s="153"/>
      <c r="F72" s="153"/>
      <c r="G72" s="153"/>
      <c r="H72" s="153"/>
      <c r="I72" s="153"/>
      <c r="J72" s="171"/>
      <c r="K72" s="154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F72" s="16"/>
      <c r="AG72" s="16"/>
      <c r="AH72" s="16"/>
    </row>
    <row r="73" spans="1:34" ht="13.5" customHeight="1" x14ac:dyDescent="0.15">
      <c r="C73" s="192"/>
      <c r="D73" s="192"/>
      <c r="N73" s="38"/>
      <c r="O73" s="2"/>
      <c r="P73" s="2"/>
      <c r="Q73" s="2"/>
      <c r="R73" s="310"/>
      <c r="S73" s="310"/>
      <c r="T73" s="310"/>
      <c r="U73" s="2"/>
      <c r="AF73" s="36"/>
      <c r="AG73" s="36"/>
      <c r="AH73" s="36"/>
    </row>
    <row r="74" spans="1:34" ht="15.75" customHeight="1" x14ac:dyDescent="0.15">
      <c r="A74" s="74" t="s">
        <v>49</v>
      </c>
      <c r="C74" s="192"/>
      <c r="D74" s="192"/>
      <c r="N74" s="38"/>
      <c r="O74" s="2"/>
      <c r="P74" s="2"/>
      <c r="Q74" s="2"/>
      <c r="R74" s="192"/>
      <c r="S74" s="192"/>
      <c r="T74" s="192"/>
      <c r="U74" s="2"/>
      <c r="AF74" s="36"/>
      <c r="AG74" s="36"/>
      <c r="AH74" s="36"/>
    </row>
    <row r="75" spans="1:34" ht="13.5" customHeight="1" x14ac:dyDescent="0.15">
      <c r="A75" s="234" t="s">
        <v>67</v>
      </c>
      <c r="B75" s="235"/>
      <c r="C75" s="236"/>
      <c r="D75" s="311" t="s">
        <v>51</v>
      </c>
      <c r="E75" s="251">
        <f>IF($N$61="","",$N$61)</f>
        <v>6</v>
      </c>
      <c r="F75" s="251" t="s">
        <v>0</v>
      </c>
      <c r="G75" s="249">
        <f>IF(Q61="","",Q61)</f>
        <v>11</v>
      </c>
      <c r="H75" s="251" t="s">
        <v>52</v>
      </c>
      <c r="I75" s="253" t="s">
        <v>58</v>
      </c>
      <c r="J75" s="255" t="s">
        <v>53</v>
      </c>
      <c r="K75" s="257">
        <v>6</v>
      </c>
      <c r="L75" s="255" t="s">
        <v>0</v>
      </c>
      <c r="M75" s="257">
        <v>6</v>
      </c>
      <c r="N75" s="259" t="s">
        <v>52</v>
      </c>
      <c r="O75" s="133" t="s">
        <v>13</v>
      </c>
      <c r="P75" s="134"/>
      <c r="Q75" s="134"/>
      <c r="R75" s="134"/>
      <c r="S75" s="135"/>
      <c r="U75" s="291"/>
      <c r="V75" s="291"/>
      <c r="W75" s="233"/>
      <c r="Y75" s="120"/>
      <c r="Z75" s="82"/>
      <c r="AA75" s="82"/>
      <c r="AB75" s="82"/>
      <c r="AC75" s="108"/>
      <c r="AF75" s="36"/>
      <c r="AG75" s="36"/>
      <c r="AH75" s="36"/>
    </row>
    <row r="76" spans="1:34" ht="27" customHeight="1" x14ac:dyDescent="0.15">
      <c r="A76" s="163">
        <f>IF(G65="","",G65)</f>
        <v>6</v>
      </c>
      <c r="B76" s="237" t="s">
        <v>66</v>
      </c>
      <c r="C76" s="238"/>
      <c r="D76" s="312"/>
      <c r="E76" s="252"/>
      <c r="F76" s="252"/>
      <c r="G76" s="250"/>
      <c r="H76" s="252"/>
      <c r="I76" s="254"/>
      <c r="J76" s="256"/>
      <c r="K76" s="258"/>
      <c r="L76" s="256"/>
      <c r="M76" s="258"/>
      <c r="N76" s="260"/>
      <c r="O76" s="323">
        <v>200000</v>
      </c>
      <c r="P76" s="324"/>
      <c r="Q76" s="324"/>
      <c r="R76" s="324"/>
      <c r="S76" s="325"/>
      <c r="T76" s="131" t="s">
        <v>11</v>
      </c>
      <c r="U76" s="291"/>
      <c r="V76" s="291"/>
      <c r="W76" s="233"/>
      <c r="X76" s="40"/>
      <c r="Y76" s="289"/>
      <c r="Z76" s="289"/>
      <c r="AA76" s="289"/>
      <c r="AB76" s="289"/>
      <c r="AC76" s="121"/>
      <c r="AF76" s="36"/>
      <c r="AG76" s="36"/>
      <c r="AH76" s="36"/>
    </row>
    <row r="77" spans="1:34" ht="2.25" customHeight="1" x14ac:dyDescent="0.15">
      <c r="B77" s="40"/>
      <c r="C77" s="41"/>
      <c r="D77" s="41"/>
      <c r="E77" s="41"/>
      <c r="F77" s="41"/>
      <c r="G77" s="41"/>
      <c r="H77" s="41"/>
      <c r="I77" s="42"/>
      <c r="J77" s="42"/>
      <c r="K77" s="42"/>
      <c r="L77" s="42"/>
      <c r="M77" s="42"/>
      <c r="O77" s="119"/>
      <c r="P77" s="119"/>
      <c r="R77" s="39"/>
      <c r="T77" s="40"/>
      <c r="U77" s="40"/>
      <c r="V77" s="40"/>
      <c r="W77" s="43"/>
      <c r="X77" s="69"/>
      <c r="Y77" s="108"/>
      <c r="Z77" s="119"/>
      <c r="AA77" s="119"/>
      <c r="AB77" s="108"/>
      <c r="AC77" s="121"/>
    </row>
    <row r="78" spans="1:34" ht="13.5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06"/>
      <c r="N78" s="279"/>
      <c r="O78" s="279"/>
      <c r="P78" s="279"/>
      <c r="Q78" s="279"/>
      <c r="R78" s="39"/>
      <c r="T78" s="121"/>
      <c r="U78" s="82"/>
      <c r="V78" s="41"/>
      <c r="W78" s="108"/>
      <c r="X78" s="38"/>
      <c r="Y78" s="279"/>
      <c r="Z78" s="279"/>
      <c r="AA78" s="279"/>
      <c r="AB78" s="279"/>
      <c r="AC78" s="121"/>
    </row>
    <row r="79" spans="1:34" ht="13.5" customHeight="1" x14ac:dyDescent="0.15">
      <c r="A79" s="234" t="s">
        <v>69</v>
      </c>
      <c r="B79" s="235"/>
      <c r="C79" s="236"/>
      <c r="D79" s="283" t="s">
        <v>51</v>
      </c>
      <c r="E79" s="285">
        <v>5</v>
      </c>
      <c r="F79" s="253" t="s">
        <v>0</v>
      </c>
      <c r="G79" s="287">
        <v>11</v>
      </c>
      <c r="H79" s="253" t="s">
        <v>52</v>
      </c>
      <c r="I79" s="253" t="s">
        <v>58</v>
      </c>
      <c r="J79" s="255" t="s">
        <v>53</v>
      </c>
      <c r="K79" s="257">
        <v>5</v>
      </c>
      <c r="L79" s="255" t="s">
        <v>0</v>
      </c>
      <c r="M79" s="257">
        <v>6</v>
      </c>
      <c r="N79" s="259" t="s">
        <v>52</v>
      </c>
      <c r="O79" s="133" t="s">
        <v>13</v>
      </c>
      <c r="P79" s="134"/>
      <c r="Q79" s="134"/>
      <c r="R79" s="134"/>
      <c r="S79" s="135"/>
      <c r="T79" s="132"/>
      <c r="U79" s="291"/>
      <c r="V79" s="291"/>
      <c r="W79" s="233"/>
      <c r="X79" s="39"/>
      <c r="Y79" s="120"/>
      <c r="Z79" s="82"/>
      <c r="AA79" s="82"/>
      <c r="AB79" s="82"/>
      <c r="AC79" s="108"/>
      <c r="AF79" s="36"/>
      <c r="AG79" s="36"/>
      <c r="AH79" s="36"/>
    </row>
    <row r="80" spans="1:34" ht="27" customHeight="1" x14ac:dyDescent="0.15">
      <c r="A80" s="290"/>
      <c r="B80" s="237"/>
      <c r="C80" s="238"/>
      <c r="D80" s="284"/>
      <c r="E80" s="286"/>
      <c r="F80" s="254"/>
      <c r="G80" s="288"/>
      <c r="H80" s="254"/>
      <c r="I80" s="254"/>
      <c r="J80" s="256"/>
      <c r="K80" s="258"/>
      <c r="L80" s="256"/>
      <c r="M80" s="258"/>
      <c r="N80" s="260"/>
      <c r="O80" s="323">
        <v>1100000</v>
      </c>
      <c r="P80" s="324"/>
      <c r="Q80" s="324"/>
      <c r="R80" s="324"/>
      <c r="S80" s="325"/>
      <c r="T80" s="131" t="s">
        <v>11</v>
      </c>
      <c r="U80" s="291"/>
      <c r="V80" s="291"/>
      <c r="W80" s="233"/>
      <c r="X80" s="191"/>
      <c r="Y80" s="289"/>
      <c r="Z80" s="289"/>
      <c r="AA80" s="289"/>
      <c r="AB80" s="289"/>
      <c r="AC80" s="121"/>
      <c r="AF80" s="36"/>
      <c r="AG80" s="36"/>
      <c r="AH80" s="36"/>
    </row>
    <row r="81" spans="1:32" ht="13.5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06"/>
      <c r="N81" s="193"/>
      <c r="O81" s="193"/>
      <c r="P81" s="193"/>
      <c r="Q81" s="193"/>
      <c r="R81" s="39"/>
      <c r="S81" s="69"/>
      <c r="T81" s="39"/>
      <c r="U81" s="2"/>
      <c r="V81" s="37"/>
      <c r="X81" s="106"/>
      <c r="Y81" s="193"/>
      <c r="Z81" s="193"/>
      <c r="AA81" s="193"/>
      <c r="AB81" s="193"/>
      <c r="AC81" s="39"/>
    </row>
    <row r="82" spans="1:32" ht="13.5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06"/>
      <c r="N82" s="193"/>
      <c r="O82" s="193"/>
      <c r="P82" s="193"/>
      <c r="Q82" s="193"/>
      <c r="R82" s="39"/>
      <c r="S82" s="69"/>
      <c r="T82" s="39"/>
      <c r="U82" s="2"/>
      <c r="V82" s="37"/>
      <c r="X82" s="106"/>
      <c r="Y82" s="193"/>
      <c r="Z82" s="193"/>
      <c r="AA82" s="193"/>
      <c r="AB82" s="193"/>
      <c r="AC82" s="39"/>
    </row>
    <row r="83" spans="1:32" ht="18.75" customHeight="1" x14ac:dyDescent="0.15">
      <c r="A83" s="153" t="s">
        <v>71</v>
      </c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3"/>
      <c r="N83" s="174"/>
      <c r="O83" s="174"/>
      <c r="P83" s="174"/>
      <c r="Q83" s="193"/>
      <c r="R83" s="39"/>
      <c r="S83" s="69"/>
      <c r="T83" s="39"/>
      <c r="U83" s="2"/>
      <c r="V83" s="37"/>
      <c r="X83" s="106"/>
      <c r="Y83" s="193"/>
      <c r="Z83" s="193"/>
      <c r="AA83" s="193"/>
      <c r="AB83" s="193"/>
      <c r="AC83" s="39"/>
    </row>
    <row r="84" spans="1:32" ht="11.25" customHeight="1" x14ac:dyDescent="0.15">
      <c r="A84" s="17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06"/>
      <c r="N84" s="193"/>
      <c r="O84" s="193"/>
      <c r="P84" s="193"/>
      <c r="Q84" s="193"/>
      <c r="R84" s="39"/>
      <c r="S84" s="69"/>
      <c r="T84" s="39"/>
      <c r="U84" s="2"/>
      <c r="V84" s="37"/>
      <c r="X84" s="106"/>
      <c r="Y84" s="193"/>
      <c r="Z84" s="193"/>
      <c r="AA84" s="193"/>
      <c r="AB84" s="193"/>
      <c r="AC84" s="39"/>
    </row>
    <row r="85" spans="1:32" ht="18.75" customHeight="1" x14ac:dyDescent="0.15">
      <c r="A85" s="170"/>
      <c r="B85" s="313" t="s">
        <v>75</v>
      </c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5"/>
      <c r="AA85" s="193"/>
      <c r="AB85" s="193"/>
      <c r="AC85" s="39"/>
    </row>
    <row r="86" spans="1:32" ht="18.75" customHeight="1" x14ac:dyDescent="0.15">
      <c r="A86" s="170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8"/>
      <c r="AA86" s="193"/>
      <c r="AB86" s="193"/>
      <c r="AC86" s="39"/>
    </row>
    <row r="87" spans="1:32" ht="18.75" customHeight="1" x14ac:dyDescent="0.15">
      <c r="A87" s="170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8"/>
      <c r="AA87" s="193"/>
      <c r="AB87" s="193"/>
      <c r="AC87" s="39"/>
    </row>
    <row r="88" spans="1:32" ht="18.75" customHeight="1" x14ac:dyDescent="0.15">
      <c r="A88" s="170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8"/>
      <c r="AA88" s="193"/>
      <c r="AB88" s="193"/>
      <c r="AC88" s="39"/>
    </row>
    <row r="89" spans="1:32" ht="18.75" customHeight="1" x14ac:dyDescent="0.15">
      <c r="A89" s="170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8"/>
      <c r="AA89" s="193"/>
      <c r="AB89" s="193"/>
      <c r="AC89" s="39"/>
    </row>
    <row r="90" spans="1:32" ht="18.75" customHeight="1" x14ac:dyDescent="0.15">
      <c r="B90" s="319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1"/>
      <c r="AA90" s="193"/>
      <c r="AB90" s="193"/>
      <c r="AC90" s="39"/>
    </row>
    <row r="91" spans="1:32" ht="18.75" customHeight="1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06"/>
      <c r="N91" s="193"/>
      <c r="O91" s="193"/>
      <c r="P91" s="193"/>
      <c r="Q91" s="193"/>
      <c r="R91" s="39"/>
      <c r="S91" s="69"/>
      <c r="T91" s="39"/>
      <c r="U91" s="2"/>
      <c r="V91" s="37"/>
      <c r="X91" s="106"/>
      <c r="Y91" s="193"/>
      <c r="Z91" s="193"/>
      <c r="AA91" s="193"/>
      <c r="AB91" s="193"/>
      <c r="AC91" s="39"/>
    </row>
    <row r="92" spans="1:32" ht="9" customHeight="1" thickBot="1" x14ac:dyDescent="0.2"/>
    <row r="93" spans="1:32" s="2" customFormat="1" ht="25.9" customHeight="1" thickBot="1" x14ac:dyDescent="0.45">
      <c r="A93" s="49" t="s">
        <v>15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168"/>
      <c r="AE93" s="45"/>
    </row>
    <row r="94" spans="1:32" ht="18.75" customHeight="1" x14ac:dyDescent="0.15">
      <c r="A94" s="164" t="s">
        <v>72</v>
      </c>
      <c r="B94" s="164"/>
      <c r="C94" s="164"/>
      <c r="D94" s="164"/>
      <c r="E94" s="164"/>
      <c r="F94" s="164"/>
      <c r="G94" s="164"/>
      <c r="H94" s="164"/>
      <c r="I94" s="164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F94" s="54"/>
    </row>
    <row r="95" spans="1:32" ht="18.75" customHeight="1" x14ac:dyDescent="0.15">
      <c r="A95" s="21"/>
      <c r="B95" s="21"/>
      <c r="C95" s="53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Q95" s="21"/>
      <c r="R95" s="21"/>
      <c r="S95" s="21"/>
      <c r="T95" s="21"/>
      <c r="U95" s="21"/>
      <c r="V95" s="165" t="s">
        <v>46</v>
      </c>
      <c r="W95" s="292" t="s">
        <v>26</v>
      </c>
      <c r="X95" s="292"/>
      <c r="Y95" s="293">
        <f>IF(OR(O76="",O80=""),"",IFERROR(ROUNDDOWN((O80-O76)/O80*100,1),""))</f>
        <v>81.8</v>
      </c>
      <c r="Z95" s="293"/>
      <c r="AA95" s="293"/>
      <c r="AB95" s="189" t="s">
        <v>47</v>
      </c>
      <c r="AC95" s="167" t="str">
        <f>IF(Y95="","NG",IF(Y95&gt;=5,"OK","NG"))</f>
        <v>OK</v>
      </c>
      <c r="AF95" s="54"/>
    </row>
    <row r="96" spans="1:32" ht="18.75" customHeight="1" x14ac:dyDescent="0.15">
      <c r="A96" s="21"/>
      <c r="B96" s="21"/>
      <c r="C96" s="53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47"/>
      <c r="Z96" s="277"/>
      <c r="AA96" s="277"/>
      <c r="AB96" s="278"/>
      <c r="AC96" s="51"/>
      <c r="AF96" s="54"/>
    </row>
    <row r="97" spans="1:33" ht="18.75" customHeight="1" outlineLevel="1" x14ac:dyDescent="0.15">
      <c r="A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52"/>
      <c r="AA97" s="52"/>
      <c r="AB97" s="52"/>
      <c r="AC97" s="51"/>
      <c r="AF97" s="54"/>
    </row>
    <row r="98" spans="1:33" ht="18.75" customHeight="1" outlineLevel="1" x14ac:dyDescent="0.15">
      <c r="A98" s="21"/>
      <c r="B98" s="21"/>
      <c r="C98" s="53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46"/>
      <c r="W98" s="46"/>
      <c r="X98" s="21"/>
      <c r="Y98" s="47"/>
      <c r="Z98" s="277"/>
      <c r="AA98" s="277"/>
      <c r="AB98" s="277"/>
      <c r="AC98" s="51"/>
      <c r="AF98" s="54"/>
    </row>
    <row r="99" spans="1:33" ht="5.25" customHeight="1" x14ac:dyDescent="0.15"/>
    <row r="100" spans="1:33" ht="5.0999999999999996" customHeight="1" x14ac:dyDescent="0.15"/>
    <row r="101" spans="1:33" ht="3" customHeight="1" x14ac:dyDescent="0.1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  <row r="103" spans="1:33" ht="24.75" customHeight="1" x14ac:dyDescent="0.15">
      <c r="A103" s="294" t="str">
        <f>IF(OR(AC95="NG",B85=""),"※ 認定要件を満たしていないため、認定できません。","売上高減少要件を満たしているため、申請できます。")</f>
        <v>売上高減少要件を満たしているため、申請できます。</v>
      </c>
      <c r="B103" s="294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169"/>
    </row>
    <row r="104" spans="1:33" ht="24.75" customHeight="1" x14ac:dyDescent="0.15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</row>
    <row r="105" spans="1:33" ht="24.75" customHeight="1" x14ac:dyDescent="0.15">
      <c r="A105" s="190"/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</row>
    <row r="106" spans="1:33" ht="24.75" hidden="1" customHeight="1" x14ac:dyDescent="0.15">
      <c r="A106" s="190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</row>
    <row r="107" spans="1:33" ht="24.75" hidden="1" customHeight="1" x14ac:dyDescent="0.15">
      <c r="A107" s="190"/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</row>
    <row r="108" spans="1:33" ht="14.25" hidden="1" x14ac:dyDescent="0.15">
      <c r="B108" s="1" t="s">
        <v>32</v>
      </c>
      <c r="T108" s="104" t="s">
        <v>39</v>
      </c>
      <c r="U108" s="105"/>
      <c r="V108" s="105"/>
      <c r="W108" s="105"/>
      <c r="X108" s="105"/>
      <c r="Y108" s="105"/>
      <c r="AD108" s="1"/>
      <c r="AE108" s="1"/>
      <c r="AF108" s="21"/>
      <c r="AG108" s="57"/>
    </row>
    <row r="109" spans="1:33" hidden="1" x14ac:dyDescent="0.15">
      <c r="B109" s="91" t="s">
        <v>33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92"/>
      <c r="T109" s="91" t="s">
        <v>34</v>
      </c>
      <c r="U109" s="22"/>
      <c r="V109" s="22"/>
      <c r="W109" s="22"/>
      <c r="X109" s="22"/>
      <c r="Y109" s="22"/>
      <c r="Z109" s="22"/>
      <c r="AA109" s="22"/>
      <c r="AB109" s="22"/>
      <c r="AC109" s="22"/>
      <c r="AD109" s="92"/>
      <c r="AE109" s="1"/>
      <c r="AF109" s="21"/>
      <c r="AG109" s="57"/>
    </row>
    <row r="110" spans="1:33" hidden="1" x14ac:dyDescent="0.15">
      <c r="B110" s="23" t="s">
        <v>35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4"/>
      <c r="T110" s="23" t="s">
        <v>36</v>
      </c>
      <c r="U110" s="21"/>
      <c r="V110" s="21"/>
      <c r="W110" s="21"/>
      <c r="X110" s="21"/>
      <c r="Y110" s="21"/>
      <c r="Z110" s="21"/>
      <c r="AA110" s="21"/>
      <c r="AB110" s="21"/>
      <c r="AC110" s="21"/>
      <c r="AD110" s="24"/>
      <c r="AE110" s="1"/>
      <c r="AF110" s="21"/>
      <c r="AG110" s="57"/>
    </row>
    <row r="111" spans="1:33" ht="18.75" hidden="1" customHeight="1" x14ac:dyDescent="0.15">
      <c r="B111" s="267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93"/>
      <c r="T111" s="271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4"/>
      <c r="AE111" s="1"/>
      <c r="AF111" s="21"/>
      <c r="AG111" s="57"/>
    </row>
    <row r="112" spans="1:33" ht="18.75" hidden="1" customHeight="1" x14ac:dyDescent="0.15">
      <c r="B112" s="267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75"/>
      <c r="T112" s="271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4"/>
      <c r="AE112" s="1"/>
      <c r="AF112" s="21"/>
      <c r="AG112" s="57"/>
    </row>
    <row r="113" spans="1:34" ht="18.75" hidden="1" customHeight="1" x14ac:dyDescent="0.15">
      <c r="B113" s="267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75"/>
      <c r="T113" s="271"/>
      <c r="U113" s="272"/>
      <c r="V113" s="272"/>
      <c r="W113" s="272"/>
      <c r="X113" s="272"/>
      <c r="Y113" s="272"/>
      <c r="Z113" s="272"/>
      <c r="AA113" s="272"/>
      <c r="AB113" s="272"/>
      <c r="AC113" s="272"/>
      <c r="AD113" s="94" t="s">
        <v>37</v>
      </c>
      <c r="AE113" s="1"/>
      <c r="AF113" s="21"/>
      <c r="AG113" s="57"/>
    </row>
    <row r="114" spans="1:34" ht="19.5" hidden="1" customHeight="1" x14ac:dyDescent="0.15">
      <c r="B114" s="269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6"/>
      <c r="T114" s="273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5"/>
      <c r="AE114" s="1"/>
      <c r="AF114" s="21"/>
      <c r="AG114" s="57"/>
    </row>
    <row r="115" spans="1:34" ht="3.95" customHeight="1" x14ac:dyDescent="0.15">
      <c r="AD115" s="1"/>
      <c r="AE115" s="1"/>
      <c r="AF115" s="21"/>
      <c r="AG115" s="97"/>
      <c r="AH115" s="95"/>
    </row>
    <row r="116" spans="1:34" x14ac:dyDescent="0.15">
      <c r="B116" s="266" t="s">
        <v>73</v>
      </c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95"/>
      <c r="AF116" s="95"/>
      <c r="AG116" s="97"/>
      <c r="AH116" s="95"/>
    </row>
    <row r="117" spans="1:34" x14ac:dyDescent="0.15">
      <c r="B117" s="266" t="s">
        <v>38</v>
      </c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95"/>
      <c r="AF117" s="95"/>
      <c r="AG117" s="97"/>
      <c r="AH117" s="95"/>
    </row>
    <row r="118" spans="1:34" ht="3" customHeight="1" x14ac:dyDescent="0.15">
      <c r="A118" s="21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1"/>
      <c r="AF118" s="21"/>
      <c r="AG118" s="57"/>
    </row>
    <row r="119" spans="1:34" ht="11.1" customHeight="1" x14ac:dyDescent="0.15">
      <c r="A119" s="21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1"/>
      <c r="R119" s="21"/>
      <c r="S119" s="21"/>
      <c r="T119" s="21"/>
      <c r="U119" s="21"/>
      <c r="V119" s="21"/>
      <c r="W119" s="27"/>
      <c r="X119" s="27"/>
      <c r="Y119" s="27"/>
      <c r="Z119" s="27"/>
      <c r="AA119" s="27"/>
      <c r="AB119" s="27"/>
      <c r="AC119" s="27"/>
      <c r="AD119" s="27"/>
      <c r="AE119" s="1"/>
      <c r="AF119" s="21"/>
      <c r="AG119" s="57"/>
    </row>
    <row r="121" spans="1:34" ht="6" customHeight="1" x14ac:dyDescent="0.15"/>
    <row r="122" spans="1:34" ht="6" customHeight="1" x14ac:dyDescent="0.15"/>
  </sheetData>
  <sheetProtection password="84B1" sheet="1" objects="1" scenarios="1" selectLockedCells="1" selectUnlockedCells="1"/>
  <mergeCells count="101">
    <mergeCell ref="B116:AD116"/>
    <mergeCell ref="B117:AD117"/>
    <mergeCell ref="W95:X95"/>
    <mergeCell ref="Y95:AA95"/>
    <mergeCell ref="Z96:AB96"/>
    <mergeCell ref="Z98:AB98"/>
    <mergeCell ref="A103:AC103"/>
    <mergeCell ref="B111:R114"/>
    <mergeCell ref="T111:AC114"/>
    <mergeCell ref="S112:S114"/>
    <mergeCell ref="U79:U80"/>
    <mergeCell ref="V79:V80"/>
    <mergeCell ref="W79:W80"/>
    <mergeCell ref="O80:S80"/>
    <mergeCell ref="Y80:AB80"/>
    <mergeCell ref="B85:Z90"/>
    <mergeCell ref="I79:I80"/>
    <mergeCell ref="J79:J80"/>
    <mergeCell ref="K79:K80"/>
    <mergeCell ref="L79:L80"/>
    <mergeCell ref="M79:M80"/>
    <mergeCell ref="N79:N80"/>
    <mergeCell ref="A79:C80"/>
    <mergeCell ref="D79:D80"/>
    <mergeCell ref="E79:E80"/>
    <mergeCell ref="F79:F80"/>
    <mergeCell ref="G79:G80"/>
    <mergeCell ref="H79:H80"/>
    <mergeCell ref="W75:W76"/>
    <mergeCell ref="B76:C76"/>
    <mergeCell ref="O76:S76"/>
    <mergeCell ref="Y76:AB76"/>
    <mergeCell ref="N78:Q78"/>
    <mergeCell ref="Y78:AB78"/>
    <mergeCell ref="K75:K76"/>
    <mergeCell ref="L75:L76"/>
    <mergeCell ref="M75:M76"/>
    <mergeCell ref="N75:N76"/>
    <mergeCell ref="U75:U76"/>
    <mergeCell ref="V75:V76"/>
    <mergeCell ref="A69:AC69"/>
    <mergeCell ref="R73:T73"/>
    <mergeCell ref="A75:C75"/>
    <mergeCell ref="D75:D76"/>
    <mergeCell ref="E75:E76"/>
    <mergeCell ref="F75:F76"/>
    <mergeCell ref="G75:G76"/>
    <mergeCell ref="H75:H76"/>
    <mergeCell ref="I75:I76"/>
    <mergeCell ref="J75:J76"/>
    <mergeCell ref="V49:X50"/>
    <mergeCell ref="V51:X53"/>
    <mergeCell ref="X55:AA55"/>
    <mergeCell ref="C56:K56"/>
    <mergeCell ref="N61:O61"/>
    <mergeCell ref="M67:Q67"/>
    <mergeCell ref="Y31:AA31"/>
    <mergeCell ref="C38:X38"/>
    <mergeCell ref="C39:X39"/>
    <mergeCell ref="B41:AD41"/>
    <mergeCell ref="B42:AD42"/>
    <mergeCell ref="V48:AA48"/>
    <mergeCell ref="B29:C29"/>
    <mergeCell ref="D29:I29"/>
    <mergeCell ref="J29:X29"/>
    <mergeCell ref="Y29:AA29"/>
    <mergeCell ref="B30:C30"/>
    <mergeCell ref="D30:I30"/>
    <mergeCell ref="J30:X30"/>
    <mergeCell ref="Y30:AA30"/>
    <mergeCell ref="B27:C27"/>
    <mergeCell ref="D27:I27"/>
    <mergeCell ref="J27:X27"/>
    <mergeCell ref="Y27:AA27"/>
    <mergeCell ref="B28:C28"/>
    <mergeCell ref="D28:I28"/>
    <mergeCell ref="J28:X28"/>
    <mergeCell ref="Y28:AA28"/>
    <mergeCell ref="B25:C25"/>
    <mergeCell ref="D25:I25"/>
    <mergeCell ref="J25:X25"/>
    <mergeCell ref="Y25:AA25"/>
    <mergeCell ref="B26:C26"/>
    <mergeCell ref="D26:I26"/>
    <mergeCell ref="J26:X26"/>
    <mergeCell ref="Y26:AA26"/>
    <mergeCell ref="P16:R16"/>
    <mergeCell ref="B23:C23"/>
    <mergeCell ref="D23:I23"/>
    <mergeCell ref="J23:X23"/>
    <mergeCell ref="Y23:AB23"/>
    <mergeCell ref="B24:C24"/>
    <mergeCell ref="D24:I24"/>
    <mergeCell ref="J24:X24"/>
    <mergeCell ref="Y24:AA24"/>
    <mergeCell ref="Y1:AC1"/>
    <mergeCell ref="Z2:AD4"/>
    <mergeCell ref="A5:B5"/>
    <mergeCell ref="AA7:AC7"/>
    <mergeCell ref="D9:K9"/>
    <mergeCell ref="D10:K10"/>
  </mergeCells>
  <phoneticPr fontId="2"/>
  <conditionalFormatting sqref="A103:A104">
    <cfRule type="cellIs" dxfId="14" priority="11" operator="equal">
      <formula>"売上高減少要件を満たしているため、申請できます。"</formula>
    </cfRule>
    <cfRule type="cellIs" dxfId="13" priority="12" operator="equal">
      <formula>"※ 認定要件を満たしていないため、認定できません。"</formula>
    </cfRule>
  </conditionalFormatting>
  <conditionalFormatting sqref="AA9 AC9">
    <cfRule type="cellIs" dxfId="12" priority="10" operator="equal">
      <formula>0</formula>
    </cfRule>
  </conditionalFormatting>
  <conditionalFormatting sqref="N78 Y78 Y75 N73:N74 O75 N81:N84 Y81:Y84">
    <cfRule type="expression" dxfId="11" priority="13">
      <formula>#REF!="イ"</formula>
    </cfRule>
  </conditionalFormatting>
  <conditionalFormatting sqref="A105">
    <cfRule type="cellIs" dxfId="10" priority="8" operator="equal">
      <formula>"売上高減少要件を満たしているため、申請できます。"</formula>
    </cfRule>
    <cfRule type="cellIs" dxfId="9" priority="9" operator="equal">
      <formula>"※ 認定要件を満たしていないため、認定できません。"</formula>
    </cfRule>
  </conditionalFormatting>
  <conditionalFormatting sqref="A106">
    <cfRule type="cellIs" dxfId="8" priority="6" operator="equal">
      <formula>"売上高減少要件を満たしているため、申請できます。"</formula>
    </cfRule>
    <cfRule type="cellIs" dxfId="7" priority="7" operator="equal">
      <formula>"※ 認定要件を満たしていないため、認定できません。"</formula>
    </cfRule>
  </conditionalFormatting>
  <conditionalFormatting sqref="A107">
    <cfRule type="cellIs" dxfId="6" priority="4" operator="equal">
      <formula>"売上高減少要件を満たしているため、申請できます。"</formula>
    </cfRule>
    <cfRule type="cellIs" dxfId="5" priority="5" operator="equal">
      <formula>"※ 認定要件を満たしていないため、認定できません。"</formula>
    </cfRule>
  </conditionalFormatting>
  <conditionalFormatting sqref="Y79">
    <cfRule type="expression" dxfId="4" priority="3">
      <formula>#REF!="イ"</formula>
    </cfRule>
  </conditionalFormatting>
  <conditionalFormatting sqref="O79">
    <cfRule type="expression" dxfId="3" priority="2">
      <formula>#REF!="イ"</formula>
    </cfRule>
  </conditionalFormatting>
  <conditionalFormatting sqref="Y95">
    <cfRule type="expression" dxfId="2" priority="14">
      <formula>V95=0</formula>
    </cfRule>
    <cfRule type="expression" dxfId="1" priority="15">
      <formula>V95=""</formula>
    </cfRule>
  </conditionalFormatting>
  <conditionalFormatting sqref="N91 Y91">
    <cfRule type="expression" dxfId="0" priority="1">
      <formula>#REF!="イ"</formula>
    </cfRule>
  </conditionalFormatting>
  <hyperlinks>
    <hyperlink ref="C38:Q38" r:id="rId1" display="①「分類検索システム」：https://www.e-stat.go.jp/classifications/terms/10"/>
    <hyperlink ref="C39:Q39" r:id="rId2" display="②指定業種一覧（クリックすると中小企業庁HPへ移動します。）"/>
    <hyperlink ref="C39:X39" r:id="rId3" display="②指定業種一覧（クリックすると中小企業庁HPへ移動します。）"/>
  </hyperlinks>
  <pageMargins left="0.7" right="0.7" top="0.75" bottom="0.75" header="0.3" footer="0.3"/>
  <pageSetup paperSize="9" scale="58" orientation="portrait" verticalDpi="0" r:id="rId4"/>
  <rowBreaks count="1" manualBreakCount="1">
    <brk id="54" max="28" man="1"/>
  </rowBreak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5-イ-① (6か月比較)</vt:lpstr>
      <vt:lpstr>記入例</vt:lpstr>
      <vt:lpstr>'5-イ-① (6か月比較)'!Print_Area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2020-05-31T11:43:40Z</cp:lastPrinted>
  <dcterms:created xsi:type="dcterms:W3CDTF">2015-06-05T18:19:34Z</dcterms:created>
  <dcterms:modified xsi:type="dcterms:W3CDTF">2024-11-29T04:35:42Z</dcterms:modified>
</cp:coreProperties>
</file>