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02308\Desktop\▲【最終確認】12月からの様式一式\２．原油（ロ）\②比率計算書\"/>
    </mc:Choice>
  </mc:AlternateContent>
  <bookViews>
    <workbookView xWindow="0" yWindow="0" windowWidth="20490" windowHeight="7530"/>
  </bookViews>
  <sheets>
    <sheet name="計算書（5-ﾛ-①）" sheetId="13" r:id="rId1"/>
    <sheet name="記入例" sheetId="16" r:id="rId2"/>
  </sheets>
  <definedNames>
    <definedName name="_xlnm.Print_Area" localSheetId="1">記入例!$A$1:$AC$62</definedName>
    <definedName name="_xlnm.Print_Area" localSheetId="0">'計算書（5-ﾛ-①）'!$A$1:$AC$63</definedName>
  </definedNames>
  <calcPr calcId="162913" concurrentCalc="0"/>
</workbook>
</file>

<file path=xl/calcChain.xml><?xml version="1.0" encoding="utf-8"?>
<calcChain xmlns="http://schemas.openxmlformats.org/spreadsheetml/2006/main">
  <c r="T60" i="16" l="1"/>
  <c r="T57" i="16"/>
  <c r="Y57" i="16"/>
  <c r="P49" i="16"/>
  <c r="Q39" i="16"/>
  <c r="Q36" i="16"/>
  <c r="W36" i="16"/>
  <c r="X26" i="16"/>
  <c r="AB25" i="16"/>
  <c r="AB24" i="16"/>
  <c r="AB23" i="16"/>
  <c r="T57" i="13"/>
  <c r="T60" i="13"/>
  <c r="AB24" i="13"/>
  <c r="AB25" i="13"/>
  <c r="AB23" i="13"/>
  <c r="X26" i="13"/>
  <c r="Y57" i="13"/>
  <c r="P49" i="13"/>
  <c r="Q39" i="13"/>
  <c r="Q36" i="13"/>
  <c r="W36" i="13"/>
</calcChain>
</file>

<file path=xl/comments1.xml><?xml version="1.0" encoding="utf-8"?>
<comments xmlns="http://schemas.openxmlformats.org/spreadsheetml/2006/main">
  <authors>
    <author>Windows ユーザー</author>
  </authors>
  <commentList>
    <comment ref="F10" authorId="0" shapeId="0">
      <text>
        <r>
          <rPr>
            <sz val="10"/>
            <color indexed="10"/>
            <rFont val="游ゴシック"/>
            <family val="3"/>
            <charset val="128"/>
          </rPr>
          <t>法人の場合：企業名
個人の場合：屋号</t>
        </r>
      </text>
    </comment>
    <comment ref="F11" authorId="0" shapeId="0">
      <text>
        <r>
          <rPr>
            <sz val="10"/>
            <color indexed="10"/>
            <rFont val="游ゴシック"/>
            <family val="3"/>
            <charset val="128"/>
          </rPr>
          <t xml:space="preserve">　※法人の場合：役職名＋代表者氏名
　 （役職名は、法人登記と完全一致していることを確認してください）
　　 ＜よくある例＞登記は代表取締役だが「代表取締役『社長』」と入
                              力等
　※個人の場合：代表者氏名  </t>
        </r>
      </text>
    </comment>
  </commentList>
</comments>
</file>

<file path=xl/comments2.xml><?xml version="1.0" encoding="utf-8"?>
<comments xmlns="http://schemas.openxmlformats.org/spreadsheetml/2006/main">
  <authors>
    <author>Windows ユーザー</author>
  </authors>
  <commentList>
    <comment ref="F10" authorId="0" shapeId="0">
      <text>
        <r>
          <rPr>
            <sz val="10"/>
            <color indexed="10"/>
            <rFont val="游ゴシック"/>
            <family val="3"/>
            <charset val="128"/>
          </rPr>
          <t>法人の場合：企業名
個人の場合：屋号</t>
        </r>
      </text>
    </comment>
    <comment ref="F11" authorId="0" shapeId="0">
      <text>
        <r>
          <rPr>
            <sz val="10"/>
            <color indexed="10"/>
            <rFont val="游ゴシック"/>
            <family val="3"/>
            <charset val="128"/>
          </rPr>
          <t xml:space="preserve">　※法人の場合：役職名＋代表者氏名
　 （役職名は、法人登記と完全一致していることを確認してください）
　　 ＜よくある例＞登記は代表取締役だが「代表取締役『社長』」と入
                              力等
　※個人の場合：代表者氏名  </t>
        </r>
      </text>
    </comment>
  </commentList>
</comments>
</file>

<file path=xl/sharedStrings.xml><?xml version="1.0" encoding="utf-8"?>
<sst xmlns="http://schemas.openxmlformats.org/spreadsheetml/2006/main" count="199" uniqueCount="93">
  <si>
    <t>円</t>
    <rPh sb="0" eb="1">
      <t>エン</t>
    </rPh>
    <phoneticPr fontId="2"/>
  </si>
  <si>
    <t>ℓ</t>
    <phoneticPr fontId="2"/>
  </si>
  <si>
    <t>企業名：</t>
    <rPh sb="0" eb="3">
      <t>キギョウメイ</t>
    </rPh>
    <phoneticPr fontId="4"/>
  </si>
  <si>
    <t>代表者名：</t>
    <rPh sb="0" eb="3">
      <t>ダイヒョウシャ</t>
    </rPh>
    <rPh sb="3" eb="4">
      <t>メイ</t>
    </rPh>
    <phoneticPr fontId="4"/>
  </si>
  <si>
    <t>（１）最近１年間の売上高等（企業全体）</t>
    <rPh sb="14" eb="16">
      <t>キギョウ</t>
    </rPh>
    <rPh sb="16" eb="18">
      <t>ゼンタイ</t>
    </rPh>
    <phoneticPr fontId="4"/>
  </si>
  <si>
    <t xml:space="preserve"> 千円（法人＝直近決算、個人＝前年の1月から12月の売上高等）</t>
    <rPh sb="1" eb="3">
      <t>センエン</t>
    </rPh>
    <phoneticPr fontId="4"/>
  </si>
  <si>
    <t>（２）最近１年間の売上高等（指定業種のみ）</t>
    <rPh sb="14" eb="18">
      <t>シテイギョウシュ</t>
    </rPh>
    <phoneticPr fontId="4"/>
  </si>
  <si>
    <t>　・営んでいる事業のうち、全て（単一の場合を含む）の指定業種（日本標準産業分類の細分類番号と細分類業種名）と当該指定業種に係る具体的な</t>
    <rPh sb="2" eb="3">
      <t>イトナ</t>
    </rPh>
    <rPh sb="7" eb="9">
      <t>ジギョウ</t>
    </rPh>
    <rPh sb="13" eb="14">
      <t>スベ</t>
    </rPh>
    <rPh sb="16" eb="18">
      <t>タンイツ</t>
    </rPh>
    <rPh sb="19" eb="21">
      <t>バアイ</t>
    </rPh>
    <rPh sb="22" eb="23">
      <t>フク</t>
    </rPh>
    <rPh sb="26" eb="30">
      <t>シテイギョウシュ</t>
    </rPh>
    <rPh sb="54" eb="56">
      <t>トウガイ</t>
    </rPh>
    <rPh sb="56" eb="60">
      <t>シテイギョウシュ</t>
    </rPh>
    <rPh sb="63" eb="66">
      <t>グタイテキ</t>
    </rPh>
    <phoneticPr fontId="4"/>
  </si>
  <si>
    <t>　　内容及び最近1年間の売上高等（法人＝直近決算、個人＝前年の1月から12月の売上高等）を入力ください</t>
    <phoneticPr fontId="4"/>
  </si>
  <si>
    <t>　・指定業種が複数ある場合は、主たる業種（最近1年間の売上高等が最も大きい業種）を「１」に入力ください</t>
    <rPh sb="2" eb="6">
      <t>シテイギョウシュ</t>
    </rPh>
    <rPh sb="7" eb="9">
      <t>フクスウ</t>
    </rPh>
    <rPh sb="11" eb="13">
      <t>バアイ</t>
    </rPh>
    <rPh sb="18" eb="20">
      <t>ギョウシュ</t>
    </rPh>
    <rPh sb="21" eb="23">
      <t>サイキン</t>
    </rPh>
    <rPh sb="24" eb="26">
      <t>ネンカン</t>
    </rPh>
    <rPh sb="27" eb="31">
      <t>ウリアゲダカトウ</t>
    </rPh>
    <rPh sb="32" eb="33">
      <t>モット</t>
    </rPh>
    <rPh sb="34" eb="35">
      <t>オオ</t>
    </rPh>
    <rPh sb="37" eb="39">
      <t>ギョウシュ</t>
    </rPh>
    <rPh sb="45" eb="47">
      <t>ニュウリョク</t>
    </rPh>
    <phoneticPr fontId="4"/>
  </si>
  <si>
    <t>千円</t>
    <rPh sb="0" eb="2">
      <t>センエン</t>
    </rPh>
    <phoneticPr fontId="4"/>
  </si>
  <si>
    <t>計：</t>
    <rPh sb="0" eb="1">
      <t>ケイ</t>
    </rPh>
    <phoneticPr fontId="4"/>
  </si>
  <si>
    <t>■売上高計算書</t>
    <rPh sb="1" eb="2">
      <t>ウ</t>
    </rPh>
    <rPh sb="2" eb="3">
      <t>ウエ</t>
    </rPh>
    <rPh sb="3" eb="4">
      <t>ダカ</t>
    </rPh>
    <rPh sb="4" eb="7">
      <t>ケイサンショ</t>
    </rPh>
    <phoneticPr fontId="2"/>
  </si>
  <si>
    <t>最近１か月</t>
    <rPh sb="0" eb="2">
      <t>サイキン</t>
    </rPh>
    <rPh sb="4" eb="5">
      <t>ゲツ</t>
    </rPh>
    <phoneticPr fontId="2"/>
  </si>
  <si>
    <t>前年同月</t>
    <rPh sb="0" eb="2">
      <t>ゼンネン</t>
    </rPh>
    <rPh sb="2" eb="3">
      <t>ドウ</t>
    </rPh>
    <rPh sb="3" eb="4">
      <t>ヅキ</t>
    </rPh>
    <phoneticPr fontId="2"/>
  </si>
  <si>
    <t>最近３か月</t>
    <rPh sb="0" eb="2">
      <t>サイキン</t>
    </rPh>
    <rPh sb="4" eb="5">
      <t>ゲツ</t>
    </rPh>
    <phoneticPr fontId="2"/>
  </si>
  <si>
    <t>仕入金額</t>
    <rPh sb="0" eb="2">
      <t>シイレ</t>
    </rPh>
    <rPh sb="2" eb="4">
      <t>キンガク</t>
    </rPh>
    <phoneticPr fontId="2"/>
  </si>
  <si>
    <t>仕入数量</t>
    <rPh sb="0" eb="4">
      <t>シイレスウリョウ</t>
    </rPh>
    <phoneticPr fontId="2"/>
  </si>
  <si>
    <t>平均仕入単価</t>
    <rPh sb="0" eb="2">
      <t>ヘイキン</t>
    </rPh>
    <rPh sb="2" eb="4">
      <t>シイレ</t>
    </rPh>
    <rPh sb="4" eb="6">
      <t>タンカ</t>
    </rPh>
    <phoneticPr fontId="2"/>
  </si>
  <si>
    <t>ア</t>
    <phoneticPr fontId="2"/>
  </si>
  <si>
    <t>ウ</t>
    <phoneticPr fontId="2"/>
  </si>
  <si>
    <t>イ</t>
    <phoneticPr fontId="2"/>
  </si>
  <si>
    <t>エ</t>
    <phoneticPr fontId="2"/>
  </si>
  <si>
    <t>上昇率</t>
    <rPh sb="0" eb="2">
      <t>ジョウショウ</t>
    </rPh>
    <rPh sb="2" eb="3">
      <t>リツ</t>
    </rPh>
    <phoneticPr fontId="2"/>
  </si>
  <si>
    <t>E/e×100‐100</t>
    <phoneticPr fontId="2"/>
  </si>
  <si>
    <t>Ｃ</t>
    <phoneticPr fontId="2"/>
  </si>
  <si>
    <t>Ｓ</t>
    <phoneticPr fontId="2"/>
  </si>
  <si>
    <t>Ｃに対応する
原油等の仕入価格</t>
    <rPh sb="2" eb="4">
      <t>タイオウ</t>
    </rPh>
    <rPh sb="7" eb="9">
      <t>ゲンユ</t>
    </rPh>
    <rPh sb="9" eb="10">
      <t>トウ</t>
    </rPh>
    <rPh sb="11" eb="13">
      <t>シイレ</t>
    </rPh>
    <rPh sb="13" eb="15">
      <t>カカク</t>
    </rPh>
    <phoneticPr fontId="2"/>
  </si>
  <si>
    <r>
      <rPr>
        <b/>
        <sz val="11"/>
        <color indexed="10"/>
        <rFont val="ＭＳ ゴシック"/>
        <family val="3"/>
        <charset val="128"/>
      </rPr>
      <t xml:space="preserve">Ｅ </t>
    </r>
    <r>
      <rPr>
        <sz val="10"/>
        <color indexed="8"/>
        <rFont val="ＭＳ ゴシック"/>
        <family val="3"/>
        <charset val="128"/>
      </rPr>
      <t>=ア/イ</t>
    </r>
    <phoneticPr fontId="2"/>
  </si>
  <si>
    <t>％</t>
    <phoneticPr fontId="2"/>
  </si>
  <si>
    <t>依存率</t>
    <rPh sb="0" eb="2">
      <t>イゾン</t>
    </rPh>
    <rPh sb="2" eb="3">
      <t>リツ</t>
    </rPh>
    <phoneticPr fontId="2"/>
  </si>
  <si>
    <t>S/C×100</t>
    <phoneticPr fontId="2"/>
  </si>
  <si>
    <t>≧20%</t>
    <phoneticPr fontId="2"/>
  </si>
  <si>
    <t>（３）製品等価格への転嫁の状況</t>
    <rPh sb="3" eb="5">
      <t>セイヒン</t>
    </rPh>
    <rPh sb="5" eb="6">
      <t>トウ</t>
    </rPh>
    <rPh sb="6" eb="8">
      <t>カカク</t>
    </rPh>
    <rPh sb="10" eb="12">
      <t>テンカ</t>
    </rPh>
    <rPh sb="13" eb="15">
      <t>ジョウキョウ</t>
    </rPh>
    <phoneticPr fontId="2"/>
  </si>
  <si>
    <t>原油等の仕入価格</t>
    <rPh sb="0" eb="2">
      <t>ゲンユ</t>
    </rPh>
    <rPh sb="2" eb="3">
      <t>トウ</t>
    </rPh>
    <rPh sb="4" eb="6">
      <t>シイレ</t>
    </rPh>
    <rPh sb="6" eb="8">
      <t>カカク</t>
    </rPh>
    <phoneticPr fontId="2"/>
  </si>
  <si>
    <t>売上高</t>
    <rPh sb="0" eb="2">
      <t>ウリアゲ</t>
    </rPh>
    <rPh sb="2" eb="3">
      <t>ダカ</t>
    </rPh>
    <phoneticPr fontId="2"/>
  </si>
  <si>
    <t>割合</t>
    <rPh sb="0" eb="2">
      <t>ワリアイ</t>
    </rPh>
    <phoneticPr fontId="2"/>
  </si>
  <si>
    <t>Ａ</t>
    <phoneticPr fontId="2"/>
  </si>
  <si>
    <t>Ｂ</t>
    <phoneticPr fontId="2"/>
  </si>
  <si>
    <t>ａ</t>
    <phoneticPr fontId="2"/>
  </si>
  <si>
    <t>ｂ</t>
    <phoneticPr fontId="2"/>
  </si>
  <si>
    <r>
      <rPr>
        <sz val="10"/>
        <rFont val="ＭＳ ゴシック"/>
        <family val="3"/>
        <charset val="128"/>
      </rPr>
      <t>オ</t>
    </r>
    <r>
      <rPr>
        <b/>
        <sz val="10"/>
        <color indexed="10"/>
        <rFont val="ＭＳ ゴシック"/>
        <family val="3"/>
        <charset val="128"/>
      </rPr>
      <t xml:space="preserve"> </t>
    </r>
    <r>
      <rPr>
        <sz val="10"/>
        <color indexed="8"/>
        <rFont val="ＭＳ ゴシック"/>
        <family val="3"/>
        <charset val="128"/>
      </rPr>
      <t>=A/B</t>
    </r>
    <phoneticPr fontId="2"/>
  </si>
  <si>
    <r>
      <rPr>
        <b/>
        <sz val="12"/>
        <color indexed="10"/>
        <rFont val="ＭＳ ゴシック"/>
        <family val="3"/>
        <charset val="128"/>
      </rPr>
      <t>ｅ</t>
    </r>
    <r>
      <rPr>
        <b/>
        <sz val="11"/>
        <color indexed="10"/>
        <rFont val="ＭＳ ゴシック"/>
        <family val="3"/>
        <charset val="128"/>
      </rPr>
      <t xml:space="preserve"> </t>
    </r>
    <r>
      <rPr>
        <sz val="10"/>
        <color indexed="8"/>
        <rFont val="ＭＳ ゴシック"/>
        <family val="3"/>
        <charset val="128"/>
      </rPr>
      <t>=ウ/エ</t>
    </r>
    <phoneticPr fontId="2"/>
  </si>
  <si>
    <r>
      <rPr>
        <sz val="11"/>
        <rFont val="ＭＳ ゴシック"/>
        <family val="3"/>
        <charset val="128"/>
      </rPr>
      <t>カ</t>
    </r>
    <r>
      <rPr>
        <b/>
        <sz val="11"/>
        <color indexed="10"/>
        <rFont val="ＭＳ ゴシック"/>
        <family val="3"/>
        <charset val="128"/>
      </rPr>
      <t xml:space="preserve"> </t>
    </r>
    <r>
      <rPr>
        <sz val="10"/>
        <color indexed="8"/>
        <rFont val="ＭＳ ゴシック"/>
        <family val="3"/>
        <charset val="128"/>
      </rPr>
      <t>=a/b</t>
    </r>
    <phoneticPr fontId="2"/>
  </si>
  <si>
    <t>令和</t>
    <rPh sb="0" eb="2">
      <t>レイワ</t>
    </rPh>
    <phoneticPr fontId="4"/>
  </si>
  <si>
    <t>年</t>
    <rPh sb="0" eb="1">
      <t>ネン</t>
    </rPh>
    <phoneticPr fontId="4"/>
  </si>
  <si>
    <t>月</t>
    <rPh sb="0" eb="1">
      <t>ガツ</t>
    </rPh>
    <phoneticPr fontId="4"/>
  </si>
  <si>
    <t>日</t>
    <rPh sb="0" eb="1">
      <t>ヒ</t>
    </rPh>
    <phoneticPr fontId="4"/>
  </si>
  <si>
    <t>一般貨物自動車運送業</t>
  </si>
  <si>
    <t>オ－カ</t>
    <phoneticPr fontId="2"/>
  </si>
  <si>
    <t>Ｐ</t>
    <phoneticPr fontId="2"/>
  </si>
  <si>
    <r>
      <t>　この計算書の</t>
    </r>
    <r>
      <rPr>
        <sz val="11"/>
        <color indexed="10"/>
        <rFont val="ＭＳ ゴシック"/>
        <family val="3"/>
        <charset val="128"/>
      </rPr>
      <t>記号（アルファベット）</t>
    </r>
    <r>
      <rPr>
        <sz val="11"/>
        <rFont val="ＭＳ ゴシック"/>
        <family val="3"/>
        <charset val="128"/>
      </rPr>
      <t>は申請書のそれぞれの欄に対応しています。</t>
    </r>
    <rPh sb="3" eb="6">
      <t>ケイサンショ</t>
    </rPh>
    <rPh sb="7" eb="9">
      <t>キゴウ</t>
    </rPh>
    <rPh sb="19" eb="22">
      <t>シンセイショ</t>
    </rPh>
    <rPh sb="28" eb="29">
      <t>ラン</t>
    </rPh>
    <rPh sb="30" eb="32">
      <t>タイオウ</t>
    </rPh>
    <phoneticPr fontId="2"/>
  </si>
  <si>
    <t>分類
番号</t>
    <rPh sb="0" eb="2">
      <t>ブンルイ</t>
    </rPh>
    <rPh sb="3" eb="5">
      <t>バンゴウ</t>
    </rPh>
    <phoneticPr fontId="2"/>
  </si>
  <si>
    <t>業種名</t>
    <rPh sb="0" eb="3">
      <t>ギョウシュメイ</t>
    </rPh>
    <phoneticPr fontId="2"/>
  </si>
  <si>
    <t>具体的な内容</t>
    <phoneticPr fontId="2"/>
  </si>
  <si>
    <t>最近１年間の
売上高等</t>
    <phoneticPr fontId="2"/>
  </si>
  <si>
    <t>構成比</t>
    <rPh sb="0" eb="3">
      <t>コウセイヒ</t>
    </rPh>
    <phoneticPr fontId="2"/>
  </si>
  <si>
    <t>記入例</t>
    <rPh sb="0" eb="3">
      <t>キニュウレイ</t>
    </rPh>
    <phoneticPr fontId="2"/>
  </si>
  <si>
    <t>千円</t>
    <rPh sb="0" eb="2">
      <t>センエン</t>
    </rPh>
    <phoneticPr fontId="2"/>
  </si>
  <si>
    <t>-</t>
    <phoneticPr fontId="2"/>
  </si>
  <si>
    <t>トラックを使用して、荷物を運送します</t>
    <rPh sb="5" eb="7">
      <t>シヨウ</t>
    </rPh>
    <rPh sb="10" eb="12">
      <t>ニモツ</t>
    </rPh>
    <rPh sb="13" eb="15">
      <t>ウンソウ</t>
    </rPh>
    <phoneticPr fontId="2"/>
  </si>
  <si>
    <t>＞0</t>
    <phoneticPr fontId="2"/>
  </si>
  <si>
    <t>※小数点以下第2位を切り捨て、第1位まで記載</t>
    <rPh sb="1" eb="4">
      <t>ショウスウテン</t>
    </rPh>
    <rPh sb="4" eb="6">
      <t>イカ</t>
    </rPh>
    <rPh sb="6" eb="7">
      <t>ダイ</t>
    </rPh>
    <rPh sb="8" eb="9">
      <t>イ</t>
    </rPh>
    <rPh sb="10" eb="11">
      <t>キ</t>
    </rPh>
    <rPh sb="12" eb="13">
      <t>ス</t>
    </rPh>
    <rPh sb="15" eb="16">
      <t>ダイ</t>
    </rPh>
    <rPh sb="17" eb="18">
      <t>イ</t>
    </rPh>
    <rPh sb="20" eb="22">
      <t>キサイ</t>
    </rPh>
    <phoneticPr fontId="18"/>
  </si>
  <si>
    <t>※小数点以下第4位を切り捨て、第3位まで記載</t>
    <rPh sb="1" eb="4">
      <t>ショウスウテン</t>
    </rPh>
    <rPh sb="4" eb="6">
      <t>イカ</t>
    </rPh>
    <rPh sb="6" eb="7">
      <t>ダイ</t>
    </rPh>
    <rPh sb="8" eb="9">
      <t>イ</t>
    </rPh>
    <rPh sb="10" eb="11">
      <t>キ</t>
    </rPh>
    <rPh sb="12" eb="13">
      <t>ス</t>
    </rPh>
    <rPh sb="15" eb="16">
      <t>ダイ</t>
    </rPh>
    <rPh sb="17" eb="18">
      <t>イ</t>
    </rPh>
    <rPh sb="20" eb="22">
      <t>キサイ</t>
    </rPh>
    <phoneticPr fontId="18"/>
  </si>
  <si>
    <t>年</t>
    <rPh sb="0" eb="1">
      <t>ネン</t>
    </rPh>
    <phoneticPr fontId="2"/>
  </si>
  <si>
    <t>月</t>
    <rPh sb="0" eb="1">
      <t>ガツ</t>
    </rPh>
    <phoneticPr fontId="2"/>
  </si>
  <si>
    <t>●</t>
    <phoneticPr fontId="2"/>
  </si>
  <si>
    <t>（１）最近1か月の原油等の仕入単価の上昇</t>
    <rPh sb="3" eb="5">
      <t>サイキン</t>
    </rPh>
    <rPh sb="7" eb="8">
      <t>ゲツ</t>
    </rPh>
    <rPh sb="9" eb="11">
      <t>ゲンユ</t>
    </rPh>
    <rPh sb="11" eb="12">
      <t>トウ</t>
    </rPh>
    <rPh sb="13" eb="15">
      <t>シイレ</t>
    </rPh>
    <rPh sb="15" eb="17">
      <t>タンカ</t>
    </rPh>
    <rPh sb="18" eb="20">
      <t>ジョウショウ</t>
    </rPh>
    <phoneticPr fontId="2"/>
  </si>
  <si>
    <t>（２）最近1か月の原油等の仕入価格が売上原価に占める割合</t>
    <rPh sb="3" eb="5">
      <t>サイキン</t>
    </rPh>
    <rPh sb="7" eb="8">
      <t>ゲツ</t>
    </rPh>
    <rPh sb="9" eb="11">
      <t>ゲンユ</t>
    </rPh>
    <rPh sb="11" eb="12">
      <t>トウ</t>
    </rPh>
    <rPh sb="13" eb="15">
      <t>シイレ</t>
    </rPh>
    <rPh sb="15" eb="17">
      <t>カカク</t>
    </rPh>
    <rPh sb="18" eb="20">
      <t>ウリアゲ</t>
    </rPh>
    <rPh sb="20" eb="22">
      <t>ゲンカ</t>
    </rPh>
    <rPh sb="23" eb="24">
      <t>シ</t>
    </rPh>
    <rPh sb="26" eb="28">
      <t>ワリアイ</t>
    </rPh>
    <phoneticPr fontId="2"/>
  </si>
  <si>
    <t>最近1か月の
売上原価</t>
    <rPh sb="0" eb="2">
      <t>サイキン</t>
    </rPh>
    <rPh sb="4" eb="5">
      <t>ゲツ</t>
    </rPh>
    <rPh sb="7" eb="9">
      <t>ウリアゲ</t>
    </rPh>
    <rPh sb="9" eb="11">
      <t>ゲンカ</t>
    </rPh>
    <phoneticPr fontId="2"/>
  </si>
  <si>
    <t>月～</t>
    <rPh sb="0" eb="1">
      <t>ガツ</t>
    </rPh>
    <phoneticPr fontId="2"/>
  </si>
  <si>
    <t>令和</t>
    <rPh sb="0" eb="2">
      <t>レイワ</t>
    </rPh>
    <phoneticPr fontId="2"/>
  </si>
  <si>
    <r>
      <rPr>
        <u/>
        <sz val="11"/>
        <rFont val="ＭＳ ゴシック"/>
        <family val="3"/>
        <charset val="128"/>
      </rPr>
      <t>※１つの指定業種に属する事業のみを行っている又は営んでいる複数の事業が全て指定業種に属する場合</t>
    </r>
    <r>
      <rPr>
        <sz val="11"/>
        <rFont val="ＭＳ ゴシック"/>
        <family val="3"/>
        <charset val="128"/>
      </rPr>
      <t xml:space="preserve">
</t>
    </r>
    <rPh sb="22" eb="23">
      <t>マタ</t>
    </rPh>
    <rPh sb="24" eb="25">
      <t>イトナ</t>
    </rPh>
    <rPh sb="29" eb="31">
      <t>フクスウ</t>
    </rPh>
    <rPh sb="32" eb="34">
      <t>ジギョウ</t>
    </rPh>
    <rPh sb="35" eb="36">
      <t>スベ</t>
    </rPh>
    <rPh sb="37" eb="41">
      <t>シテイギョウシュ</t>
    </rPh>
    <rPh sb="42" eb="43">
      <t>ゾク</t>
    </rPh>
    <rPh sb="45" eb="47">
      <t>バアイ</t>
    </rPh>
    <phoneticPr fontId="2"/>
  </si>
  <si>
    <t>比率計算書　【５号認定申請書　（５－ロ－①）】　</t>
    <rPh sb="0" eb="2">
      <t>ヒリツ</t>
    </rPh>
    <rPh sb="2" eb="4">
      <t>ケイサン</t>
    </rPh>
    <rPh sb="8" eb="9">
      <t>ゴウ</t>
    </rPh>
    <rPh sb="9" eb="11">
      <t>ニンテイ</t>
    </rPh>
    <rPh sb="11" eb="14">
      <t>シンセイショ</t>
    </rPh>
    <phoneticPr fontId="3"/>
  </si>
  <si>
    <t>5号認定申請書「神戸市5-ロ①」の場合は、この様式の提出が必要です。</t>
    <rPh sb="1" eb="2">
      <t>ゴウ</t>
    </rPh>
    <phoneticPr fontId="2"/>
  </si>
  <si>
    <t>5号認定申請書「神戸市5-ロ-①」の場合は、この様式の提出が必要です。</t>
    <rPh sb="1" eb="2">
      <t>ゴウ</t>
    </rPh>
    <phoneticPr fontId="2"/>
  </si>
  <si>
    <t>※小数点以下切り捨て</t>
    <phoneticPr fontId="2"/>
  </si>
  <si>
    <t>代表取締役　神戸　太郎</t>
    <rPh sb="0" eb="5">
      <t>ダイヒョウトリシマリヤク</t>
    </rPh>
    <rPh sb="6" eb="8">
      <t>コウベ</t>
    </rPh>
    <rPh sb="9" eb="11">
      <t>タロウ</t>
    </rPh>
    <phoneticPr fontId="2"/>
  </si>
  <si>
    <t>株式会社△△△△</t>
    <rPh sb="0" eb="4">
      <t>カブシキガイシャ</t>
    </rPh>
    <phoneticPr fontId="2"/>
  </si>
  <si>
    <t>※小数点以下切り捨て</t>
    <rPh sb="1" eb="4">
      <t>ショウスウテン</t>
    </rPh>
    <rPh sb="4" eb="6">
      <t>イカ</t>
    </rPh>
    <rPh sb="6" eb="7">
      <t>キ</t>
    </rPh>
    <rPh sb="8" eb="9">
      <t>ス</t>
    </rPh>
    <phoneticPr fontId="18"/>
  </si>
  <si>
    <t>日</t>
    <rPh sb="0" eb="1">
      <t>ヒ</t>
    </rPh>
    <phoneticPr fontId="2"/>
  </si>
  <si>
    <t>比率計算書　【５号認定申請書　（５－ロ－①）】　</t>
    <rPh sb="0" eb="2">
      <t>ヒリツ</t>
    </rPh>
    <rPh sb="2" eb="4">
      <t>ケイサン</t>
    </rPh>
    <rPh sb="8" eb="9">
      <t>ゴウ</t>
    </rPh>
    <rPh sb="9" eb="11">
      <t>ニンテイ</t>
    </rPh>
    <rPh sb="11" eb="14">
      <t>シンセイショ</t>
    </rPh>
    <phoneticPr fontId="2"/>
  </si>
  <si>
    <t>企業名：</t>
    <rPh sb="0" eb="3">
      <t>キギョウメイ</t>
    </rPh>
    <phoneticPr fontId="2"/>
  </si>
  <si>
    <t>代表者名：</t>
    <rPh sb="0" eb="3">
      <t>ダイヒョウシャ</t>
    </rPh>
    <rPh sb="3" eb="4">
      <t>メイ</t>
    </rPh>
    <phoneticPr fontId="2"/>
  </si>
  <si>
    <t>（１）最近１年間の売上高等（企業全体）</t>
    <rPh sb="14" eb="16">
      <t>キギョウ</t>
    </rPh>
    <rPh sb="16" eb="18">
      <t>ゼンタイ</t>
    </rPh>
    <phoneticPr fontId="2"/>
  </si>
  <si>
    <t xml:space="preserve"> 千円（法人＝直近決算、個人＝前年の1月から12月の売上高等）</t>
    <rPh sb="1" eb="3">
      <t>センエン</t>
    </rPh>
    <phoneticPr fontId="2"/>
  </si>
  <si>
    <t>（２）最近１年間の売上高等（指定業種のみ）</t>
    <rPh sb="14" eb="18">
      <t>シテイギョウシュ</t>
    </rPh>
    <phoneticPr fontId="2"/>
  </si>
  <si>
    <t>　・営んでいる事業のうち、全て（単一の場合を含む）の指定業種（日本標準産業分類の細分類番号と細分類業種名）と当該指定業種に係る具体的な</t>
    <rPh sb="2" eb="3">
      <t>イトナ</t>
    </rPh>
    <rPh sb="7" eb="9">
      <t>ジギョウ</t>
    </rPh>
    <rPh sb="13" eb="14">
      <t>スベ</t>
    </rPh>
    <rPh sb="16" eb="18">
      <t>タンイツ</t>
    </rPh>
    <rPh sb="19" eb="21">
      <t>バアイ</t>
    </rPh>
    <rPh sb="22" eb="23">
      <t>フク</t>
    </rPh>
    <rPh sb="26" eb="30">
      <t>シテイギョウシュ</t>
    </rPh>
    <rPh sb="54" eb="56">
      <t>トウガイ</t>
    </rPh>
    <rPh sb="56" eb="60">
      <t>シテイギョウシュ</t>
    </rPh>
    <rPh sb="63" eb="66">
      <t>グタイテキ</t>
    </rPh>
    <phoneticPr fontId="2"/>
  </si>
  <si>
    <t>　　内容及び最近1年間の売上高等（法人＝直近決算、個人＝前年の1月から12月の売上高等）を入力ください</t>
    <phoneticPr fontId="2"/>
  </si>
  <si>
    <t>　・指定業種が複数ある場合は、主たる業種（最近1年間の売上高等が最も大きい業種）を「１」に入力ください</t>
    <rPh sb="2" eb="6">
      <t>シテイギョウシュ</t>
    </rPh>
    <rPh sb="7" eb="9">
      <t>フクスウ</t>
    </rPh>
    <rPh sb="11" eb="13">
      <t>バアイ</t>
    </rPh>
    <rPh sb="18" eb="20">
      <t>ギョウシュ</t>
    </rPh>
    <rPh sb="21" eb="23">
      <t>サイキン</t>
    </rPh>
    <rPh sb="24" eb="26">
      <t>ネンカン</t>
    </rPh>
    <rPh sb="27" eb="31">
      <t>ウリアゲダカトウ</t>
    </rPh>
    <rPh sb="32" eb="33">
      <t>モット</t>
    </rPh>
    <rPh sb="34" eb="35">
      <t>オオ</t>
    </rPh>
    <rPh sb="37" eb="39">
      <t>ギョウシュ</t>
    </rPh>
    <rPh sb="45" eb="47">
      <t>ニュウリョク</t>
    </rPh>
    <phoneticPr fontId="2"/>
  </si>
  <si>
    <t>計：</t>
    <rPh sb="0" eb="1">
      <t>ケイ</t>
    </rPh>
    <phoneticPr fontId="2"/>
  </si>
  <si>
    <t>※小数点以下第2位を切り捨て、第1位まで記載</t>
    <rPh sb="1" eb="4">
      <t>ショウスウテン</t>
    </rPh>
    <rPh sb="4" eb="6">
      <t>イカ</t>
    </rPh>
    <rPh sb="6" eb="7">
      <t>ダイ</t>
    </rPh>
    <rPh sb="8" eb="9">
      <t>イ</t>
    </rPh>
    <rPh sb="10" eb="11">
      <t>キ</t>
    </rPh>
    <rPh sb="12" eb="13">
      <t>ス</t>
    </rPh>
    <rPh sb="15" eb="16">
      <t>ダイ</t>
    </rPh>
    <rPh sb="17" eb="18">
      <t>イ</t>
    </rPh>
    <rPh sb="20" eb="22">
      <t>キサイ</t>
    </rPh>
    <phoneticPr fontId="2"/>
  </si>
  <si>
    <t>※小数点以下第4位を切り捨て、第3位まで記載</t>
    <rPh sb="1" eb="4">
      <t>ショウスウテン</t>
    </rPh>
    <rPh sb="4" eb="6">
      <t>イカ</t>
    </rPh>
    <rPh sb="6" eb="7">
      <t>ダイ</t>
    </rPh>
    <rPh sb="8" eb="9">
      <t>イ</t>
    </rPh>
    <rPh sb="10" eb="11">
      <t>キ</t>
    </rPh>
    <rPh sb="12" eb="13">
      <t>ス</t>
    </rPh>
    <rPh sb="15" eb="16">
      <t>ダイ</t>
    </rPh>
    <rPh sb="17" eb="18">
      <t>イ</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</si>
</sst>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00"/>
    <numFmt numFmtId="178" formatCode="#,##0.000;\-#,##0.000"/>
    <numFmt numFmtId="179" formatCode="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color indexed="10"/>
      <name val="ＭＳ ゴシック"/>
      <family val="3"/>
      <charset val="128"/>
    </font>
    <font>
      <sz val="10"/>
      <color indexed="8"/>
      <name val="ＭＳ ゴシック"/>
      <family val="3"/>
      <charset val="128"/>
    </font>
    <font>
      <sz val="10"/>
      <name val="ＭＳ ゴシック"/>
      <family val="3"/>
      <charset val="128"/>
    </font>
    <font>
      <sz val="12"/>
      <name val="ＭＳ ゴシック"/>
      <family val="3"/>
      <charset val="128"/>
    </font>
    <font>
      <u/>
      <sz val="12"/>
      <name val="ＭＳ ゴシック"/>
      <family val="3"/>
      <charset val="128"/>
    </font>
    <font>
      <u/>
      <sz val="11"/>
      <name val="ＭＳ ゴシック"/>
      <family val="3"/>
      <charset val="128"/>
    </font>
    <font>
      <sz val="20"/>
      <name val="ＭＳ ゴシック"/>
      <family val="3"/>
      <charset val="128"/>
    </font>
    <font>
      <sz val="9"/>
      <name val="ＭＳ ゴシック"/>
      <family val="3"/>
      <charset val="128"/>
    </font>
    <font>
      <b/>
      <sz val="10"/>
      <color indexed="10"/>
      <name val="ＭＳ ゴシック"/>
      <family val="3"/>
      <charset val="128"/>
    </font>
    <font>
      <b/>
      <sz val="11"/>
      <color indexed="10"/>
      <name val="ＭＳ ゴシック"/>
      <family val="3"/>
      <charset val="128"/>
    </font>
    <font>
      <b/>
      <sz val="12"/>
      <color indexed="10"/>
      <name val="ＭＳ ゴシック"/>
      <family val="3"/>
      <charset val="128"/>
    </font>
    <font>
      <sz val="8"/>
      <name val="ＭＳ ゴシック"/>
      <family val="3"/>
      <charset val="128"/>
    </font>
    <font>
      <sz val="6"/>
      <name val="ＭＳ Ｐゴシック"/>
      <family val="3"/>
      <charset val="128"/>
    </font>
    <font>
      <sz val="10"/>
      <color indexed="10"/>
      <name val="游ゴシック"/>
      <family val="3"/>
      <charset val="128"/>
    </font>
    <font>
      <sz val="12"/>
      <color theme="1"/>
      <name val="ＭＳ Ｐゴシック"/>
      <family val="3"/>
      <charset val="128"/>
      <scheme val="minor"/>
    </font>
    <font>
      <sz val="10"/>
      <color theme="1"/>
      <name val="ＭＳ 明朝"/>
      <family val="1"/>
      <charset val="128"/>
    </font>
    <font>
      <sz val="10"/>
      <color rgb="FF0000CC"/>
      <name val="ＭＳ ゴシック"/>
      <family val="3"/>
      <charset val="128"/>
    </font>
    <font>
      <u/>
      <sz val="10"/>
      <color rgb="FF0000CC"/>
      <name val="ＭＳ ゴシック"/>
      <family val="3"/>
      <charset val="128"/>
    </font>
    <font>
      <sz val="10"/>
      <color theme="1"/>
      <name val="ＭＳ ゴシック"/>
      <family val="3"/>
      <charset val="128"/>
    </font>
    <font>
      <sz val="9"/>
      <color rgb="FFFF0000"/>
      <name val="ＭＳ ゴシック"/>
      <family val="3"/>
      <charset val="128"/>
    </font>
    <font>
      <sz val="9"/>
      <color rgb="FF0000CC"/>
      <name val="ＭＳ ゴシック"/>
      <family val="3"/>
      <charset val="128"/>
    </font>
    <font>
      <b/>
      <sz val="11"/>
      <color theme="1"/>
      <name val="ＭＳ ゴシック"/>
      <family val="3"/>
      <charset val="128"/>
    </font>
    <font>
      <b/>
      <sz val="20"/>
      <color theme="1"/>
      <name val="ＭＳ ゴシック"/>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8"/>
      <color rgb="FF0000CC"/>
      <name val="ＭＳ ゴシック"/>
      <family val="3"/>
      <charset val="128"/>
    </font>
    <font>
      <sz val="12"/>
      <color theme="0"/>
      <name val="ＭＳ ゴシック"/>
      <family val="3"/>
      <charset val="128"/>
    </font>
    <font>
      <u/>
      <sz val="11"/>
      <color theme="10"/>
      <name val="ＭＳ ゴシック"/>
      <family val="3"/>
      <charset val="128"/>
    </font>
    <font>
      <sz val="10"/>
      <color rgb="FFFF0000"/>
      <name val="ＭＳ ゴシック"/>
      <family val="3"/>
      <charset val="128"/>
    </font>
    <font>
      <u/>
      <sz val="10"/>
      <color rgb="FFFF0000"/>
      <name val="ＭＳ ゴシック"/>
      <family val="3"/>
      <charset val="128"/>
    </font>
    <font>
      <b/>
      <sz val="11"/>
      <color rgb="FF1D22FF"/>
      <name val="ＭＳ ゴシック"/>
      <family val="3"/>
      <charset val="128"/>
    </font>
    <font>
      <sz val="8"/>
      <color theme="1"/>
      <name val="ＭＳ ゴシック"/>
      <family val="3"/>
      <charset val="128"/>
    </font>
    <font>
      <sz val="8"/>
      <color theme="1"/>
      <name val="游ゴシック"/>
      <family val="3"/>
      <charset val="128"/>
    </font>
    <font>
      <sz val="11"/>
      <color theme="1"/>
      <name val="ＭＳ ゴシック"/>
      <family val="3"/>
      <charset val="128"/>
    </font>
    <font>
      <b/>
      <sz val="18"/>
      <color theme="1"/>
      <name val="ＭＳ ゴシック"/>
      <family val="3"/>
      <charset val="128"/>
    </font>
    <font>
      <sz val="11"/>
      <color rgb="FFFF0000"/>
      <name val="ＭＳ ゴシック"/>
      <family val="3"/>
      <charset val="128"/>
    </font>
    <font>
      <b/>
      <sz val="11"/>
      <color rgb="FFFF0000"/>
      <name val="ＭＳ ゴシック"/>
      <family val="3"/>
      <charset val="128"/>
    </font>
    <font>
      <sz val="12"/>
      <color rgb="FF0000CC"/>
      <name val="ＭＳ ゴシック"/>
      <family val="3"/>
      <charset val="128"/>
    </font>
    <font>
      <sz val="12"/>
      <color theme="1"/>
      <name val="ＭＳ ゴシック"/>
      <family val="3"/>
      <charset val="128"/>
    </font>
    <font>
      <b/>
      <sz val="10"/>
      <color rgb="FFFF0000"/>
      <name val="ＭＳ ゴシック"/>
      <family val="3"/>
      <charset val="128"/>
    </font>
    <font>
      <b/>
      <sz val="12"/>
      <color rgb="FFFF0000"/>
      <name val="ＭＳ ゴシック"/>
      <family val="3"/>
      <charset val="128"/>
    </font>
    <font>
      <b/>
      <sz val="9"/>
      <color theme="1"/>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20" fillId="0" borderId="0"/>
  </cellStyleXfs>
  <cellXfs count="263">
    <xf numFmtId="0" fontId="0" fillId="0" borderId="0" xfId="0"/>
    <xf numFmtId="0" fontId="21" fillId="0" borderId="0" xfId="0" applyFont="1" applyFill="1" applyAlignment="1" applyProtection="1">
      <alignment horizontal="center" vertical="center"/>
    </xf>
    <xf numFmtId="0" fontId="21" fillId="0" borderId="0" xfId="0" applyFont="1" applyAlignment="1" applyProtection="1">
      <alignment horizontal="center" vertical="center"/>
    </xf>
    <xf numFmtId="38" fontId="22" fillId="0" borderId="0" xfId="2" applyFont="1" applyAlignment="1" applyProtection="1">
      <alignment vertical="center"/>
    </xf>
    <xf numFmtId="38" fontId="23" fillId="0" borderId="0" xfId="2" applyFont="1" applyAlignment="1" applyProtection="1">
      <alignment vertical="center"/>
    </xf>
    <xf numFmtId="38" fontId="24" fillId="0" borderId="0" xfId="2" applyFont="1" applyAlignment="1" applyProtection="1">
      <alignment vertical="center"/>
    </xf>
    <xf numFmtId="38" fontId="24" fillId="0" borderId="0" xfId="2" quotePrefix="1" applyFont="1" applyAlignment="1" applyProtection="1">
      <alignment vertical="center"/>
    </xf>
    <xf numFmtId="38" fontId="24" fillId="0" borderId="0" xfId="2" applyFont="1" applyBorder="1" applyAlignment="1" applyProtection="1">
      <alignment vertical="center"/>
    </xf>
    <xf numFmtId="38" fontId="10" fillId="0" borderId="0" xfId="2" applyFont="1" applyAlignment="1" applyProtection="1">
      <alignment vertical="center"/>
    </xf>
    <xf numFmtId="38" fontId="9" fillId="0" borderId="0" xfId="2" applyFont="1" applyAlignment="1" applyProtection="1">
      <alignment vertical="center"/>
    </xf>
    <xf numFmtId="38" fontId="9" fillId="0" borderId="0" xfId="2" quotePrefix="1" applyFont="1" applyAlignment="1" applyProtection="1">
      <alignment vertical="center"/>
    </xf>
    <xf numFmtId="38" fontId="12" fillId="0" borderId="0" xfId="2" applyFont="1" applyFill="1" applyBorder="1" applyAlignment="1" applyProtection="1">
      <alignment vertical="center"/>
    </xf>
    <xf numFmtId="38" fontId="25" fillId="0" borderId="0" xfId="2" applyFont="1" applyAlignment="1" applyProtection="1">
      <alignment vertical="center"/>
    </xf>
    <xf numFmtId="38" fontId="13" fillId="0" borderId="0" xfId="2" applyFont="1" applyFill="1" applyBorder="1" applyAlignment="1" applyProtection="1">
      <alignment vertical="center"/>
    </xf>
    <xf numFmtId="0" fontId="13" fillId="0" borderId="0" xfId="3" applyFont="1" applyFill="1" applyBorder="1" applyAlignment="1" applyProtection="1">
      <alignment vertical="center"/>
    </xf>
    <xf numFmtId="38" fontId="26" fillId="0" borderId="0" xfId="2" applyFont="1" applyAlignment="1" applyProtection="1">
      <alignment vertical="center"/>
    </xf>
    <xf numFmtId="38" fontId="5" fillId="0" borderId="0" xfId="2" applyFont="1" applyAlignment="1" applyProtection="1">
      <alignment vertical="center"/>
    </xf>
    <xf numFmtId="38" fontId="13" fillId="0" borderId="0" xfId="2" applyFont="1" applyAlignment="1" applyProtection="1">
      <alignment vertical="center"/>
    </xf>
    <xf numFmtId="38" fontId="5" fillId="0" borderId="0" xfId="2" applyFont="1" applyBorder="1" applyAlignment="1" applyProtection="1">
      <alignment vertical="center"/>
    </xf>
    <xf numFmtId="38" fontId="24" fillId="0" borderId="0" xfId="2" applyFont="1" applyProtection="1"/>
    <xf numFmtId="38" fontId="27" fillId="0" borderId="0" xfId="2" applyFont="1" applyAlignment="1" applyProtection="1">
      <alignment horizontal="right" vertical="center"/>
    </xf>
    <xf numFmtId="38" fontId="28" fillId="0" borderId="0" xfId="2" applyFont="1" applyAlignment="1" applyProtection="1">
      <alignment vertical="center"/>
    </xf>
    <xf numFmtId="38" fontId="28" fillId="0" borderId="0" xfId="2" applyFont="1" applyFill="1" applyAlignment="1" applyProtection="1">
      <alignment vertical="center"/>
    </xf>
    <xf numFmtId="38" fontId="24" fillId="0" borderId="0" xfId="2" applyFont="1" applyFill="1" applyAlignment="1" applyProtection="1">
      <alignment horizontal="right" vertical="center"/>
    </xf>
    <xf numFmtId="38" fontId="24" fillId="0" borderId="0" xfId="2" applyFont="1" applyFill="1" applyAlignment="1" applyProtection="1">
      <alignment horizontal="center" vertical="center"/>
    </xf>
    <xf numFmtId="38" fontId="24" fillId="0" borderId="0" xfId="2" applyFont="1" applyBorder="1" applyProtection="1"/>
    <xf numFmtId="38" fontId="24" fillId="0" borderId="0" xfId="2" applyFont="1" applyAlignment="1" applyProtection="1">
      <alignment horizontal="right" vertical="center"/>
    </xf>
    <xf numFmtId="38" fontId="24" fillId="0" borderId="0" xfId="2" applyFont="1" applyAlignment="1" applyProtection="1">
      <alignment horizontal="center" vertical="center"/>
    </xf>
    <xf numFmtId="38" fontId="29" fillId="0" borderId="0" xfId="2" applyFont="1" applyAlignment="1" applyProtection="1">
      <alignment horizontal="left" vertical="top"/>
    </xf>
    <xf numFmtId="38" fontId="30" fillId="0" borderId="0" xfId="2" applyFont="1" applyAlignment="1" applyProtection="1">
      <alignment vertical="center"/>
    </xf>
    <xf numFmtId="38" fontId="29" fillId="0" borderId="0" xfId="2" applyFont="1" applyAlignment="1" applyProtection="1">
      <alignment vertical="center"/>
    </xf>
    <xf numFmtId="38" fontId="31" fillId="0" borderId="0" xfId="2" applyFont="1" applyAlignment="1" applyProtection="1">
      <alignment horizontal="left"/>
    </xf>
    <xf numFmtId="38" fontId="24" fillId="0" borderId="0" xfId="2" applyFont="1" applyAlignment="1" applyProtection="1">
      <alignment vertical="top"/>
    </xf>
    <xf numFmtId="38" fontId="31" fillId="0" borderId="0" xfId="2" applyFont="1" applyAlignment="1" applyProtection="1">
      <alignment vertical="center"/>
    </xf>
    <xf numFmtId="38" fontId="24" fillId="0" borderId="0" xfId="2" applyFont="1" applyBorder="1" applyAlignment="1" applyProtection="1">
      <alignment horizontal="right" vertical="center"/>
    </xf>
    <xf numFmtId="38" fontId="31" fillId="0" borderId="0" xfId="2" applyFont="1" applyAlignment="1" applyProtection="1">
      <alignment horizontal="center" vertical="center"/>
    </xf>
    <xf numFmtId="38" fontId="29" fillId="0" borderId="0" xfId="2" applyFont="1" applyAlignment="1" applyProtection="1">
      <alignment vertical="top"/>
    </xf>
    <xf numFmtId="38" fontId="32" fillId="0" borderId="0" xfId="2" applyFont="1" applyFill="1" applyAlignment="1" applyProtection="1">
      <alignment horizontal="center" vertical="center" textRotation="255"/>
    </xf>
    <xf numFmtId="38" fontId="31" fillId="2" borderId="1" xfId="2" applyFont="1" applyFill="1" applyBorder="1" applyAlignment="1" applyProtection="1">
      <alignment horizontal="center" vertical="center"/>
    </xf>
    <xf numFmtId="38" fontId="31" fillId="2" borderId="2" xfId="2" applyFont="1" applyFill="1" applyBorder="1" applyAlignment="1" applyProtection="1">
      <alignment horizontal="center" vertical="center"/>
    </xf>
    <xf numFmtId="38" fontId="22" fillId="0" borderId="0" xfId="2" applyFont="1" applyProtection="1"/>
    <xf numFmtId="38" fontId="33" fillId="0" borderId="0" xfId="2" applyFont="1" applyFill="1" applyAlignment="1" applyProtection="1">
      <alignment horizontal="left" vertical="center"/>
    </xf>
    <xf numFmtId="38" fontId="34" fillId="0" borderId="0" xfId="2" applyFont="1" applyAlignment="1" applyProtection="1">
      <alignment vertical="center"/>
    </xf>
    <xf numFmtId="38" fontId="35" fillId="0" borderId="0" xfId="2" applyFont="1" applyAlignment="1" applyProtection="1">
      <alignment vertical="center"/>
    </xf>
    <xf numFmtId="38" fontId="36" fillId="0" borderId="0" xfId="2" applyFont="1" applyAlignment="1" applyProtection="1">
      <alignment vertical="center"/>
    </xf>
    <xf numFmtId="38" fontId="37" fillId="0" borderId="0" xfId="2" applyFont="1" applyFill="1" applyBorder="1" applyAlignment="1" applyProtection="1">
      <alignment vertical="center"/>
    </xf>
    <xf numFmtId="38" fontId="24" fillId="2" borderId="3" xfId="2" applyFont="1" applyFill="1" applyBorder="1" applyAlignment="1" applyProtection="1">
      <alignment vertical="center"/>
    </xf>
    <xf numFmtId="38" fontId="34" fillId="0" borderId="0" xfId="2" applyFont="1" applyFill="1" applyBorder="1" applyAlignment="1" applyProtection="1">
      <alignment vertical="center"/>
    </xf>
    <xf numFmtId="38" fontId="24" fillId="0" borderId="0" xfId="2" applyFont="1" applyFill="1" applyBorder="1" applyAlignment="1" applyProtection="1">
      <alignment horizontal="center" vertical="center"/>
    </xf>
    <xf numFmtId="38" fontId="24" fillId="0" borderId="0" xfId="2" applyFont="1" applyFill="1" applyBorder="1" applyAlignment="1" applyProtection="1">
      <alignment horizontal="center"/>
    </xf>
    <xf numFmtId="38" fontId="24" fillId="0" borderId="0" xfId="2" applyFont="1" applyFill="1" applyBorder="1" applyAlignment="1" applyProtection="1">
      <alignment vertical="center" textRotation="255"/>
    </xf>
    <xf numFmtId="38" fontId="38" fillId="0" borderId="0" xfId="2" applyFont="1" applyFill="1" applyBorder="1" applyAlignment="1" applyProtection="1"/>
    <xf numFmtId="38" fontId="26" fillId="0" borderId="2" xfId="2" applyFont="1" applyFill="1" applyBorder="1" applyAlignment="1" applyProtection="1">
      <alignment horizontal="center" vertical="center"/>
    </xf>
    <xf numFmtId="38" fontId="24" fillId="0" borderId="4" xfId="2" applyFont="1" applyFill="1" applyBorder="1" applyAlignment="1" applyProtection="1">
      <alignment vertical="center" textRotation="255" shrinkToFit="1"/>
    </xf>
    <xf numFmtId="38" fontId="24" fillId="0" borderId="5" xfId="2" applyFont="1" applyFill="1" applyBorder="1" applyAlignment="1" applyProtection="1">
      <alignment horizontal="center" vertical="center"/>
    </xf>
    <xf numFmtId="38" fontId="24" fillId="2" borderId="6" xfId="2" applyFont="1" applyFill="1" applyBorder="1" applyAlignment="1" applyProtection="1">
      <alignment vertical="center"/>
    </xf>
    <xf numFmtId="38" fontId="24" fillId="2" borderId="7" xfId="2" applyFont="1" applyFill="1" applyBorder="1" applyAlignment="1" applyProtection="1">
      <alignment horizontal="center" vertical="center"/>
    </xf>
    <xf numFmtId="38" fontId="24" fillId="2" borderId="8" xfId="2" applyFont="1" applyFill="1" applyBorder="1" applyAlignment="1" applyProtection="1">
      <alignment horizontal="center" vertical="center"/>
    </xf>
    <xf numFmtId="38" fontId="24" fillId="0" borderId="6" xfId="2" applyFont="1" applyFill="1" applyBorder="1" applyAlignment="1" applyProtection="1">
      <alignment vertical="center"/>
    </xf>
    <xf numFmtId="38" fontId="24" fillId="0" borderId="8" xfId="2" applyFont="1" applyFill="1" applyBorder="1" applyAlignment="1" applyProtection="1">
      <alignment horizontal="center" vertical="center"/>
    </xf>
    <xf numFmtId="0" fontId="24" fillId="0" borderId="0" xfId="0" applyFont="1" applyAlignment="1" applyProtection="1">
      <alignment horizontal="center" vertical="center"/>
    </xf>
    <xf numFmtId="0" fontId="25" fillId="0" borderId="0" xfId="3" applyFont="1" applyFill="1" applyBorder="1" applyAlignment="1" applyProtection="1">
      <alignment vertical="center"/>
    </xf>
    <xf numFmtId="0" fontId="12"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vertical="center" shrinkToFit="1"/>
    </xf>
    <xf numFmtId="0" fontId="40" fillId="2" borderId="0" xfId="0" applyFont="1" applyFill="1" applyAlignment="1" applyProtection="1">
      <alignment horizontal="center" vertical="center"/>
      <protection locked="0"/>
    </xf>
    <xf numFmtId="9" fontId="38" fillId="0" borderId="9" xfId="1" applyNumberFormat="1" applyFont="1" applyFill="1" applyBorder="1" applyAlignment="1" applyProtection="1"/>
    <xf numFmtId="38" fontId="12" fillId="0" borderId="0" xfId="2" applyFont="1" applyFill="1" applyBorder="1" applyAlignment="1" applyProtection="1">
      <alignment horizontal="center" vertical="center"/>
    </xf>
    <xf numFmtId="38" fontId="5" fillId="0" borderId="0" xfId="2" applyFont="1" applyProtection="1"/>
    <xf numFmtId="38" fontId="41" fillId="0" borderId="0" xfId="2" applyFont="1" applyFill="1" applyAlignment="1" applyProtection="1">
      <alignment vertical="center"/>
    </xf>
    <xf numFmtId="38" fontId="5" fillId="0" borderId="0" xfId="2" applyFont="1" applyAlignment="1" applyProtection="1">
      <alignment horizontal="left" wrapText="1"/>
    </xf>
    <xf numFmtId="38" fontId="5" fillId="0" borderId="0" xfId="2" applyFont="1" applyFill="1" applyBorder="1" applyProtection="1"/>
    <xf numFmtId="38" fontId="42" fillId="0" borderId="0" xfId="2" applyFont="1" applyAlignment="1" applyProtection="1">
      <alignment vertical="center"/>
    </xf>
    <xf numFmtId="38" fontId="5" fillId="0" borderId="0" xfId="2" applyFont="1" applyFill="1" applyProtection="1"/>
    <xf numFmtId="38" fontId="43" fillId="0" borderId="0" xfId="2" applyFont="1" applyBorder="1" applyAlignment="1" applyProtection="1"/>
    <xf numFmtId="38" fontId="43" fillId="0" borderId="0" xfId="2" applyFont="1" applyAlignment="1" applyProtection="1"/>
    <xf numFmtId="38" fontId="17" fillId="0" borderId="0" xfId="2" applyFont="1" applyProtection="1"/>
    <xf numFmtId="38" fontId="43" fillId="0" borderId="0" xfId="2" applyFont="1" applyProtection="1"/>
    <xf numFmtId="38" fontId="12" fillId="0" borderId="0" xfId="2" applyFont="1" applyFill="1" applyBorder="1" applyAlignment="1" applyProtection="1">
      <alignment horizontal="center" vertical="center"/>
    </xf>
    <xf numFmtId="0" fontId="48" fillId="0" borderId="0" xfId="0" applyFont="1" applyBorder="1" applyAlignment="1" applyProtection="1">
      <alignment horizontal="left" vertical="center" shrinkToFit="1"/>
    </xf>
    <xf numFmtId="38" fontId="24" fillId="2" borderId="6" xfId="2" applyFont="1" applyFill="1" applyBorder="1" applyAlignment="1" applyProtection="1">
      <alignment horizontal="center"/>
    </xf>
    <xf numFmtId="38" fontId="24" fillId="2" borderId="8" xfId="2" applyFont="1" applyFill="1" applyBorder="1" applyAlignment="1" applyProtection="1">
      <alignment horizontal="center"/>
    </xf>
    <xf numFmtId="38" fontId="40" fillId="2" borderId="20" xfId="2" applyFont="1" applyFill="1" applyBorder="1" applyAlignment="1" applyProtection="1">
      <alignment horizontal="right"/>
      <protection locked="0"/>
    </xf>
    <xf numFmtId="38" fontId="40" fillId="2" borderId="0" xfId="2" applyFont="1" applyFill="1" applyBorder="1" applyAlignment="1" applyProtection="1">
      <alignment horizontal="right"/>
      <protection locked="0"/>
    </xf>
    <xf numFmtId="38" fontId="40" fillId="2" borderId="21" xfId="2" applyFont="1" applyFill="1" applyBorder="1" applyAlignment="1" applyProtection="1">
      <alignment horizontal="right"/>
      <protection locked="0"/>
    </xf>
    <xf numFmtId="38" fontId="40" fillId="2" borderId="22" xfId="2" applyFont="1" applyFill="1" applyBorder="1" applyAlignment="1" applyProtection="1">
      <alignment horizontal="right"/>
      <protection locked="0"/>
    </xf>
    <xf numFmtId="38" fontId="24" fillId="2" borderId="0" xfId="2" applyFont="1" applyFill="1" applyBorder="1" applyAlignment="1" applyProtection="1">
      <alignment horizontal="center" vertical="center"/>
    </xf>
    <xf numFmtId="38" fontId="24" fillId="2" borderId="1" xfId="2" applyFont="1" applyFill="1" applyBorder="1" applyAlignment="1" applyProtection="1">
      <alignment horizontal="center" vertical="center"/>
    </xf>
    <xf numFmtId="38" fontId="24" fillId="2" borderId="0" xfId="2" applyFont="1" applyFill="1" applyBorder="1" applyAlignment="1" applyProtection="1">
      <alignment horizontal="center" vertical="center"/>
      <protection locked="0"/>
    </xf>
    <xf numFmtId="38" fontId="24" fillId="2" borderId="1" xfId="2" applyFont="1" applyFill="1" applyBorder="1" applyAlignment="1" applyProtection="1">
      <alignment horizontal="center" vertical="center"/>
      <protection locked="0"/>
    </xf>
    <xf numFmtId="38" fontId="24" fillId="3" borderId="14" xfId="2" applyFont="1" applyFill="1" applyBorder="1" applyAlignment="1" applyProtection="1">
      <alignment horizontal="center" vertical="center"/>
    </xf>
    <xf numFmtId="38" fontId="24" fillId="3" borderId="12" xfId="2" applyFont="1" applyFill="1" applyBorder="1" applyAlignment="1" applyProtection="1">
      <alignment horizontal="center" vertical="center"/>
    </xf>
    <xf numFmtId="38" fontId="24" fillId="3" borderId="16" xfId="2" applyFont="1" applyFill="1" applyBorder="1" applyAlignment="1" applyProtection="1">
      <alignment horizontal="center" vertical="center"/>
    </xf>
    <xf numFmtId="38" fontId="24" fillId="3" borderId="0" xfId="2" applyFont="1" applyFill="1" applyBorder="1" applyAlignment="1" applyProtection="1">
      <alignment horizontal="center" vertical="center"/>
    </xf>
    <xf numFmtId="38" fontId="24" fillId="3" borderId="17" xfId="2" applyFont="1" applyFill="1" applyBorder="1" applyAlignment="1" applyProtection="1">
      <alignment horizontal="center" vertical="center"/>
    </xf>
    <xf numFmtId="38" fontId="24" fillId="3" borderId="1" xfId="2" applyFont="1" applyFill="1" applyBorder="1" applyAlignment="1" applyProtection="1">
      <alignment horizontal="center" vertical="center"/>
    </xf>
    <xf numFmtId="38" fontId="24" fillId="2" borderId="16" xfId="2" applyFont="1" applyFill="1" applyBorder="1" applyAlignment="1" applyProtection="1">
      <alignment horizontal="center" vertical="center"/>
    </xf>
    <xf numFmtId="38" fontId="24" fillId="2" borderId="17" xfId="2" applyFont="1" applyFill="1" applyBorder="1" applyAlignment="1" applyProtection="1">
      <alignment horizontal="center" vertical="center"/>
    </xf>
    <xf numFmtId="38" fontId="24" fillId="2" borderId="6" xfId="2" applyFont="1" applyFill="1" applyBorder="1" applyAlignment="1" applyProtection="1">
      <alignment horizontal="center" vertical="center"/>
    </xf>
    <xf numFmtId="38" fontId="24" fillId="2" borderId="40" xfId="2" applyFont="1" applyFill="1" applyBorder="1" applyAlignment="1" applyProtection="1">
      <alignment horizontal="center" vertical="center"/>
    </xf>
    <xf numFmtId="38" fontId="43" fillId="3" borderId="25" xfId="2" applyFont="1" applyFill="1" applyBorder="1" applyAlignment="1" applyProtection="1">
      <alignment horizontal="center" vertical="center"/>
    </xf>
    <xf numFmtId="38" fontId="43" fillId="3" borderId="26" xfId="2" applyFont="1" applyFill="1" applyBorder="1" applyAlignment="1" applyProtection="1">
      <alignment horizontal="center" vertical="center"/>
    </xf>
    <xf numFmtId="38" fontId="43" fillId="3" borderId="27" xfId="2" applyFont="1" applyFill="1" applyBorder="1" applyAlignment="1" applyProtection="1">
      <alignment horizontal="center" vertical="center"/>
    </xf>
    <xf numFmtId="38" fontId="7" fillId="0" borderId="11" xfId="2" applyFont="1" applyFill="1" applyBorder="1" applyAlignment="1" applyProtection="1">
      <alignment horizontal="left" vertical="center"/>
    </xf>
    <xf numFmtId="38" fontId="24" fillId="0" borderId="12" xfId="2" applyFont="1" applyFill="1" applyBorder="1" applyAlignment="1" applyProtection="1">
      <alignment horizontal="left" vertical="center"/>
    </xf>
    <xf numFmtId="38" fontId="24" fillId="0" borderId="13" xfId="2" applyFont="1" applyFill="1" applyBorder="1" applyAlignment="1" applyProtection="1">
      <alignment horizontal="left" vertical="center"/>
    </xf>
    <xf numFmtId="178" fontId="40" fillId="3" borderId="0" xfId="2" applyNumberFormat="1" applyFont="1" applyFill="1" applyBorder="1" applyAlignment="1" applyProtection="1">
      <alignment horizontal="center"/>
    </xf>
    <xf numFmtId="178" fontId="40" fillId="3" borderId="3" xfId="2" applyNumberFormat="1" applyFont="1" applyFill="1" applyBorder="1" applyAlignment="1" applyProtection="1">
      <alignment horizontal="center"/>
    </xf>
    <xf numFmtId="178" fontId="40" fillId="3" borderId="1" xfId="2" applyNumberFormat="1" applyFont="1" applyFill="1" applyBorder="1" applyAlignment="1" applyProtection="1">
      <alignment horizontal="center"/>
    </xf>
    <xf numFmtId="178" fontId="40" fillId="3" borderId="24" xfId="2" applyNumberFormat="1" applyFont="1" applyFill="1" applyBorder="1" applyAlignment="1" applyProtection="1">
      <alignment horizontal="center"/>
    </xf>
    <xf numFmtId="38" fontId="24" fillId="3" borderId="25" xfId="2" applyFont="1" applyFill="1" applyBorder="1" applyAlignment="1" applyProtection="1">
      <alignment horizontal="center" vertical="center"/>
    </xf>
    <xf numFmtId="38" fontId="24" fillId="3" borderId="26" xfId="2" applyFont="1" applyFill="1" applyBorder="1" applyAlignment="1" applyProtection="1">
      <alignment horizontal="center" vertical="center"/>
    </xf>
    <xf numFmtId="38" fontId="24" fillId="3" borderId="27" xfId="2" applyFont="1" applyFill="1" applyBorder="1" applyAlignment="1" applyProtection="1">
      <alignment horizontal="center" vertical="center"/>
    </xf>
    <xf numFmtId="38" fontId="24" fillId="3" borderId="2" xfId="2" applyFont="1" applyFill="1" applyBorder="1" applyAlignment="1" applyProtection="1">
      <alignment horizontal="center" vertical="center"/>
    </xf>
    <xf numFmtId="38" fontId="24" fillId="3" borderId="19" xfId="2" applyFont="1" applyFill="1" applyBorder="1" applyAlignment="1" applyProtection="1">
      <alignment horizontal="center" vertical="center"/>
    </xf>
    <xf numFmtId="38" fontId="24" fillId="3" borderId="12" xfId="2" applyFont="1" applyFill="1" applyBorder="1" applyAlignment="1" applyProtection="1">
      <alignment horizontal="left" vertical="center"/>
    </xf>
    <xf numFmtId="38" fontId="24" fillId="3" borderId="15" xfId="2" applyFont="1" applyFill="1" applyBorder="1" applyAlignment="1" applyProtection="1">
      <alignment horizontal="left" vertical="center"/>
    </xf>
    <xf numFmtId="38" fontId="47" fillId="2" borderId="37" xfId="2" applyFont="1" applyFill="1" applyBorder="1" applyAlignment="1" applyProtection="1">
      <alignment horizontal="left" vertical="center"/>
    </xf>
    <xf numFmtId="38" fontId="47" fillId="2" borderId="10" xfId="2" applyFont="1" applyFill="1" applyBorder="1" applyAlignment="1" applyProtection="1">
      <alignment horizontal="left" vertical="center"/>
    </xf>
    <xf numFmtId="38" fontId="47" fillId="2" borderId="39" xfId="2" applyFont="1" applyFill="1" applyBorder="1" applyAlignment="1" applyProtection="1">
      <alignment horizontal="left" vertical="center"/>
    </xf>
    <xf numFmtId="178" fontId="40" fillId="0" borderId="20" xfId="2" applyNumberFormat="1" applyFont="1" applyFill="1" applyBorder="1" applyAlignment="1" applyProtection="1">
      <alignment horizontal="center"/>
    </xf>
    <xf numFmtId="178" fontId="40" fillId="0" borderId="0" xfId="2" applyNumberFormat="1" applyFont="1" applyFill="1" applyBorder="1" applyAlignment="1" applyProtection="1">
      <alignment horizontal="center"/>
    </xf>
    <xf numFmtId="178" fontId="40" fillId="0" borderId="6" xfId="2" applyNumberFormat="1" applyFont="1" applyFill="1" applyBorder="1" applyAlignment="1" applyProtection="1">
      <alignment horizontal="center"/>
    </xf>
    <xf numFmtId="178" fontId="40" fillId="0" borderId="21" xfId="2" applyNumberFormat="1" applyFont="1" applyFill="1" applyBorder="1" applyAlignment="1" applyProtection="1">
      <alignment horizontal="center"/>
    </xf>
    <xf numFmtId="178" fontId="40" fillId="0" borderId="22" xfId="2" applyNumberFormat="1" applyFont="1" applyFill="1" applyBorder="1" applyAlignment="1" applyProtection="1">
      <alignment horizontal="center"/>
    </xf>
    <xf numFmtId="178" fontId="40" fillId="0" borderId="8" xfId="2" applyNumberFormat="1" applyFont="1" applyFill="1" applyBorder="1" applyAlignment="1" applyProtection="1">
      <alignment horizontal="center"/>
    </xf>
    <xf numFmtId="0" fontId="39" fillId="0" borderId="16" xfId="0" applyFont="1" applyBorder="1" applyAlignment="1" applyProtection="1">
      <alignment horizontal="left" vertical="center" shrinkToFit="1"/>
    </xf>
    <xf numFmtId="0" fontId="39" fillId="0" borderId="0" xfId="0" applyFont="1" applyBorder="1" applyAlignment="1" applyProtection="1">
      <alignment horizontal="left" vertical="center" shrinkToFit="1"/>
    </xf>
    <xf numFmtId="38" fontId="25" fillId="2" borderId="14" xfId="2" applyFont="1" applyFill="1" applyBorder="1" applyAlignment="1" applyProtection="1">
      <alignment horizontal="center"/>
    </xf>
    <xf numFmtId="38" fontId="25" fillId="2" borderId="12" xfId="2" applyFont="1" applyFill="1" applyBorder="1" applyAlignment="1" applyProtection="1">
      <alignment horizontal="center"/>
    </xf>
    <xf numFmtId="38" fontId="25" fillId="2" borderId="13" xfId="2" applyFont="1" applyFill="1" applyBorder="1" applyAlignment="1" applyProtection="1">
      <alignment horizontal="center"/>
    </xf>
    <xf numFmtId="38" fontId="41" fillId="0" borderId="0" xfId="2" applyFont="1" applyFill="1" applyAlignment="1" applyProtection="1">
      <alignment horizontal="center" vertical="center"/>
    </xf>
    <xf numFmtId="38" fontId="43" fillId="2" borderId="11" xfId="2" applyFont="1" applyFill="1" applyBorder="1" applyAlignment="1" applyProtection="1">
      <alignment horizontal="left" vertical="center"/>
    </xf>
    <xf numFmtId="38" fontId="43" fillId="2" borderId="12" xfId="2" applyFont="1" applyFill="1" applyBorder="1" applyAlignment="1" applyProtection="1">
      <alignment horizontal="left" vertical="center"/>
    </xf>
    <xf numFmtId="38" fontId="43" fillId="2" borderId="13" xfId="2" applyFont="1" applyFill="1" applyBorder="1" applyAlignment="1" applyProtection="1">
      <alignment horizontal="left" vertical="center"/>
    </xf>
    <xf numFmtId="38" fontId="46" fillId="2" borderId="11" xfId="2" applyFont="1" applyFill="1" applyBorder="1" applyAlignment="1" applyProtection="1">
      <alignment horizontal="left" vertical="center"/>
    </xf>
    <xf numFmtId="38" fontId="46" fillId="2" borderId="12" xfId="2" applyFont="1" applyFill="1" applyBorder="1" applyAlignment="1" applyProtection="1">
      <alignment horizontal="left" vertical="center"/>
    </xf>
    <xf numFmtId="38" fontId="46" fillId="2" borderId="13" xfId="2" applyFont="1" applyFill="1" applyBorder="1" applyAlignment="1" applyProtection="1">
      <alignment horizontal="left" vertical="center"/>
    </xf>
    <xf numFmtId="38" fontId="24" fillId="3" borderId="37" xfId="2" applyFont="1" applyFill="1" applyBorder="1" applyAlignment="1" applyProtection="1">
      <alignment horizontal="center" vertical="center" wrapText="1"/>
    </xf>
    <xf numFmtId="38" fontId="24" fillId="3" borderId="10" xfId="2" applyFont="1" applyFill="1" applyBorder="1" applyAlignment="1" applyProtection="1">
      <alignment horizontal="center" vertical="center"/>
    </xf>
    <xf numFmtId="38" fontId="24" fillId="3" borderId="38" xfId="2" applyFont="1" applyFill="1" applyBorder="1" applyAlignment="1" applyProtection="1">
      <alignment horizontal="center" vertical="center"/>
    </xf>
    <xf numFmtId="38" fontId="24" fillId="3" borderId="20" xfId="2" applyFont="1" applyFill="1" applyBorder="1" applyAlignment="1" applyProtection="1">
      <alignment horizontal="center" vertical="center"/>
    </xf>
    <xf numFmtId="38" fontId="24" fillId="3" borderId="3" xfId="2" applyFont="1" applyFill="1" applyBorder="1" applyAlignment="1" applyProtection="1">
      <alignment horizontal="center" vertical="center"/>
    </xf>
    <xf numFmtId="38" fontId="24" fillId="3" borderId="23" xfId="2" applyFont="1" applyFill="1" applyBorder="1" applyAlignment="1" applyProtection="1">
      <alignment horizontal="center" vertical="center"/>
    </xf>
    <xf numFmtId="38" fontId="24" fillId="3" borderId="24" xfId="2" applyFont="1" applyFill="1" applyBorder="1" applyAlignment="1" applyProtection="1">
      <alignment horizontal="center" vertical="center"/>
    </xf>
    <xf numFmtId="38" fontId="40" fillId="2" borderId="12" xfId="2" applyFont="1" applyFill="1" applyBorder="1" applyAlignment="1" applyProtection="1">
      <alignment horizontal="left" vertical="center"/>
    </xf>
    <xf numFmtId="38" fontId="40" fillId="2" borderId="15" xfId="2" applyFont="1" applyFill="1" applyBorder="1" applyAlignment="1" applyProtection="1">
      <alignment horizontal="left" vertical="center"/>
    </xf>
    <xf numFmtId="38" fontId="22" fillId="2" borderId="2" xfId="2" applyFont="1" applyFill="1" applyBorder="1" applyAlignment="1" applyProtection="1">
      <alignment horizontal="left" vertical="center" wrapText="1"/>
      <protection locked="0"/>
    </xf>
    <xf numFmtId="38" fontId="22" fillId="2" borderId="19" xfId="2" applyFont="1" applyFill="1" applyBorder="1" applyAlignment="1" applyProtection="1">
      <alignment horizontal="left" vertical="center" wrapText="1"/>
      <protection locked="0"/>
    </xf>
    <xf numFmtId="176" fontId="40" fillId="0" borderId="20" xfId="2" applyNumberFormat="1" applyFont="1" applyFill="1" applyBorder="1" applyAlignment="1" applyProtection="1">
      <alignment horizontal="right"/>
    </xf>
    <xf numFmtId="176" fontId="40" fillId="0" borderId="0" xfId="2" applyNumberFormat="1" applyFont="1" applyFill="1" applyBorder="1" applyAlignment="1" applyProtection="1">
      <alignment horizontal="right"/>
    </xf>
    <xf numFmtId="176" fontId="40" fillId="0" borderId="21" xfId="2" applyNumberFormat="1" applyFont="1" applyFill="1" applyBorder="1" applyAlignment="1" applyProtection="1">
      <alignment horizontal="right"/>
    </xf>
    <xf numFmtId="176" fontId="40" fillId="0" borderId="22" xfId="2" applyNumberFormat="1" applyFont="1" applyFill="1" applyBorder="1" applyAlignment="1" applyProtection="1">
      <alignment horizontal="right"/>
    </xf>
    <xf numFmtId="38" fontId="43" fillId="3" borderId="37" xfId="2" applyFont="1" applyFill="1" applyBorder="1" applyAlignment="1" applyProtection="1">
      <alignment horizontal="center" vertical="center" wrapText="1"/>
    </xf>
    <xf numFmtId="38" fontId="43" fillId="3" borderId="10" xfId="2" applyFont="1" applyFill="1" applyBorder="1" applyAlignment="1" applyProtection="1">
      <alignment horizontal="center" vertical="center"/>
    </xf>
    <xf numFmtId="38" fontId="43" fillId="3" borderId="39" xfId="2" applyFont="1" applyFill="1" applyBorder="1" applyAlignment="1" applyProtection="1">
      <alignment horizontal="center" vertical="center"/>
    </xf>
    <xf numFmtId="38" fontId="43" fillId="3" borderId="20" xfId="2" applyFont="1" applyFill="1" applyBorder="1" applyAlignment="1" applyProtection="1">
      <alignment horizontal="center" vertical="center"/>
    </xf>
    <xf numFmtId="38" fontId="43" fillId="3" borderId="0" xfId="2" applyFont="1" applyFill="1" applyBorder="1" applyAlignment="1" applyProtection="1">
      <alignment horizontal="center" vertical="center"/>
    </xf>
    <xf numFmtId="38" fontId="43" fillId="3" borderId="6" xfId="2" applyFont="1" applyFill="1" applyBorder="1" applyAlignment="1" applyProtection="1">
      <alignment horizontal="center" vertical="center"/>
    </xf>
    <xf numFmtId="38" fontId="43" fillId="3" borderId="23" xfId="2" applyFont="1" applyFill="1" applyBorder="1" applyAlignment="1" applyProtection="1">
      <alignment horizontal="center" vertical="center"/>
    </xf>
    <xf numFmtId="38" fontId="43" fillId="3" borderId="1" xfId="2" applyFont="1" applyFill="1" applyBorder="1" applyAlignment="1" applyProtection="1">
      <alignment horizontal="center" vertical="center"/>
    </xf>
    <xf numFmtId="38" fontId="43" fillId="3" borderId="40" xfId="2" applyFont="1" applyFill="1" applyBorder="1" applyAlignment="1" applyProtection="1">
      <alignment horizontal="center" vertical="center"/>
    </xf>
    <xf numFmtId="38" fontId="24" fillId="2" borderId="0" xfId="2" applyFont="1" applyFill="1" applyBorder="1" applyAlignment="1" applyProtection="1">
      <alignment horizontal="center"/>
    </xf>
    <xf numFmtId="38" fontId="24" fillId="2" borderId="1" xfId="2" applyFont="1" applyFill="1" applyBorder="1" applyAlignment="1" applyProtection="1">
      <alignment horizontal="center"/>
    </xf>
    <xf numFmtId="38" fontId="24" fillId="0" borderId="6" xfId="2" applyFont="1" applyFill="1" applyBorder="1" applyAlignment="1" applyProtection="1">
      <alignment horizontal="center"/>
    </xf>
    <xf numFmtId="38" fontId="24" fillId="0" borderId="40" xfId="2" applyFont="1" applyFill="1" applyBorder="1" applyAlignment="1" applyProtection="1">
      <alignment horizontal="center"/>
    </xf>
    <xf numFmtId="38" fontId="5" fillId="0" borderId="0" xfId="2" applyFont="1" applyAlignment="1" applyProtection="1">
      <alignment horizontal="left" vertical="top" wrapText="1"/>
    </xf>
    <xf numFmtId="38" fontId="24" fillId="2" borderId="3" xfId="2" applyFont="1" applyFill="1" applyBorder="1" applyAlignment="1" applyProtection="1">
      <alignment horizontal="center" vertical="center"/>
    </xf>
    <xf numFmtId="38" fontId="24" fillId="2" borderId="24" xfId="2"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38" fontId="24" fillId="4" borderId="18" xfId="2" applyFont="1" applyFill="1" applyBorder="1" applyAlignment="1" applyProtection="1">
      <alignment horizontal="center" vertical="center"/>
    </xf>
    <xf numFmtId="38" fontId="24" fillId="4" borderId="2" xfId="2" applyFont="1" applyFill="1" applyBorder="1" applyAlignment="1" applyProtection="1">
      <alignment horizontal="center" vertical="center"/>
    </xf>
    <xf numFmtId="38" fontId="24" fillId="4" borderId="19" xfId="2" applyFont="1" applyFill="1" applyBorder="1" applyAlignment="1" applyProtection="1">
      <alignment horizontal="center" vertical="center"/>
    </xf>
    <xf numFmtId="38" fontId="24" fillId="4" borderId="2" xfId="2" applyFont="1" applyFill="1" applyBorder="1" applyAlignment="1" applyProtection="1">
      <alignment horizontal="center" vertical="center" wrapText="1"/>
    </xf>
    <xf numFmtId="38" fontId="24" fillId="4" borderId="19" xfId="2" applyFont="1" applyFill="1" applyBorder="1" applyAlignment="1" applyProtection="1">
      <alignment horizontal="center" vertical="center" wrapText="1"/>
    </xf>
    <xf numFmtId="38" fontId="24" fillId="2" borderId="3" xfId="2" applyFont="1" applyFill="1" applyBorder="1" applyAlignment="1" applyProtection="1">
      <alignment horizontal="center"/>
    </xf>
    <xf numFmtId="38" fontId="24" fillId="2" borderId="24" xfId="2" applyFont="1" applyFill="1" applyBorder="1" applyAlignment="1" applyProtection="1">
      <alignment horizontal="center"/>
    </xf>
    <xf numFmtId="38" fontId="24" fillId="3" borderId="41" xfId="2" applyFont="1" applyFill="1" applyBorder="1" applyAlignment="1" applyProtection="1">
      <alignment horizontal="center" vertical="center" wrapText="1"/>
    </xf>
    <xf numFmtId="38" fontId="24" fillId="3" borderId="10" xfId="2" applyFont="1" applyFill="1" applyBorder="1" applyAlignment="1" applyProtection="1">
      <alignment horizontal="center" vertical="center" wrapText="1"/>
    </xf>
    <xf numFmtId="38" fontId="24" fillId="3" borderId="39" xfId="2" applyFont="1" applyFill="1" applyBorder="1" applyAlignment="1" applyProtection="1">
      <alignment horizontal="center" vertical="center"/>
    </xf>
    <xf numFmtId="38" fontId="24" fillId="3" borderId="6" xfId="2" applyFont="1" applyFill="1" applyBorder="1" applyAlignment="1" applyProtection="1">
      <alignment horizontal="center" vertical="center"/>
    </xf>
    <xf numFmtId="38" fontId="24" fillId="3" borderId="40" xfId="2" applyFont="1" applyFill="1" applyBorder="1" applyAlignment="1" applyProtection="1">
      <alignment horizontal="center" vertical="center"/>
    </xf>
    <xf numFmtId="38" fontId="8" fillId="0" borderId="11" xfId="2" applyFont="1" applyFill="1" applyBorder="1" applyAlignment="1" applyProtection="1">
      <alignment horizontal="left" vertical="center"/>
    </xf>
    <xf numFmtId="38" fontId="8" fillId="0" borderId="12" xfId="2" applyFont="1" applyFill="1" applyBorder="1" applyAlignment="1" applyProtection="1">
      <alignment horizontal="left" vertical="center"/>
    </xf>
    <xf numFmtId="38" fontId="8" fillId="0" borderId="13" xfId="2" applyFont="1" applyFill="1" applyBorder="1" applyAlignment="1" applyProtection="1">
      <alignment horizontal="left" vertical="center"/>
    </xf>
    <xf numFmtId="38" fontId="43" fillId="2" borderId="14" xfId="2" applyFont="1" applyFill="1" applyBorder="1" applyAlignment="1" applyProtection="1">
      <alignment horizontal="left" vertical="center"/>
    </xf>
    <xf numFmtId="38" fontId="40" fillId="2" borderId="13" xfId="2" applyFont="1" applyFill="1" applyBorder="1" applyAlignment="1" applyProtection="1">
      <alignment horizontal="left" vertical="center"/>
    </xf>
    <xf numFmtId="38" fontId="40" fillId="2" borderId="16" xfId="2" applyFont="1" applyFill="1" applyBorder="1" applyAlignment="1" applyProtection="1">
      <alignment horizontal="right"/>
      <protection locked="0"/>
    </xf>
    <xf numFmtId="38" fontId="40" fillId="2" borderId="36" xfId="2" applyFont="1" applyFill="1" applyBorder="1" applyAlignment="1" applyProtection="1">
      <alignment horizontal="right"/>
      <protection locked="0"/>
    </xf>
    <xf numFmtId="38" fontId="24" fillId="0" borderId="12" xfId="2" applyFont="1" applyBorder="1" applyAlignment="1" applyProtection="1">
      <alignment horizontal="right" vertical="center"/>
    </xf>
    <xf numFmtId="38" fontId="33" fillId="5" borderId="0" xfId="2" applyFont="1" applyFill="1" applyAlignment="1" applyProtection="1">
      <alignment horizontal="left" vertical="center"/>
    </xf>
    <xf numFmtId="38" fontId="24" fillId="2" borderId="14" xfId="2" applyFont="1" applyFill="1" applyBorder="1" applyAlignment="1" applyProtection="1">
      <alignment horizontal="left" vertical="center"/>
    </xf>
    <xf numFmtId="38" fontId="24" fillId="2" borderId="12" xfId="2" applyFont="1" applyFill="1" applyBorder="1" applyAlignment="1" applyProtection="1">
      <alignment horizontal="left" vertical="center"/>
    </xf>
    <xf numFmtId="38" fontId="24" fillId="2" borderId="15" xfId="2" applyFont="1" applyFill="1" applyBorder="1" applyAlignment="1" applyProtection="1">
      <alignment horizontal="left" vertical="center"/>
    </xf>
    <xf numFmtId="38" fontId="24" fillId="0" borderId="8" xfId="2" applyFont="1" applyFill="1" applyBorder="1" applyAlignment="1" applyProtection="1">
      <alignment horizontal="center"/>
    </xf>
    <xf numFmtId="38" fontId="40" fillId="2" borderId="17" xfId="2" applyFont="1" applyFill="1" applyBorder="1" applyAlignment="1" applyProtection="1">
      <alignment horizontal="right"/>
      <protection locked="0"/>
    </xf>
    <xf numFmtId="38" fontId="40" fillId="2" borderId="1" xfId="2" applyFont="1" applyFill="1" applyBorder="1" applyAlignment="1" applyProtection="1">
      <alignment horizontal="right"/>
      <protection locked="0"/>
    </xf>
    <xf numFmtId="38" fontId="24" fillId="3" borderId="15" xfId="2" applyFont="1" applyFill="1" applyBorder="1" applyAlignment="1" applyProtection="1">
      <alignment horizontal="center" vertical="center"/>
    </xf>
    <xf numFmtId="38" fontId="39" fillId="0" borderId="10" xfId="2" applyFont="1" applyFill="1" applyBorder="1" applyAlignment="1" applyProtection="1">
      <alignment horizontal="center"/>
    </xf>
    <xf numFmtId="38" fontId="24" fillId="0" borderId="11" xfId="2" applyFont="1" applyFill="1" applyBorder="1" applyAlignment="1" applyProtection="1">
      <alignment horizontal="left" vertical="center"/>
    </xf>
    <xf numFmtId="38" fontId="40" fillId="0" borderId="20" xfId="2" applyFont="1" applyFill="1" applyBorder="1" applyAlignment="1" applyProtection="1">
      <alignment horizontal="right"/>
    </xf>
    <xf numFmtId="38" fontId="40" fillId="0" borderId="0" xfId="2" applyFont="1" applyFill="1" applyBorder="1" applyAlignment="1" applyProtection="1">
      <alignment horizontal="right"/>
    </xf>
    <xf numFmtId="38" fontId="40" fillId="0" borderId="21" xfId="2" applyFont="1" applyFill="1" applyBorder="1" applyAlignment="1" applyProtection="1">
      <alignment horizontal="right"/>
    </xf>
    <xf numFmtId="38" fontId="40" fillId="0" borderId="22" xfId="2" applyFont="1" applyFill="1" applyBorder="1" applyAlignment="1" applyProtection="1">
      <alignment horizontal="right"/>
    </xf>
    <xf numFmtId="38" fontId="40" fillId="0" borderId="23" xfId="2" applyFont="1" applyFill="1" applyBorder="1" applyAlignment="1" applyProtection="1">
      <alignment horizontal="right"/>
    </xf>
    <xf numFmtId="38" fontId="40" fillId="0" borderId="1" xfId="2" applyFont="1" applyFill="1" applyBorder="1" applyAlignment="1" applyProtection="1">
      <alignment horizontal="right"/>
    </xf>
    <xf numFmtId="38" fontId="24" fillId="3" borderId="5" xfId="2" applyFont="1" applyFill="1" applyBorder="1" applyAlignment="1" applyProtection="1">
      <alignment horizontal="center" vertical="center"/>
    </xf>
    <xf numFmtId="38" fontId="24" fillId="3" borderId="18" xfId="2" applyFont="1" applyFill="1" applyBorder="1" applyAlignment="1" applyProtection="1">
      <alignment horizontal="center" vertical="center"/>
    </xf>
    <xf numFmtId="38" fontId="24" fillId="4" borderId="14" xfId="2" applyFont="1" applyFill="1" applyBorder="1" applyAlignment="1" applyProtection="1">
      <alignment horizontal="center" vertical="center" wrapText="1"/>
    </xf>
    <xf numFmtId="38" fontId="24" fillId="4" borderId="12" xfId="2" applyFont="1" applyFill="1" applyBorder="1" applyAlignment="1" applyProtection="1">
      <alignment horizontal="center" vertical="center"/>
    </xf>
    <xf numFmtId="38" fontId="24" fillId="2" borderId="17" xfId="2" applyFont="1" applyFill="1" applyBorder="1" applyAlignment="1" applyProtection="1">
      <alignment horizontal="right" vertical="center" shrinkToFit="1"/>
      <protection locked="0"/>
    </xf>
    <xf numFmtId="38" fontId="24" fillId="2" borderId="1" xfId="2" applyFont="1" applyFill="1" applyBorder="1" applyAlignment="1" applyProtection="1">
      <alignment horizontal="right" vertical="center" shrinkToFit="1"/>
      <protection locked="0"/>
    </xf>
    <xf numFmtId="38" fontId="22" fillId="0" borderId="14" xfId="2" applyFont="1" applyFill="1" applyBorder="1" applyAlignment="1" applyProtection="1">
      <alignment horizontal="center" vertical="center" wrapText="1"/>
    </xf>
    <xf numFmtId="38" fontId="22" fillId="0" borderId="12" xfId="2" applyFont="1" applyFill="1" applyBorder="1" applyAlignment="1" applyProtection="1">
      <alignment horizontal="center" vertical="center" wrapText="1"/>
    </xf>
    <xf numFmtId="38" fontId="22" fillId="0" borderId="15" xfId="2" applyFont="1" applyFill="1" applyBorder="1" applyAlignment="1" applyProtection="1">
      <alignment horizontal="center" vertical="center" wrapText="1"/>
    </xf>
    <xf numFmtId="38" fontId="22" fillId="0" borderId="18" xfId="2" applyFont="1" applyFill="1" applyBorder="1" applyAlignment="1" applyProtection="1">
      <alignment horizontal="left" vertical="center" wrapText="1"/>
    </xf>
    <xf numFmtId="38" fontId="22" fillId="0" borderId="2" xfId="2" applyFont="1" applyFill="1" applyBorder="1" applyAlignment="1" applyProtection="1">
      <alignment horizontal="left" vertical="center" wrapText="1"/>
    </xf>
    <xf numFmtId="38" fontId="22" fillId="0" borderId="19" xfId="2" applyFont="1" applyFill="1" applyBorder="1" applyAlignment="1" applyProtection="1">
      <alignment horizontal="left" vertical="center" wrapText="1"/>
    </xf>
    <xf numFmtId="38" fontId="24" fillId="2" borderId="34" xfId="2" applyFont="1" applyFill="1" applyBorder="1" applyAlignment="1" applyProtection="1">
      <alignment horizontal="center" vertical="center" wrapText="1"/>
      <protection locked="0"/>
    </xf>
    <xf numFmtId="38" fontId="24" fillId="2" borderId="35" xfId="2" applyFont="1" applyFill="1" applyBorder="1" applyAlignment="1" applyProtection="1">
      <alignment horizontal="center" vertical="center" wrapText="1"/>
      <protection locked="0"/>
    </xf>
    <xf numFmtId="38" fontId="45" fillId="2" borderId="18" xfId="2" applyFont="1" applyFill="1" applyBorder="1" applyAlignment="1" applyProtection="1">
      <alignment horizontal="right" vertical="center" shrinkToFit="1"/>
      <protection locked="0"/>
    </xf>
    <xf numFmtId="38" fontId="45" fillId="2" borderId="2" xfId="2" applyFont="1" applyFill="1" applyBorder="1" applyAlignment="1" applyProtection="1">
      <alignment horizontal="right" vertical="center" shrinkToFit="1"/>
      <protection locked="0"/>
    </xf>
    <xf numFmtId="38" fontId="45" fillId="2" borderId="18" xfId="2" applyFont="1" applyFill="1" applyBorder="1" applyAlignment="1" applyProtection="1">
      <alignment horizontal="center" vertical="center" wrapText="1"/>
      <protection locked="0"/>
    </xf>
    <xf numFmtId="38" fontId="45" fillId="2" borderId="2" xfId="2" applyFont="1" applyFill="1" applyBorder="1" applyAlignment="1" applyProtection="1">
      <alignment horizontal="center" vertical="center" wrapText="1"/>
      <protection locked="0"/>
    </xf>
    <xf numFmtId="38" fontId="45" fillId="2" borderId="19" xfId="2" applyFont="1" applyFill="1" applyBorder="1" applyAlignment="1" applyProtection="1">
      <alignment horizontal="center" vertical="center" wrapText="1"/>
      <protection locked="0"/>
    </xf>
    <xf numFmtId="38" fontId="22" fillId="0" borderId="18" xfId="2" applyFont="1" applyFill="1" applyBorder="1" applyAlignment="1" applyProtection="1">
      <alignment horizontal="right" vertical="center"/>
    </xf>
    <xf numFmtId="38" fontId="22" fillId="0" borderId="2" xfId="2" applyFont="1" applyFill="1" applyBorder="1" applyAlignment="1" applyProtection="1">
      <alignment horizontal="right" vertical="center"/>
    </xf>
    <xf numFmtId="0" fontId="22" fillId="0" borderId="14" xfId="2" applyNumberFormat="1" applyFont="1" applyFill="1" applyBorder="1" applyAlignment="1" applyProtection="1">
      <alignment horizontal="center" vertical="center"/>
    </xf>
    <xf numFmtId="0" fontId="22" fillId="0" borderId="12" xfId="2" applyNumberFormat="1" applyFont="1" applyFill="1" applyBorder="1" applyAlignment="1" applyProtection="1">
      <alignment horizontal="center" vertical="center"/>
    </xf>
    <xf numFmtId="0" fontId="22" fillId="0" borderId="15" xfId="2" applyNumberFormat="1" applyFont="1" applyFill="1" applyBorder="1" applyAlignment="1" applyProtection="1">
      <alignment horizontal="center" vertical="center"/>
    </xf>
    <xf numFmtId="38" fontId="44" fillId="2" borderId="18" xfId="2" applyFont="1" applyFill="1" applyBorder="1" applyAlignment="1" applyProtection="1">
      <alignment horizontal="left" vertical="center" wrapText="1"/>
      <protection locked="0"/>
    </xf>
    <xf numFmtId="38" fontId="44" fillId="2" borderId="2" xfId="2" applyFont="1" applyFill="1" applyBorder="1" applyAlignment="1" applyProtection="1">
      <alignment horizontal="left" vertical="center" wrapText="1"/>
      <protection locked="0"/>
    </xf>
    <xf numFmtId="38" fontId="44" fillId="2" borderId="19" xfId="2" applyFont="1" applyFill="1" applyBorder="1" applyAlignment="1" applyProtection="1">
      <alignment horizontal="left" vertical="center" wrapText="1"/>
      <protection locked="0"/>
    </xf>
    <xf numFmtId="38" fontId="24" fillId="2" borderId="18" xfId="2" applyFont="1" applyFill="1" applyBorder="1" applyAlignment="1" applyProtection="1">
      <alignment horizontal="right" vertical="center" shrinkToFit="1"/>
      <protection locked="0"/>
    </xf>
    <xf numFmtId="38" fontId="24" fillId="2" borderId="2" xfId="2" applyFont="1" applyFill="1" applyBorder="1" applyAlignment="1" applyProtection="1">
      <alignment horizontal="right" vertical="center" shrinkToFit="1"/>
      <protection locked="0"/>
    </xf>
    <xf numFmtId="177" fontId="24" fillId="2" borderId="17" xfId="2" applyNumberFormat="1" applyFont="1" applyFill="1" applyBorder="1" applyAlignment="1" applyProtection="1">
      <alignment horizontal="center" vertical="center"/>
      <protection locked="0"/>
    </xf>
    <xf numFmtId="177" fontId="24" fillId="2" borderId="1" xfId="2" applyNumberFormat="1" applyFont="1" applyFill="1" applyBorder="1" applyAlignment="1" applyProtection="1">
      <alignment horizontal="center" vertical="center"/>
      <protection locked="0"/>
    </xf>
    <xf numFmtId="177" fontId="24" fillId="2" borderId="24" xfId="2" applyNumberFormat="1" applyFont="1" applyFill="1" applyBorder="1" applyAlignment="1" applyProtection="1">
      <alignment horizontal="center" vertical="center"/>
      <protection locked="0"/>
    </xf>
    <xf numFmtId="38" fontId="24" fillId="2" borderId="17" xfId="2" applyFont="1" applyFill="1" applyBorder="1" applyAlignment="1" applyProtection="1">
      <alignment horizontal="center" vertical="center" wrapText="1"/>
      <protection locked="0"/>
    </xf>
    <xf numFmtId="38" fontId="24" fillId="2" borderId="1" xfId="2" applyFont="1" applyFill="1" applyBorder="1" applyAlignment="1" applyProtection="1">
      <alignment horizontal="center" vertical="center" wrapText="1"/>
      <protection locked="0"/>
    </xf>
    <xf numFmtId="38" fontId="24" fillId="2" borderId="24" xfId="2" applyFont="1" applyFill="1" applyBorder="1" applyAlignment="1" applyProtection="1">
      <alignment horizontal="center" vertical="center" wrapText="1"/>
      <protection locked="0"/>
    </xf>
    <xf numFmtId="38" fontId="22" fillId="2" borderId="18" xfId="2" applyFont="1" applyFill="1" applyBorder="1" applyAlignment="1" applyProtection="1">
      <alignment horizontal="left" vertical="center" wrapText="1"/>
      <protection locked="0"/>
    </xf>
    <xf numFmtId="38" fontId="24" fillId="3" borderId="28" xfId="2" applyFont="1" applyFill="1" applyBorder="1" applyAlignment="1" applyProtection="1">
      <alignment horizontal="center" vertical="center"/>
    </xf>
    <xf numFmtId="38" fontId="24" fillId="3" borderId="29" xfId="2" applyFont="1" applyFill="1" applyBorder="1" applyAlignment="1" applyProtection="1">
      <alignment horizontal="center" vertical="center"/>
    </xf>
    <xf numFmtId="38" fontId="24" fillId="3" borderId="30" xfId="2" applyFont="1" applyFill="1" applyBorder="1" applyAlignment="1" applyProtection="1">
      <alignment horizontal="center" vertical="center"/>
    </xf>
    <xf numFmtId="38" fontId="25" fillId="2" borderId="15" xfId="2" applyFont="1" applyFill="1" applyBorder="1" applyAlignment="1" applyProtection="1">
      <alignment horizontal="center"/>
    </xf>
    <xf numFmtId="38" fontId="12" fillId="0" borderId="0" xfId="2" applyFont="1" applyFill="1" applyBorder="1" applyAlignment="1" applyProtection="1">
      <alignment horizontal="center" vertical="center"/>
    </xf>
    <xf numFmtId="38" fontId="45" fillId="2" borderId="1" xfId="2" applyFont="1" applyFill="1" applyBorder="1" applyAlignment="1" applyProtection="1">
      <alignment horizontal="left" vertical="center" indent="1" shrinkToFit="1"/>
      <protection locked="0"/>
    </xf>
    <xf numFmtId="38" fontId="40" fillId="2" borderId="1" xfId="2" applyFont="1" applyFill="1" applyBorder="1" applyAlignment="1" applyProtection="1">
      <alignment horizontal="right" vertical="center" shrinkToFit="1"/>
      <protection locked="0"/>
    </xf>
    <xf numFmtId="38" fontId="24" fillId="4" borderId="12" xfId="2" applyFont="1" applyFill="1" applyBorder="1" applyAlignment="1" applyProtection="1">
      <alignment horizontal="center" vertical="center" wrapText="1"/>
    </xf>
    <xf numFmtId="38" fontId="24" fillId="4" borderId="15" xfId="2" applyFont="1" applyFill="1" applyBorder="1" applyAlignment="1" applyProtection="1">
      <alignment horizontal="center" vertical="center"/>
    </xf>
    <xf numFmtId="177" fontId="24" fillId="2" borderId="31" xfId="2" applyNumberFormat="1" applyFont="1" applyFill="1" applyBorder="1" applyAlignment="1" applyProtection="1">
      <alignment horizontal="center" vertical="center"/>
      <protection locked="0"/>
    </xf>
    <xf numFmtId="177" fontId="24" fillId="2" borderId="32" xfId="2" applyNumberFormat="1" applyFont="1" applyFill="1" applyBorder="1" applyAlignment="1" applyProtection="1">
      <alignment horizontal="center" vertical="center"/>
      <protection locked="0"/>
    </xf>
    <xf numFmtId="177" fontId="24" fillId="2" borderId="33" xfId="2" applyNumberFormat="1" applyFont="1" applyFill="1" applyBorder="1" applyAlignment="1" applyProtection="1">
      <alignment horizontal="center" vertical="center"/>
      <protection locked="0"/>
    </xf>
    <xf numFmtId="177" fontId="45" fillId="2" borderId="18" xfId="2" applyNumberFormat="1" applyFont="1" applyFill="1" applyBorder="1" applyAlignment="1" applyProtection="1">
      <alignment horizontal="center" vertical="center"/>
      <protection locked="0"/>
    </xf>
    <xf numFmtId="177" fontId="45" fillId="2" borderId="2" xfId="2" applyNumberFormat="1" applyFont="1" applyFill="1" applyBorder="1" applyAlignment="1" applyProtection="1">
      <alignment horizontal="center" vertical="center"/>
      <protection locked="0"/>
    </xf>
    <xf numFmtId="177" fontId="45" fillId="2" borderId="19" xfId="2" applyNumberFormat="1" applyFont="1" applyFill="1" applyBorder="1" applyAlignment="1" applyProtection="1">
      <alignment horizontal="center" vertical="center"/>
      <protection locked="0"/>
    </xf>
    <xf numFmtId="176" fontId="40" fillId="2" borderId="16" xfId="2" applyNumberFormat="1" applyFont="1" applyFill="1" applyBorder="1" applyAlignment="1" applyProtection="1">
      <alignment horizontal="right"/>
      <protection locked="0"/>
    </xf>
    <xf numFmtId="176" fontId="40" fillId="2" borderId="0" xfId="2" applyNumberFormat="1" applyFont="1" applyFill="1" applyBorder="1" applyAlignment="1" applyProtection="1">
      <alignment horizontal="right"/>
      <protection locked="0"/>
    </xf>
    <xf numFmtId="176" fontId="40" fillId="2" borderId="17" xfId="2" applyNumberFormat="1" applyFont="1" applyFill="1" applyBorder="1" applyAlignment="1" applyProtection="1">
      <alignment horizontal="right"/>
      <protection locked="0"/>
    </xf>
    <xf numFmtId="176" fontId="40" fillId="2" borderId="1" xfId="2" applyNumberFormat="1" applyFont="1" applyFill="1" applyBorder="1" applyAlignment="1" applyProtection="1">
      <alignment horizontal="right"/>
      <protection locked="0"/>
    </xf>
    <xf numFmtId="179" fontId="38" fillId="0" borderId="9" xfId="1" applyNumberFormat="1" applyFont="1" applyFill="1" applyBorder="1" applyAlignment="1" applyProtection="1">
      <alignment shrinkToFit="1"/>
    </xf>
  </cellXfs>
  <cellStyles count="4">
    <cellStyle name="パーセント" xfId="1" builtinId="5"/>
    <cellStyle name="桁区切り" xfId="2" builtinId="6"/>
    <cellStyle name="標準" xfId="0" builtinId="0"/>
    <cellStyle name="標準 2 4" xfId="3"/>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9</xdr:row>
      <xdr:rowOff>38100</xdr:rowOff>
    </xdr:from>
    <xdr:to>
      <xdr:col>28</xdr:col>
      <xdr:colOff>38100</xdr:colOff>
      <xdr:row>10</xdr:row>
      <xdr:rowOff>28575</xdr:rowOff>
    </xdr:to>
    <xdr:pic>
      <xdr:nvPicPr>
        <xdr:cNvPr id="112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733550"/>
          <a:ext cx="3314700" cy="295275"/>
        </a:xfrm>
        <a:prstGeom prst="rect">
          <a:avLst/>
        </a:prstGeom>
        <a:solidFill>
          <a:srgbClr val="FFFF00"/>
        </a:solidFill>
        <a:ln w="22225">
          <a:solidFill>
            <a:srgbClr val="FF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95250</xdr:colOff>
      <xdr:row>9</xdr:row>
      <xdr:rowOff>38100</xdr:rowOff>
    </xdr:from>
    <xdr:to>
      <xdr:col>28</xdr:col>
      <xdr:colOff>38100</xdr:colOff>
      <xdr:row>10</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1733550"/>
          <a:ext cx="3314700" cy="295275"/>
        </a:xfrm>
        <a:prstGeom prst="rect">
          <a:avLst/>
        </a:prstGeom>
        <a:solidFill>
          <a:srgbClr val="FFFF00"/>
        </a:solidFill>
        <a:ln w="22225">
          <a:solidFill>
            <a:srgbClr val="FF0000"/>
          </a:solidFill>
          <a:miter lim="800000"/>
          <a:headEnd/>
          <a:tailEnd/>
        </a:ln>
      </xdr:spPr>
    </xdr:pic>
    <xdr:clientData/>
  </xdr:twoCellAnchor>
  <xdr:twoCellAnchor>
    <xdr:from>
      <xdr:col>9</xdr:col>
      <xdr:colOff>142875</xdr:colOff>
      <xdr:row>22</xdr:row>
      <xdr:rowOff>171450</xdr:rowOff>
    </xdr:from>
    <xdr:to>
      <xdr:col>27</xdr:col>
      <xdr:colOff>28575</xdr:colOff>
      <xdr:row>26</xdr:row>
      <xdr:rowOff>9525</xdr:rowOff>
    </xdr:to>
    <xdr:sp macro="" textlink="">
      <xdr:nvSpPr>
        <xdr:cNvPr id="3" name="角丸四角形 2"/>
        <xdr:cNvSpPr/>
      </xdr:nvSpPr>
      <xdr:spPr>
        <a:xfrm>
          <a:off x="2409825" y="4819650"/>
          <a:ext cx="5581650" cy="112395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0">
              <a:solidFill>
                <a:srgbClr val="FF0000"/>
              </a:solidFill>
              <a:latin typeface="游ゴシック" panose="020B0400000000000000" pitchFamily="50" charset="-128"/>
              <a:ea typeface="游ゴシック" panose="020B0400000000000000" pitchFamily="50" charset="-128"/>
            </a:rPr>
            <a:t>営んでいる業種を全て記入してください（日本標準産業分類の細分類番号と細分類業種名）</a:t>
          </a:r>
          <a:endParaRPr kumimoji="1" lang="en-US" altLang="ja-JP" sz="1000" b="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b="0">
              <a:solidFill>
                <a:srgbClr val="FF0000"/>
              </a:solidFill>
              <a:latin typeface="游ゴシック" panose="020B0400000000000000" pitchFamily="50" charset="-128"/>
              <a:ea typeface="游ゴシック" panose="020B0400000000000000" pitchFamily="50" charset="-128"/>
            </a:rPr>
            <a:t>全て指定業種であること</a:t>
          </a:r>
        </a:p>
        <a:p>
          <a:pPr algn="l"/>
          <a:r>
            <a:rPr kumimoji="1" lang="ja-JP" altLang="en-US" sz="1000" b="0">
              <a:solidFill>
                <a:srgbClr val="FF0000"/>
              </a:solidFill>
              <a:latin typeface="游ゴシック" panose="020B0400000000000000" pitchFamily="50" charset="-128"/>
              <a:ea typeface="游ゴシック" panose="020B0400000000000000" pitchFamily="50" charset="-128"/>
            </a:rPr>
            <a:t>業種が複数ある場合には、その中で、最近１年間で最も売上高等が大きい事業が属する業種を「１」の太枠に記入してください</a:t>
          </a:r>
          <a:endParaRPr kumimoji="1" lang="en-US" altLang="ja-JP" sz="1000" b="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114298</xdr:colOff>
      <xdr:row>39</xdr:row>
      <xdr:rowOff>9526</xdr:rowOff>
    </xdr:from>
    <xdr:to>
      <xdr:col>28</xdr:col>
      <xdr:colOff>180974</xdr:colOff>
      <xdr:row>55</xdr:row>
      <xdr:rowOff>95250</xdr:rowOff>
    </xdr:to>
    <xdr:sp macro="" textlink="">
      <xdr:nvSpPr>
        <xdr:cNvPr id="4" name="角丸四角形 3"/>
        <xdr:cNvSpPr/>
      </xdr:nvSpPr>
      <xdr:spPr>
        <a:xfrm>
          <a:off x="5362573" y="8286751"/>
          <a:ext cx="3124201" cy="294322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「最近１か月」とは</a:t>
          </a: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　</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申請月の前月または前々月を指します</a:t>
          </a:r>
          <a:endParaRPr kumimoji="1" lang="en-US" altLang="ja-JP" sz="1050" b="0">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１２月に申請の場合</a:t>
          </a:r>
          <a:endParaRPr kumimoji="1" lang="en-US" altLang="ja-JP" sz="1050" b="0" u="none">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「最近１か月」は</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１１月</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または</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１０月</a:t>
          </a:r>
          <a:endPar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500"/>
            </a:lnSpc>
          </a:pP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「最近３カ月」とは</a:t>
          </a: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最近</a:t>
          </a:r>
          <a:r>
            <a:rPr kumimoji="1" lang="en-US" altLang="ja-JP" sz="1050" b="0">
              <a:solidFill>
                <a:srgbClr val="FF0000"/>
              </a:solidFill>
              <a:effectLst/>
              <a:latin typeface="游ゴシック" panose="020B0400000000000000" pitchFamily="50" charset="-128"/>
              <a:ea typeface="游ゴシック" panose="020B0400000000000000" pitchFamily="50" charset="-128"/>
              <a:cs typeface="+mn-cs"/>
            </a:rPr>
            <a:t>1</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か月とその直前の２か月を指します</a:t>
          </a:r>
          <a:endParaRPr kumimoji="1" lang="en-US" altLang="ja-JP" sz="1050" b="0">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最近</a:t>
          </a:r>
          <a:r>
            <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rPr>
            <a:t>1</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か月が</a:t>
          </a:r>
          <a:r>
            <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rPr>
            <a:t>11</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月であれば</a:t>
          </a:r>
          <a:endPar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「最近３か月」は</a:t>
          </a: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９月</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１１月</a:t>
          </a:r>
          <a:endPar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500"/>
            </a:lnSpc>
          </a:pP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　になります</a:t>
          </a:r>
          <a:endParaRPr lang="ja-JP" altLang="ja-JP" sz="1050" b="0" u="none">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2"/>
  <sheetViews>
    <sheetView showGridLines="0" showRowColHeaders="0" tabSelected="1" view="pageBreakPreview" zoomScaleNormal="100" zoomScaleSheetLayoutView="100" workbookViewId="0">
      <selection activeCell="X1" sqref="X1"/>
    </sheetView>
  </sheetViews>
  <sheetFormatPr defaultRowHeight="13.5" x14ac:dyDescent="0.15"/>
  <cols>
    <col min="1" max="2" width="2.625" style="69" customWidth="1"/>
    <col min="3" max="5" width="3.25" style="69" customWidth="1"/>
    <col min="6" max="6" width="4.625" style="69" customWidth="1"/>
    <col min="7" max="7" width="4.25" style="69" customWidth="1"/>
    <col min="8" max="8" width="2.625" style="69" customWidth="1"/>
    <col min="9" max="9" width="3.25" style="69" customWidth="1"/>
    <col min="10" max="10" width="2.5" style="69" customWidth="1"/>
    <col min="11" max="11" width="3.25" style="69" customWidth="1"/>
    <col min="12" max="12" width="4.5" style="69" customWidth="1"/>
    <col min="13" max="20" width="4.125" style="69" customWidth="1"/>
    <col min="21" max="29" width="4.5" style="69" customWidth="1"/>
    <col min="30" max="30" width="6.375" style="69" customWidth="1"/>
    <col min="31" max="16384" width="9" style="69"/>
  </cols>
  <sheetData>
    <row r="1" spans="1:33" ht="19.5" customHeight="1" x14ac:dyDescent="0.15">
      <c r="W1" s="60" t="s">
        <v>44</v>
      </c>
      <c r="X1" s="66"/>
      <c r="Y1" s="60" t="s">
        <v>45</v>
      </c>
      <c r="Z1" s="66"/>
      <c r="AA1" s="60" t="s">
        <v>46</v>
      </c>
      <c r="AB1" s="66"/>
      <c r="AC1" s="60" t="s">
        <v>47</v>
      </c>
    </row>
    <row r="2" spans="1:33" ht="11.25" customHeight="1" x14ac:dyDescent="0.15">
      <c r="W2" s="2"/>
      <c r="X2" s="1"/>
      <c r="Y2" s="1"/>
      <c r="Z2" s="1"/>
      <c r="AA2" s="1"/>
      <c r="AB2" s="1"/>
      <c r="AC2" s="2"/>
    </row>
    <row r="3" spans="1:33" ht="13.5" customHeight="1" x14ac:dyDescent="0.15">
      <c r="A3" s="132" t="s">
        <v>73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70"/>
    </row>
    <row r="4" spans="1:33" ht="13.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70"/>
    </row>
    <row r="5" spans="1:33" ht="15.75" customHeight="1" x14ac:dyDescent="0.15">
      <c r="A5" s="167" t="s">
        <v>72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
    </row>
    <row r="6" spans="1:33" ht="15.75" customHeight="1" x14ac:dyDescent="0.15">
      <c r="A6" s="71"/>
      <c r="B6" s="71"/>
      <c r="C6" s="71"/>
      <c r="D6" s="71"/>
      <c r="E6" s="71"/>
      <c r="F6" s="71"/>
      <c r="X6" s="170"/>
      <c r="Y6" s="170"/>
      <c r="Z6" s="61"/>
      <c r="AA6" s="14"/>
    </row>
    <row r="7" spans="1:33" ht="15.75" customHeight="1" x14ac:dyDescent="0.15">
      <c r="A7" s="16" t="s">
        <v>75</v>
      </c>
      <c r="B7" s="16"/>
      <c r="C7" s="16"/>
      <c r="D7" s="16"/>
      <c r="E7" s="16"/>
      <c r="F7" s="16"/>
      <c r="X7" s="62"/>
      <c r="Y7" s="14"/>
      <c r="Z7" s="63"/>
      <c r="AA7" s="14"/>
    </row>
    <row r="9" spans="1:33" ht="15" customHeight="1" x14ac:dyDescent="0.15">
      <c r="A9" s="247"/>
      <c r="B9" s="247"/>
      <c r="C9" s="68"/>
      <c r="D9" s="68"/>
      <c r="E9" s="12"/>
      <c r="F9" s="13"/>
      <c r="G9" s="15"/>
      <c r="H9" s="15"/>
      <c r="I9" s="16"/>
      <c r="J9" s="16"/>
      <c r="K9" s="17"/>
      <c r="L9" s="16"/>
      <c r="M9" s="16"/>
      <c r="N9" s="16"/>
      <c r="O9" s="16"/>
      <c r="P9" s="16"/>
      <c r="Q9" s="16"/>
      <c r="R9" s="16"/>
      <c r="S9" s="16"/>
      <c r="T9" s="16"/>
      <c r="U9" s="16"/>
      <c r="V9" s="16"/>
      <c r="W9" s="16"/>
      <c r="X9" s="16"/>
      <c r="Y9" s="16"/>
      <c r="Z9" s="16"/>
      <c r="AA9" s="16"/>
      <c r="AB9" s="16"/>
      <c r="AC9" s="16"/>
      <c r="AD9" s="18"/>
    </row>
    <row r="10" spans="1:33" ht="24" x14ac:dyDescent="0.15">
      <c r="A10" s="19"/>
      <c r="B10" s="20"/>
      <c r="C10" s="20"/>
      <c r="D10" s="20"/>
      <c r="E10" s="20" t="s">
        <v>2</v>
      </c>
      <c r="F10" s="248"/>
      <c r="G10" s="248"/>
      <c r="H10" s="248"/>
      <c r="I10" s="248"/>
      <c r="J10" s="248"/>
      <c r="K10" s="248"/>
      <c r="L10" s="248"/>
      <c r="M10" s="248"/>
      <c r="N10" s="248"/>
      <c r="O10" s="248"/>
      <c r="P10" s="248"/>
      <c r="Q10" s="21"/>
      <c r="R10" s="21"/>
      <c r="S10" s="21"/>
      <c r="T10" s="21"/>
      <c r="U10" s="22"/>
      <c r="V10" s="23"/>
      <c r="W10" s="24"/>
      <c r="X10" s="24"/>
      <c r="Y10" s="24"/>
      <c r="Z10" s="24"/>
      <c r="AA10" s="24"/>
      <c r="AB10" s="24"/>
      <c r="AC10" s="24"/>
      <c r="AD10" s="25"/>
    </row>
    <row r="11" spans="1:33" ht="24" customHeight="1" x14ac:dyDescent="0.15">
      <c r="A11" s="19"/>
      <c r="B11" s="20"/>
      <c r="C11" s="20"/>
      <c r="D11" s="20"/>
      <c r="E11" s="20" t="s">
        <v>3</v>
      </c>
      <c r="F11" s="248"/>
      <c r="G11" s="248"/>
      <c r="H11" s="248"/>
      <c r="I11" s="248"/>
      <c r="J11" s="248"/>
      <c r="K11" s="248"/>
      <c r="L11" s="248"/>
      <c r="M11" s="248"/>
      <c r="N11" s="248"/>
      <c r="O11" s="248"/>
      <c r="P11" s="248"/>
      <c r="Q11" s="21"/>
      <c r="R11" s="21"/>
      <c r="S11" s="21"/>
      <c r="T11" s="21"/>
      <c r="U11" s="21"/>
      <c r="V11" s="26"/>
      <c r="W11" s="24"/>
      <c r="X11" s="27"/>
      <c r="Y11" s="24"/>
      <c r="Z11" s="27"/>
      <c r="AA11" s="24"/>
      <c r="AB11" s="27"/>
      <c r="AC11" s="27"/>
      <c r="AD11" s="25"/>
    </row>
    <row r="12" spans="1:33" ht="11.25" customHeight="1" x14ac:dyDescent="0.15">
      <c r="A12" s="11"/>
      <c r="B12" s="13"/>
      <c r="C12" s="13"/>
      <c r="D12" s="13"/>
      <c r="E12" s="15"/>
      <c r="F12" s="13"/>
      <c r="G12" s="15"/>
      <c r="H12" s="15"/>
      <c r="I12" s="16"/>
      <c r="J12" s="16"/>
      <c r="K12" s="17"/>
      <c r="L12" s="16"/>
      <c r="M12" s="16"/>
      <c r="N12" s="16"/>
      <c r="O12" s="16"/>
      <c r="P12" s="16"/>
      <c r="Q12" s="16"/>
      <c r="R12" s="16"/>
      <c r="S12" s="16"/>
      <c r="T12" s="16"/>
      <c r="U12" s="16"/>
      <c r="V12" s="16"/>
      <c r="W12" s="16"/>
      <c r="X12" s="16"/>
      <c r="Y12" s="16"/>
      <c r="Z12" s="16"/>
      <c r="AA12" s="16"/>
      <c r="AB12" s="16"/>
      <c r="AC12" s="16"/>
      <c r="AD12" s="18"/>
      <c r="AF12" s="72"/>
      <c r="AG12" s="73"/>
    </row>
    <row r="13" spans="1:33"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25"/>
    </row>
    <row r="14" spans="1:33" ht="20.25" customHeight="1" x14ac:dyDescent="0.15">
      <c r="A14" s="28" t="s">
        <v>4</v>
      </c>
      <c r="B14" s="29"/>
      <c r="C14" s="29"/>
      <c r="D14" s="29"/>
      <c r="E14" s="30"/>
      <c r="F14" s="30"/>
      <c r="G14" s="30"/>
      <c r="H14" s="30"/>
      <c r="I14" s="30"/>
      <c r="J14" s="30"/>
      <c r="K14" s="30"/>
      <c r="L14" s="30"/>
      <c r="M14" s="5"/>
      <c r="N14" s="249"/>
      <c r="O14" s="249"/>
      <c r="P14" s="249"/>
      <c r="Q14" s="31" t="s">
        <v>5</v>
      </c>
      <c r="R14" s="5"/>
      <c r="S14" s="5"/>
      <c r="T14" s="5"/>
      <c r="U14" s="5"/>
      <c r="V14" s="5"/>
      <c r="W14" s="26"/>
      <c r="X14" s="5"/>
      <c r="Y14" s="5"/>
      <c r="Z14" s="5"/>
      <c r="AA14" s="5"/>
      <c r="AB14" s="5"/>
      <c r="AC14" s="5"/>
      <c r="AD14" s="7"/>
    </row>
    <row r="15" spans="1:33" x14ac:dyDescent="0.15">
      <c r="A15" s="32"/>
      <c r="B15" s="33"/>
      <c r="C15" s="33"/>
      <c r="D15" s="33"/>
      <c r="E15" s="5"/>
      <c r="F15" s="5"/>
      <c r="G15" s="5"/>
      <c r="H15" s="5"/>
      <c r="I15" s="5"/>
      <c r="J15" s="5"/>
      <c r="K15" s="5"/>
      <c r="L15" s="5"/>
      <c r="M15" s="5"/>
      <c r="N15" s="5"/>
      <c r="O15" s="5"/>
      <c r="P15" s="5"/>
      <c r="Q15" s="5"/>
      <c r="R15" s="5"/>
      <c r="S15" s="5"/>
      <c r="T15" s="5"/>
      <c r="U15" s="5"/>
      <c r="V15" s="5"/>
      <c r="W15" s="26"/>
      <c r="X15" s="34"/>
      <c r="Y15" s="34"/>
      <c r="Z15" s="34"/>
      <c r="AA15" s="35"/>
      <c r="AB15" s="5"/>
      <c r="AC15" s="5"/>
      <c r="AD15" s="7"/>
    </row>
    <row r="16" spans="1:33" x14ac:dyDescent="0.15">
      <c r="A16" s="36" t="s">
        <v>6</v>
      </c>
      <c r="B16" s="29"/>
      <c r="C16" s="29"/>
      <c r="D16" s="29"/>
      <c r="E16" s="30"/>
      <c r="F16" s="30"/>
      <c r="G16" s="30"/>
      <c r="H16" s="30"/>
      <c r="I16" s="30"/>
      <c r="J16" s="30"/>
      <c r="K16" s="30"/>
      <c r="L16" s="30"/>
      <c r="M16" s="5"/>
      <c r="N16" s="5"/>
      <c r="O16" s="5"/>
      <c r="P16" s="5"/>
      <c r="Q16" s="5"/>
      <c r="R16" s="5"/>
      <c r="S16" s="5"/>
      <c r="T16" s="5"/>
      <c r="U16" s="5"/>
      <c r="V16" s="5"/>
      <c r="W16" s="26"/>
      <c r="X16" s="34"/>
      <c r="Y16" s="34"/>
      <c r="Z16" s="34"/>
      <c r="AA16" s="35"/>
      <c r="AB16" s="5"/>
      <c r="AC16" s="5"/>
      <c r="AD16" s="7"/>
    </row>
    <row r="17" spans="1:30" x14ac:dyDescent="0.15">
      <c r="A17" s="33" t="s">
        <v>7</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7"/>
    </row>
    <row r="18" spans="1:30" x14ac:dyDescent="0.15">
      <c r="A18" s="33" t="s">
        <v>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7"/>
    </row>
    <row r="19" spans="1:30" x14ac:dyDescent="0.15">
      <c r="A19" s="33" t="s">
        <v>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7"/>
    </row>
    <row r="20" spans="1:30" x14ac:dyDescent="0.15">
      <c r="A20" s="33"/>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7"/>
    </row>
    <row r="21" spans="1:30" ht="29.25" customHeight="1" x14ac:dyDescent="0.15">
      <c r="A21" s="19"/>
      <c r="B21" s="209" t="s">
        <v>52</v>
      </c>
      <c r="C21" s="250"/>
      <c r="D21" s="250"/>
      <c r="E21" s="251"/>
      <c r="F21" s="171" t="s">
        <v>53</v>
      </c>
      <c r="G21" s="172"/>
      <c r="H21" s="172"/>
      <c r="I21" s="172"/>
      <c r="J21" s="172"/>
      <c r="K21" s="172"/>
      <c r="L21" s="173"/>
      <c r="M21" s="174" t="s">
        <v>54</v>
      </c>
      <c r="N21" s="174"/>
      <c r="O21" s="174"/>
      <c r="P21" s="174"/>
      <c r="Q21" s="174"/>
      <c r="R21" s="174"/>
      <c r="S21" s="174"/>
      <c r="T21" s="174"/>
      <c r="U21" s="174"/>
      <c r="V21" s="174"/>
      <c r="W21" s="175"/>
      <c r="X21" s="209" t="s">
        <v>55</v>
      </c>
      <c r="Y21" s="210"/>
      <c r="Z21" s="210"/>
      <c r="AA21" s="210"/>
      <c r="AB21" s="53" t="s">
        <v>56</v>
      </c>
      <c r="AC21" s="50"/>
      <c r="AD21" s="25"/>
    </row>
    <row r="22" spans="1:30" ht="29.25" customHeight="1" thickBot="1" x14ac:dyDescent="0.2">
      <c r="A22" s="37" t="s">
        <v>57</v>
      </c>
      <c r="B22" s="228">
        <v>4411</v>
      </c>
      <c r="C22" s="229"/>
      <c r="D22" s="229"/>
      <c r="E22" s="230"/>
      <c r="F22" s="213" t="s">
        <v>48</v>
      </c>
      <c r="G22" s="214"/>
      <c r="H22" s="214"/>
      <c r="I22" s="214"/>
      <c r="J22" s="214"/>
      <c r="K22" s="214"/>
      <c r="L22" s="215"/>
      <c r="M22" s="216" t="s">
        <v>60</v>
      </c>
      <c r="N22" s="217"/>
      <c r="O22" s="217"/>
      <c r="P22" s="217"/>
      <c r="Q22" s="217"/>
      <c r="R22" s="217"/>
      <c r="S22" s="217"/>
      <c r="T22" s="217"/>
      <c r="U22" s="217"/>
      <c r="V22" s="217"/>
      <c r="W22" s="218"/>
      <c r="X22" s="226">
        <v>10000</v>
      </c>
      <c r="Y22" s="227"/>
      <c r="Z22" s="227"/>
      <c r="AA22" s="52" t="s">
        <v>58</v>
      </c>
      <c r="AB22" s="54" t="s">
        <v>59</v>
      </c>
      <c r="AC22" s="48"/>
      <c r="AD22" s="25"/>
    </row>
    <row r="23" spans="1:30" ht="29.25" customHeight="1" thickTop="1" thickBot="1" x14ac:dyDescent="0.2">
      <c r="A23" s="27">
        <v>1</v>
      </c>
      <c r="B23" s="252"/>
      <c r="C23" s="253"/>
      <c r="D23" s="253"/>
      <c r="E23" s="254"/>
      <c r="F23" s="219"/>
      <c r="G23" s="219"/>
      <c r="H23" s="219"/>
      <c r="I23" s="219"/>
      <c r="J23" s="219"/>
      <c r="K23" s="219"/>
      <c r="L23" s="220"/>
      <c r="M23" s="148"/>
      <c r="N23" s="148"/>
      <c r="O23" s="148"/>
      <c r="P23" s="148"/>
      <c r="Q23" s="148"/>
      <c r="R23" s="148"/>
      <c r="S23" s="148"/>
      <c r="T23" s="148"/>
      <c r="U23" s="148"/>
      <c r="V23" s="148"/>
      <c r="W23" s="149"/>
      <c r="X23" s="211"/>
      <c r="Y23" s="212"/>
      <c r="Z23" s="212"/>
      <c r="AA23" s="38" t="s">
        <v>58</v>
      </c>
      <c r="AB23" s="262" t="str">
        <f>IF(OR(X23="",$N$14=""),"",X23/$N$14)</f>
        <v/>
      </c>
      <c r="AC23" s="51"/>
      <c r="AD23" s="25"/>
    </row>
    <row r="24" spans="1:30" ht="29.25" customHeight="1" thickTop="1" x14ac:dyDescent="0.15">
      <c r="A24" s="27">
        <v>2</v>
      </c>
      <c r="B24" s="236"/>
      <c r="C24" s="237"/>
      <c r="D24" s="237"/>
      <c r="E24" s="238"/>
      <c r="F24" s="239"/>
      <c r="G24" s="240"/>
      <c r="H24" s="240"/>
      <c r="I24" s="240"/>
      <c r="J24" s="240"/>
      <c r="K24" s="240"/>
      <c r="L24" s="241"/>
      <c r="M24" s="242"/>
      <c r="N24" s="148"/>
      <c r="O24" s="148"/>
      <c r="P24" s="148"/>
      <c r="Q24" s="148"/>
      <c r="R24" s="148"/>
      <c r="S24" s="148"/>
      <c r="T24" s="148"/>
      <c r="U24" s="148"/>
      <c r="V24" s="148"/>
      <c r="W24" s="149"/>
      <c r="X24" s="234"/>
      <c r="Y24" s="235"/>
      <c r="Z24" s="235"/>
      <c r="AA24" s="39" t="s">
        <v>58</v>
      </c>
      <c r="AB24" s="262" t="str">
        <f>IF(OR(X24="",$N$14=""),"",X24/$N$14)</f>
        <v/>
      </c>
      <c r="AC24" s="51"/>
      <c r="AD24" s="25"/>
    </row>
    <row r="25" spans="1:30" ht="29.25" customHeight="1" x14ac:dyDescent="0.15">
      <c r="A25" s="27">
        <v>3</v>
      </c>
      <c r="B25" s="255"/>
      <c r="C25" s="256"/>
      <c r="D25" s="256"/>
      <c r="E25" s="257"/>
      <c r="F25" s="223"/>
      <c r="G25" s="224"/>
      <c r="H25" s="224"/>
      <c r="I25" s="224"/>
      <c r="J25" s="224"/>
      <c r="K25" s="224"/>
      <c r="L25" s="225"/>
      <c r="M25" s="231"/>
      <c r="N25" s="232"/>
      <c r="O25" s="232"/>
      <c r="P25" s="232"/>
      <c r="Q25" s="232"/>
      <c r="R25" s="232"/>
      <c r="S25" s="232"/>
      <c r="T25" s="232"/>
      <c r="U25" s="232"/>
      <c r="V25" s="232"/>
      <c r="W25" s="233"/>
      <c r="X25" s="221"/>
      <c r="Y25" s="222"/>
      <c r="Z25" s="222"/>
      <c r="AA25" s="39" t="s">
        <v>58</v>
      </c>
      <c r="AB25" s="262" t="str">
        <f>IF(OR(X25="",$N$14=""),"",X25/$N$14)</f>
        <v/>
      </c>
      <c r="AC25" s="51"/>
      <c r="AD25" s="25"/>
    </row>
    <row r="26" spans="1:30" x14ac:dyDescent="0.15">
      <c r="A26" s="19"/>
      <c r="B26" s="19"/>
      <c r="C26" s="19"/>
      <c r="D26" s="19"/>
      <c r="E26" s="19"/>
      <c r="F26" s="19"/>
      <c r="G26" s="19"/>
      <c r="H26" s="19"/>
      <c r="I26" s="19"/>
      <c r="J26" s="19"/>
      <c r="K26" s="19"/>
      <c r="L26" s="19"/>
      <c r="M26" s="19"/>
      <c r="N26" s="19"/>
      <c r="O26" s="19"/>
      <c r="P26" s="19"/>
      <c r="Q26" s="19"/>
      <c r="R26" s="19"/>
      <c r="S26" s="19"/>
      <c r="T26" s="19"/>
      <c r="U26" s="19"/>
      <c r="V26" s="5"/>
      <c r="W26" s="26" t="s">
        <v>11</v>
      </c>
      <c r="X26" s="190">
        <f>SUM(X23:Z25)</f>
        <v>0</v>
      </c>
      <c r="Y26" s="190"/>
      <c r="Z26" s="190"/>
      <c r="AA26" s="35" t="s">
        <v>10</v>
      </c>
      <c r="AB26" s="19"/>
      <c r="AC26" s="19"/>
      <c r="AD26" s="25"/>
    </row>
    <row r="27" spans="1:30" x14ac:dyDescent="0.15">
      <c r="A27" s="40"/>
      <c r="B27" s="40"/>
      <c r="C27" s="40"/>
      <c r="D27" s="40"/>
      <c r="E27" s="40"/>
      <c r="F27" s="19"/>
      <c r="G27" s="19"/>
      <c r="H27" s="19"/>
      <c r="I27" s="19"/>
      <c r="J27" s="19"/>
      <c r="K27" s="19"/>
      <c r="L27" s="19"/>
      <c r="M27" s="19"/>
      <c r="N27" s="19"/>
      <c r="O27" s="19"/>
      <c r="P27" s="19"/>
      <c r="Q27" s="19"/>
      <c r="R27" s="19"/>
      <c r="S27" s="19"/>
      <c r="T27" s="19"/>
      <c r="U27" s="19"/>
      <c r="V27" s="5"/>
      <c r="W27" s="26"/>
      <c r="X27" s="34"/>
      <c r="Y27" s="34"/>
      <c r="Z27" s="34"/>
      <c r="AA27" s="35"/>
      <c r="AB27" s="19"/>
      <c r="AC27" s="19"/>
      <c r="AD27" s="25"/>
    </row>
    <row r="28" spans="1:30" ht="18.75" customHeight="1" x14ac:dyDescent="0.15">
      <c r="A28" s="191" t="s">
        <v>12</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row>
    <row r="29" spans="1:30" s="74" customFormat="1" ht="9.75"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x14ac:dyDescent="0.15">
      <c r="A30" s="69" t="s">
        <v>51</v>
      </c>
    </row>
    <row r="31" spans="1:30" x14ac:dyDescent="0.15">
      <c r="A31" s="3"/>
      <c r="B31" s="4"/>
      <c r="C31" s="4"/>
      <c r="D31" s="4"/>
      <c r="E31" s="3"/>
      <c r="F31" s="5"/>
      <c r="G31" s="5"/>
      <c r="H31" s="5"/>
      <c r="I31" s="6"/>
      <c r="J31" s="6"/>
      <c r="K31" s="5"/>
      <c r="L31" s="5"/>
      <c r="M31" s="5"/>
      <c r="N31" s="5"/>
      <c r="O31" s="5"/>
      <c r="P31" s="5"/>
      <c r="Q31" s="5"/>
      <c r="R31" s="5"/>
      <c r="S31" s="5"/>
      <c r="T31" s="5"/>
      <c r="U31" s="5"/>
      <c r="V31" s="5"/>
      <c r="W31" s="5"/>
      <c r="X31" s="5"/>
      <c r="Y31" s="5"/>
      <c r="Z31" s="5"/>
      <c r="AA31" s="5"/>
      <c r="AB31" s="5"/>
      <c r="AC31" s="5"/>
      <c r="AD31" s="7"/>
    </row>
    <row r="32" spans="1:30" ht="14.25" x14ac:dyDescent="0.15">
      <c r="A32" s="9" t="s">
        <v>67</v>
      </c>
      <c r="B32" s="8"/>
      <c r="C32" s="8"/>
      <c r="D32" s="8"/>
      <c r="E32" s="9"/>
      <c r="F32" s="9"/>
      <c r="G32" s="9"/>
      <c r="H32" s="9"/>
      <c r="I32" s="10"/>
      <c r="J32" s="10"/>
      <c r="K32" s="5"/>
      <c r="L32" s="5"/>
      <c r="M32" s="5"/>
      <c r="N32" s="5"/>
      <c r="O32" s="5"/>
      <c r="P32" s="5"/>
      <c r="Q32" s="5"/>
      <c r="R32" s="5"/>
      <c r="S32" s="5"/>
      <c r="T32" s="5"/>
      <c r="U32" s="5"/>
      <c r="V32" s="5"/>
      <c r="W32" s="5"/>
      <c r="X32" s="5"/>
      <c r="Y32" s="5"/>
      <c r="Z32" s="5"/>
      <c r="AA32" s="5"/>
      <c r="AB32" s="5"/>
      <c r="AC32" s="5"/>
      <c r="AD32" s="7"/>
    </row>
    <row r="33" spans="1:30" ht="14.25" thickBot="1" x14ac:dyDescent="0.2">
      <c r="A33" s="3"/>
      <c r="B33" s="4"/>
      <c r="C33" s="4"/>
      <c r="D33" s="4"/>
      <c r="E33" s="3"/>
      <c r="F33" s="5"/>
      <c r="G33" s="5"/>
      <c r="H33" s="5"/>
      <c r="I33" s="6"/>
      <c r="J33" s="6"/>
      <c r="K33" s="5"/>
      <c r="L33" s="5"/>
      <c r="M33" s="5"/>
      <c r="N33" s="5"/>
      <c r="O33" s="5"/>
      <c r="P33" s="5"/>
      <c r="Q33" s="5"/>
      <c r="R33" s="5"/>
      <c r="S33" s="5"/>
      <c r="T33" s="5"/>
      <c r="U33" s="5"/>
      <c r="V33" s="5"/>
      <c r="W33" s="42"/>
      <c r="X33" s="5"/>
      <c r="Y33" s="5"/>
      <c r="Z33" s="5"/>
      <c r="AA33" s="5"/>
      <c r="AB33" s="5"/>
      <c r="AC33" s="5"/>
      <c r="AD33" s="7"/>
    </row>
    <row r="34" spans="1:30" ht="18" customHeight="1" x14ac:dyDescent="0.15">
      <c r="A34" s="43"/>
      <c r="B34" s="44"/>
      <c r="C34" s="44"/>
      <c r="D34" s="44"/>
      <c r="E34" s="5"/>
      <c r="F34" s="5"/>
      <c r="G34" s="207" t="s">
        <v>16</v>
      </c>
      <c r="H34" s="207"/>
      <c r="I34" s="207"/>
      <c r="J34" s="207"/>
      <c r="K34" s="207"/>
      <c r="L34" s="207"/>
      <c r="M34" s="207" t="s">
        <v>17</v>
      </c>
      <c r="N34" s="207"/>
      <c r="O34" s="207"/>
      <c r="P34" s="208"/>
      <c r="Q34" s="243" t="s">
        <v>18</v>
      </c>
      <c r="R34" s="244"/>
      <c r="S34" s="244"/>
      <c r="T34" s="245"/>
      <c r="U34" s="5"/>
      <c r="V34" s="5"/>
      <c r="W34" s="101" t="s">
        <v>23</v>
      </c>
      <c r="X34" s="102"/>
      <c r="Y34" s="102"/>
      <c r="Z34" s="103"/>
      <c r="AB34" s="5"/>
      <c r="AC34" s="5"/>
      <c r="AD34" s="7"/>
    </row>
    <row r="35" spans="1:30" ht="13.5" customHeight="1" x14ac:dyDescent="0.15">
      <c r="A35" s="129" t="s">
        <v>13</v>
      </c>
      <c r="B35" s="130"/>
      <c r="C35" s="130"/>
      <c r="D35" s="130"/>
      <c r="E35" s="130"/>
      <c r="F35" s="246"/>
      <c r="G35" s="192" t="s">
        <v>19</v>
      </c>
      <c r="H35" s="193"/>
      <c r="I35" s="193"/>
      <c r="J35" s="193"/>
      <c r="K35" s="193"/>
      <c r="L35" s="194"/>
      <c r="M35" s="192" t="s">
        <v>21</v>
      </c>
      <c r="N35" s="193"/>
      <c r="O35" s="193"/>
      <c r="P35" s="193"/>
      <c r="Q35" s="200" t="s">
        <v>28</v>
      </c>
      <c r="R35" s="105"/>
      <c r="S35" s="105"/>
      <c r="T35" s="106"/>
      <c r="U35" s="45"/>
      <c r="V35" s="45"/>
      <c r="W35" s="200" t="s">
        <v>24</v>
      </c>
      <c r="X35" s="105"/>
      <c r="Y35" s="105"/>
      <c r="Z35" s="106"/>
      <c r="AB35" s="19"/>
      <c r="AC35" s="19"/>
      <c r="AD35" s="25"/>
    </row>
    <row r="36" spans="1:30" x14ac:dyDescent="0.15">
      <c r="A36" s="97" t="s">
        <v>71</v>
      </c>
      <c r="B36" s="87"/>
      <c r="C36" s="89"/>
      <c r="D36" s="87" t="s">
        <v>64</v>
      </c>
      <c r="E36" s="89"/>
      <c r="F36" s="168" t="s">
        <v>65</v>
      </c>
      <c r="G36" s="188"/>
      <c r="H36" s="84"/>
      <c r="I36" s="84"/>
      <c r="J36" s="84"/>
      <c r="K36" s="84"/>
      <c r="L36" s="176" t="s">
        <v>0</v>
      </c>
      <c r="M36" s="258"/>
      <c r="N36" s="259"/>
      <c r="O36" s="259"/>
      <c r="P36" s="163" t="s">
        <v>1</v>
      </c>
      <c r="Q36" s="201" t="str">
        <f>IFERROR(ROUNDDOWN(G36/M36,0),"")</f>
        <v/>
      </c>
      <c r="R36" s="202"/>
      <c r="S36" s="202"/>
      <c r="T36" s="165" t="s">
        <v>0</v>
      </c>
      <c r="U36" s="47"/>
      <c r="V36" s="47"/>
      <c r="W36" s="150" t="str">
        <f>IFERROR(ROUNDDOWN(Q36/Q39*100-100,1),"")</f>
        <v/>
      </c>
      <c r="X36" s="151"/>
      <c r="Y36" s="151"/>
      <c r="Z36" s="58"/>
      <c r="AB36" s="19"/>
      <c r="AC36" s="19"/>
      <c r="AD36" s="25"/>
    </row>
    <row r="37" spans="1:30" ht="14.25" thickBot="1" x14ac:dyDescent="0.2">
      <c r="A37" s="98"/>
      <c r="B37" s="88"/>
      <c r="C37" s="90"/>
      <c r="D37" s="88"/>
      <c r="E37" s="90"/>
      <c r="F37" s="169"/>
      <c r="G37" s="196"/>
      <c r="H37" s="197"/>
      <c r="I37" s="197"/>
      <c r="J37" s="197"/>
      <c r="K37" s="197"/>
      <c r="L37" s="177"/>
      <c r="M37" s="260"/>
      <c r="N37" s="261"/>
      <c r="O37" s="261"/>
      <c r="P37" s="164"/>
      <c r="Q37" s="205"/>
      <c r="R37" s="206"/>
      <c r="S37" s="206"/>
      <c r="T37" s="166"/>
      <c r="W37" s="152"/>
      <c r="X37" s="153"/>
      <c r="Y37" s="153"/>
      <c r="Z37" s="59" t="s">
        <v>29</v>
      </c>
      <c r="AA37" s="75" t="s">
        <v>32</v>
      </c>
      <c r="AB37" s="76"/>
      <c r="AC37" s="76"/>
    </row>
    <row r="38" spans="1:30" ht="14.25" x14ac:dyDescent="0.15">
      <c r="A38" s="91" t="s">
        <v>14</v>
      </c>
      <c r="B38" s="92"/>
      <c r="C38" s="92"/>
      <c r="D38" s="92"/>
      <c r="E38" s="92"/>
      <c r="F38" s="198"/>
      <c r="G38" s="192" t="s">
        <v>20</v>
      </c>
      <c r="H38" s="193"/>
      <c r="I38" s="193"/>
      <c r="J38" s="193"/>
      <c r="K38" s="193"/>
      <c r="L38" s="194"/>
      <c r="M38" s="192" t="s">
        <v>22</v>
      </c>
      <c r="N38" s="193"/>
      <c r="O38" s="193"/>
      <c r="P38" s="193"/>
      <c r="Q38" s="200" t="s">
        <v>42</v>
      </c>
      <c r="R38" s="105"/>
      <c r="S38" s="105"/>
      <c r="T38" s="106"/>
      <c r="V38" s="77"/>
      <c r="W38" s="64" t="s">
        <v>62</v>
      </c>
    </row>
    <row r="39" spans="1:30" x14ac:dyDescent="0.15">
      <c r="A39" s="93"/>
      <c r="B39" s="94"/>
      <c r="C39" s="94"/>
      <c r="D39" s="94"/>
      <c r="E39" s="94"/>
      <c r="F39" s="143"/>
      <c r="G39" s="188"/>
      <c r="H39" s="84"/>
      <c r="I39" s="84"/>
      <c r="J39" s="84"/>
      <c r="K39" s="84"/>
      <c r="L39" s="176" t="s">
        <v>0</v>
      </c>
      <c r="M39" s="258"/>
      <c r="N39" s="259"/>
      <c r="O39" s="259"/>
      <c r="P39" s="163" t="s">
        <v>1</v>
      </c>
      <c r="Q39" s="201" t="str">
        <f>IFERROR(ROUNDDOWN(G39/M39,0),"")</f>
        <v/>
      </c>
      <c r="R39" s="202"/>
      <c r="S39" s="202"/>
      <c r="T39" s="165" t="s">
        <v>0</v>
      </c>
    </row>
    <row r="40" spans="1:30" ht="14.25" thickBot="1" x14ac:dyDescent="0.2">
      <c r="A40" s="95"/>
      <c r="B40" s="96"/>
      <c r="C40" s="96"/>
      <c r="D40" s="96"/>
      <c r="E40" s="96"/>
      <c r="F40" s="145"/>
      <c r="G40" s="196"/>
      <c r="H40" s="197"/>
      <c r="I40" s="197"/>
      <c r="J40" s="197"/>
      <c r="K40" s="197"/>
      <c r="L40" s="177"/>
      <c r="M40" s="260"/>
      <c r="N40" s="261"/>
      <c r="O40" s="261"/>
      <c r="P40" s="164"/>
      <c r="Q40" s="203"/>
      <c r="R40" s="204"/>
      <c r="S40" s="204"/>
      <c r="T40" s="195"/>
    </row>
    <row r="41" spans="1:30" ht="15" x14ac:dyDescent="0.25">
      <c r="A41" s="48"/>
      <c r="B41" s="48"/>
      <c r="C41" s="48"/>
      <c r="D41" s="48"/>
      <c r="E41" s="48"/>
      <c r="F41" s="48"/>
      <c r="G41" s="49"/>
      <c r="H41" s="49"/>
      <c r="I41" s="49"/>
      <c r="J41" s="49"/>
      <c r="K41" s="49"/>
      <c r="L41" s="48"/>
      <c r="M41" s="49"/>
      <c r="N41" s="49"/>
      <c r="O41" s="49"/>
      <c r="P41" s="48"/>
      <c r="Q41" s="199" t="s">
        <v>76</v>
      </c>
      <c r="R41" s="199"/>
      <c r="S41" s="199"/>
      <c r="T41" s="199"/>
    </row>
    <row r="43" spans="1:30" ht="14.25" x14ac:dyDescent="0.15">
      <c r="A43" s="9" t="s">
        <v>68</v>
      </c>
      <c r="B43" s="8"/>
      <c r="C43" s="8"/>
      <c r="D43" s="8"/>
      <c r="E43" s="9"/>
      <c r="F43" s="9"/>
      <c r="G43" s="9"/>
      <c r="H43" s="9"/>
      <c r="I43" s="10"/>
      <c r="J43" s="10"/>
      <c r="K43" s="5"/>
      <c r="L43" s="5"/>
      <c r="M43" s="5"/>
      <c r="N43" s="5"/>
      <c r="O43" s="5"/>
      <c r="P43" s="5"/>
      <c r="Q43" s="5"/>
      <c r="R43" s="5"/>
      <c r="S43" s="5"/>
      <c r="T43" s="5"/>
    </row>
    <row r="44" spans="1:30" ht="14.25" thickBot="1" x14ac:dyDescent="0.2">
      <c r="A44" s="3"/>
      <c r="B44" s="4"/>
      <c r="C44" s="4"/>
      <c r="D44" s="4"/>
      <c r="E44" s="3"/>
      <c r="F44" s="5"/>
      <c r="G44" s="5"/>
      <c r="H44" s="5"/>
      <c r="I44" s="6"/>
      <c r="J44" s="6"/>
      <c r="K44" s="5"/>
      <c r="L44" s="5"/>
      <c r="M44" s="5"/>
      <c r="N44" s="5"/>
      <c r="O44" s="5"/>
      <c r="P44" s="5"/>
      <c r="Q44" s="5"/>
      <c r="R44" s="5"/>
      <c r="S44" s="5"/>
      <c r="T44" s="5"/>
    </row>
    <row r="45" spans="1:30" x14ac:dyDescent="0.15">
      <c r="A45" s="139" t="s">
        <v>69</v>
      </c>
      <c r="B45" s="140"/>
      <c r="C45" s="140"/>
      <c r="D45" s="140"/>
      <c r="E45" s="140"/>
      <c r="F45" s="141"/>
      <c r="G45" s="178" t="s">
        <v>27</v>
      </c>
      <c r="H45" s="179"/>
      <c r="I45" s="140"/>
      <c r="J45" s="140"/>
      <c r="K45" s="140"/>
      <c r="L45" s="180"/>
      <c r="P45" s="154" t="s">
        <v>30</v>
      </c>
      <c r="Q45" s="155"/>
      <c r="R45" s="155"/>
      <c r="S45" s="156"/>
    </row>
    <row r="46" spans="1:30" x14ac:dyDescent="0.15">
      <c r="A46" s="142"/>
      <c r="B46" s="94"/>
      <c r="C46" s="94"/>
      <c r="D46" s="94"/>
      <c r="E46" s="94"/>
      <c r="F46" s="143"/>
      <c r="G46" s="93"/>
      <c r="H46" s="94"/>
      <c r="I46" s="94"/>
      <c r="J46" s="94"/>
      <c r="K46" s="94"/>
      <c r="L46" s="181"/>
      <c r="P46" s="157"/>
      <c r="Q46" s="158"/>
      <c r="R46" s="158"/>
      <c r="S46" s="159"/>
    </row>
    <row r="47" spans="1:30" x14ac:dyDescent="0.15">
      <c r="A47" s="144"/>
      <c r="B47" s="96"/>
      <c r="C47" s="96"/>
      <c r="D47" s="96"/>
      <c r="E47" s="96"/>
      <c r="F47" s="145"/>
      <c r="G47" s="95"/>
      <c r="H47" s="96"/>
      <c r="I47" s="96"/>
      <c r="J47" s="96"/>
      <c r="K47" s="96"/>
      <c r="L47" s="182"/>
      <c r="P47" s="160"/>
      <c r="Q47" s="161"/>
      <c r="R47" s="161"/>
      <c r="S47" s="162"/>
    </row>
    <row r="48" spans="1:30" x14ac:dyDescent="0.15">
      <c r="A48" s="133" t="s">
        <v>25</v>
      </c>
      <c r="B48" s="146"/>
      <c r="C48" s="146"/>
      <c r="D48" s="146"/>
      <c r="E48" s="146"/>
      <c r="F48" s="147"/>
      <c r="G48" s="186" t="s">
        <v>26</v>
      </c>
      <c r="H48" s="134"/>
      <c r="I48" s="146"/>
      <c r="J48" s="146"/>
      <c r="K48" s="146"/>
      <c r="L48" s="187"/>
      <c r="P48" s="183" t="s">
        <v>31</v>
      </c>
      <c r="Q48" s="184"/>
      <c r="R48" s="184"/>
      <c r="S48" s="185"/>
    </row>
    <row r="49" spans="1:31" x14ac:dyDescent="0.15">
      <c r="A49" s="83"/>
      <c r="B49" s="84"/>
      <c r="C49" s="84"/>
      <c r="D49" s="84"/>
      <c r="E49" s="84"/>
      <c r="F49" s="46"/>
      <c r="G49" s="188"/>
      <c r="H49" s="84"/>
      <c r="I49" s="84"/>
      <c r="J49" s="84"/>
      <c r="K49" s="84"/>
      <c r="L49" s="55"/>
      <c r="P49" s="150" t="str">
        <f>IFERROR(ROUNDDOWN(G49/A49*100,1),"")</f>
        <v/>
      </c>
      <c r="Q49" s="151"/>
      <c r="R49" s="151"/>
      <c r="S49" s="58"/>
    </row>
    <row r="50" spans="1:31" ht="14.25" thickBot="1" x14ac:dyDescent="0.2">
      <c r="A50" s="85"/>
      <c r="B50" s="86"/>
      <c r="C50" s="86"/>
      <c r="D50" s="86"/>
      <c r="E50" s="86"/>
      <c r="F50" s="56" t="s">
        <v>0</v>
      </c>
      <c r="G50" s="189"/>
      <c r="H50" s="86"/>
      <c r="I50" s="86"/>
      <c r="J50" s="86"/>
      <c r="K50" s="86"/>
      <c r="L50" s="57" t="s">
        <v>0</v>
      </c>
      <c r="P50" s="152"/>
      <c r="Q50" s="153"/>
      <c r="R50" s="153"/>
      <c r="S50" s="59" t="s">
        <v>29</v>
      </c>
      <c r="T50" s="78" t="s">
        <v>32</v>
      </c>
      <c r="U50" s="78"/>
    </row>
    <row r="51" spans="1:31" x14ac:dyDescent="0.15">
      <c r="P51" s="64" t="s">
        <v>62</v>
      </c>
    </row>
    <row r="53" spans="1:31" ht="14.25" x14ac:dyDescent="0.15">
      <c r="A53" s="9" t="s">
        <v>33</v>
      </c>
      <c r="B53" s="8"/>
      <c r="C53" s="8"/>
      <c r="D53" s="8"/>
      <c r="E53" s="9"/>
      <c r="F53" s="9"/>
      <c r="G53" s="9"/>
      <c r="H53" s="9"/>
      <c r="I53" s="10"/>
      <c r="J53" s="10"/>
      <c r="K53" s="5"/>
      <c r="L53" s="5"/>
      <c r="M53" s="5"/>
      <c r="N53" s="5"/>
      <c r="O53" s="5"/>
      <c r="P53" s="5"/>
      <c r="Q53" s="5"/>
      <c r="R53" s="5"/>
      <c r="S53" s="5"/>
      <c r="T53" s="5"/>
      <c r="U53" s="5"/>
      <c r="V53" s="5"/>
      <c r="W53" s="5"/>
      <c r="X53" s="5"/>
      <c r="Y53" s="5"/>
      <c r="Z53" s="5"/>
      <c r="AA53" s="5"/>
      <c r="AB53" s="5"/>
      <c r="AC53" s="5"/>
    </row>
    <row r="54" spans="1:31" ht="14.25" thickBot="1" x14ac:dyDescent="0.2">
      <c r="A54" s="3"/>
      <c r="B54" s="4"/>
      <c r="C54" s="4"/>
      <c r="D54" s="4"/>
      <c r="E54" s="3"/>
      <c r="F54" s="5"/>
      <c r="G54" s="5"/>
      <c r="H54" s="5"/>
      <c r="I54" s="6"/>
      <c r="J54" s="6"/>
      <c r="K54" s="5"/>
      <c r="L54" s="5"/>
      <c r="M54" s="5"/>
      <c r="N54" s="5"/>
      <c r="O54" s="5"/>
      <c r="P54" s="5"/>
      <c r="Q54" s="5"/>
      <c r="R54" s="5"/>
      <c r="S54" s="5"/>
      <c r="T54" s="5"/>
      <c r="U54" s="5"/>
      <c r="V54" s="5"/>
      <c r="W54" s="42"/>
      <c r="X54" s="5"/>
      <c r="Y54" s="5"/>
      <c r="Z54" s="5"/>
      <c r="AA54" s="5"/>
      <c r="AB54" s="5"/>
      <c r="AC54" s="5"/>
    </row>
    <row r="55" spans="1:31" ht="18" customHeight="1" x14ac:dyDescent="0.15">
      <c r="A55" s="43"/>
      <c r="B55" s="44"/>
      <c r="C55" s="44"/>
      <c r="D55" s="44"/>
      <c r="E55" s="5"/>
      <c r="F55" s="5"/>
      <c r="L55" s="111" t="s">
        <v>34</v>
      </c>
      <c r="M55" s="112"/>
      <c r="N55" s="112"/>
      <c r="O55" s="113"/>
      <c r="P55" s="111" t="s">
        <v>35</v>
      </c>
      <c r="Q55" s="112"/>
      <c r="R55" s="112"/>
      <c r="S55" s="113"/>
      <c r="T55" s="114" t="s">
        <v>36</v>
      </c>
      <c r="U55" s="114"/>
      <c r="V55" s="114"/>
      <c r="W55" s="115"/>
      <c r="Y55" s="101" t="s">
        <v>50</v>
      </c>
      <c r="Z55" s="102"/>
      <c r="AA55" s="102"/>
      <c r="AB55" s="103"/>
      <c r="AE55" s="5"/>
    </row>
    <row r="56" spans="1:31" x14ac:dyDescent="0.15">
      <c r="A56" s="129" t="s">
        <v>15</v>
      </c>
      <c r="B56" s="130"/>
      <c r="C56" s="130"/>
      <c r="D56" s="130"/>
      <c r="E56" s="130"/>
      <c r="F56" s="130"/>
      <c r="G56" s="130"/>
      <c r="H56" s="130"/>
      <c r="I56" s="130"/>
      <c r="J56" s="130"/>
      <c r="K56" s="131"/>
      <c r="L56" s="133" t="s">
        <v>37</v>
      </c>
      <c r="M56" s="134"/>
      <c r="N56" s="134"/>
      <c r="O56" s="135"/>
      <c r="P56" s="136" t="s">
        <v>38</v>
      </c>
      <c r="Q56" s="137"/>
      <c r="R56" s="137"/>
      <c r="S56" s="138"/>
      <c r="T56" s="116" t="s">
        <v>41</v>
      </c>
      <c r="U56" s="116"/>
      <c r="V56" s="116"/>
      <c r="W56" s="117"/>
      <c r="Y56" s="104" t="s">
        <v>49</v>
      </c>
      <c r="Z56" s="105"/>
      <c r="AA56" s="105"/>
      <c r="AB56" s="106"/>
      <c r="AE56" s="19"/>
    </row>
    <row r="57" spans="1:31" x14ac:dyDescent="0.15">
      <c r="A57" s="97" t="s">
        <v>71</v>
      </c>
      <c r="B57" s="87"/>
      <c r="C57" s="89"/>
      <c r="D57" s="87" t="s">
        <v>64</v>
      </c>
      <c r="E57" s="89"/>
      <c r="F57" s="87" t="s">
        <v>70</v>
      </c>
      <c r="G57" s="87" t="s">
        <v>71</v>
      </c>
      <c r="H57" s="89"/>
      <c r="I57" s="87" t="s">
        <v>64</v>
      </c>
      <c r="J57" s="89"/>
      <c r="K57" s="99" t="s">
        <v>65</v>
      </c>
      <c r="L57" s="83"/>
      <c r="M57" s="84"/>
      <c r="N57" s="84"/>
      <c r="O57" s="81" t="s">
        <v>0</v>
      </c>
      <c r="P57" s="83"/>
      <c r="Q57" s="84"/>
      <c r="R57" s="84"/>
      <c r="S57" s="81" t="s">
        <v>0</v>
      </c>
      <c r="T57" s="107" t="str">
        <f>IFERROR(ROUNDDOWN(L57/P57,3),"")</f>
        <v/>
      </c>
      <c r="U57" s="107"/>
      <c r="V57" s="107"/>
      <c r="W57" s="108"/>
      <c r="Y57" s="121" t="str">
        <f>IFERROR(ROUNDDOWN(T57-T60,4),"")</f>
        <v/>
      </c>
      <c r="Z57" s="122"/>
      <c r="AA57" s="122"/>
      <c r="AB57" s="123"/>
      <c r="AE57" s="19"/>
    </row>
    <row r="58" spans="1:31" ht="14.25" thickBot="1" x14ac:dyDescent="0.2">
      <c r="A58" s="98"/>
      <c r="B58" s="88"/>
      <c r="C58" s="90"/>
      <c r="D58" s="88"/>
      <c r="E58" s="90"/>
      <c r="F58" s="88"/>
      <c r="G58" s="88"/>
      <c r="H58" s="90"/>
      <c r="I58" s="88"/>
      <c r="J58" s="90"/>
      <c r="K58" s="100"/>
      <c r="L58" s="85"/>
      <c r="M58" s="86"/>
      <c r="N58" s="86"/>
      <c r="O58" s="82"/>
      <c r="P58" s="85"/>
      <c r="Q58" s="86"/>
      <c r="R58" s="86"/>
      <c r="S58" s="82"/>
      <c r="T58" s="109"/>
      <c r="U58" s="109"/>
      <c r="V58" s="109"/>
      <c r="W58" s="110"/>
      <c r="Y58" s="124"/>
      <c r="Z58" s="125"/>
      <c r="AA58" s="125"/>
      <c r="AB58" s="126"/>
      <c r="AC58" s="75" t="s">
        <v>61</v>
      </c>
      <c r="AE58" s="76"/>
    </row>
    <row r="59" spans="1:31" ht="14.25" x14ac:dyDescent="0.15">
      <c r="A59" s="91" t="s">
        <v>14</v>
      </c>
      <c r="B59" s="92"/>
      <c r="C59" s="92"/>
      <c r="D59" s="92"/>
      <c r="E59" s="92"/>
      <c r="F59" s="92"/>
      <c r="G59" s="92"/>
      <c r="H59" s="92"/>
      <c r="I59" s="92"/>
      <c r="J59" s="92"/>
      <c r="K59" s="92"/>
      <c r="L59" s="118" t="s">
        <v>39</v>
      </c>
      <c r="M59" s="119"/>
      <c r="N59" s="119"/>
      <c r="O59" s="120"/>
      <c r="P59" s="118" t="s">
        <v>40</v>
      </c>
      <c r="Q59" s="119"/>
      <c r="R59" s="119"/>
      <c r="S59" s="120"/>
      <c r="T59" s="116" t="s">
        <v>43</v>
      </c>
      <c r="U59" s="116"/>
      <c r="V59" s="116"/>
      <c r="W59" s="117"/>
      <c r="X59" s="127"/>
      <c r="Y59" s="128"/>
      <c r="Z59" s="128"/>
      <c r="AA59" s="128"/>
      <c r="AB59" s="128"/>
      <c r="AC59" s="128"/>
      <c r="AD59" s="65"/>
    </row>
    <row r="60" spans="1:31" x14ac:dyDescent="0.15">
      <c r="A60" s="93"/>
      <c r="B60" s="94"/>
      <c r="C60" s="94"/>
      <c r="D60" s="94"/>
      <c r="E60" s="94"/>
      <c r="F60" s="94"/>
      <c r="G60" s="94"/>
      <c r="H60" s="94"/>
      <c r="I60" s="94"/>
      <c r="J60" s="94"/>
      <c r="K60" s="94"/>
      <c r="L60" s="83"/>
      <c r="M60" s="84"/>
      <c r="N60" s="84"/>
      <c r="O60" s="81" t="s">
        <v>0</v>
      </c>
      <c r="P60" s="83"/>
      <c r="Q60" s="84"/>
      <c r="R60" s="84"/>
      <c r="S60" s="81" t="s">
        <v>0</v>
      </c>
      <c r="T60" s="107" t="str">
        <f>IFERROR(ROUNDDOWN(L60/P60,3),"")</f>
        <v/>
      </c>
      <c r="U60" s="107"/>
      <c r="V60" s="107"/>
      <c r="W60" s="108"/>
    </row>
    <row r="61" spans="1:31" ht="14.25" thickBot="1" x14ac:dyDescent="0.2">
      <c r="A61" s="95"/>
      <c r="B61" s="96"/>
      <c r="C61" s="96"/>
      <c r="D61" s="96"/>
      <c r="E61" s="96"/>
      <c r="F61" s="96"/>
      <c r="G61" s="96"/>
      <c r="H61" s="96"/>
      <c r="I61" s="96"/>
      <c r="J61" s="96"/>
      <c r="K61" s="96"/>
      <c r="L61" s="85"/>
      <c r="M61" s="86"/>
      <c r="N61" s="86"/>
      <c r="O61" s="82"/>
      <c r="P61" s="85"/>
      <c r="Q61" s="86"/>
      <c r="R61" s="86"/>
      <c r="S61" s="82"/>
      <c r="T61" s="109"/>
      <c r="U61" s="109"/>
      <c r="V61" s="109"/>
      <c r="W61" s="110"/>
    </row>
    <row r="62" spans="1:31" ht="15.75" x14ac:dyDescent="0.15">
      <c r="T62" s="80" t="s">
        <v>63</v>
      </c>
      <c r="U62" s="80"/>
      <c r="V62" s="80"/>
      <c r="W62" s="80"/>
      <c r="X62" s="80"/>
      <c r="Y62" s="80"/>
    </row>
  </sheetData>
  <sheetProtection password="84B1" sheet="1" objects="1" scenarios="1" selectLockedCells="1"/>
  <mergeCells count="106">
    <mergeCell ref="A36:B37"/>
    <mergeCell ref="Q34:T34"/>
    <mergeCell ref="Q35:T35"/>
    <mergeCell ref="A35:F35"/>
    <mergeCell ref="A9:B9"/>
    <mergeCell ref="F10:P10"/>
    <mergeCell ref="F11:P11"/>
    <mergeCell ref="N14:P14"/>
    <mergeCell ref="B21:E21"/>
    <mergeCell ref="B23:E23"/>
    <mergeCell ref="B25:E25"/>
    <mergeCell ref="X21:AA21"/>
    <mergeCell ref="X23:Z23"/>
    <mergeCell ref="F22:L22"/>
    <mergeCell ref="M22:W22"/>
    <mergeCell ref="F23:L23"/>
    <mergeCell ref="X25:Z25"/>
    <mergeCell ref="F25:L25"/>
    <mergeCell ref="X22:Z22"/>
    <mergeCell ref="B22:E22"/>
    <mergeCell ref="M25:W25"/>
    <mergeCell ref="X24:Z24"/>
    <mergeCell ref="B24:E24"/>
    <mergeCell ref="F24:L24"/>
    <mergeCell ref="M24:W24"/>
    <mergeCell ref="G48:L48"/>
    <mergeCell ref="G49:K50"/>
    <mergeCell ref="X26:Z26"/>
    <mergeCell ref="A28:AD28"/>
    <mergeCell ref="G35:L35"/>
    <mergeCell ref="M35:P35"/>
    <mergeCell ref="L36:L37"/>
    <mergeCell ref="T39:T40"/>
    <mergeCell ref="M36:O37"/>
    <mergeCell ref="P49:R50"/>
    <mergeCell ref="A38:F40"/>
    <mergeCell ref="G36:K37"/>
    <mergeCell ref="Q41:T41"/>
    <mergeCell ref="Q38:T38"/>
    <mergeCell ref="G38:L38"/>
    <mergeCell ref="M39:O40"/>
    <mergeCell ref="W35:Z35"/>
    <mergeCell ref="Q39:S40"/>
    <mergeCell ref="Q36:S37"/>
    <mergeCell ref="G39:K40"/>
    <mergeCell ref="W34:Z34"/>
    <mergeCell ref="G34:L34"/>
    <mergeCell ref="M34:P34"/>
    <mergeCell ref="M38:P38"/>
    <mergeCell ref="A56:K56"/>
    <mergeCell ref="A3:AC4"/>
    <mergeCell ref="L56:O56"/>
    <mergeCell ref="P56:S56"/>
    <mergeCell ref="A45:F47"/>
    <mergeCell ref="A48:F48"/>
    <mergeCell ref="A49:E50"/>
    <mergeCell ref="M23:W23"/>
    <mergeCell ref="W36:Y37"/>
    <mergeCell ref="P45:S47"/>
    <mergeCell ref="P39:P40"/>
    <mergeCell ref="T36:T37"/>
    <mergeCell ref="P36:P37"/>
    <mergeCell ref="A5:AC5"/>
    <mergeCell ref="C36:C37"/>
    <mergeCell ref="D36:D37"/>
    <mergeCell ref="E36:E37"/>
    <mergeCell ref="F36:F37"/>
    <mergeCell ref="X6:Y6"/>
    <mergeCell ref="F21:L21"/>
    <mergeCell ref="M21:W21"/>
    <mergeCell ref="L39:L40"/>
    <mergeCell ref="G45:L47"/>
    <mergeCell ref="P48:S48"/>
    <mergeCell ref="Y55:AB55"/>
    <mergeCell ref="Y56:AB56"/>
    <mergeCell ref="T57:W58"/>
    <mergeCell ref="T60:W61"/>
    <mergeCell ref="L60:N61"/>
    <mergeCell ref="L57:N58"/>
    <mergeCell ref="P57:R58"/>
    <mergeCell ref="L55:O55"/>
    <mergeCell ref="T55:W55"/>
    <mergeCell ref="T59:W59"/>
    <mergeCell ref="P59:S59"/>
    <mergeCell ref="L59:O59"/>
    <mergeCell ref="Y57:AB58"/>
    <mergeCell ref="X59:AC59"/>
    <mergeCell ref="T56:W56"/>
    <mergeCell ref="P55:S55"/>
    <mergeCell ref="T62:Y62"/>
    <mergeCell ref="O60:O61"/>
    <mergeCell ref="O57:O58"/>
    <mergeCell ref="S57:S58"/>
    <mergeCell ref="S60:S61"/>
    <mergeCell ref="P60:R61"/>
    <mergeCell ref="D57:D58"/>
    <mergeCell ref="E57:E58"/>
    <mergeCell ref="F57:F58"/>
    <mergeCell ref="G57:G58"/>
    <mergeCell ref="H57:H58"/>
    <mergeCell ref="I57:I58"/>
    <mergeCell ref="A59:K61"/>
    <mergeCell ref="J57:J58"/>
    <mergeCell ref="A57:B58"/>
    <mergeCell ref="K57:K58"/>
    <mergeCell ref="C57:C58"/>
  </mergeCells>
  <phoneticPr fontId="2"/>
  <conditionalFormatting sqref="Y10 AA10">
    <cfRule type="cellIs" dxfId="1" priority="1" operator="equal">
      <formula>0</formula>
    </cfRule>
  </conditionalFormatting>
  <pageMargins left="0.7" right="0.7" top="0.75" bottom="0.75" header="0.3" footer="0.3"/>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62"/>
  <sheetViews>
    <sheetView showGridLines="0" showRowColHeaders="0" view="pageBreakPreview" zoomScaleNormal="100" zoomScaleSheetLayoutView="100" workbookViewId="0">
      <selection activeCell="B1" sqref="B1"/>
    </sheetView>
  </sheetViews>
  <sheetFormatPr defaultRowHeight="13.5" x14ac:dyDescent="0.15"/>
  <cols>
    <col min="1" max="2" width="2.625" style="69" customWidth="1"/>
    <col min="3" max="5" width="3.25" style="69" customWidth="1"/>
    <col min="6" max="6" width="4.625" style="69" customWidth="1"/>
    <col min="7" max="7" width="4.25" style="69" customWidth="1"/>
    <col min="8" max="8" width="2.625" style="69" customWidth="1"/>
    <col min="9" max="9" width="3.25" style="69" customWidth="1"/>
    <col min="10" max="10" width="2.5" style="69" customWidth="1"/>
    <col min="11" max="11" width="3.25" style="69" customWidth="1"/>
    <col min="12" max="12" width="4.5" style="69" customWidth="1"/>
    <col min="13" max="20" width="4.125" style="69" customWidth="1"/>
    <col min="21" max="29" width="4.5" style="69" customWidth="1"/>
    <col min="30" max="30" width="6.375" style="69" customWidth="1"/>
    <col min="31" max="16384" width="9" style="69"/>
  </cols>
  <sheetData>
    <row r="1" spans="1:33" ht="19.5" customHeight="1" x14ac:dyDescent="0.15">
      <c r="W1" s="60" t="s">
        <v>71</v>
      </c>
      <c r="X1" s="66" t="s">
        <v>66</v>
      </c>
      <c r="Y1" s="60" t="s">
        <v>64</v>
      </c>
      <c r="Z1" s="66" t="s">
        <v>66</v>
      </c>
      <c r="AA1" s="60" t="s">
        <v>65</v>
      </c>
      <c r="AB1" s="66" t="s">
        <v>66</v>
      </c>
      <c r="AC1" s="60" t="s">
        <v>80</v>
      </c>
    </row>
    <row r="2" spans="1:33" ht="11.25" customHeight="1" x14ac:dyDescent="0.15">
      <c r="W2" s="2"/>
      <c r="X2" s="1"/>
      <c r="Y2" s="1"/>
      <c r="Z2" s="1"/>
      <c r="AA2" s="1"/>
      <c r="AB2" s="1"/>
      <c r="AC2" s="2"/>
    </row>
    <row r="3" spans="1:33" ht="13.5" customHeight="1" x14ac:dyDescent="0.15">
      <c r="A3" s="132" t="s">
        <v>81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70"/>
    </row>
    <row r="4" spans="1:33" ht="13.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70"/>
    </row>
    <row r="5" spans="1:33" ht="15.75" customHeight="1" x14ac:dyDescent="0.15">
      <c r="A5" s="167" t="s">
        <v>72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
    </row>
    <row r="6" spans="1:33" ht="15.75" customHeight="1" x14ac:dyDescent="0.15">
      <c r="A6" s="71"/>
      <c r="B6" s="71"/>
      <c r="C6" s="71"/>
      <c r="D6" s="71"/>
      <c r="E6" s="71"/>
      <c r="F6" s="71"/>
      <c r="X6" s="170"/>
      <c r="Y6" s="170"/>
      <c r="Z6" s="61"/>
      <c r="AA6" s="14"/>
    </row>
    <row r="7" spans="1:33" ht="15.75" customHeight="1" x14ac:dyDescent="0.15">
      <c r="A7" s="16" t="s">
        <v>74</v>
      </c>
      <c r="B7" s="16"/>
      <c r="C7" s="16"/>
      <c r="D7" s="16"/>
      <c r="E7" s="16"/>
      <c r="F7" s="16"/>
      <c r="X7" s="62"/>
      <c r="Y7" s="14"/>
      <c r="Z7" s="63"/>
      <c r="AA7" s="14"/>
    </row>
    <row r="9" spans="1:33" ht="15" customHeight="1" x14ac:dyDescent="0.15">
      <c r="A9" s="247"/>
      <c r="B9" s="247"/>
      <c r="C9" s="79"/>
      <c r="D9" s="79"/>
      <c r="E9" s="12"/>
      <c r="F9" s="13"/>
      <c r="G9" s="15"/>
      <c r="H9" s="15"/>
      <c r="I9" s="16"/>
      <c r="J9" s="16"/>
      <c r="K9" s="17"/>
      <c r="L9" s="16"/>
      <c r="M9" s="16"/>
      <c r="N9" s="16"/>
      <c r="O9" s="16"/>
      <c r="P9" s="16"/>
      <c r="Q9" s="16"/>
      <c r="R9" s="16"/>
      <c r="S9" s="16"/>
      <c r="T9" s="16"/>
      <c r="U9" s="16"/>
      <c r="V9" s="16"/>
      <c r="W9" s="16"/>
      <c r="X9" s="16"/>
      <c r="Y9" s="16"/>
      <c r="Z9" s="16"/>
      <c r="AA9" s="16"/>
      <c r="AB9" s="16"/>
      <c r="AC9" s="16"/>
      <c r="AD9" s="18"/>
    </row>
    <row r="10" spans="1:33" ht="24" x14ac:dyDescent="0.15">
      <c r="A10" s="19"/>
      <c r="B10" s="20"/>
      <c r="C10" s="20"/>
      <c r="D10" s="20"/>
      <c r="E10" s="20" t="s">
        <v>82</v>
      </c>
      <c r="F10" s="248" t="s">
        <v>78</v>
      </c>
      <c r="G10" s="248"/>
      <c r="H10" s="248"/>
      <c r="I10" s="248"/>
      <c r="J10" s="248"/>
      <c r="K10" s="248"/>
      <c r="L10" s="248"/>
      <c r="M10" s="248"/>
      <c r="N10" s="248"/>
      <c r="O10" s="248"/>
      <c r="P10" s="248"/>
      <c r="Q10" s="21"/>
      <c r="R10" s="21"/>
      <c r="S10" s="21"/>
      <c r="T10" s="21"/>
      <c r="U10" s="22"/>
      <c r="V10" s="23"/>
      <c r="W10" s="24"/>
      <c r="X10" s="24"/>
      <c r="Y10" s="24"/>
      <c r="Z10" s="24"/>
      <c r="AA10" s="24"/>
      <c r="AB10" s="24"/>
      <c r="AC10" s="24"/>
      <c r="AD10" s="25"/>
    </row>
    <row r="11" spans="1:33" ht="24" customHeight="1" x14ac:dyDescent="0.15">
      <c r="A11" s="19"/>
      <c r="B11" s="20"/>
      <c r="C11" s="20"/>
      <c r="D11" s="20"/>
      <c r="E11" s="20" t="s">
        <v>83</v>
      </c>
      <c r="F11" s="248" t="s">
        <v>77</v>
      </c>
      <c r="G11" s="248"/>
      <c r="H11" s="248"/>
      <c r="I11" s="248"/>
      <c r="J11" s="248"/>
      <c r="K11" s="248"/>
      <c r="L11" s="248"/>
      <c r="M11" s="248"/>
      <c r="N11" s="248"/>
      <c r="O11" s="248"/>
      <c r="P11" s="248"/>
      <c r="Q11" s="21"/>
      <c r="R11" s="21"/>
      <c r="S11" s="21"/>
      <c r="T11" s="21"/>
      <c r="U11" s="21"/>
      <c r="V11" s="26"/>
      <c r="W11" s="24"/>
      <c r="X11" s="27"/>
      <c r="Y11" s="24"/>
      <c r="Z11" s="27"/>
      <c r="AA11" s="24"/>
      <c r="AB11" s="27"/>
      <c r="AC11" s="27"/>
      <c r="AD11" s="25"/>
    </row>
    <row r="12" spans="1:33" ht="11.25" customHeight="1" x14ac:dyDescent="0.15">
      <c r="A12" s="11"/>
      <c r="B12" s="13"/>
      <c r="C12" s="13"/>
      <c r="D12" s="13"/>
      <c r="E12" s="15"/>
      <c r="F12" s="13"/>
      <c r="G12" s="15"/>
      <c r="H12" s="15"/>
      <c r="I12" s="16"/>
      <c r="J12" s="16"/>
      <c r="K12" s="17"/>
      <c r="L12" s="16"/>
      <c r="M12" s="16"/>
      <c r="N12" s="16"/>
      <c r="O12" s="16"/>
      <c r="P12" s="16"/>
      <c r="Q12" s="16"/>
      <c r="R12" s="16"/>
      <c r="S12" s="16"/>
      <c r="T12" s="16"/>
      <c r="U12" s="16"/>
      <c r="V12" s="16"/>
      <c r="W12" s="16"/>
      <c r="X12" s="16"/>
      <c r="Y12" s="16"/>
      <c r="Z12" s="16"/>
      <c r="AA12" s="16"/>
      <c r="AB12" s="16"/>
      <c r="AC12" s="16"/>
      <c r="AD12" s="18"/>
      <c r="AF12" s="72"/>
      <c r="AG12" s="73"/>
    </row>
    <row r="13" spans="1:33"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25"/>
    </row>
    <row r="14" spans="1:33" ht="20.25" customHeight="1" x14ac:dyDescent="0.15">
      <c r="A14" s="28" t="s">
        <v>84</v>
      </c>
      <c r="B14" s="29"/>
      <c r="C14" s="29"/>
      <c r="D14" s="29"/>
      <c r="E14" s="30"/>
      <c r="F14" s="30"/>
      <c r="G14" s="30"/>
      <c r="H14" s="30"/>
      <c r="I14" s="30"/>
      <c r="J14" s="30"/>
      <c r="K14" s="30"/>
      <c r="L14" s="30"/>
      <c r="M14" s="5"/>
      <c r="N14" s="249">
        <v>736779</v>
      </c>
      <c r="O14" s="249"/>
      <c r="P14" s="249"/>
      <c r="Q14" s="31" t="s">
        <v>85</v>
      </c>
      <c r="R14" s="5"/>
      <c r="S14" s="5"/>
      <c r="T14" s="5"/>
      <c r="U14" s="5"/>
      <c r="V14" s="5"/>
      <c r="W14" s="26"/>
      <c r="X14" s="5"/>
      <c r="Y14" s="5"/>
      <c r="Z14" s="5"/>
      <c r="AA14" s="5"/>
      <c r="AB14" s="5"/>
      <c r="AC14" s="5"/>
      <c r="AD14" s="7"/>
    </row>
    <row r="15" spans="1:33" x14ac:dyDescent="0.15">
      <c r="A15" s="32"/>
      <c r="B15" s="33"/>
      <c r="C15" s="33"/>
      <c r="D15" s="33"/>
      <c r="E15" s="5"/>
      <c r="F15" s="5"/>
      <c r="G15" s="5"/>
      <c r="H15" s="5"/>
      <c r="I15" s="5"/>
      <c r="J15" s="5"/>
      <c r="K15" s="5"/>
      <c r="L15" s="5"/>
      <c r="M15" s="5"/>
      <c r="N15" s="5"/>
      <c r="O15" s="5"/>
      <c r="P15" s="5"/>
      <c r="Q15" s="5"/>
      <c r="R15" s="5"/>
      <c r="S15" s="5"/>
      <c r="T15" s="5"/>
      <c r="U15" s="5"/>
      <c r="V15" s="5"/>
      <c r="W15" s="26"/>
      <c r="X15" s="34"/>
      <c r="Y15" s="34"/>
      <c r="Z15" s="34"/>
      <c r="AA15" s="35"/>
      <c r="AB15" s="5"/>
      <c r="AC15" s="5"/>
      <c r="AD15" s="7"/>
    </row>
    <row r="16" spans="1:33" x14ac:dyDescent="0.15">
      <c r="A16" s="36" t="s">
        <v>86</v>
      </c>
      <c r="B16" s="29"/>
      <c r="C16" s="29"/>
      <c r="D16" s="29"/>
      <c r="E16" s="30"/>
      <c r="F16" s="30"/>
      <c r="G16" s="30"/>
      <c r="H16" s="30"/>
      <c r="I16" s="30"/>
      <c r="J16" s="30"/>
      <c r="K16" s="30"/>
      <c r="L16" s="30"/>
      <c r="M16" s="5"/>
      <c r="N16" s="5"/>
      <c r="O16" s="5"/>
      <c r="P16" s="5"/>
      <c r="Q16" s="5"/>
      <c r="R16" s="5"/>
      <c r="S16" s="5"/>
      <c r="T16" s="5"/>
      <c r="U16" s="5"/>
      <c r="V16" s="5"/>
      <c r="W16" s="26"/>
      <c r="X16" s="34"/>
      <c r="Y16" s="34"/>
      <c r="Z16" s="34"/>
      <c r="AA16" s="35"/>
      <c r="AB16" s="5"/>
      <c r="AC16" s="5"/>
      <c r="AD16" s="7"/>
    </row>
    <row r="17" spans="1:30" x14ac:dyDescent="0.15">
      <c r="A17" s="33" t="s">
        <v>87</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7"/>
    </row>
    <row r="18" spans="1:30" x14ac:dyDescent="0.15">
      <c r="A18" s="33" t="s">
        <v>88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7"/>
    </row>
    <row r="19" spans="1:30" x14ac:dyDescent="0.15">
      <c r="A19" s="33" t="s">
        <v>89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7"/>
    </row>
    <row r="20" spans="1:30" x14ac:dyDescent="0.15">
      <c r="A20" s="33"/>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7"/>
    </row>
    <row r="21" spans="1:30" ht="29.25" customHeight="1" x14ac:dyDescent="0.15">
      <c r="A21" s="19"/>
      <c r="B21" s="209" t="s">
        <v>52</v>
      </c>
      <c r="C21" s="250"/>
      <c r="D21" s="250"/>
      <c r="E21" s="251"/>
      <c r="F21" s="171" t="s">
        <v>53</v>
      </c>
      <c r="G21" s="172"/>
      <c r="H21" s="172"/>
      <c r="I21" s="172"/>
      <c r="J21" s="172"/>
      <c r="K21" s="172"/>
      <c r="L21" s="173"/>
      <c r="M21" s="174" t="s">
        <v>54</v>
      </c>
      <c r="N21" s="174"/>
      <c r="O21" s="174"/>
      <c r="P21" s="174"/>
      <c r="Q21" s="174"/>
      <c r="R21" s="174"/>
      <c r="S21" s="174"/>
      <c r="T21" s="174"/>
      <c r="U21" s="174"/>
      <c r="V21" s="174"/>
      <c r="W21" s="175"/>
      <c r="X21" s="209" t="s">
        <v>55</v>
      </c>
      <c r="Y21" s="210"/>
      <c r="Z21" s="210"/>
      <c r="AA21" s="210"/>
      <c r="AB21" s="53" t="s">
        <v>56</v>
      </c>
      <c r="AC21" s="50"/>
      <c r="AD21" s="25"/>
    </row>
    <row r="22" spans="1:30" ht="29.25" customHeight="1" thickBot="1" x14ac:dyDescent="0.2">
      <c r="A22" s="37" t="s">
        <v>57</v>
      </c>
      <c r="B22" s="228">
        <v>4411</v>
      </c>
      <c r="C22" s="229"/>
      <c r="D22" s="229"/>
      <c r="E22" s="230"/>
      <c r="F22" s="213" t="s">
        <v>48</v>
      </c>
      <c r="G22" s="214"/>
      <c r="H22" s="214"/>
      <c r="I22" s="214"/>
      <c r="J22" s="214"/>
      <c r="K22" s="214"/>
      <c r="L22" s="215"/>
      <c r="M22" s="216" t="s">
        <v>60</v>
      </c>
      <c r="N22" s="217"/>
      <c r="O22" s="217"/>
      <c r="P22" s="217"/>
      <c r="Q22" s="217"/>
      <c r="R22" s="217"/>
      <c r="S22" s="217"/>
      <c r="T22" s="217"/>
      <c r="U22" s="217"/>
      <c r="V22" s="217"/>
      <c r="W22" s="218"/>
      <c r="X22" s="226">
        <v>736779</v>
      </c>
      <c r="Y22" s="227"/>
      <c r="Z22" s="227"/>
      <c r="AA22" s="52" t="s">
        <v>58</v>
      </c>
      <c r="AB22" s="54" t="s">
        <v>59</v>
      </c>
      <c r="AC22" s="48"/>
      <c r="AD22" s="25"/>
    </row>
    <row r="23" spans="1:30" ht="29.25" customHeight="1" thickTop="1" thickBot="1" x14ac:dyDescent="0.2">
      <c r="A23" s="27">
        <v>1</v>
      </c>
      <c r="B23" s="252"/>
      <c r="C23" s="253"/>
      <c r="D23" s="253"/>
      <c r="E23" s="254"/>
      <c r="F23" s="219"/>
      <c r="G23" s="219"/>
      <c r="H23" s="219"/>
      <c r="I23" s="219"/>
      <c r="J23" s="219"/>
      <c r="K23" s="219"/>
      <c r="L23" s="220"/>
      <c r="M23" s="148"/>
      <c r="N23" s="148"/>
      <c r="O23" s="148"/>
      <c r="P23" s="148"/>
      <c r="Q23" s="148"/>
      <c r="R23" s="148"/>
      <c r="S23" s="148"/>
      <c r="T23" s="148"/>
      <c r="U23" s="148"/>
      <c r="V23" s="148"/>
      <c r="W23" s="149"/>
      <c r="X23" s="211"/>
      <c r="Y23" s="212"/>
      <c r="Z23" s="212"/>
      <c r="AA23" s="38" t="s">
        <v>58</v>
      </c>
      <c r="AB23" s="67" t="str">
        <f>IF(OR(X23="",$N$14=""),"",X23/$N$14)</f>
        <v/>
      </c>
      <c r="AC23" s="51"/>
      <c r="AD23" s="25"/>
    </row>
    <row r="24" spans="1:30" ht="29.25" customHeight="1" thickTop="1" x14ac:dyDescent="0.15">
      <c r="A24" s="27">
        <v>2</v>
      </c>
      <c r="B24" s="236"/>
      <c r="C24" s="237"/>
      <c r="D24" s="237"/>
      <c r="E24" s="238"/>
      <c r="F24" s="239"/>
      <c r="G24" s="240"/>
      <c r="H24" s="240"/>
      <c r="I24" s="240"/>
      <c r="J24" s="240"/>
      <c r="K24" s="240"/>
      <c r="L24" s="241"/>
      <c r="M24" s="242"/>
      <c r="N24" s="148"/>
      <c r="O24" s="148"/>
      <c r="P24" s="148"/>
      <c r="Q24" s="148"/>
      <c r="R24" s="148"/>
      <c r="S24" s="148"/>
      <c r="T24" s="148"/>
      <c r="U24" s="148"/>
      <c r="V24" s="148"/>
      <c r="W24" s="149"/>
      <c r="X24" s="234"/>
      <c r="Y24" s="235"/>
      <c r="Z24" s="235"/>
      <c r="AA24" s="39" t="s">
        <v>58</v>
      </c>
      <c r="AB24" s="67" t="str">
        <f>IF(OR(X24="",$N$14=""),"",X24/$N$14)</f>
        <v/>
      </c>
      <c r="AC24" s="51"/>
      <c r="AD24" s="25"/>
    </row>
    <row r="25" spans="1:30" ht="29.25" customHeight="1" x14ac:dyDescent="0.15">
      <c r="A25" s="27">
        <v>3</v>
      </c>
      <c r="B25" s="255"/>
      <c r="C25" s="256"/>
      <c r="D25" s="256"/>
      <c r="E25" s="257"/>
      <c r="F25" s="223"/>
      <c r="G25" s="224"/>
      <c r="H25" s="224"/>
      <c r="I25" s="224"/>
      <c r="J25" s="224"/>
      <c r="K25" s="224"/>
      <c r="L25" s="225"/>
      <c r="M25" s="231"/>
      <c r="N25" s="232"/>
      <c r="O25" s="232"/>
      <c r="P25" s="232"/>
      <c r="Q25" s="232"/>
      <c r="R25" s="232"/>
      <c r="S25" s="232"/>
      <c r="T25" s="232"/>
      <c r="U25" s="232"/>
      <c r="V25" s="232"/>
      <c r="W25" s="233"/>
      <c r="X25" s="221"/>
      <c r="Y25" s="222"/>
      <c r="Z25" s="222"/>
      <c r="AA25" s="39" t="s">
        <v>58</v>
      </c>
      <c r="AB25" s="67" t="str">
        <f>IF(OR(X25="",$N$14=""),"",X25/$N$14)</f>
        <v/>
      </c>
      <c r="AC25" s="51"/>
      <c r="AD25" s="25"/>
    </row>
    <row r="26" spans="1:30" x14ac:dyDescent="0.15">
      <c r="A26" s="19"/>
      <c r="B26" s="19"/>
      <c r="C26" s="19"/>
      <c r="D26" s="19"/>
      <c r="E26" s="19"/>
      <c r="F26" s="19"/>
      <c r="G26" s="19"/>
      <c r="H26" s="19"/>
      <c r="I26" s="19"/>
      <c r="J26" s="19"/>
      <c r="K26" s="19"/>
      <c r="L26" s="19"/>
      <c r="M26" s="19"/>
      <c r="N26" s="19"/>
      <c r="O26" s="19"/>
      <c r="P26" s="19"/>
      <c r="Q26" s="19"/>
      <c r="R26" s="19"/>
      <c r="S26" s="19"/>
      <c r="T26" s="19"/>
      <c r="U26" s="19"/>
      <c r="V26" s="5"/>
      <c r="W26" s="26" t="s">
        <v>90</v>
      </c>
      <c r="X26" s="190">
        <f>SUM(X23:Z25)</f>
        <v>0</v>
      </c>
      <c r="Y26" s="190"/>
      <c r="Z26" s="190"/>
      <c r="AA26" s="35" t="s">
        <v>58</v>
      </c>
      <c r="AB26" s="19"/>
      <c r="AC26" s="19"/>
      <c r="AD26" s="25"/>
    </row>
    <row r="27" spans="1:30" x14ac:dyDescent="0.15">
      <c r="A27" s="40"/>
      <c r="B27" s="40"/>
      <c r="C27" s="40"/>
      <c r="D27" s="40"/>
      <c r="E27" s="40"/>
      <c r="F27" s="19"/>
      <c r="G27" s="19"/>
      <c r="H27" s="19"/>
      <c r="I27" s="19"/>
      <c r="J27" s="19"/>
      <c r="K27" s="19"/>
      <c r="L27" s="19"/>
      <c r="M27" s="19"/>
      <c r="N27" s="19"/>
      <c r="O27" s="19"/>
      <c r="P27" s="19"/>
      <c r="Q27" s="19"/>
      <c r="R27" s="19"/>
      <c r="S27" s="19"/>
      <c r="T27" s="19"/>
      <c r="U27" s="19"/>
      <c r="V27" s="5"/>
      <c r="W27" s="26"/>
      <c r="X27" s="34"/>
      <c r="Y27" s="34"/>
      <c r="Z27" s="34"/>
      <c r="AA27" s="35"/>
      <c r="AB27" s="19"/>
      <c r="AC27" s="19"/>
      <c r="AD27" s="25"/>
    </row>
    <row r="28" spans="1:30" ht="18.75" customHeight="1" x14ac:dyDescent="0.15">
      <c r="A28" s="191" t="s">
        <v>12</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row>
    <row r="29" spans="1:30" s="74" customFormat="1" ht="9.75"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0" spans="1:30" x14ac:dyDescent="0.15">
      <c r="A30" s="69" t="s">
        <v>51</v>
      </c>
    </row>
    <row r="31" spans="1:30" x14ac:dyDescent="0.15">
      <c r="A31" s="3"/>
      <c r="B31" s="4"/>
      <c r="C31" s="4"/>
      <c r="D31" s="4"/>
      <c r="E31" s="3"/>
      <c r="F31" s="5"/>
      <c r="G31" s="5"/>
      <c r="H31" s="5"/>
      <c r="I31" s="6"/>
      <c r="J31" s="6"/>
      <c r="K31" s="5"/>
      <c r="L31" s="5"/>
      <c r="M31" s="5"/>
      <c r="N31" s="5"/>
      <c r="O31" s="5"/>
      <c r="P31" s="5"/>
      <c r="Q31" s="5"/>
      <c r="R31" s="5"/>
      <c r="S31" s="5"/>
      <c r="T31" s="5"/>
      <c r="U31" s="5"/>
      <c r="V31" s="5"/>
      <c r="W31" s="5"/>
      <c r="X31" s="5"/>
      <c r="Y31" s="5"/>
      <c r="Z31" s="5"/>
      <c r="AA31" s="5"/>
      <c r="AB31" s="5"/>
      <c r="AC31" s="5"/>
      <c r="AD31" s="7"/>
    </row>
    <row r="32" spans="1:30" ht="14.25" x14ac:dyDescent="0.15">
      <c r="A32" s="9" t="s">
        <v>67</v>
      </c>
      <c r="B32" s="8"/>
      <c r="C32" s="8"/>
      <c r="D32" s="8"/>
      <c r="E32" s="9"/>
      <c r="F32" s="9"/>
      <c r="G32" s="9"/>
      <c r="H32" s="9"/>
      <c r="I32" s="10"/>
      <c r="J32" s="10"/>
      <c r="K32" s="5"/>
      <c r="L32" s="5"/>
      <c r="M32" s="5"/>
      <c r="N32" s="5"/>
      <c r="O32" s="5"/>
      <c r="P32" s="5"/>
      <c r="Q32" s="5"/>
      <c r="R32" s="5"/>
      <c r="S32" s="5"/>
      <c r="T32" s="5"/>
      <c r="U32" s="5"/>
      <c r="V32" s="5"/>
      <c r="W32" s="5"/>
      <c r="X32" s="5"/>
      <c r="Y32" s="5"/>
      <c r="Z32" s="5"/>
      <c r="AA32" s="5"/>
      <c r="AB32" s="5"/>
      <c r="AC32" s="5"/>
      <c r="AD32" s="7"/>
    </row>
    <row r="33" spans="1:30" ht="14.25" thickBot="1" x14ac:dyDescent="0.2">
      <c r="A33" s="3"/>
      <c r="B33" s="4"/>
      <c r="C33" s="4"/>
      <c r="D33" s="4"/>
      <c r="E33" s="3"/>
      <c r="F33" s="5"/>
      <c r="G33" s="5"/>
      <c r="H33" s="5"/>
      <c r="I33" s="6"/>
      <c r="J33" s="6"/>
      <c r="K33" s="5"/>
      <c r="L33" s="5"/>
      <c r="M33" s="5"/>
      <c r="N33" s="5"/>
      <c r="O33" s="5"/>
      <c r="P33" s="5"/>
      <c r="Q33" s="5"/>
      <c r="R33" s="5"/>
      <c r="S33" s="5"/>
      <c r="T33" s="5"/>
      <c r="U33" s="5"/>
      <c r="V33" s="5"/>
      <c r="W33" s="42"/>
      <c r="X33" s="5"/>
      <c r="Y33" s="5"/>
      <c r="Z33" s="5"/>
      <c r="AA33" s="5"/>
      <c r="AB33" s="5"/>
      <c r="AC33" s="5"/>
      <c r="AD33" s="7"/>
    </row>
    <row r="34" spans="1:30" ht="18" customHeight="1" x14ac:dyDescent="0.15">
      <c r="A34" s="43"/>
      <c r="B34" s="44"/>
      <c r="C34" s="44"/>
      <c r="D34" s="44"/>
      <c r="E34" s="5"/>
      <c r="F34" s="5"/>
      <c r="G34" s="207" t="s">
        <v>16</v>
      </c>
      <c r="H34" s="207"/>
      <c r="I34" s="207"/>
      <c r="J34" s="207"/>
      <c r="K34" s="207"/>
      <c r="L34" s="207"/>
      <c r="M34" s="207" t="s">
        <v>17</v>
      </c>
      <c r="N34" s="207"/>
      <c r="O34" s="207"/>
      <c r="P34" s="208"/>
      <c r="Q34" s="243" t="s">
        <v>18</v>
      </c>
      <c r="R34" s="244"/>
      <c r="S34" s="244"/>
      <c r="T34" s="245"/>
      <c r="U34" s="5"/>
      <c r="V34" s="5"/>
      <c r="W34" s="101" t="s">
        <v>23</v>
      </c>
      <c r="X34" s="102"/>
      <c r="Y34" s="102"/>
      <c r="Z34" s="103"/>
      <c r="AB34" s="5"/>
      <c r="AC34" s="5"/>
      <c r="AD34" s="7"/>
    </row>
    <row r="35" spans="1:30" ht="13.5" customHeight="1" x14ac:dyDescent="0.15">
      <c r="A35" s="129" t="s">
        <v>13</v>
      </c>
      <c r="B35" s="130"/>
      <c r="C35" s="130"/>
      <c r="D35" s="130"/>
      <c r="E35" s="130"/>
      <c r="F35" s="246"/>
      <c r="G35" s="192" t="s">
        <v>19</v>
      </c>
      <c r="H35" s="193"/>
      <c r="I35" s="193"/>
      <c r="J35" s="193"/>
      <c r="K35" s="193"/>
      <c r="L35" s="194"/>
      <c r="M35" s="192" t="s">
        <v>21</v>
      </c>
      <c r="N35" s="193"/>
      <c r="O35" s="193"/>
      <c r="P35" s="193"/>
      <c r="Q35" s="200" t="s">
        <v>28</v>
      </c>
      <c r="R35" s="105"/>
      <c r="S35" s="105"/>
      <c r="T35" s="106"/>
      <c r="U35" s="45"/>
      <c r="V35" s="45"/>
      <c r="W35" s="200" t="s">
        <v>24</v>
      </c>
      <c r="X35" s="105"/>
      <c r="Y35" s="105"/>
      <c r="Z35" s="106"/>
      <c r="AB35" s="19"/>
      <c r="AC35" s="19"/>
      <c r="AD35" s="25"/>
    </row>
    <row r="36" spans="1:30" x14ac:dyDescent="0.15">
      <c r="A36" s="97" t="s">
        <v>71</v>
      </c>
      <c r="B36" s="87"/>
      <c r="C36" s="89">
        <v>6</v>
      </c>
      <c r="D36" s="87" t="s">
        <v>64</v>
      </c>
      <c r="E36" s="89">
        <v>11</v>
      </c>
      <c r="F36" s="168" t="s">
        <v>65</v>
      </c>
      <c r="G36" s="188">
        <v>54803407</v>
      </c>
      <c r="H36" s="84"/>
      <c r="I36" s="84"/>
      <c r="J36" s="84"/>
      <c r="K36" s="84"/>
      <c r="L36" s="176" t="s">
        <v>0</v>
      </c>
      <c r="M36" s="258">
        <v>964614</v>
      </c>
      <c r="N36" s="259"/>
      <c r="O36" s="259"/>
      <c r="P36" s="163" t="s">
        <v>1</v>
      </c>
      <c r="Q36" s="201">
        <f>IFERROR(ROUNDDOWN(G36/M36,0),"")</f>
        <v>56</v>
      </c>
      <c r="R36" s="202"/>
      <c r="S36" s="202"/>
      <c r="T36" s="165" t="s">
        <v>0</v>
      </c>
      <c r="U36" s="47"/>
      <c r="V36" s="47"/>
      <c r="W36" s="150">
        <f>IFERROR(ROUNDDOWN(Q36/Q39*100-100,1),"")</f>
        <v>21.7</v>
      </c>
      <c r="X36" s="151"/>
      <c r="Y36" s="151"/>
      <c r="Z36" s="58"/>
      <c r="AB36" s="19"/>
      <c r="AC36" s="19"/>
      <c r="AD36" s="25"/>
    </row>
    <row r="37" spans="1:30" ht="14.25" thickBot="1" x14ac:dyDescent="0.2">
      <c r="A37" s="98"/>
      <c r="B37" s="88"/>
      <c r="C37" s="90"/>
      <c r="D37" s="88"/>
      <c r="E37" s="90"/>
      <c r="F37" s="169"/>
      <c r="G37" s="196"/>
      <c r="H37" s="197"/>
      <c r="I37" s="197"/>
      <c r="J37" s="197"/>
      <c r="K37" s="197"/>
      <c r="L37" s="177"/>
      <c r="M37" s="260"/>
      <c r="N37" s="261"/>
      <c r="O37" s="261"/>
      <c r="P37" s="164"/>
      <c r="Q37" s="205"/>
      <c r="R37" s="206"/>
      <c r="S37" s="206"/>
      <c r="T37" s="166"/>
      <c r="W37" s="152"/>
      <c r="X37" s="153"/>
      <c r="Y37" s="153"/>
      <c r="Z37" s="59" t="s">
        <v>29</v>
      </c>
      <c r="AA37" s="75" t="s">
        <v>32</v>
      </c>
      <c r="AB37" s="76"/>
      <c r="AC37" s="76"/>
    </row>
    <row r="38" spans="1:30" ht="14.25" x14ac:dyDescent="0.15">
      <c r="A38" s="91" t="s">
        <v>14</v>
      </c>
      <c r="B38" s="92"/>
      <c r="C38" s="92"/>
      <c r="D38" s="92"/>
      <c r="E38" s="92"/>
      <c r="F38" s="198"/>
      <c r="G38" s="192" t="s">
        <v>20</v>
      </c>
      <c r="H38" s="193"/>
      <c r="I38" s="193"/>
      <c r="J38" s="193"/>
      <c r="K38" s="193"/>
      <c r="L38" s="194"/>
      <c r="M38" s="192" t="s">
        <v>22</v>
      </c>
      <c r="N38" s="193"/>
      <c r="O38" s="193"/>
      <c r="P38" s="193"/>
      <c r="Q38" s="200" t="s">
        <v>42</v>
      </c>
      <c r="R38" s="105"/>
      <c r="S38" s="105"/>
      <c r="T38" s="106"/>
      <c r="V38" s="77"/>
      <c r="W38" s="64" t="s">
        <v>91</v>
      </c>
    </row>
    <row r="39" spans="1:30" x14ac:dyDescent="0.15">
      <c r="A39" s="93"/>
      <c r="B39" s="94"/>
      <c r="C39" s="94"/>
      <c r="D39" s="94"/>
      <c r="E39" s="94"/>
      <c r="F39" s="143"/>
      <c r="G39" s="188">
        <v>47556074</v>
      </c>
      <c r="H39" s="84"/>
      <c r="I39" s="84"/>
      <c r="J39" s="84"/>
      <c r="K39" s="84"/>
      <c r="L39" s="176" t="s">
        <v>0</v>
      </c>
      <c r="M39" s="258">
        <v>1012820</v>
      </c>
      <c r="N39" s="259"/>
      <c r="O39" s="259"/>
      <c r="P39" s="163" t="s">
        <v>1</v>
      </c>
      <c r="Q39" s="201">
        <f>IFERROR(ROUNDDOWN(G39/M39,0),"")</f>
        <v>46</v>
      </c>
      <c r="R39" s="202"/>
      <c r="S39" s="202"/>
      <c r="T39" s="165" t="s">
        <v>0</v>
      </c>
    </row>
    <row r="40" spans="1:30" ht="14.25" thickBot="1" x14ac:dyDescent="0.2">
      <c r="A40" s="95"/>
      <c r="B40" s="96"/>
      <c r="C40" s="96"/>
      <c r="D40" s="96"/>
      <c r="E40" s="96"/>
      <c r="F40" s="145"/>
      <c r="G40" s="196"/>
      <c r="H40" s="197"/>
      <c r="I40" s="197"/>
      <c r="J40" s="197"/>
      <c r="K40" s="197"/>
      <c r="L40" s="177"/>
      <c r="M40" s="260"/>
      <c r="N40" s="261"/>
      <c r="O40" s="261"/>
      <c r="P40" s="164"/>
      <c r="Q40" s="203"/>
      <c r="R40" s="204"/>
      <c r="S40" s="204"/>
      <c r="T40" s="195"/>
    </row>
    <row r="41" spans="1:30" x14ac:dyDescent="0.15">
      <c r="A41" s="48"/>
      <c r="B41" s="48"/>
      <c r="C41" s="48"/>
      <c r="D41" s="48"/>
      <c r="E41" s="48"/>
      <c r="F41" s="48"/>
      <c r="G41" s="49"/>
      <c r="H41" s="49"/>
      <c r="I41" s="49"/>
      <c r="J41" s="49"/>
      <c r="K41" s="49"/>
      <c r="L41" s="48"/>
      <c r="M41" s="49"/>
      <c r="N41" s="49"/>
      <c r="O41" s="49"/>
      <c r="P41" s="48"/>
      <c r="Q41" s="64" t="s">
        <v>79</v>
      </c>
      <c r="R41" s="49"/>
      <c r="S41" s="49"/>
      <c r="T41" s="48"/>
    </row>
    <row r="43" spans="1:30" ht="14.25" x14ac:dyDescent="0.15">
      <c r="A43" s="9" t="s">
        <v>68</v>
      </c>
      <c r="B43" s="8"/>
      <c r="C43" s="8"/>
      <c r="D43" s="8"/>
      <c r="E43" s="9"/>
      <c r="F43" s="9"/>
      <c r="G43" s="9"/>
      <c r="H43" s="9"/>
      <c r="I43" s="10"/>
      <c r="J43" s="10"/>
      <c r="K43" s="5"/>
      <c r="L43" s="5"/>
      <c r="M43" s="5"/>
      <c r="N43" s="5"/>
      <c r="O43" s="5"/>
      <c r="P43" s="5"/>
      <c r="Q43" s="5"/>
      <c r="R43" s="5"/>
      <c r="S43" s="5"/>
      <c r="T43" s="5"/>
    </row>
    <row r="44" spans="1:30" ht="14.25" thickBot="1" x14ac:dyDescent="0.2">
      <c r="A44" s="3"/>
      <c r="B44" s="4"/>
      <c r="C44" s="4"/>
      <c r="D44" s="4"/>
      <c r="E44" s="3"/>
      <c r="F44" s="5"/>
      <c r="G44" s="5"/>
      <c r="H44" s="5"/>
      <c r="I44" s="6"/>
      <c r="J44" s="6"/>
      <c r="K44" s="5"/>
      <c r="L44" s="5"/>
      <c r="M44" s="5"/>
      <c r="N44" s="5"/>
      <c r="O44" s="5"/>
      <c r="P44" s="5"/>
      <c r="Q44" s="5"/>
      <c r="R44" s="5"/>
      <c r="S44" s="5"/>
      <c r="T44" s="5"/>
    </row>
    <row r="45" spans="1:30" x14ac:dyDescent="0.15">
      <c r="A45" s="139" t="s">
        <v>69</v>
      </c>
      <c r="B45" s="140"/>
      <c r="C45" s="140"/>
      <c r="D45" s="140"/>
      <c r="E45" s="140"/>
      <c r="F45" s="141"/>
      <c r="G45" s="178" t="s">
        <v>27</v>
      </c>
      <c r="H45" s="179"/>
      <c r="I45" s="140"/>
      <c r="J45" s="140"/>
      <c r="K45" s="140"/>
      <c r="L45" s="180"/>
      <c r="P45" s="154" t="s">
        <v>30</v>
      </c>
      <c r="Q45" s="155"/>
      <c r="R45" s="155"/>
      <c r="S45" s="156"/>
    </row>
    <row r="46" spans="1:30" x14ac:dyDescent="0.15">
      <c r="A46" s="142"/>
      <c r="B46" s="94"/>
      <c r="C46" s="94"/>
      <c r="D46" s="94"/>
      <c r="E46" s="94"/>
      <c r="F46" s="143"/>
      <c r="G46" s="93"/>
      <c r="H46" s="94"/>
      <c r="I46" s="94"/>
      <c r="J46" s="94"/>
      <c r="K46" s="94"/>
      <c r="L46" s="181"/>
      <c r="P46" s="157"/>
      <c r="Q46" s="158"/>
      <c r="R46" s="158"/>
      <c r="S46" s="159"/>
    </row>
    <row r="47" spans="1:30" x14ac:dyDescent="0.15">
      <c r="A47" s="144"/>
      <c r="B47" s="96"/>
      <c r="C47" s="96"/>
      <c r="D47" s="96"/>
      <c r="E47" s="96"/>
      <c r="F47" s="145"/>
      <c r="G47" s="95"/>
      <c r="H47" s="96"/>
      <c r="I47" s="96"/>
      <c r="J47" s="96"/>
      <c r="K47" s="96"/>
      <c r="L47" s="182"/>
      <c r="P47" s="160"/>
      <c r="Q47" s="161"/>
      <c r="R47" s="161"/>
      <c r="S47" s="162"/>
    </row>
    <row r="48" spans="1:30" x14ac:dyDescent="0.15">
      <c r="A48" s="133" t="s">
        <v>25</v>
      </c>
      <c r="B48" s="146"/>
      <c r="C48" s="146"/>
      <c r="D48" s="146"/>
      <c r="E48" s="146"/>
      <c r="F48" s="147"/>
      <c r="G48" s="186" t="s">
        <v>26</v>
      </c>
      <c r="H48" s="134"/>
      <c r="I48" s="146"/>
      <c r="J48" s="146"/>
      <c r="K48" s="146"/>
      <c r="L48" s="187"/>
      <c r="P48" s="183" t="s">
        <v>31</v>
      </c>
      <c r="Q48" s="184"/>
      <c r="R48" s="184"/>
      <c r="S48" s="185"/>
    </row>
    <row r="49" spans="1:31" x14ac:dyDescent="0.15">
      <c r="A49" s="83">
        <v>59091490</v>
      </c>
      <c r="B49" s="84"/>
      <c r="C49" s="84"/>
      <c r="D49" s="84"/>
      <c r="E49" s="84"/>
      <c r="F49" s="46"/>
      <c r="G49" s="188">
        <v>54803407</v>
      </c>
      <c r="H49" s="84"/>
      <c r="I49" s="84"/>
      <c r="J49" s="84"/>
      <c r="K49" s="84"/>
      <c r="L49" s="55"/>
      <c r="P49" s="150">
        <f>IFERROR(ROUNDDOWN(G49/A49*100,1),"")</f>
        <v>92.7</v>
      </c>
      <c r="Q49" s="151"/>
      <c r="R49" s="151"/>
      <c r="S49" s="58"/>
    </row>
    <row r="50" spans="1:31" ht="14.25" thickBot="1" x14ac:dyDescent="0.2">
      <c r="A50" s="85"/>
      <c r="B50" s="86"/>
      <c r="C50" s="86"/>
      <c r="D50" s="86"/>
      <c r="E50" s="86"/>
      <c r="F50" s="56" t="s">
        <v>0</v>
      </c>
      <c r="G50" s="189"/>
      <c r="H50" s="86"/>
      <c r="I50" s="86"/>
      <c r="J50" s="86"/>
      <c r="K50" s="86"/>
      <c r="L50" s="57" t="s">
        <v>0</v>
      </c>
      <c r="P50" s="152"/>
      <c r="Q50" s="153"/>
      <c r="R50" s="153"/>
      <c r="S50" s="59" t="s">
        <v>29</v>
      </c>
      <c r="T50" s="78" t="s">
        <v>32</v>
      </c>
      <c r="U50" s="78"/>
    </row>
    <row r="51" spans="1:31" x14ac:dyDescent="0.15">
      <c r="P51" s="64" t="s">
        <v>91</v>
      </c>
    </row>
    <row r="53" spans="1:31" ht="14.25" x14ac:dyDescent="0.15">
      <c r="A53" s="9" t="s">
        <v>33</v>
      </c>
      <c r="B53" s="8"/>
      <c r="C53" s="8"/>
      <c r="D53" s="8"/>
      <c r="E53" s="9"/>
      <c r="F53" s="9"/>
      <c r="G53" s="9"/>
      <c r="H53" s="9"/>
      <c r="I53" s="10"/>
      <c r="J53" s="10"/>
      <c r="K53" s="5"/>
      <c r="L53" s="5"/>
      <c r="M53" s="5"/>
      <c r="N53" s="5"/>
      <c r="O53" s="5"/>
      <c r="P53" s="5"/>
      <c r="Q53" s="5"/>
      <c r="R53" s="5"/>
      <c r="S53" s="5"/>
      <c r="T53" s="5"/>
      <c r="U53" s="5"/>
      <c r="V53" s="5"/>
      <c r="W53" s="5"/>
      <c r="X53" s="5"/>
      <c r="Y53" s="5"/>
      <c r="Z53" s="5"/>
      <c r="AA53" s="5"/>
      <c r="AB53" s="5"/>
      <c r="AC53" s="5"/>
    </row>
    <row r="54" spans="1:31" ht="14.25" thickBot="1" x14ac:dyDescent="0.2">
      <c r="A54" s="3"/>
      <c r="B54" s="4"/>
      <c r="C54" s="4"/>
      <c r="D54" s="4"/>
      <c r="E54" s="3"/>
      <c r="F54" s="5"/>
      <c r="G54" s="5"/>
      <c r="H54" s="5"/>
      <c r="I54" s="6"/>
      <c r="J54" s="6"/>
      <c r="K54" s="5"/>
      <c r="L54" s="5"/>
      <c r="M54" s="5"/>
      <c r="N54" s="5"/>
      <c r="O54" s="5"/>
      <c r="P54" s="5"/>
      <c r="Q54" s="5"/>
      <c r="R54" s="5"/>
      <c r="S54" s="5"/>
      <c r="T54" s="5"/>
      <c r="U54" s="5"/>
      <c r="V54" s="5"/>
      <c r="W54" s="42"/>
      <c r="X54" s="5"/>
      <c r="Y54" s="5"/>
      <c r="Z54" s="5"/>
      <c r="AA54" s="5"/>
      <c r="AB54" s="5"/>
      <c r="AC54" s="5"/>
    </row>
    <row r="55" spans="1:31" ht="18" customHeight="1" x14ac:dyDescent="0.15">
      <c r="A55" s="43"/>
      <c r="B55" s="44"/>
      <c r="C55" s="44"/>
      <c r="D55" s="44"/>
      <c r="E55" s="5"/>
      <c r="F55" s="5"/>
      <c r="L55" s="111" t="s">
        <v>34</v>
      </c>
      <c r="M55" s="112"/>
      <c r="N55" s="112"/>
      <c r="O55" s="113"/>
      <c r="P55" s="111" t="s">
        <v>35</v>
      </c>
      <c r="Q55" s="112"/>
      <c r="R55" s="112"/>
      <c r="S55" s="113"/>
      <c r="T55" s="114" t="s">
        <v>36</v>
      </c>
      <c r="U55" s="114"/>
      <c r="V55" s="114"/>
      <c r="W55" s="115"/>
      <c r="Y55" s="101" t="s">
        <v>50</v>
      </c>
      <c r="Z55" s="102"/>
      <c r="AA55" s="102"/>
      <c r="AB55" s="103"/>
      <c r="AE55" s="5"/>
    </row>
    <row r="56" spans="1:31" x14ac:dyDescent="0.15">
      <c r="A56" s="129" t="s">
        <v>15</v>
      </c>
      <c r="B56" s="130"/>
      <c r="C56" s="130"/>
      <c r="D56" s="130"/>
      <c r="E56" s="130"/>
      <c r="F56" s="130"/>
      <c r="G56" s="130"/>
      <c r="H56" s="130"/>
      <c r="I56" s="130"/>
      <c r="J56" s="130"/>
      <c r="K56" s="131"/>
      <c r="L56" s="133" t="s">
        <v>37</v>
      </c>
      <c r="M56" s="134"/>
      <c r="N56" s="134"/>
      <c r="O56" s="135"/>
      <c r="P56" s="136" t="s">
        <v>38</v>
      </c>
      <c r="Q56" s="137"/>
      <c r="R56" s="137"/>
      <c r="S56" s="138"/>
      <c r="T56" s="116" t="s">
        <v>41</v>
      </c>
      <c r="U56" s="116"/>
      <c r="V56" s="116"/>
      <c r="W56" s="117"/>
      <c r="Y56" s="104" t="s">
        <v>49</v>
      </c>
      <c r="Z56" s="105"/>
      <c r="AA56" s="105"/>
      <c r="AB56" s="106"/>
      <c r="AE56" s="19"/>
    </row>
    <row r="57" spans="1:31" x14ac:dyDescent="0.15">
      <c r="A57" s="97" t="s">
        <v>71</v>
      </c>
      <c r="B57" s="87"/>
      <c r="C57" s="89">
        <v>6</v>
      </c>
      <c r="D57" s="87" t="s">
        <v>64</v>
      </c>
      <c r="E57" s="89">
        <v>9</v>
      </c>
      <c r="F57" s="87" t="s">
        <v>70</v>
      </c>
      <c r="G57" s="87" t="s">
        <v>71</v>
      </c>
      <c r="H57" s="89">
        <v>6</v>
      </c>
      <c r="I57" s="87" t="s">
        <v>64</v>
      </c>
      <c r="J57" s="89">
        <v>11</v>
      </c>
      <c r="K57" s="99" t="s">
        <v>65</v>
      </c>
      <c r="L57" s="83">
        <v>154212123</v>
      </c>
      <c r="M57" s="84"/>
      <c r="N57" s="84"/>
      <c r="O57" s="81" t="s">
        <v>0</v>
      </c>
      <c r="P57" s="83">
        <v>174038670</v>
      </c>
      <c r="Q57" s="84"/>
      <c r="R57" s="84"/>
      <c r="S57" s="81" t="s">
        <v>0</v>
      </c>
      <c r="T57" s="107">
        <f>IFERROR(ROUNDDOWN(L57/P57,3),"")</f>
        <v>0.88600000000000001</v>
      </c>
      <c r="U57" s="107"/>
      <c r="V57" s="107"/>
      <c r="W57" s="108"/>
      <c r="Y57" s="121">
        <f>IFERROR(ROUNDDOWN(T57-T60,4),"")</f>
        <v>0.14599999999999999</v>
      </c>
      <c r="Z57" s="122"/>
      <c r="AA57" s="122"/>
      <c r="AB57" s="123"/>
      <c r="AE57" s="19"/>
    </row>
    <row r="58" spans="1:31" ht="14.25" thickBot="1" x14ac:dyDescent="0.2">
      <c r="A58" s="98"/>
      <c r="B58" s="88"/>
      <c r="C58" s="90"/>
      <c r="D58" s="88"/>
      <c r="E58" s="90"/>
      <c r="F58" s="88"/>
      <c r="G58" s="88"/>
      <c r="H58" s="90"/>
      <c r="I58" s="88"/>
      <c r="J58" s="90"/>
      <c r="K58" s="100"/>
      <c r="L58" s="85"/>
      <c r="M58" s="86"/>
      <c r="N58" s="86"/>
      <c r="O58" s="82"/>
      <c r="P58" s="85"/>
      <c r="Q58" s="86"/>
      <c r="R58" s="86"/>
      <c r="S58" s="82"/>
      <c r="T58" s="109"/>
      <c r="U58" s="109"/>
      <c r="V58" s="109"/>
      <c r="W58" s="110"/>
      <c r="Y58" s="124"/>
      <c r="Z58" s="125"/>
      <c r="AA58" s="125"/>
      <c r="AB58" s="126"/>
      <c r="AC58" s="75" t="s">
        <v>61</v>
      </c>
      <c r="AE58" s="76"/>
    </row>
    <row r="59" spans="1:31" ht="14.25" x14ac:dyDescent="0.15">
      <c r="A59" s="91" t="s">
        <v>14</v>
      </c>
      <c r="B59" s="92"/>
      <c r="C59" s="92"/>
      <c r="D59" s="92"/>
      <c r="E59" s="92"/>
      <c r="F59" s="92"/>
      <c r="G59" s="92"/>
      <c r="H59" s="92"/>
      <c r="I59" s="92"/>
      <c r="J59" s="92"/>
      <c r="K59" s="92"/>
      <c r="L59" s="118" t="s">
        <v>39</v>
      </c>
      <c r="M59" s="119"/>
      <c r="N59" s="119"/>
      <c r="O59" s="120"/>
      <c r="P59" s="118" t="s">
        <v>40</v>
      </c>
      <c r="Q59" s="119"/>
      <c r="R59" s="119"/>
      <c r="S59" s="120"/>
      <c r="T59" s="116" t="s">
        <v>43</v>
      </c>
      <c r="U59" s="116"/>
      <c r="V59" s="116"/>
      <c r="W59" s="117"/>
      <c r="X59" s="127"/>
      <c r="Y59" s="128"/>
      <c r="Z59" s="128"/>
      <c r="AA59" s="128"/>
      <c r="AB59" s="128"/>
      <c r="AC59" s="128"/>
      <c r="AD59" s="65"/>
    </row>
    <row r="60" spans="1:31" x14ac:dyDescent="0.15">
      <c r="A60" s="93"/>
      <c r="B60" s="94"/>
      <c r="C60" s="94"/>
      <c r="D60" s="94"/>
      <c r="E60" s="94"/>
      <c r="F60" s="94"/>
      <c r="G60" s="94"/>
      <c r="H60" s="94"/>
      <c r="I60" s="94"/>
      <c r="J60" s="94"/>
      <c r="K60" s="94"/>
      <c r="L60" s="83">
        <v>145147222</v>
      </c>
      <c r="M60" s="84"/>
      <c r="N60" s="84"/>
      <c r="O60" s="81" t="s">
        <v>0</v>
      </c>
      <c r="P60" s="83">
        <v>196122933</v>
      </c>
      <c r="Q60" s="84"/>
      <c r="R60" s="84"/>
      <c r="S60" s="81" t="s">
        <v>0</v>
      </c>
      <c r="T60" s="107">
        <f>IFERROR(ROUNDDOWN(L60/P60,3),"")</f>
        <v>0.74</v>
      </c>
      <c r="U60" s="107"/>
      <c r="V60" s="107"/>
      <c r="W60" s="108"/>
    </row>
    <row r="61" spans="1:31" ht="14.25" thickBot="1" x14ac:dyDescent="0.2">
      <c r="A61" s="95"/>
      <c r="B61" s="96"/>
      <c r="C61" s="96"/>
      <c r="D61" s="96"/>
      <c r="E61" s="96"/>
      <c r="F61" s="96"/>
      <c r="G61" s="96"/>
      <c r="H61" s="96"/>
      <c r="I61" s="96"/>
      <c r="J61" s="96"/>
      <c r="K61" s="96"/>
      <c r="L61" s="85"/>
      <c r="M61" s="86"/>
      <c r="N61" s="86"/>
      <c r="O61" s="82"/>
      <c r="P61" s="85"/>
      <c r="Q61" s="86"/>
      <c r="R61" s="86"/>
      <c r="S61" s="82"/>
      <c r="T61" s="109"/>
      <c r="U61" s="109"/>
      <c r="V61" s="109"/>
      <c r="W61" s="110"/>
    </row>
    <row r="62" spans="1:31" ht="15.75" x14ac:dyDescent="0.15">
      <c r="T62" s="80" t="s">
        <v>92</v>
      </c>
      <c r="U62" s="80"/>
      <c r="V62" s="80"/>
      <c r="W62" s="80"/>
      <c r="X62" s="80"/>
      <c r="Y62" s="80"/>
    </row>
  </sheetData>
  <sheetProtection password="84B1" sheet="1" objects="1" scenarios="1" selectLockedCells="1" selectUnlockedCells="1"/>
  <mergeCells count="105">
    <mergeCell ref="O60:O61"/>
    <mergeCell ref="P60:R61"/>
    <mergeCell ref="S60:S61"/>
    <mergeCell ref="T60:W61"/>
    <mergeCell ref="T62:Y62"/>
    <mergeCell ref="P57:R58"/>
    <mergeCell ref="S57:S58"/>
    <mergeCell ref="T57:W58"/>
    <mergeCell ref="Y57:AB58"/>
    <mergeCell ref="A59:K61"/>
    <mergeCell ref="L59:O59"/>
    <mergeCell ref="P59:S59"/>
    <mergeCell ref="T59:W59"/>
    <mergeCell ref="X59:AC59"/>
    <mergeCell ref="L60:N61"/>
    <mergeCell ref="H57:H58"/>
    <mergeCell ref="I57:I58"/>
    <mergeCell ref="J57:J58"/>
    <mergeCell ref="K57:K58"/>
    <mergeCell ref="L57:N58"/>
    <mergeCell ref="O57:O58"/>
    <mergeCell ref="A57:B58"/>
    <mergeCell ref="C57:C58"/>
    <mergeCell ref="D57:D58"/>
    <mergeCell ref="E57:E58"/>
    <mergeCell ref="F57:F58"/>
    <mergeCell ref="G57:G58"/>
    <mergeCell ref="Y55:AB55"/>
    <mergeCell ref="A56:K56"/>
    <mergeCell ref="L56:O56"/>
    <mergeCell ref="P56:S56"/>
    <mergeCell ref="T56:W56"/>
    <mergeCell ref="Y56:AB56"/>
    <mergeCell ref="A49:E50"/>
    <mergeCell ref="G49:K50"/>
    <mergeCell ref="P49:R50"/>
    <mergeCell ref="L55:O55"/>
    <mergeCell ref="P55:S55"/>
    <mergeCell ref="T55:W55"/>
    <mergeCell ref="A45:F47"/>
    <mergeCell ref="G45:L47"/>
    <mergeCell ref="P45:S47"/>
    <mergeCell ref="A48:F48"/>
    <mergeCell ref="G48:L48"/>
    <mergeCell ref="P48:S48"/>
    <mergeCell ref="A38:F40"/>
    <mergeCell ref="G38:L38"/>
    <mergeCell ref="M38:P38"/>
    <mergeCell ref="Q38:T38"/>
    <mergeCell ref="G39:K40"/>
    <mergeCell ref="L39:L40"/>
    <mergeCell ref="M39:O40"/>
    <mergeCell ref="P39:P40"/>
    <mergeCell ref="Q39:S40"/>
    <mergeCell ref="T39:T40"/>
    <mergeCell ref="L36:L37"/>
    <mergeCell ref="M36:O37"/>
    <mergeCell ref="P36:P37"/>
    <mergeCell ref="Q36:S37"/>
    <mergeCell ref="T36:T37"/>
    <mergeCell ref="W36:Y37"/>
    <mergeCell ref="A36:B37"/>
    <mergeCell ref="C36:C37"/>
    <mergeCell ref="D36:D37"/>
    <mergeCell ref="E36:E37"/>
    <mergeCell ref="F36:F37"/>
    <mergeCell ref="G36:K37"/>
    <mergeCell ref="G34:L34"/>
    <mergeCell ref="M34:P34"/>
    <mergeCell ref="Q34:T34"/>
    <mergeCell ref="W34:Z34"/>
    <mergeCell ref="A35:F35"/>
    <mergeCell ref="G35:L35"/>
    <mergeCell ref="M35:P35"/>
    <mergeCell ref="Q35:T35"/>
    <mergeCell ref="W35:Z35"/>
    <mergeCell ref="B25:E25"/>
    <mergeCell ref="F25:L25"/>
    <mergeCell ref="M25:W25"/>
    <mergeCell ref="X25:Z25"/>
    <mergeCell ref="X26:Z26"/>
    <mergeCell ref="A28:AD28"/>
    <mergeCell ref="B23:E23"/>
    <mergeCell ref="F23:L23"/>
    <mergeCell ref="M23:W23"/>
    <mergeCell ref="X23:Z23"/>
    <mergeCell ref="B24:E24"/>
    <mergeCell ref="F24:L24"/>
    <mergeCell ref="M24:W24"/>
    <mergeCell ref="X24:Z24"/>
    <mergeCell ref="N14:P14"/>
    <mergeCell ref="B21:E21"/>
    <mergeCell ref="F21:L21"/>
    <mergeCell ref="M21:W21"/>
    <mergeCell ref="X21:AA21"/>
    <mergeCell ref="B22:E22"/>
    <mergeCell ref="F22:L22"/>
    <mergeCell ref="M22:W22"/>
    <mergeCell ref="X22:Z22"/>
    <mergeCell ref="A3:AC4"/>
    <mergeCell ref="A5:AC5"/>
    <mergeCell ref="X6:Y6"/>
    <mergeCell ref="A9:B9"/>
    <mergeCell ref="F10:P10"/>
    <mergeCell ref="F11:P11"/>
  </mergeCells>
  <phoneticPr fontId="2"/>
  <conditionalFormatting sqref="Y10 AA10">
    <cfRule type="cellIs" dxfId="0" priority="1" operator="equal">
      <formula>0</formula>
    </cfRule>
  </conditionalFormatting>
  <pageMargins left="0.7" right="0.7" top="0.75" bottom="0.75" header="0.3" footer="0.3"/>
  <pageSetup paperSize="9" scale="74"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計算書（5-ﾛ-①）</vt:lpstr>
      <vt:lpstr>記入例</vt:lpstr>
      <vt:lpstr>記入例!Print_Area</vt:lpstr>
      <vt:lpstr>'計算書（5-ﾛ-①）'!Print_Area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2024-11-29T00:41:23Z</cp:lastPrinted>
  <dcterms:created xsi:type="dcterms:W3CDTF">1997-01-08T22:48:59Z</dcterms:created>
  <dcterms:modified xsi:type="dcterms:W3CDTF">2024-11-29T01:33:13Z</dcterms:modified>
</cp:coreProperties>
</file>