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29.62\syorijou\Z300 PPPPFI 一時避難 (0330時点)\15_PPP・PFI関連\01_大規模施設改築\01_ポートアイランド処理場\07_事業者選定支援他業務（その２）\02契約後\19様式集\02_提案書\"/>
    </mc:Choice>
  </mc:AlternateContent>
  <bookViews>
    <workbookView xWindow="0" yWindow="0" windowWidth="21675" windowHeight="11085"/>
  </bookViews>
  <sheets>
    <sheet name="定量評価計算書" sheetId="1" r:id="rId1"/>
    <sheet name="提案買電電力量月別内訳" sheetId="4" r:id="rId2"/>
  </sheets>
  <definedNames>
    <definedName name="_xlnm.Print_Area" localSheetId="0">定量評価計算書!$A$1:$J$42</definedName>
    <definedName name="_xlnm.Print_Area" localSheetId="1">提案買電電力量月別内訳!$A$1:$J$165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3" i="4" l="1"/>
  <c r="J161" i="4" l="1"/>
  <c r="I161" i="4"/>
  <c r="H161" i="4"/>
  <c r="F161" i="4"/>
  <c r="E161" i="4"/>
  <c r="D161" i="4"/>
  <c r="G160" i="4"/>
  <c r="C160" i="4"/>
  <c r="G159" i="4"/>
  <c r="C159" i="4"/>
  <c r="G158" i="4"/>
  <c r="C158" i="4"/>
  <c r="G157" i="4"/>
  <c r="C157" i="4"/>
  <c r="G156" i="4"/>
  <c r="C156" i="4"/>
  <c r="G155" i="4"/>
  <c r="C155" i="4"/>
  <c r="G154" i="4"/>
  <c r="C154" i="4"/>
  <c r="G153" i="4"/>
  <c r="C153" i="4"/>
  <c r="G152" i="4"/>
  <c r="C152" i="4"/>
  <c r="G151" i="4"/>
  <c r="C151" i="4"/>
  <c r="G150" i="4"/>
  <c r="C150" i="4"/>
  <c r="G149" i="4"/>
  <c r="C149" i="4"/>
  <c r="J145" i="4"/>
  <c r="I145" i="4"/>
  <c r="H145" i="4"/>
  <c r="F145" i="4"/>
  <c r="E145" i="4"/>
  <c r="D145" i="4"/>
  <c r="G144" i="4"/>
  <c r="C144" i="4"/>
  <c r="G143" i="4"/>
  <c r="C143" i="4"/>
  <c r="G142" i="4"/>
  <c r="C142" i="4"/>
  <c r="G141" i="4"/>
  <c r="C141" i="4"/>
  <c r="G140" i="4"/>
  <c r="C140" i="4"/>
  <c r="G139" i="4"/>
  <c r="C139" i="4"/>
  <c r="G138" i="4"/>
  <c r="C138" i="4"/>
  <c r="G137" i="4"/>
  <c r="C137" i="4"/>
  <c r="G136" i="4"/>
  <c r="C136" i="4"/>
  <c r="G135" i="4"/>
  <c r="C135" i="4"/>
  <c r="G134" i="4"/>
  <c r="C134" i="4"/>
  <c r="G133" i="4"/>
  <c r="C133" i="4"/>
  <c r="J129" i="4"/>
  <c r="I129" i="4"/>
  <c r="H129" i="4"/>
  <c r="F129" i="4"/>
  <c r="E129" i="4"/>
  <c r="D129" i="4"/>
  <c r="G128" i="4"/>
  <c r="C128" i="4"/>
  <c r="G127" i="4"/>
  <c r="C127" i="4"/>
  <c r="G126" i="4"/>
  <c r="C126" i="4"/>
  <c r="G125" i="4"/>
  <c r="C125" i="4"/>
  <c r="G124" i="4"/>
  <c r="C124" i="4"/>
  <c r="G123" i="4"/>
  <c r="C123" i="4"/>
  <c r="G122" i="4"/>
  <c r="C122" i="4"/>
  <c r="G121" i="4"/>
  <c r="C121" i="4"/>
  <c r="G120" i="4"/>
  <c r="C120" i="4"/>
  <c r="G119" i="4"/>
  <c r="C119" i="4"/>
  <c r="G118" i="4"/>
  <c r="C118" i="4"/>
  <c r="G117" i="4"/>
  <c r="C117" i="4"/>
  <c r="J113" i="4"/>
  <c r="I113" i="4"/>
  <c r="H113" i="4"/>
  <c r="F113" i="4"/>
  <c r="E113" i="4"/>
  <c r="G112" i="4"/>
  <c r="C112" i="4"/>
  <c r="G111" i="4"/>
  <c r="C111" i="4"/>
  <c r="G110" i="4"/>
  <c r="C110" i="4"/>
  <c r="G109" i="4"/>
  <c r="C109" i="4"/>
  <c r="G108" i="4"/>
  <c r="C108" i="4"/>
  <c r="G107" i="4"/>
  <c r="C107" i="4"/>
  <c r="G106" i="4"/>
  <c r="C106" i="4"/>
  <c r="G105" i="4"/>
  <c r="C105" i="4"/>
  <c r="G104" i="4"/>
  <c r="C104" i="4"/>
  <c r="G103" i="4"/>
  <c r="C103" i="4"/>
  <c r="G102" i="4"/>
  <c r="C102" i="4"/>
  <c r="G101" i="4"/>
  <c r="C101" i="4"/>
  <c r="J97" i="4"/>
  <c r="I97" i="4"/>
  <c r="H97" i="4"/>
  <c r="F97" i="4"/>
  <c r="E97" i="4"/>
  <c r="D97" i="4"/>
  <c r="G96" i="4"/>
  <c r="C96" i="4"/>
  <c r="G95" i="4"/>
  <c r="C95" i="4"/>
  <c r="G94" i="4"/>
  <c r="C94" i="4"/>
  <c r="G93" i="4"/>
  <c r="C93" i="4"/>
  <c r="G92" i="4"/>
  <c r="C92" i="4"/>
  <c r="G91" i="4"/>
  <c r="C91" i="4"/>
  <c r="G90" i="4"/>
  <c r="C90" i="4"/>
  <c r="G89" i="4"/>
  <c r="C89" i="4"/>
  <c r="G88" i="4"/>
  <c r="C88" i="4"/>
  <c r="G87" i="4"/>
  <c r="C87" i="4"/>
  <c r="G86" i="4"/>
  <c r="C86" i="4"/>
  <c r="G85" i="4"/>
  <c r="C85" i="4"/>
  <c r="J81" i="4"/>
  <c r="I81" i="4"/>
  <c r="H81" i="4"/>
  <c r="F81" i="4"/>
  <c r="E81" i="4"/>
  <c r="D81" i="4"/>
  <c r="G80" i="4"/>
  <c r="C80" i="4"/>
  <c r="G79" i="4"/>
  <c r="C79" i="4"/>
  <c r="G78" i="4"/>
  <c r="C78" i="4"/>
  <c r="G77" i="4"/>
  <c r="C77" i="4"/>
  <c r="G76" i="4"/>
  <c r="C76" i="4"/>
  <c r="G75" i="4"/>
  <c r="C75" i="4"/>
  <c r="G74" i="4"/>
  <c r="C74" i="4"/>
  <c r="G73" i="4"/>
  <c r="C73" i="4"/>
  <c r="G72" i="4"/>
  <c r="C72" i="4"/>
  <c r="G71" i="4"/>
  <c r="C71" i="4"/>
  <c r="G70" i="4"/>
  <c r="C70" i="4"/>
  <c r="G69" i="4"/>
  <c r="C69" i="4"/>
  <c r="J65" i="4"/>
  <c r="I65" i="4"/>
  <c r="H65" i="4"/>
  <c r="F65" i="4"/>
  <c r="E65" i="4"/>
  <c r="D65" i="4"/>
  <c r="G64" i="4"/>
  <c r="C64" i="4"/>
  <c r="G63" i="4"/>
  <c r="C63" i="4"/>
  <c r="G62" i="4"/>
  <c r="C62" i="4"/>
  <c r="G61" i="4"/>
  <c r="C61" i="4"/>
  <c r="G60" i="4"/>
  <c r="C60" i="4"/>
  <c r="G59" i="4"/>
  <c r="C59" i="4"/>
  <c r="G58" i="4"/>
  <c r="C58" i="4"/>
  <c r="G57" i="4"/>
  <c r="C57" i="4"/>
  <c r="G56" i="4"/>
  <c r="C56" i="4"/>
  <c r="G55" i="4"/>
  <c r="C55" i="4"/>
  <c r="G54" i="4"/>
  <c r="C54" i="4"/>
  <c r="G53" i="4"/>
  <c r="C53" i="4"/>
  <c r="J49" i="4"/>
  <c r="I49" i="4"/>
  <c r="H49" i="4"/>
  <c r="F49" i="4"/>
  <c r="E49" i="4"/>
  <c r="D49" i="4"/>
  <c r="G48" i="4"/>
  <c r="C48" i="4"/>
  <c r="G47" i="4"/>
  <c r="C47" i="4"/>
  <c r="G46" i="4"/>
  <c r="C46" i="4"/>
  <c r="G45" i="4"/>
  <c r="C45" i="4"/>
  <c r="G44" i="4"/>
  <c r="C44" i="4"/>
  <c r="G43" i="4"/>
  <c r="C43" i="4"/>
  <c r="G42" i="4"/>
  <c r="C42" i="4"/>
  <c r="G41" i="4"/>
  <c r="C41" i="4"/>
  <c r="G40" i="4"/>
  <c r="C40" i="4"/>
  <c r="G39" i="4"/>
  <c r="C39" i="4"/>
  <c r="G38" i="4"/>
  <c r="C38" i="4"/>
  <c r="G37" i="4"/>
  <c r="C37" i="4"/>
  <c r="J33" i="4"/>
  <c r="I33" i="4"/>
  <c r="H33" i="4"/>
  <c r="F33" i="4"/>
  <c r="E33" i="4"/>
  <c r="D33" i="4"/>
  <c r="G32" i="4"/>
  <c r="C32" i="4"/>
  <c r="G31" i="4"/>
  <c r="C31" i="4"/>
  <c r="G30" i="4"/>
  <c r="C30" i="4"/>
  <c r="G29" i="4"/>
  <c r="C29" i="4"/>
  <c r="G28" i="4"/>
  <c r="C28" i="4"/>
  <c r="G27" i="4"/>
  <c r="C27" i="4"/>
  <c r="G26" i="4"/>
  <c r="C26" i="4"/>
  <c r="G25" i="4"/>
  <c r="C25" i="4"/>
  <c r="G24" i="4"/>
  <c r="C24" i="4"/>
  <c r="G23" i="4"/>
  <c r="C23" i="4"/>
  <c r="G22" i="4"/>
  <c r="C22" i="4"/>
  <c r="G21" i="4"/>
  <c r="C21" i="4"/>
  <c r="C5" i="4"/>
  <c r="G10" i="1"/>
  <c r="G5" i="4"/>
  <c r="G6" i="4"/>
  <c r="G7" i="4"/>
  <c r="J17" i="4"/>
  <c r="I17" i="4"/>
  <c r="H17" i="4"/>
  <c r="G16" i="4"/>
  <c r="G15" i="4"/>
  <c r="G14" i="4"/>
  <c r="G13" i="4"/>
  <c r="G12" i="4"/>
  <c r="G11" i="4"/>
  <c r="G10" i="4"/>
  <c r="G9" i="4"/>
  <c r="G8" i="4"/>
  <c r="F17" i="4"/>
  <c r="E17" i="4"/>
  <c r="C6" i="4"/>
  <c r="C7" i="4"/>
  <c r="C8" i="4"/>
  <c r="C9" i="4"/>
  <c r="C10" i="4"/>
  <c r="C11" i="4"/>
  <c r="C12" i="4"/>
  <c r="C13" i="4"/>
  <c r="C14" i="4"/>
  <c r="C15" i="4"/>
  <c r="C16" i="4"/>
  <c r="C113" i="4" l="1"/>
  <c r="C161" i="4"/>
  <c r="G161" i="4"/>
  <c r="G145" i="4"/>
  <c r="C145" i="4"/>
  <c r="G129" i="4"/>
  <c r="C129" i="4"/>
  <c r="G113" i="4"/>
  <c r="G33" i="4"/>
  <c r="G65" i="4"/>
  <c r="G97" i="4"/>
  <c r="C97" i="4"/>
  <c r="G49" i="4"/>
  <c r="G81" i="4"/>
  <c r="C49" i="4"/>
  <c r="C81" i="4"/>
  <c r="C33" i="4"/>
  <c r="C65" i="4"/>
  <c r="C17" i="4"/>
  <c r="G17" i="4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D17" i="4"/>
  <c r="I30" i="1"/>
  <c r="H30" i="1"/>
  <c r="F30" i="1" l="1"/>
  <c r="J30" i="1" l="1"/>
  <c r="G30" i="1" s="1"/>
  <c r="G35" i="1" s="1"/>
  <c r="C168" i="4" l="1"/>
</calcChain>
</file>

<file path=xl/sharedStrings.xml><?xml version="1.0" encoding="utf-8"?>
<sst xmlns="http://schemas.openxmlformats.org/spreadsheetml/2006/main" count="316" uniqueCount="97">
  <si>
    <t>R11</t>
  </si>
  <si>
    <t>R12</t>
  </si>
  <si>
    <t>R13</t>
  </si>
  <si>
    <t>R14</t>
  </si>
  <si>
    <t>R15</t>
  </si>
  <si>
    <t>R16</t>
  </si>
  <si>
    <t>R17</t>
  </si>
  <si>
    <t>R18</t>
  </si>
  <si>
    <t>R19</t>
  </si>
  <si>
    <t>R20</t>
  </si>
  <si>
    <t>R21</t>
  </si>
  <si>
    <t>R22</t>
  </si>
  <si>
    <t>R23</t>
  </si>
  <si>
    <t>R24</t>
  </si>
  <si>
    <t>R25</t>
  </si>
  <si>
    <t>R26</t>
  </si>
  <si>
    <t>R27</t>
  </si>
  <si>
    <t>R28</t>
  </si>
  <si>
    <t>R29</t>
  </si>
  <si>
    <t>R30</t>
  </si>
  <si>
    <t>kWh</t>
    <phoneticPr fontId="1"/>
  </si>
  <si>
    <t>合計</t>
    <rPh sb="0" eb="2">
      <t>ゴウケイ</t>
    </rPh>
    <phoneticPr fontId="1"/>
  </si>
  <si>
    <t>②</t>
    <phoneticPr fontId="1"/>
  </si>
  <si>
    <t>年度</t>
    <rPh sb="0" eb="2">
      <t>ネンド</t>
    </rPh>
    <phoneticPr fontId="1"/>
  </si>
  <si>
    <t>①</t>
    <phoneticPr fontId="1"/>
  </si>
  <si>
    <t>（A）</t>
    <phoneticPr fontId="1"/>
  </si>
  <si>
    <t>（B）</t>
    <phoneticPr fontId="1"/>
  </si>
  <si>
    <t>買電電力量削減量（定量評価に使用する値）</t>
    <rPh sb="0" eb="5">
      <t>カイデンデンリョクリョウ</t>
    </rPh>
    <rPh sb="5" eb="8">
      <t>サクゲンリョウ</t>
    </rPh>
    <rPh sb="9" eb="13">
      <t>テイリョウヒョウカ</t>
    </rPh>
    <rPh sb="14" eb="16">
      <t>シヨウ</t>
    </rPh>
    <rPh sb="18" eb="19">
      <t>アタイ</t>
    </rPh>
    <phoneticPr fontId="1"/>
  </si>
  <si>
    <t>想定
処理水量</t>
    <rPh sb="0" eb="2">
      <t>ソウテイ</t>
    </rPh>
    <rPh sb="3" eb="7">
      <t>ショリスイリョウ</t>
    </rPh>
    <phoneticPr fontId="1"/>
  </si>
  <si>
    <t>提案
買電電力量</t>
    <rPh sb="0" eb="2">
      <t>テイアン</t>
    </rPh>
    <rPh sb="3" eb="5">
      <t>カイデン</t>
    </rPh>
    <rPh sb="5" eb="7">
      <t>デンリョク</t>
    </rPh>
    <rPh sb="7" eb="8">
      <t>リョウ</t>
    </rPh>
    <phoneticPr fontId="1"/>
  </si>
  <si>
    <t>(A)　ー　(B) 　＝　</t>
    <phoneticPr fontId="1"/>
  </si>
  <si>
    <r>
      <t>m</t>
    </r>
    <r>
      <rPr>
        <vertAlign val="superscript"/>
        <sz val="11"/>
        <color theme="1"/>
        <rFont val="Meiryo UI"/>
        <family val="3"/>
        <charset val="128"/>
      </rPr>
      <t>3</t>
    </r>
    <phoneticPr fontId="1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</si>
  <si>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</si>
  <si>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</si>
  <si>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</si>
  <si>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</si>
  <si>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</si>
  <si>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</si>
  <si>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</si>
  <si>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</si>
  <si>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</si>
  <si>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</si>
  <si>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</si>
  <si>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</si>
  <si>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年度計</t>
    <rPh sb="0" eb="3">
      <t>ネンドケイ</t>
    </rPh>
    <phoneticPr fontId="1"/>
  </si>
  <si>
    <t>単位：kWh</t>
    <rPh sb="0" eb="2">
      <t>タンイ</t>
    </rPh>
    <phoneticPr fontId="1"/>
  </si>
  <si>
    <t>R11～R30計</t>
    <rPh sb="7" eb="8">
      <t>ケイ</t>
    </rPh>
    <phoneticPr fontId="1"/>
  </si>
  <si>
    <t>年度計の数値は、提案買電電力量と整合するか？</t>
    <rPh sb="0" eb="3">
      <t>ネンドケイ</t>
    </rPh>
    <rPh sb="4" eb="6">
      <t>スウチ</t>
    </rPh>
    <rPh sb="8" eb="15">
      <t>テイアンカイデンデンリョクリョウ</t>
    </rPh>
    <rPh sb="16" eb="18">
      <t>セイゴウ</t>
    </rPh>
    <phoneticPr fontId="1"/>
  </si>
  <si>
    <t>⇒</t>
    <phoneticPr fontId="1"/>
  </si>
  <si>
    <t>使用電力量</t>
    <rPh sb="0" eb="2">
      <t>シヨウ</t>
    </rPh>
    <rPh sb="2" eb="4">
      <t>デンリョク</t>
    </rPh>
    <rPh sb="4" eb="5">
      <t>リョウ</t>
    </rPh>
    <phoneticPr fontId="1"/>
  </si>
  <si>
    <t>本市想定
買電電力量</t>
    <rPh sb="0" eb="2">
      <t>ホンシ</t>
    </rPh>
    <rPh sb="2" eb="4">
      <t>ソウテイ</t>
    </rPh>
    <rPh sb="5" eb="7">
      <t>カイデン</t>
    </rPh>
    <rPh sb="7" eb="9">
      <t>デンリョク</t>
    </rPh>
    <rPh sb="9" eb="10">
      <t>リョウ</t>
    </rPh>
    <phoneticPr fontId="1"/>
  </si>
  <si>
    <t>創エネ電力量</t>
    <rPh sb="0" eb="1">
      <t>ソウ</t>
    </rPh>
    <rPh sb="3" eb="5">
      <t>デンリョク</t>
    </rPh>
    <rPh sb="5" eb="6">
      <t>リョウ</t>
    </rPh>
    <phoneticPr fontId="1"/>
  </si>
  <si>
    <r>
      <t>CO</t>
    </r>
    <r>
      <rPr>
        <vertAlign val="subscript"/>
        <sz val="14"/>
        <color theme="1"/>
        <rFont val="Meiryo UI"/>
        <family val="3"/>
        <charset val="128"/>
      </rPr>
      <t>2</t>
    </r>
    <r>
      <rPr>
        <sz val="14"/>
        <color theme="1"/>
        <rFont val="Meiryo UI"/>
        <family val="2"/>
        <charset val="128"/>
      </rPr>
      <t>排出量削減に関する定量評価計算書</t>
    </r>
    <phoneticPr fontId="1"/>
  </si>
  <si>
    <t>※1</t>
    <phoneticPr fontId="1"/>
  </si>
  <si>
    <t>※2</t>
  </si>
  <si>
    <t>※3</t>
  </si>
  <si>
    <t>※4</t>
  </si>
  <si>
    <t>※5</t>
  </si>
  <si>
    <t>維持管理対象施設のうち、本処理場以外の施設（再生水中継ポンプ場等）で使用する電力量は評価対象外とする。</t>
    <phoneticPr fontId="1"/>
  </si>
  <si>
    <t>※6</t>
  </si>
  <si>
    <t>様式第4-1-10号　別紙１</t>
    <rPh sb="11" eb="13">
      <t>ベッシ</t>
    </rPh>
    <phoneticPr fontId="1"/>
  </si>
  <si>
    <t>再生水設備以外</t>
    <rPh sb="0" eb="5">
      <t>サイセイスイセツビ</t>
    </rPh>
    <rPh sb="5" eb="7">
      <t>イガイ</t>
    </rPh>
    <phoneticPr fontId="1"/>
  </si>
  <si>
    <t>再生水設備</t>
    <rPh sb="0" eb="5">
      <t>サイセイスイセツビ</t>
    </rPh>
    <phoneticPr fontId="1"/>
  </si>
  <si>
    <t>③</t>
    <phoneticPr fontId="1"/>
  </si>
  <si>
    <t>④</t>
    <phoneticPr fontId="1"/>
  </si>
  <si>
    <t>②＋③－④</t>
    <phoneticPr fontId="1"/>
  </si>
  <si>
    <t>想定
再生水量</t>
    <rPh sb="0" eb="2">
      <t>ソウテイ</t>
    </rPh>
    <rPh sb="3" eb="7">
      <t>サイセイスイリョウ</t>
    </rPh>
    <phoneticPr fontId="1"/>
  </si>
  <si>
    <t>想定年間処理水量及び想定再生水量に基づく、買電電力量を定量評価計算書の網掛け部分に入力すること。</t>
    <rPh sb="8" eb="9">
      <t>オヨ</t>
    </rPh>
    <rPh sb="10" eb="12">
      <t>ソウテイ</t>
    </rPh>
    <rPh sb="12" eb="15">
      <t>サイセイスイ</t>
    </rPh>
    <rPh sb="15" eb="16">
      <t>リョウ</t>
    </rPh>
    <rPh sb="17" eb="18">
      <t>モト</t>
    </rPh>
    <phoneticPr fontId="1"/>
  </si>
  <si>
    <t>買電電力量</t>
    <rPh sb="0" eb="5">
      <t>カイデンデンリョクリョウ</t>
    </rPh>
    <phoneticPr fontId="1"/>
  </si>
  <si>
    <t>使用電力量</t>
    <rPh sb="0" eb="5">
      <t>シヨウデンリョクリョウ</t>
    </rPh>
    <phoneticPr fontId="1"/>
  </si>
  <si>
    <t>再生水設備</t>
    <rPh sb="0" eb="3">
      <t>サイセイスイ</t>
    </rPh>
    <rPh sb="3" eb="5">
      <t>セツビ</t>
    </rPh>
    <phoneticPr fontId="1"/>
  </si>
  <si>
    <t>創エネ電力量</t>
    <rPh sb="0" eb="1">
      <t>ツク</t>
    </rPh>
    <rPh sb="3" eb="5">
      <t>デンリョク</t>
    </rPh>
    <rPh sb="5" eb="6">
      <t>リョウ</t>
    </rPh>
    <phoneticPr fontId="1"/>
  </si>
  <si>
    <t>R12</t>
    <phoneticPr fontId="1"/>
  </si>
  <si>
    <t>R13</t>
    <phoneticPr fontId="1"/>
  </si>
  <si>
    <t>R14</t>
    <phoneticPr fontId="1"/>
  </si>
  <si>
    <t>R15</t>
    <phoneticPr fontId="1"/>
  </si>
  <si>
    <t>R16</t>
    <phoneticPr fontId="1"/>
  </si>
  <si>
    <t>R17</t>
    <phoneticPr fontId="1"/>
  </si>
  <si>
    <t>R18</t>
    <phoneticPr fontId="1"/>
  </si>
  <si>
    <t>R19</t>
    <phoneticPr fontId="1"/>
  </si>
  <si>
    <t>R20</t>
    <phoneticPr fontId="1"/>
  </si>
  <si>
    <t>R21</t>
    <phoneticPr fontId="1"/>
  </si>
  <si>
    <t>R22</t>
    <phoneticPr fontId="1"/>
  </si>
  <si>
    <t>R23</t>
    <phoneticPr fontId="1"/>
  </si>
  <si>
    <t>R24</t>
    <phoneticPr fontId="1"/>
  </si>
  <si>
    <t>R25</t>
    <phoneticPr fontId="1"/>
  </si>
  <si>
    <t>R26</t>
    <phoneticPr fontId="1"/>
  </si>
  <si>
    <t>R27</t>
    <phoneticPr fontId="1"/>
  </si>
  <si>
    <t>R28</t>
    <phoneticPr fontId="1"/>
  </si>
  <si>
    <t>R29</t>
    <phoneticPr fontId="1"/>
  </si>
  <si>
    <t>R30</t>
    <phoneticPr fontId="1"/>
  </si>
  <si>
    <t>※年度計の数値は、様式第4-1-10号別紙１「CO2排出量削減に関する定量評価計算書」の各年度の値と一致すること</t>
    <rPh sb="1" eb="4">
      <t>ネンドケイ</t>
    </rPh>
    <rPh sb="5" eb="7">
      <t>スウチ</t>
    </rPh>
    <rPh sb="44" eb="47">
      <t>カクネンド</t>
    </rPh>
    <rPh sb="48" eb="49">
      <t>アタイ</t>
    </rPh>
    <rPh sb="50" eb="52">
      <t>イッチ</t>
    </rPh>
    <phoneticPr fontId="1"/>
  </si>
  <si>
    <t>※網掛け部分に入力すること。</t>
    <rPh sb="1" eb="3">
      <t>アミカ</t>
    </rPh>
    <rPh sb="4" eb="6">
      <t>ブブン</t>
    </rPh>
    <rPh sb="7" eb="9">
      <t>ニュウリョク</t>
    </rPh>
    <phoneticPr fontId="1"/>
  </si>
  <si>
    <t>提案された買電電力量削減が履行できない場合、別途、当該事業の維持管理業務委託契約付加条項第18条に定める要求水準等の未達の場合の処置に則る。</t>
    <rPh sb="44" eb="45">
      <t>ダイ</t>
    </rPh>
    <rPh sb="47" eb="48">
      <t>ジョウ</t>
    </rPh>
    <rPh sb="52" eb="54">
      <t>ヨウキュウ</t>
    </rPh>
    <rPh sb="61" eb="63">
      <t>バアイ</t>
    </rPh>
    <rPh sb="64" eb="66">
      <t>ショチ</t>
    </rPh>
    <rPh sb="67" eb="68">
      <t>ノット</t>
    </rPh>
    <phoneticPr fontId="1"/>
  </si>
  <si>
    <t>各年度で提案した買電電力量の月別内訳書を別紙２「提案した買電電力量の月別内訳書」に記載すること。</t>
    <rPh sb="20" eb="22">
      <t>ベッシ</t>
    </rPh>
    <phoneticPr fontId="1"/>
  </si>
  <si>
    <t>②欄には本処理場の再生水設備以外での使用電力量、③欄には本処理場の再生水設備での使用電力量、④欄には発電等により事業者が外部から購入する電力を削減（以下、「創エネ」という）できる場合は、その電力量（絶対値）を記載すること。創エネがない場合は0を記載すること。
（使用電力量－創エネ電力量）＝　買電電力量　とする。</t>
    <rPh sb="9" eb="14">
      <t>サイセイスイセツビ</t>
    </rPh>
    <rPh sb="14" eb="16">
      <t>イガイ</t>
    </rPh>
    <rPh sb="25" eb="26">
      <t>ラン</t>
    </rPh>
    <rPh sb="28" eb="32">
      <t>ホンショリジョウ</t>
    </rPh>
    <rPh sb="33" eb="38">
      <t>サイセイスイセツビ</t>
    </rPh>
    <rPh sb="40" eb="45">
      <t>シヨウデンリョクリョウ</t>
    </rPh>
    <rPh sb="99" eb="102">
      <t>ゼッタイチ</t>
    </rPh>
    <phoneticPr fontId="1"/>
  </si>
  <si>
    <t>本項目は、買電電力量削減によるCO2排出量削減を評価するものであり、重油、都市ガス等を燃料とした発電等による創エネは対象外とする。</t>
    <rPh sb="1" eb="3">
      <t>コウモク</t>
    </rPh>
    <rPh sb="24" eb="26">
      <t>ヒョウカ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</si>
</sst>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2" x14ac:knownFonts="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vertAlign val="superscript"/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2"/>
      <color theme="1"/>
      <name val="Meiryo UI"/>
      <family val="2"/>
      <charset val="128"/>
    </font>
    <font>
      <sz val="12"/>
      <color theme="1"/>
      <name val="Meiryo UI"/>
      <family val="3"/>
      <charset val="128"/>
    </font>
    <font>
      <sz val="14"/>
      <color theme="1"/>
      <name val="Meiryo UI"/>
      <family val="2"/>
      <charset val="128"/>
    </font>
    <font>
      <sz val="14"/>
      <color theme="1"/>
      <name val="Meiryo UI"/>
      <family val="3"/>
      <charset val="128"/>
    </font>
    <font>
      <sz val="10"/>
      <name val="Meiryo UI"/>
      <family val="3"/>
      <charset val="128"/>
    </font>
    <font>
      <vertAlign val="subscript"/>
      <sz val="14"/>
      <color theme="1"/>
      <name val="Meiryo UI"/>
      <family val="3"/>
      <charset val="128"/>
    </font>
    <font>
      <sz val="9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5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108">
    <xf numFmtId="0" fontId="0" fillId="0" borderId="0" xfId="0">
      <alignment vertical="center"/>
    </xf>
    <xf numFmtId="176" fontId="0" fillId="2" borderId="10" xfId="0" applyNumberFormat="1" applyFill="1" applyBorder="1" applyProtection="1">
      <alignment vertical="center"/>
    </xf>
    <xf numFmtId="176" fontId="0" fillId="2" borderId="11" xfId="0" applyNumberFormat="1" applyFill="1" applyBorder="1" applyProtection="1">
      <alignment vertical="center"/>
    </xf>
    <xf numFmtId="0" fontId="0" fillId="2" borderId="0" xfId="0" applyFill="1" applyProtection="1">
      <alignment vertical="center"/>
    </xf>
    <xf numFmtId="176" fontId="0" fillId="2" borderId="1" xfId="0" applyNumberFormat="1" applyFill="1" applyBorder="1" applyAlignment="1" applyProtection="1">
      <alignment horizontal="center" vertical="center"/>
    </xf>
    <xf numFmtId="176" fontId="0" fillId="2" borderId="13" xfId="0" applyNumberFormat="1" applyFill="1" applyBorder="1" applyAlignment="1" applyProtection="1">
      <alignment horizontal="center" vertical="center"/>
    </xf>
    <xf numFmtId="176" fontId="0" fillId="2" borderId="1" xfId="0" applyNumberFormat="1" applyFill="1" applyBorder="1" applyAlignment="1" applyProtection="1">
      <alignment horizontal="center" vertical="center" wrapText="1"/>
    </xf>
    <xf numFmtId="176" fontId="0" fillId="2" borderId="15" xfId="0" applyNumberFormat="1" applyFill="1" applyBorder="1" applyAlignment="1" applyProtection="1">
      <alignment horizontal="center" vertical="center"/>
    </xf>
    <xf numFmtId="176" fontId="0" fillId="2" borderId="16" xfId="0" applyNumberFormat="1" applyFill="1" applyBorder="1" applyAlignment="1" applyProtection="1">
      <alignment horizontal="center" vertical="center"/>
    </xf>
    <xf numFmtId="0" fontId="0" fillId="2" borderId="3" xfId="0" applyFill="1" applyBorder="1" applyProtection="1">
      <alignment vertical="center"/>
    </xf>
    <xf numFmtId="176" fontId="0" fillId="2" borderId="3" xfId="0" applyNumberFormat="1" applyFill="1" applyBorder="1" applyProtection="1">
      <alignment vertical="center"/>
    </xf>
    <xf numFmtId="0" fontId="0" fillId="2" borderId="1" xfId="0" applyFill="1" applyBorder="1" applyProtection="1">
      <alignment vertical="center"/>
    </xf>
    <xf numFmtId="176" fontId="0" fillId="2" borderId="1" xfId="0" applyNumberFormat="1" applyFill="1" applyBorder="1" applyProtection="1">
      <alignment vertical="center"/>
    </xf>
    <xf numFmtId="0" fontId="0" fillId="2" borderId="2" xfId="0" applyFill="1" applyBorder="1" applyProtection="1">
      <alignment vertical="center"/>
    </xf>
    <xf numFmtId="176" fontId="0" fillId="2" borderId="2" xfId="0" applyNumberFormat="1" applyFill="1" applyBorder="1" applyProtection="1">
      <alignment vertical="center"/>
    </xf>
    <xf numFmtId="176" fontId="0" fillId="2" borderId="26" xfId="0" applyNumberFormat="1" applyFill="1" applyBorder="1" applyProtection="1">
      <alignment vertical="center"/>
    </xf>
    <xf numFmtId="176" fontId="0" fillId="2" borderId="0" xfId="0" applyNumberFormat="1" applyFill="1" applyProtection="1">
      <alignment vertical="center"/>
    </xf>
    <xf numFmtId="176" fontId="0" fillId="2" borderId="25" xfId="0" applyNumberFormat="1" applyFill="1" applyBorder="1" applyProtection="1">
      <alignment vertical="center"/>
    </xf>
    <xf numFmtId="176" fontId="0" fillId="2" borderId="5" xfId="0" applyNumberFormat="1" applyFill="1" applyBorder="1" applyProtection="1">
      <alignment vertical="center"/>
    </xf>
    <xf numFmtId="176" fontId="0" fillId="3" borderId="1" xfId="0" applyNumberFormat="1" applyFill="1" applyBorder="1" applyProtection="1">
      <alignment vertical="center"/>
      <protection locked="0"/>
    </xf>
    <xf numFmtId="176" fontId="0" fillId="3" borderId="13" xfId="0" applyNumberFormat="1" applyFill="1" applyBorder="1" applyProtection="1">
      <alignment vertical="center"/>
      <protection locked="0"/>
    </xf>
    <xf numFmtId="176" fontId="0" fillId="3" borderId="2" xfId="0" applyNumberFormat="1" applyFill="1" applyBorder="1" applyProtection="1">
      <alignment vertical="center"/>
      <protection locked="0"/>
    </xf>
    <xf numFmtId="176" fontId="0" fillId="3" borderId="22" xfId="0" applyNumberFormat="1" applyFill="1" applyBorder="1" applyProtection="1">
      <alignment vertical="center"/>
      <protection locked="0"/>
    </xf>
    <xf numFmtId="0" fontId="0" fillId="2" borderId="0" xfId="0" applyFill="1" applyAlignment="1" applyProtection="1">
      <alignment horizontal="center" vertical="center"/>
    </xf>
    <xf numFmtId="0" fontId="0" fillId="2" borderId="17" xfId="0" applyFill="1" applyBorder="1" applyAlignment="1" applyProtection="1">
      <alignment horizontal="center" vertical="center"/>
    </xf>
    <xf numFmtId="0" fontId="0" fillId="2" borderId="14" xfId="0" applyFill="1" applyBorder="1" applyAlignment="1" applyProtection="1">
      <alignment horizontal="center" vertical="center"/>
    </xf>
    <xf numFmtId="0" fontId="0" fillId="2" borderId="21" xfId="0" applyFill="1" applyBorder="1" applyAlignment="1" applyProtection="1">
      <alignment horizontal="center" vertical="center"/>
    </xf>
    <xf numFmtId="176" fontId="0" fillId="2" borderId="27" xfId="0" applyNumberFormat="1" applyFill="1" applyBorder="1" applyProtection="1">
      <alignment vertical="center"/>
    </xf>
    <xf numFmtId="176" fontId="0" fillId="2" borderId="28" xfId="0" applyNumberFormat="1" applyFill="1" applyBorder="1" applyAlignment="1" applyProtection="1">
      <alignment horizontal="center" vertical="center"/>
    </xf>
    <xf numFmtId="176" fontId="0" fillId="2" borderId="29" xfId="0" applyNumberFormat="1" applyFill="1" applyBorder="1" applyProtection="1">
      <alignment vertical="center"/>
    </xf>
    <xf numFmtId="176" fontId="0" fillId="2" borderId="30" xfId="0" applyNumberFormat="1" applyFill="1" applyBorder="1" applyAlignment="1" applyProtection="1">
      <alignment horizontal="center" vertical="center"/>
    </xf>
    <xf numFmtId="0" fontId="5" fillId="2" borderId="0" xfId="0" applyFont="1" applyFill="1" applyAlignment="1" applyProtection="1">
      <alignment horizontal="center" vertical="center"/>
    </xf>
    <xf numFmtId="0" fontId="5" fillId="2" borderId="0" xfId="0" applyFont="1" applyFill="1" applyProtection="1">
      <alignment vertical="center"/>
    </xf>
    <xf numFmtId="176" fontId="6" fillId="2" borderId="0" xfId="0" applyNumberFormat="1" applyFont="1" applyFill="1" applyProtection="1">
      <alignment vertical="center"/>
    </xf>
    <xf numFmtId="176" fontId="6" fillId="2" borderId="0" xfId="0" applyNumberFormat="1" applyFont="1" applyFill="1" applyAlignment="1" applyProtection="1">
      <alignment horizontal="right"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9" fillId="0" borderId="31" xfId="0" applyFont="1" applyBorder="1" applyAlignment="1">
      <alignment horizontal="center" vertical="center" wrapText="1"/>
    </xf>
    <xf numFmtId="176" fontId="9" fillId="0" borderId="32" xfId="0" applyNumberFormat="1" applyFont="1" applyBorder="1" applyAlignment="1">
      <alignment horizontal="right" vertical="center" wrapText="1"/>
    </xf>
    <xf numFmtId="176" fontId="9" fillId="0" borderId="26" xfId="0" applyNumberFormat="1" applyFont="1" applyBorder="1" applyAlignment="1">
      <alignment horizontal="right" vertical="center" wrapText="1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right" vertical="center"/>
    </xf>
    <xf numFmtId="176" fontId="9" fillId="3" borderId="3" xfId="0" applyNumberFormat="1" applyFont="1" applyFill="1" applyBorder="1" applyAlignment="1" applyProtection="1">
      <alignment horizontal="right" vertical="center" wrapText="1"/>
      <protection locked="0"/>
    </xf>
    <xf numFmtId="176" fontId="9" fillId="3" borderId="18" xfId="0" applyNumberFormat="1" applyFont="1" applyFill="1" applyBorder="1" applyAlignment="1" applyProtection="1">
      <alignment horizontal="right" vertical="center" wrapText="1"/>
      <protection locked="0"/>
    </xf>
    <xf numFmtId="176" fontId="9" fillId="3" borderId="1" xfId="0" applyNumberFormat="1" applyFont="1" applyFill="1" applyBorder="1" applyAlignment="1" applyProtection="1">
      <alignment horizontal="right" vertical="center" wrapText="1"/>
      <protection locked="0"/>
    </xf>
    <xf numFmtId="176" fontId="9" fillId="3" borderId="13" xfId="0" applyNumberFormat="1" applyFont="1" applyFill="1" applyBorder="1" applyAlignment="1" applyProtection="1">
      <alignment horizontal="right" vertical="center" wrapText="1"/>
      <protection locked="0"/>
    </xf>
    <xf numFmtId="0" fontId="7" fillId="2" borderId="0" xfId="0" applyFont="1" applyFill="1" applyAlignment="1" applyProtection="1">
      <alignment horizontal="left" vertical="center"/>
    </xf>
    <xf numFmtId="0" fontId="6" fillId="2" borderId="0" xfId="0" applyFont="1" applyFill="1" applyProtection="1">
      <alignment vertical="center"/>
    </xf>
    <xf numFmtId="0" fontId="5" fillId="2" borderId="0" xfId="0" applyFont="1" applyFill="1" applyAlignment="1" applyProtection="1">
      <alignment horizontal="right" vertical="top"/>
    </xf>
    <xf numFmtId="176" fontId="0" fillId="2" borderId="35" xfId="0" applyNumberFormat="1" applyFill="1" applyBorder="1" applyAlignment="1" applyProtection="1">
      <alignment horizontal="center" vertical="center"/>
    </xf>
    <xf numFmtId="176" fontId="0" fillId="3" borderId="35" xfId="0" applyNumberFormat="1" applyFill="1" applyBorder="1" applyProtection="1">
      <alignment vertical="center"/>
      <protection locked="0"/>
    </xf>
    <xf numFmtId="176" fontId="0" fillId="3" borderId="37" xfId="0" applyNumberFormat="1" applyFill="1" applyBorder="1" applyProtection="1">
      <alignment vertical="center"/>
      <protection locked="0"/>
    </xf>
    <xf numFmtId="176" fontId="0" fillId="2" borderId="22" xfId="0" applyNumberFormat="1" applyFill="1" applyBorder="1" applyAlignment="1" applyProtection="1">
      <alignment horizontal="center" vertical="center"/>
    </xf>
    <xf numFmtId="176" fontId="0" fillId="2" borderId="18" xfId="0" applyNumberFormat="1" applyFill="1" applyBorder="1" applyAlignment="1" applyProtection="1">
      <alignment horizontal="center" vertical="center"/>
    </xf>
    <xf numFmtId="176" fontId="0" fillId="2" borderId="15" xfId="0" applyNumberFormat="1" applyFill="1" applyBorder="1" applyProtection="1">
      <alignment vertical="center"/>
    </xf>
    <xf numFmtId="0" fontId="6" fillId="2" borderId="0" xfId="0" applyFont="1" applyFill="1" applyAlignment="1" applyProtection="1">
      <alignment vertical="top"/>
    </xf>
    <xf numFmtId="176" fontId="6" fillId="2" borderId="0" xfId="0" applyNumberFormat="1" applyFont="1" applyFill="1" applyAlignment="1" applyProtection="1">
      <alignment vertical="top"/>
    </xf>
    <xf numFmtId="0" fontId="9" fillId="2" borderId="1" xfId="0" applyFont="1" applyFill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wrapText="1"/>
    </xf>
    <xf numFmtId="176" fontId="9" fillId="3" borderId="15" xfId="0" applyNumberFormat="1" applyFont="1" applyFill="1" applyBorder="1" applyAlignment="1" applyProtection="1">
      <alignment horizontal="right" vertical="center" wrapText="1"/>
      <protection locked="0"/>
    </xf>
    <xf numFmtId="176" fontId="9" fillId="3" borderId="16" xfId="0" applyNumberFormat="1" applyFont="1" applyFill="1" applyBorder="1" applyAlignment="1" applyProtection="1">
      <alignment horizontal="right" vertical="center" wrapText="1"/>
      <protection locked="0"/>
    </xf>
    <xf numFmtId="0" fontId="11" fillId="2" borderId="33" xfId="0" applyFont="1" applyFill="1" applyBorder="1" applyAlignment="1">
      <alignment horizontal="center" vertical="center" wrapText="1"/>
    </xf>
    <xf numFmtId="176" fontId="9" fillId="0" borderId="0" xfId="0" applyNumberFormat="1" applyFont="1" applyBorder="1" applyAlignment="1">
      <alignment horizontal="right" vertical="center" wrapText="1"/>
    </xf>
    <xf numFmtId="176" fontId="9" fillId="0" borderId="25" xfId="0" applyNumberFormat="1" applyFont="1" applyBorder="1" applyAlignment="1">
      <alignment horizontal="right" vertical="center" wrapText="1"/>
    </xf>
    <xf numFmtId="176" fontId="9" fillId="0" borderId="17" xfId="0" applyNumberFormat="1" applyFont="1" applyFill="1" applyBorder="1" applyAlignment="1" applyProtection="1">
      <alignment horizontal="right" vertical="center" wrapText="1"/>
      <protection locked="0"/>
    </xf>
    <xf numFmtId="176" fontId="9" fillId="0" borderId="44" xfId="0" applyNumberFormat="1" applyFont="1" applyFill="1" applyBorder="1" applyAlignment="1" applyProtection="1">
      <alignment horizontal="right" vertical="center" wrapText="1"/>
      <protection locked="0"/>
    </xf>
    <xf numFmtId="0" fontId="6" fillId="2" borderId="0" xfId="0" applyFont="1" applyFill="1" applyAlignment="1" applyProtection="1">
      <alignment horizontal="left" vertical="top" wrapText="1"/>
    </xf>
    <xf numFmtId="0" fontId="7" fillId="2" borderId="0" xfId="0" applyFont="1" applyFill="1" applyAlignment="1" applyProtection="1">
      <alignment horizontal="center" vertical="center"/>
    </xf>
    <xf numFmtId="0" fontId="8" fillId="2" borderId="0" xfId="0" applyFont="1" applyFill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0" fontId="0" fillId="2" borderId="7" xfId="0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center" vertical="center"/>
    </xf>
    <xf numFmtId="0" fontId="0" fillId="2" borderId="19" xfId="0" applyFill="1" applyBorder="1" applyAlignment="1" applyProtection="1">
      <alignment horizontal="center" vertical="center"/>
    </xf>
    <xf numFmtId="0" fontId="0" fillId="2" borderId="20" xfId="0" applyFill="1" applyBorder="1" applyAlignment="1" applyProtection="1">
      <alignment horizontal="center" vertical="center"/>
    </xf>
    <xf numFmtId="176" fontId="0" fillId="2" borderId="8" xfId="0" applyNumberFormat="1" applyFill="1" applyBorder="1" applyAlignment="1" applyProtection="1">
      <alignment horizontal="center" vertical="center" wrapText="1"/>
    </xf>
    <xf numFmtId="176" fontId="0" fillId="2" borderId="5" xfId="0" applyNumberFormat="1" applyFill="1" applyBorder="1" applyAlignment="1" applyProtection="1">
      <alignment horizontal="center" vertical="center"/>
    </xf>
    <xf numFmtId="176" fontId="0" fillId="2" borderId="3" xfId="0" applyNumberFormat="1" applyFill="1" applyBorder="1" applyAlignment="1" applyProtection="1">
      <alignment horizontal="center" vertical="center"/>
    </xf>
    <xf numFmtId="176" fontId="0" fillId="2" borderId="35" xfId="0" applyNumberFormat="1" applyFill="1" applyBorder="1" applyAlignment="1" applyProtection="1">
      <alignment horizontal="center" vertical="center"/>
    </xf>
    <xf numFmtId="176" fontId="0" fillId="2" borderId="38" xfId="0" applyNumberFormat="1" applyFill="1" applyBorder="1" applyAlignment="1" applyProtection="1">
      <alignment horizontal="center" vertical="center"/>
    </xf>
    <xf numFmtId="176" fontId="0" fillId="2" borderId="8" xfId="0" applyNumberFormat="1" applyFill="1" applyBorder="1" applyAlignment="1" applyProtection="1">
      <alignment horizontal="center" vertical="top" wrapText="1"/>
    </xf>
    <xf numFmtId="176" fontId="0" fillId="2" borderId="5" xfId="0" applyNumberFormat="1" applyFill="1" applyBorder="1" applyAlignment="1" applyProtection="1">
      <alignment horizontal="center" vertical="top" wrapText="1"/>
    </xf>
    <xf numFmtId="176" fontId="0" fillId="2" borderId="3" xfId="0" applyNumberFormat="1" applyFill="1" applyBorder="1" applyAlignment="1" applyProtection="1">
      <alignment horizontal="center" vertical="top" wrapText="1"/>
    </xf>
    <xf numFmtId="176" fontId="0" fillId="2" borderId="9" xfId="0" applyNumberFormat="1" applyFill="1" applyBorder="1" applyAlignment="1" applyProtection="1">
      <alignment horizontal="center" vertical="top" wrapText="1"/>
    </xf>
    <xf numFmtId="176" fontId="0" fillId="2" borderId="39" xfId="0" applyNumberFormat="1" applyFill="1" applyBorder="1" applyAlignment="1" applyProtection="1">
      <alignment horizontal="center" vertical="top" wrapText="1"/>
    </xf>
    <xf numFmtId="176" fontId="0" fillId="2" borderId="36" xfId="0" applyNumberFormat="1" applyFill="1" applyBorder="1" applyAlignment="1" applyProtection="1">
      <alignment horizontal="center" vertical="top" wrapText="1"/>
    </xf>
    <xf numFmtId="176" fontId="0" fillId="2" borderId="5" xfId="0" applyNumberFormat="1" applyFill="1" applyBorder="1" applyAlignment="1" applyProtection="1">
      <alignment horizontal="center" vertical="center" wrapText="1"/>
    </xf>
    <xf numFmtId="176" fontId="0" fillId="2" borderId="3" xfId="0" applyNumberFormat="1" applyFill="1" applyBorder="1" applyAlignment="1" applyProtection="1">
      <alignment horizontal="center" vertical="center" wrapText="1"/>
    </xf>
    <xf numFmtId="0" fontId="0" fillId="2" borderId="23" xfId="0" applyFill="1" applyBorder="1" applyAlignment="1" applyProtection="1">
      <alignment horizontal="center" vertical="center"/>
    </xf>
    <xf numFmtId="0" fontId="0" fillId="2" borderId="24" xfId="0" applyFill="1" applyBorder="1" applyAlignment="1" applyProtection="1">
      <alignment horizontal="center" vertical="center"/>
    </xf>
    <xf numFmtId="0" fontId="0" fillId="2" borderId="40" xfId="0" applyFill="1" applyBorder="1" applyAlignment="1" applyProtection="1">
      <alignment horizontal="center" vertical="center"/>
    </xf>
    <xf numFmtId="176" fontId="6" fillId="2" borderId="50" xfId="0" applyNumberFormat="1" applyFont="1" applyFill="1" applyBorder="1" applyAlignment="1" applyProtection="1">
      <alignment horizontal="center" vertical="center"/>
    </xf>
    <xf numFmtId="176" fontId="6" fillId="2" borderId="51" xfId="0" applyNumberFormat="1" applyFont="1" applyFill="1" applyBorder="1" applyAlignment="1" applyProtection="1">
      <alignment horizontal="center" vertical="center"/>
    </xf>
    <xf numFmtId="0" fontId="9" fillId="2" borderId="49" xfId="0" applyFont="1" applyFill="1" applyBorder="1" applyAlignment="1">
      <alignment horizontal="center" vertical="center" wrapText="1"/>
    </xf>
    <xf numFmtId="0" fontId="9" fillId="2" borderId="34" xfId="0" applyFont="1" applyFill="1" applyBorder="1" applyAlignment="1">
      <alignment horizontal="center" vertical="center" wrapText="1"/>
    </xf>
    <xf numFmtId="0" fontId="9" fillId="2" borderId="48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45" xfId="0" applyFont="1" applyFill="1" applyBorder="1" applyAlignment="1">
      <alignment horizontal="center" vertical="center" wrapText="1"/>
    </xf>
    <xf numFmtId="0" fontId="9" fillId="2" borderId="4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47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44" xfId="0" applyFont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tabSelected="1" view="pageBreakPreview" topLeftCell="A29" zoomScaleNormal="100" zoomScaleSheetLayoutView="100" workbookViewId="0">
      <selection activeCell="C45" sqref="C45"/>
    </sheetView>
  </sheetViews>
  <sheetFormatPr defaultColWidth="8.88671875" defaultRowHeight="15.75" x14ac:dyDescent="0.25"/>
  <cols>
    <col min="1" max="1" width="1.88671875" style="3" customWidth="1"/>
    <col min="2" max="2" width="5.77734375" style="23" customWidth="1"/>
    <col min="3" max="3" width="5.77734375" style="3" customWidth="1"/>
    <col min="4" max="10" width="12" style="16" customWidth="1"/>
    <col min="11" max="16384" width="8.88671875" style="3"/>
  </cols>
  <sheetData>
    <row r="1" spans="1:10" ht="19.5" x14ac:dyDescent="0.25">
      <c r="A1" s="46" t="s">
        <v>60</v>
      </c>
      <c r="B1" s="3"/>
    </row>
    <row r="2" spans="1:10" ht="3.75" customHeight="1" x14ac:dyDescent="0.25">
      <c r="A2" s="46"/>
      <c r="B2" s="3"/>
    </row>
    <row r="3" spans="1:10" ht="21" x14ac:dyDescent="0.25">
      <c r="B3" s="69" t="s">
        <v>52</v>
      </c>
      <c r="C3" s="70"/>
      <c r="D3" s="70"/>
      <c r="E3" s="70"/>
      <c r="F3" s="70"/>
      <c r="G3" s="70"/>
      <c r="H3" s="70"/>
      <c r="I3" s="70"/>
      <c r="J3" s="70"/>
    </row>
    <row r="4" spans="1:10" ht="8.4499999999999993" customHeight="1" x14ac:dyDescent="0.25"/>
    <row r="5" spans="1:10" ht="15.75" customHeight="1" x14ac:dyDescent="0.25">
      <c r="B5" s="71" t="s">
        <v>23</v>
      </c>
      <c r="C5" s="72"/>
      <c r="D5" s="77" t="s">
        <v>28</v>
      </c>
      <c r="E5" s="77" t="s">
        <v>66</v>
      </c>
      <c r="F5" s="82" t="s">
        <v>50</v>
      </c>
      <c r="G5" s="85" t="s">
        <v>29</v>
      </c>
      <c r="H5" s="1"/>
      <c r="I5" s="1"/>
      <c r="J5" s="2"/>
    </row>
    <row r="6" spans="1:10" x14ac:dyDescent="0.25">
      <c r="B6" s="73"/>
      <c r="C6" s="74"/>
      <c r="D6" s="78"/>
      <c r="E6" s="88"/>
      <c r="F6" s="83"/>
      <c r="G6" s="86"/>
      <c r="H6" s="80" t="s">
        <v>49</v>
      </c>
      <c r="I6" s="81"/>
      <c r="J6" s="52" t="s">
        <v>51</v>
      </c>
    </row>
    <row r="7" spans="1:10" x14ac:dyDescent="0.25">
      <c r="B7" s="73"/>
      <c r="C7" s="74"/>
      <c r="D7" s="78"/>
      <c r="E7" s="88"/>
      <c r="F7" s="84"/>
      <c r="G7" s="87"/>
      <c r="H7" s="4" t="s">
        <v>61</v>
      </c>
      <c r="I7" s="49" t="s">
        <v>62</v>
      </c>
      <c r="J7" s="53"/>
    </row>
    <row r="8" spans="1:10" x14ac:dyDescent="0.25">
      <c r="B8" s="73"/>
      <c r="C8" s="74"/>
      <c r="D8" s="79"/>
      <c r="E8" s="89"/>
      <c r="F8" s="6" t="s">
        <v>24</v>
      </c>
      <c r="G8" s="6" t="s">
        <v>65</v>
      </c>
      <c r="H8" s="4" t="s">
        <v>22</v>
      </c>
      <c r="I8" s="49" t="s">
        <v>63</v>
      </c>
      <c r="J8" s="5" t="s">
        <v>64</v>
      </c>
    </row>
    <row r="9" spans="1:10" ht="17.25" x14ac:dyDescent="0.25">
      <c r="B9" s="75"/>
      <c r="C9" s="76"/>
      <c r="D9" s="7" t="s">
        <v>31</v>
      </c>
      <c r="E9" s="7" t="s">
        <v>31</v>
      </c>
      <c r="F9" s="7" t="s">
        <v>20</v>
      </c>
      <c r="G9" s="7" t="s">
        <v>20</v>
      </c>
      <c r="H9" s="7" t="s">
        <v>20</v>
      </c>
      <c r="I9" s="7" t="s">
        <v>20</v>
      </c>
      <c r="J9" s="8" t="s">
        <v>20</v>
      </c>
    </row>
    <row r="10" spans="1:10" ht="24.95" customHeight="1" x14ac:dyDescent="0.25">
      <c r="B10" s="24" t="s">
        <v>0</v>
      </c>
      <c r="C10" s="9">
        <v>2029</v>
      </c>
      <c r="D10" s="10">
        <v>3650000</v>
      </c>
      <c r="E10" s="10">
        <v>365000</v>
      </c>
      <c r="F10" s="10">
        <v>3000000</v>
      </c>
      <c r="G10" s="10" t="str">
        <f>IF(H10="","",H10+I10-J10)</f>
        <v/>
      </c>
      <c r="H10" s="19"/>
      <c r="I10" s="50"/>
      <c r="J10" s="20"/>
    </row>
    <row r="11" spans="1:10" ht="24.95" customHeight="1" x14ac:dyDescent="0.25">
      <c r="B11" s="25" t="s">
        <v>1</v>
      </c>
      <c r="C11" s="11">
        <v>2030</v>
      </c>
      <c r="D11" s="12">
        <v>3650000</v>
      </c>
      <c r="E11" s="12">
        <v>365000</v>
      </c>
      <c r="F11" s="10">
        <v>3000000</v>
      </c>
      <c r="G11" s="10" t="str">
        <f t="shared" ref="G11:G29" si="0">IF(H11="","",H11+I11-J11)</f>
        <v/>
      </c>
      <c r="H11" s="19"/>
      <c r="I11" s="50"/>
      <c r="J11" s="20"/>
    </row>
    <row r="12" spans="1:10" ht="24.95" customHeight="1" x14ac:dyDescent="0.25">
      <c r="B12" s="25" t="s">
        <v>2</v>
      </c>
      <c r="C12" s="11">
        <v>2031</v>
      </c>
      <c r="D12" s="12">
        <v>3660000</v>
      </c>
      <c r="E12" s="12">
        <v>366000</v>
      </c>
      <c r="F12" s="10">
        <v>3008000</v>
      </c>
      <c r="G12" s="10" t="str">
        <f t="shared" si="0"/>
        <v/>
      </c>
      <c r="H12" s="19"/>
      <c r="I12" s="50"/>
      <c r="J12" s="20"/>
    </row>
    <row r="13" spans="1:10" ht="24.95" customHeight="1" x14ac:dyDescent="0.25">
      <c r="B13" s="25" t="s">
        <v>3</v>
      </c>
      <c r="C13" s="11">
        <v>2032</v>
      </c>
      <c r="D13" s="12">
        <v>3650000</v>
      </c>
      <c r="E13" s="12">
        <v>365000</v>
      </c>
      <c r="F13" s="10">
        <v>3000000</v>
      </c>
      <c r="G13" s="10" t="str">
        <f t="shared" si="0"/>
        <v/>
      </c>
      <c r="H13" s="19"/>
      <c r="I13" s="50"/>
      <c r="J13" s="20"/>
    </row>
    <row r="14" spans="1:10" ht="24.95" customHeight="1" x14ac:dyDescent="0.25">
      <c r="B14" s="25" t="s">
        <v>4</v>
      </c>
      <c r="C14" s="11">
        <v>2033</v>
      </c>
      <c r="D14" s="12">
        <v>3650000</v>
      </c>
      <c r="E14" s="12">
        <v>365000</v>
      </c>
      <c r="F14" s="10">
        <v>3000000</v>
      </c>
      <c r="G14" s="10" t="str">
        <f t="shared" si="0"/>
        <v/>
      </c>
      <c r="H14" s="19"/>
      <c r="I14" s="50"/>
      <c r="J14" s="20"/>
    </row>
    <row r="15" spans="1:10" ht="24.95" customHeight="1" x14ac:dyDescent="0.25">
      <c r="B15" s="25" t="s">
        <v>5</v>
      </c>
      <c r="C15" s="11">
        <v>2034</v>
      </c>
      <c r="D15" s="12">
        <v>3650000</v>
      </c>
      <c r="E15" s="12">
        <v>365000</v>
      </c>
      <c r="F15" s="10">
        <v>3000000</v>
      </c>
      <c r="G15" s="10" t="str">
        <f t="shared" si="0"/>
        <v/>
      </c>
      <c r="H15" s="19"/>
      <c r="I15" s="50"/>
      <c r="J15" s="20"/>
    </row>
    <row r="16" spans="1:10" ht="24.95" customHeight="1" x14ac:dyDescent="0.25">
      <c r="B16" s="25" t="s">
        <v>6</v>
      </c>
      <c r="C16" s="11">
        <v>2035</v>
      </c>
      <c r="D16" s="12">
        <v>3660000</v>
      </c>
      <c r="E16" s="12">
        <v>366000</v>
      </c>
      <c r="F16" s="10">
        <v>3008000</v>
      </c>
      <c r="G16" s="10" t="str">
        <f t="shared" si="0"/>
        <v/>
      </c>
      <c r="H16" s="19"/>
      <c r="I16" s="50"/>
      <c r="J16" s="20"/>
    </row>
    <row r="17" spans="2:10" ht="24.95" customHeight="1" x14ac:dyDescent="0.25">
      <c r="B17" s="25" t="s">
        <v>7</v>
      </c>
      <c r="C17" s="11">
        <v>2036</v>
      </c>
      <c r="D17" s="12">
        <v>3650000</v>
      </c>
      <c r="E17" s="12">
        <v>365000</v>
      </c>
      <c r="F17" s="10">
        <v>3000000</v>
      </c>
      <c r="G17" s="10" t="str">
        <f t="shared" si="0"/>
        <v/>
      </c>
      <c r="H17" s="19"/>
      <c r="I17" s="50"/>
      <c r="J17" s="20"/>
    </row>
    <row r="18" spans="2:10" ht="24.95" customHeight="1" x14ac:dyDescent="0.25">
      <c r="B18" s="25" t="s">
        <v>8</v>
      </c>
      <c r="C18" s="11">
        <v>2037</v>
      </c>
      <c r="D18" s="12">
        <v>3650000</v>
      </c>
      <c r="E18" s="12">
        <v>365000</v>
      </c>
      <c r="F18" s="10">
        <v>3000000</v>
      </c>
      <c r="G18" s="10" t="str">
        <f t="shared" si="0"/>
        <v/>
      </c>
      <c r="H18" s="19"/>
      <c r="I18" s="50"/>
      <c r="J18" s="20"/>
    </row>
    <row r="19" spans="2:10" ht="24.95" customHeight="1" x14ac:dyDescent="0.25">
      <c r="B19" s="25" t="s">
        <v>9</v>
      </c>
      <c r="C19" s="11">
        <v>2038</v>
      </c>
      <c r="D19" s="12">
        <v>3650000</v>
      </c>
      <c r="E19" s="12">
        <v>365000</v>
      </c>
      <c r="F19" s="10">
        <v>3000000</v>
      </c>
      <c r="G19" s="10" t="str">
        <f t="shared" si="0"/>
        <v/>
      </c>
      <c r="H19" s="19"/>
      <c r="I19" s="50"/>
      <c r="J19" s="20"/>
    </row>
    <row r="20" spans="2:10" ht="24.95" customHeight="1" x14ac:dyDescent="0.25">
      <c r="B20" s="25" t="s">
        <v>10</v>
      </c>
      <c r="C20" s="11">
        <v>2039</v>
      </c>
      <c r="D20" s="12">
        <v>3660000</v>
      </c>
      <c r="E20" s="12">
        <v>366000</v>
      </c>
      <c r="F20" s="10">
        <v>3008000</v>
      </c>
      <c r="G20" s="10" t="str">
        <f t="shared" si="0"/>
        <v/>
      </c>
      <c r="H20" s="19"/>
      <c r="I20" s="50"/>
      <c r="J20" s="20"/>
    </row>
    <row r="21" spans="2:10" ht="24.95" customHeight="1" x14ac:dyDescent="0.25">
      <c r="B21" s="25" t="s">
        <v>11</v>
      </c>
      <c r="C21" s="11">
        <v>2040</v>
      </c>
      <c r="D21" s="12">
        <v>3650000</v>
      </c>
      <c r="E21" s="12">
        <v>365000</v>
      </c>
      <c r="F21" s="10">
        <v>3000000</v>
      </c>
      <c r="G21" s="10" t="str">
        <f t="shared" si="0"/>
        <v/>
      </c>
      <c r="H21" s="19"/>
      <c r="I21" s="50"/>
      <c r="J21" s="20"/>
    </row>
    <row r="22" spans="2:10" ht="24.95" customHeight="1" x14ac:dyDescent="0.25">
      <c r="B22" s="25" t="s">
        <v>12</v>
      </c>
      <c r="C22" s="11">
        <v>2041</v>
      </c>
      <c r="D22" s="12">
        <v>3650000</v>
      </c>
      <c r="E22" s="12">
        <v>365000</v>
      </c>
      <c r="F22" s="10">
        <v>3000000</v>
      </c>
      <c r="G22" s="10" t="str">
        <f t="shared" si="0"/>
        <v/>
      </c>
      <c r="H22" s="19"/>
      <c r="I22" s="50"/>
      <c r="J22" s="20"/>
    </row>
    <row r="23" spans="2:10" ht="24.95" customHeight="1" x14ac:dyDescent="0.25">
      <c r="B23" s="25" t="s">
        <v>13</v>
      </c>
      <c r="C23" s="11">
        <v>2042</v>
      </c>
      <c r="D23" s="12">
        <v>3650000</v>
      </c>
      <c r="E23" s="12">
        <v>365000</v>
      </c>
      <c r="F23" s="10">
        <v>3000000</v>
      </c>
      <c r="G23" s="10" t="str">
        <f t="shared" si="0"/>
        <v/>
      </c>
      <c r="H23" s="19"/>
      <c r="I23" s="50"/>
      <c r="J23" s="20"/>
    </row>
    <row r="24" spans="2:10" ht="24.95" customHeight="1" x14ac:dyDescent="0.25">
      <c r="B24" s="25" t="s">
        <v>14</v>
      </c>
      <c r="C24" s="11">
        <v>2043</v>
      </c>
      <c r="D24" s="12">
        <v>3660000</v>
      </c>
      <c r="E24" s="12">
        <v>366000</v>
      </c>
      <c r="F24" s="10">
        <v>3008000</v>
      </c>
      <c r="G24" s="10" t="str">
        <f t="shared" si="0"/>
        <v/>
      </c>
      <c r="H24" s="19"/>
      <c r="I24" s="50"/>
      <c r="J24" s="20"/>
    </row>
    <row r="25" spans="2:10" ht="24.95" customHeight="1" x14ac:dyDescent="0.25">
      <c r="B25" s="25" t="s">
        <v>15</v>
      </c>
      <c r="C25" s="11">
        <v>2044</v>
      </c>
      <c r="D25" s="12">
        <v>3650000</v>
      </c>
      <c r="E25" s="12">
        <v>365000</v>
      </c>
      <c r="F25" s="10">
        <v>3000000</v>
      </c>
      <c r="G25" s="10" t="str">
        <f t="shared" si="0"/>
        <v/>
      </c>
      <c r="H25" s="19"/>
      <c r="I25" s="50"/>
      <c r="J25" s="20"/>
    </row>
    <row r="26" spans="2:10" ht="24.95" customHeight="1" x14ac:dyDescent="0.25">
      <c r="B26" s="25" t="s">
        <v>16</v>
      </c>
      <c r="C26" s="11">
        <v>2045</v>
      </c>
      <c r="D26" s="12">
        <v>3650000</v>
      </c>
      <c r="E26" s="12">
        <v>365000</v>
      </c>
      <c r="F26" s="10">
        <v>3000000</v>
      </c>
      <c r="G26" s="10" t="str">
        <f t="shared" si="0"/>
        <v/>
      </c>
      <c r="H26" s="19"/>
      <c r="I26" s="50"/>
      <c r="J26" s="20"/>
    </row>
    <row r="27" spans="2:10" ht="24.95" customHeight="1" x14ac:dyDescent="0.25">
      <c r="B27" s="25" t="s">
        <v>17</v>
      </c>
      <c r="C27" s="11">
        <v>2046</v>
      </c>
      <c r="D27" s="12">
        <v>3650000</v>
      </c>
      <c r="E27" s="12">
        <v>365000</v>
      </c>
      <c r="F27" s="10">
        <v>3000000</v>
      </c>
      <c r="G27" s="10" t="str">
        <f t="shared" si="0"/>
        <v/>
      </c>
      <c r="H27" s="19"/>
      <c r="I27" s="50"/>
      <c r="J27" s="20"/>
    </row>
    <row r="28" spans="2:10" ht="24.95" customHeight="1" x14ac:dyDescent="0.25">
      <c r="B28" s="25" t="s">
        <v>18</v>
      </c>
      <c r="C28" s="11">
        <v>2047</v>
      </c>
      <c r="D28" s="12">
        <v>3660000</v>
      </c>
      <c r="E28" s="12">
        <v>366000</v>
      </c>
      <c r="F28" s="10">
        <v>3008000</v>
      </c>
      <c r="G28" s="10" t="str">
        <f t="shared" si="0"/>
        <v/>
      </c>
      <c r="H28" s="19"/>
      <c r="I28" s="50"/>
      <c r="J28" s="20"/>
    </row>
    <row r="29" spans="2:10" ht="24.95" customHeight="1" thickBot="1" x14ac:dyDescent="0.3">
      <c r="B29" s="26" t="s">
        <v>19</v>
      </c>
      <c r="C29" s="13">
        <v>2048</v>
      </c>
      <c r="D29" s="14">
        <v>3650000</v>
      </c>
      <c r="E29" s="54">
        <v>365000</v>
      </c>
      <c r="F29" s="18">
        <v>3000000</v>
      </c>
      <c r="G29" s="10" t="str">
        <f t="shared" si="0"/>
        <v/>
      </c>
      <c r="H29" s="21"/>
      <c r="I29" s="51"/>
      <c r="J29" s="22"/>
    </row>
    <row r="30" spans="2:10" ht="24.95" customHeight="1" x14ac:dyDescent="0.25">
      <c r="B30" s="90" t="s">
        <v>21</v>
      </c>
      <c r="C30" s="91"/>
      <c r="D30" s="91"/>
      <c r="E30" s="92"/>
      <c r="F30" s="29">
        <f>SUM(F10:F29)</f>
        <v>60040000</v>
      </c>
      <c r="G30" s="27">
        <f>IF(H30="","",H30+I30-J30)</f>
        <v>0</v>
      </c>
      <c r="H30" s="17">
        <f>SUM(H10:H29)</f>
        <v>0</v>
      </c>
      <c r="I30" s="17">
        <f>SUM(I10:I29)</f>
        <v>0</v>
      </c>
      <c r="J30" s="15">
        <f t="shared" ref="J30" si="1">SUM(J10:J29)</f>
        <v>0</v>
      </c>
    </row>
    <row r="31" spans="2:10" ht="16.5" thickBot="1" x14ac:dyDescent="0.3">
      <c r="F31" s="30" t="s">
        <v>25</v>
      </c>
      <c r="G31" s="28" t="s">
        <v>26</v>
      </c>
    </row>
    <row r="32" spans="2:10" ht="9" customHeight="1" x14ac:dyDescent="0.25"/>
    <row r="33" spans="2:10" s="32" customFormat="1" ht="16.5" x14ac:dyDescent="0.25">
      <c r="B33" s="31"/>
      <c r="C33" s="32" t="s">
        <v>27</v>
      </c>
      <c r="D33" s="33"/>
      <c r="E33" s="33"/>
      <c r="F33" s="33"/>
      <c r="G33" s="33"/>
      <c r="H33" s="33"/>
      <c r="I33" s="33"/>
      <c r="J33" s="33"/>
    </row>
    <row r="34" spans="2:10" s="32" customFormat="1" ht="9" customHeight="1" thickBot="1" x14ac:dyDescent="0.3">
      <c r="B34" s="31"/>
      <c r="D34" s="33"/>
      <c r="E34" s="33"/>
      <c r="F34" s="33"/>
      <c r="G34" s="33"/>
      <c r="H34" s="33"/>
      <c r="I34" s="33"/>
      <c r="J34" s="33"/>
    </row>
    <row r="35" spans="2:10" s="32" customFormat="1" ht="17.25" thickBot="1" x14ac:dyDescent="0.3">
      <c r="B35" s="31"/>
      <c r="D35" s="33"/>
      <c r="E35" s="33"/>
      <c r="F35" s="34" t="s">
        <v>30</v>
      </c>
      <c r="G35" s="93">
        <f>F30-G30</f>
        <v>60040000</v>
      </c>
      <c r="H35" s="94"/>
      <c r="I35" s="33"/>
      <c r="J35" s="33"/>
    </row>
    <row r="37" spans="2:10" ht="21" customHeight="1" x14ac:dyDescent="0.25">
      <c r="B37" s="48" t="s">
        <v>53</v>
      </c>
      <c r="C37" s="47" t="s">
        <v>67</v>
      </c>
      <c r="D37" s="33"/>
      <c r="E37" s="33"/>
      <c r="F37" s="33"/>
      <c r="G37" s="33"/>
      <c r="H37" s="33"/>
      <c r="I37" s="33"/>
      <c r="J37" s="33"/>
    </row>
    <row r="38" spans="2:10" ht="76.5" customHeight="1" x14ac:dyDescent="0.25">
      <c r="B38" s="48" t="s">
        <v>54</v>
      </c>
      <c r="C38" s="68" t="s">
        <v>95</v>
      </c>
      <c r="D38" s="68"/>
      <c r="E38" s="68"/>
      <c r="F38" s="68"/>
      <c r="G38" s="68"/>
      <c r="H38" s="68"/>
      <c r="I38" s="68"/>
      <c r="J38" s="68"/>
    </row>
    <row r="39" spans="2:10" ht="37.5" customHeight="1" x14ac:dyDescent="0.25">
      <c r="B39" s="48" t="s">
        <v>55</v>
      </c>
      <c r="C39" s="68" t="s">
        <v>96</v>
      </c>
      <c r="D39" s="68"/>
      <c r="E39" s="68"/>
      <c r="F39" s="68"/>
      <c r="G39" s="68"/>
      <c r="H39" s="68"/>
      <c r="I39" s="68"/>
      <c r="J39" s="68"/>
    </row>
    <row r="40" spans="2:10" ht="39.75" customHeight="1" x14ac:dyDescent="0.25">
      <c r="B40" s="48" t="s">
        <v>56</v>
      </c>
      <c r="C40" s="68" t="s">
        <v>93</v>
      </c>
      <c r="D40" s="68"/>
      <c r="E40" s="68"/>
      <c r="F40" s="68"/>
      <c r="G40" s="68"/>
      <c r="H40" s="68"/>
      <c r="I40" s="68"/>
      <c r="J40" s="68"/>
    </row>
    <row r="41" spans="2:10" ht="24" customHeight="1" x14ac:dyDescent="0.25">
      <c r="B41" s="48" t="s">
        <v>57</v>
      </c>
      <c r="C41" s="68" t="s">
        <v>58</v>
      </c>
      <c r="D41" s="68"/>
      <c r="E41" s="68"/>
      <c r="F41" s="68"/>
      <c r="G41" s="68"/>
      <c r="H41" s="68"/>
      <c r="I41" s="68"/>
      <c r="J41" s="68"/>
    </row>
    <row r="42" spans="2:10" ht="27" customHeight="1" x14ac:dyDescent="0.25">
      <c r="B42" s="48" t="s">
        <v>59</v>
      </c>
      <c r="C42" s="55" t="s">
        <v>94</v>
      </c>
      <c r="D42" s="56"/>
      <c r="E42" s="56"/>
      <c r="F42" s="56"/>
      <c r="G42" s="56"/>
      <c r="H42" s="56"/>
      <c r="I42" s="56"/>
      <c r="J42" s="56"/>
    </row>
  </sheetData>
  <mergeCells count="13">
    <mergeCell ref="C38:J38"/>
    <mergeCell ref="C39:J39"/>
    <mergeCell ref="C40:J40"/>
    <mergeCell ref="C41:J41"/>
    <mergeCell ref="B3:J3"/>
    <mergeCell ref="B5:C9"/>
    <mergeCell ref="D5:D8"/>
    <mergeCell ref="H6:I6"/>
    <mergeCell ref="F5:F7"/>
    <mergeCell ref="G5:G7"/>
    <mergeCell ref="E5:E8"/>
    <mergeCell ref="B30:E30"/>
    <mergeCell ref="G35:H35"/>
  </mergeCells>
  <phoneticPr fontId="1"/>
  <pageMargins left="0.59055118110236227" right="0.39370078740157483" top="0.74803149606299213" bottom="0.74803149606299213" header="0.31496062992125984" footer="0.31496062992125984"/>
  <pageSetup paperSize="9" scale="77" orientation="portrait" horizontalDpi="1200" verticalDpi="1200" r:id="rId1"/>
  <rowBreaks count="1" manualBreakCount="1">
    <brk id="43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68"/>
  <sheetViews>
    <sheetView view="pageBreakPreview" zoomScale="70" zoomScaleNormal="70" zoomScaleSheetLayoutView="70" zoomScalePageLayoutView="70" workbookViewId="0">
      <selection activeCell="F122" sqref="F122"/>
    </sheetView>
  </sheetViews>
  <sheetFormatPr defaultColWidth="8.77734375" defaultRowHeight="15.75" x14ac:dyDescent="0.25"/>
  <cols>
    <col min="1" max="1" width="2.6640625" style="35" customWidth="1"/>
    <col min="2" max="2" width="8.77734375" style="36"/>
    <col min="3" max="10" width="12.77734375" style="35" customWidth="1"/>
    <col min="11" max="16384" width="8.77734375" style="35"/>
  </cols>
  <sheetData>
    <row r="1" spans="2:10" ht="21" customHeight="1" x14ac:dyDescent="0.25">
      <c r="J1" s="41" t="s">
        <v>45</v>
      </c>
    </row>
    <row r="2" spans="2:10" ht="18" customHeight="1" x14ac:dyDescent="0.25">
      <c r="B2" s="95"/>
      <c r="C2" s="98" t="s">
        <v>0</v>
      </c>
      <c r="D2" s="99"/>
      <c r="E2" s="99"/>
      <c r="F2" s="100"/>
      <c r="G2" s="99" t="s">
        <v>72</v>
      </c>
      <c r="H2" s="99"/>
      <c r="I2" s="99"/>
      <c r="J2" s="100"/>
    </row>
    <row r="3" spans="2:10" ht="18" customHeight="1" x14ac:dyDescent="0.25">
      <c r="B3" s="96"/>
      <c r="C3" s="101" t="s">
        <v>68</v>
      </c>
      <c r="D3" s="103" t="s">
        <v>69</v>
      </c>
      <c r="E3" s="104"/>
      <c r="F3" s="105" t="s">
        <v>71</v>
      </c>
      <c r="G3" s="104" t="s">
        <v>68</v>
      </c>
      <c r="H3" s="103" t="s">
        <v>69</v>
      </c>
      <c r="I3" s="104"/>
      <c r="J3" s="105" t="s">
        <v>71</v>
      </c>
    </row>
    <row r="4" spans="2:10" ht="18" customHeight="1" x14ac:dyDescent="0.25">
      <c r="B4" s="97"/>
      <c r="C4" s="102"/>
      <c r="D4" s="57" t="s">
        <v>61</v>
      </c>
      <c r="E4" s="57" t="s">
        <v>70</v>
      </c>
      <c r="F4" s="106"/>
      <c r="G4" s="107"/>
      <c r="H4" s="57" t="s">
        <v>61</v>
      </c>
      <c r="I4" s="57" t="s">
        <v>70</v>
      </c>
      <c r="J4" s="106"/>
    </row>
    <row r="5" spans="2:10" ht="18" customHeight="1" x14ac:dyDescent="0.25">
      <c r="B5" s="58" t="s">
        <v>32</v>
      </c>
      <c r="C5" s="66" t="str">
        <f>IF(D5="","",D5+E5-F5)</f>
        <v/>
      </c>
      <c r="D5" s="42"/>
      <c r="E5" s="42"/>
      <c r="F5" s="43"/>
      <c r="G5" s="67" t="str">
        <f>IF(H5="","",H5+I5-J5)</f>
        <v/>
      </c>
      <c r="H5" s="42"/>
      <c r="I5" s="42"/>
      <c r="J5" s="43"/>
    </row>
    <row r="6" spans="2:10" ht="18" customHeight="1" x14ac:dyDescent="0.25">
      <c r="B6" s="59" t="s">
        <v>33</v>
      </c>
      <c r="C6" s="66" t="str">
        <f t="shared" ref="C6:C16" si="0">IF(D6="","",D6+E6-F6)</f>
        <v/>
      </c>
      <c r="D6" s="44"/>
      <c r="E6" s="44"/>
      <c r="F6" s="45"/>
      <c r="G6" s="67" t="str">
        <f t="shared" ref="G6:G16" si="1">IF(H6="","",H6+I6-J6)</f>
        <v/>
      </c>
      <c r="H6" s="44"/>
      <c r="I6" s="44"/>
      <c r="J6" s="45"/>
    </row>
    <row r="7" spans="2:10" ht="18" customHeight="1" x14ac:dyDescent="0.25">
      <c r="B7" s="59" t="s">
        <v>34</v>
      </c>
      <c r="C7" s="66" t="str">
        <f t="shared" si="0"/>
        <v/>
      </c>
      <c r="D7" s="42"/>
      <c r="E7" s="42"/>
      <c r="F7" s="43"/>
      <c r="G7" s="67" t="str">
        <f t="shared" si="1"/>
        <v/>
      </c>
      <c r="H7" s="42"/>
      <c r="I7" s="42"/>
      <c r="J7" s="43"/>
    </row>
    <row r="8" spans="2:10" ht="18" customHeight="1" x14ac:dyDescent="0.25">
      <c r="B8" s="59" t="s">
        <v>35</v>
      </c>
      <c r="C8" s="66" t="str">
        <f t="shared" si="0"/>
        <v/>
      </c>
      <c r="D8" s="44"/>
      <c r="E8" s="44"/>
      <c r="F8" s="45"/>
      <c r="G8" s="67" t="str">
        <f t="shared" si="1"/>
        <v/>
      </c>
      <c r="H8" s="44"/>
      <c r="I8" s="44"/>
      <c r="J8" s="45"/>
    </row>
    <row r="9" spans="2:10" ht="18" customHeight="1" x14ac:dyDescent="0.25">
      <c r="B9" s="59" t="s">
        <v>36</v>
      </c>
      <c r="C9" s="66" t="str">
        <f t="shared" si="0"/>
        <v/>
      </c>
      <c r="D9" s="44"/>
      <c r="E9" s="44"/>
      <c r="F9" s="45"/>
      <c r="G9" s="67" t="str">
        <f t="shared" si="1"/>
        <v/>
      </c>
      <c r="H9" s="44"/>
      <c r="I9" s="44"/>
      <c r="J9" s="45"/>
    </row>
    <row r="10" spans="2:10" ht="18" customHeight="1" x14ac:dyDescent="0.25">
      <c r="B10" s="59" t="s">
        <v>37</v>
      </c>
      <c r="C10" s="66" t="str">
        <f t="shared" si="0"/>
        <v/>
      </c>
      <c r="D10" s="44"/>
      <c r="E10" s="44"/>
      <c r="F10" s="45"/>
      <c r="G10" s="67" t="str">
        <f t="shared" si="1"/>
        <v/>
      </c>
      <c r="H10" s="44"/>
      <c r="I10" s="44"/>
      <c r="J10" s="45"/>
    </row>
    <row r="11" spans="2:10" ht="18" customHeight="1" x14ac:dyDescent="0.25">
      <c r="B11" s="59" t="s">
        <v>38</v>
      </c>
      <c r="C11" s="66" t="str">
        <f t="shared" si="0"/>
        <v/>
      </c>
      <c r="D11" s="42"/>
      <c r="E11" s="42"/>
      <c r="F11" s="43"/>
      <c r="G11" s="67" t="str">
        <f t="shared" si="1"/>
        <v/>
      </c>
      <c r="H11" s="42"/>
      <c r="I11" s="42"/>
      <c r="J11" s="43"/>
    </row>
    <row r="12" spans="2:10" ht="18" customHeight="1" x14ac:dyDescent="0.25">
      <c r="B12" s="59" t="s">
        <v>39</v>
      </c>
      <c r="C12" s="66" t="str">
        <f t="shared" si="0"/>
        <v/>
      </c>
      <c r="D12" s="44"/>
      <c r="E12" s="44"/>
      <c r="F12" s="45"/>
      <c r="G12" s="67" t="str">
        <f t="shared" si="1"/>
        <v/>
      </c>
      <c r="H12" s="44"/>
      <c r="I12" s="44"/>
      <c r="J12" s="45"/>
    </row>
    <row r="13" spans="2:10" ht="18" customHeight="1" x14ac:dyDescent="0.25">
      <c r="B13" s="59" t="s">
        <v>40</v>
      </c>
      <c r="C13" s="66" t="str">
        <f t="shared" si="0"/>
        <v/>
      </c>
      <c r="D13" s="44"/>
      <c r="E13" s="44"/>
      <c r="F13" s="45"/>
      <c r="G13" s="67" t="str">
        <f t="shared" si="1"/>
        <v/>
      </c>
      <c r="H13" s="44"/>
      <c r="I13" s="44"/>
      <c r="J13" s="45"/>
    </row>
    <row r="14" spans="2:10" ht="18" customHeight="1" x14ac:dyDescent="0.25">
      <c r="B14" s="59" t="s">
        <v>41</v>
      </c>
      <c r="C14" s="66" t="str">
        <f t="shared" si="0"/>
        <v/>
      </c>
      <c r="D14" s="44"/>
      <c r="E14" s="44"/>
      <c r="F14" s="45"/>
      <c r="G14" s="67" t="str">
        <f t="shared" si="1"/>
        <v/>
      </c>
      <c r="H14" s="44"/>
      <c r="I14" s="44"/>
      <c r="J14" s="45"/>
    </row>
    <row r="15" spans="2:10" ht="18" customHeight="1" x14ac:dyDescent="0.25">
      <c r="B15" s="59" t="s">
        <v>42</v>
      </c>
      <c r="C15" s="66" t="str">
        <f t="shared" si="0"/>
        <v/>
      </c>
      <c r="D15" s="44"/>
      <c r="E15" s="44"/>
      <c r="F15" s="45"/>
      <c r="G15" s="67" t="str">
        <f t="shared" si="1"/>
        <v/>
      </c>
      <c r="H15" s="44"/>
      <c r="I15" s="44"/>
      <c r="J15" s="45"/>
    </row>
    <row r="16" spans="2:10" ht="18" customHeight="1" x14ac:dyDescent="0.25">
      <c r="B16" s="60" t="s">
        <v>43</v>
      </c>
      <c r="C16" s="66" t="str">
        <f t="shared" si="0"/>
        <v/>
      </c>
      <c r="D16" s="61"/>
      <c r="E16" s="61"/>
      <c r="F16" s="62"/>
      <c r="G16" s="67" t="str">
        <f t="shared" si="1"/>
        <v/>
      </c>
      <c r="H16" s="61"/>
      <c r="I16" s="61"/>
      <c r="J16" s="62"/>
    </row>
    <row r="17" spans="2:10" ht="18" customHeight="1" x14ac:dyDescent="0.25">
      <c r="B17" s="37" t="s">
        <v>44</v>
      </c>
      <c r="C17" s="38">
        <f t="shared" ref="C17:J17" si="2">SUM(C5:C16)</f>
        <v>0</v>
      </c>
      <c r="D17" s="38">
        <f t="shared" si="2"/>
        <v>0</v>
      </c>
      <c r="E17" s="38">
        <f t="shared" si="2"/>
        <v>0</v>
      </c>
      <c r="F17" s="39">
        <f t="shared" si="2"/>
        <v>0</v>
      </c>
      <c r="G17" s="65">
        <f t="shared" si="2"/>
        <v>0</v>
      </c>
      <c r="H17" s="38">
        <f t="shared" si="2"/>
        <v>0</v>
      </c>
      <c r="I17" s="38">
        <f t="shared" si="2"/>
        <v>0</v>
      </c>
      <c r="J17" s="39">
        <f t="shared" si="2"/>
        <v>0</v>
      </c>
    </row>
    <row r="18" spans="2:10" ht="18" customHeight="1" x14ac:dyDescent="0.25">
      <c r="B18" s="95"/>
      <c r="C18" s="98" t="s">
        <v>73</v>
      </c>
      <c r="D18" s="99"/>
      <c r="E18" s="99"/>
      <c r="F18" s="100"/>
      <c r="G18" s="99" t="s">
        <v>74</v>
      </c>
      <c r="H18" s="99"/>
      <c r="I18" s="99"/>
      <c r="J18" s="100"/>
    </row>
    <row r="19" spans="2:10" ht="18" customHeight="1" x14ac:dyDescent="0.25">
      <c r="B19" s="96"/>
      <c r="C19" s="101" t="s">
        <v>68</v>
      </c>
      <c r="D19" s="103" t="s">
        <v>69</v>
      </c>
      <c r="E19" s="104"/>
      <c r="F19" s="105" t="s">
        <v>71</v>
      </c>
      <c r="G19" s="104" t="s">
        <v>68</v>
      </c>
      <c r="H19" s="103" t="s">
        <v>69</v>
      </c>
      <c r="I19" s="104"/>
      <c r="J19" s="105" t="s">
        <v>71</v>
      </c>
    </row>
    <row r="20" spans="2:10" ht="18" customHeight="1" x14ac:dyDescent="0.25">
      <c r="B20" s="97"/>
      <c r="C20" s="102"/>
      <c r="D20" s="57" t="s">
        <v>61</v>
      </c>
      <c r="E20" s="57" t="s">
        <v>70</v>
      </c>
      <c r="F20" s="106"/>
      <c r="G20" s="107"/>
      <c r="H20" s="57" t="s">
        <v>61</v>
      </c>
      <c r="I20" s="57" t="s">
        <v>70</v>
      </c>
      <c r="J20" s="106"/>
    </row>
    <row r="21" spans="2:10" ht="18" customHeight="1" x14ac:dyDescent="0.25">
      <c r="B21" s="58" t="s">
        <v>32</v>
      </c>
      <c r="C21" s="66" t="str">
        <f>IF(D21="","",D21+E21-F21)</f>
        <v/>
      </c>
      <c r="D21" s="42"/>
      <c r="E21" s="42"/>
      <c r="F21" s="43"/>
      <c r="G21" s="67" t="str">
        <f>IF(H21="","",H21+I21-J21)</f>
        <v/>
      </c>
      <c r="H21" s="42"/>
      <c r="I21" s="42"/>
      <c r="J21" s="43"/>
    </row>
    <row r="22" spans="2:10" ht="18" customHeight="1" x14ac:dyDescent="0.25">
      <c r="B22" s="59" t="s">
        <v>33</v>
      </c>
      <c r="C22" s="66" t="str">
        <f t="shared" ref="C22:C32" si="3">IF(D22="","",D22+E22-F22)</f>
        <v/>
      </c>
      <c r="D22" s="44"/>
      <c r="E22" s="44"/>
      <c r="F22" s="45"/>
      <c r="G22" s="67" t="str">
        <f t="shared" ref="G22:G32" si="4">IF(H22="","",H22+I22-J22)</f>
        <v/>
      </c>
      <c r="H22" s="44"/>
      <c r="I22" s="44"/>
      <c r="J22" s="45"/>
    </row>
    <row r="23" spans="2:10" ht="18" customHeight="1" x14ac:dyDescent="0.25">
      <c r="B23" s="59" t="s">
        <v>34</v>
      </c>
      <c r="C23" s="66" t="str">
        <f t="shared" si="3"/>
        <v/>
      </c>
      <c r="D23" s="42"/>
      <c r="E23" s="42"/>
      <c r="F23" s="43"/>
      <c r="G23" s="67" t="str">
        <f t="shared" si="4"/>
        <v/>
      </c>
      <c r="H23" s="42"/>
      <c r="I23" s="42"/>
      <c r="J23" s="43"/>
    </row>
    <row r="24" spans="2:10" ht="18" customHeight="1" x14ac:dyDescent="0.25">
      <c r="B24" s="59" t="s">
        <v>35</v>
      </c>
      <c r="C24" s="66" t="str">
        <f t="shared" si="3"/>
        <v/>
      </c>
      <c r="D24" s="44"/>
      <c r="E24" s="44"/>
      <c r="F24" s="45"/>
      <c r="G24" s="67" t="str">
        <f t="shared" si="4"/>
        <v/>
      </c>
      <c r="H24" s="44"/>
      <c r="I24" s="44"/>
      <c r="J24" s="45"/>
    </row>
    <row r="25" spans="2:10" ht="18" customHeight="1" x14ac:dyDescent="0.25">
      <c r="B25" s="59" t="s">
        <v>36</v>
      </c>
      <c r="C25" s="66" t="str">
        <f t="shared" si="3"/>
        <v/>
      </c>
      <c r="D25" s="44"/>
      <c r="E25" s="44"/>
      <c r="F25" s="45"/>
      <c r="G25" s="67" t="str">
        <f t="shared" si="4"/>
        <v/>
      </c>
      <c r="H25" s="44"/>
      <c r="I25" s="44"/>
      <c r="J25" s="45"/>
    </row>
    <row r="26" spans="2:10" ht="18" customHeight="1" x14ac:dyDescent="0.25">
      <c r="B26" s="59" t="s">
        <v>37</v>
      </c>
      <c r="C26" s="66" t="str">
        <f t="shared" si="3"/>
        <v/>
      </c>
      <c r="D26" s="44"/>
      <c r="E26" s="44"/>
      <c r="F26" s="45"/>
      <c r="G26" s="67" t="str">
        <f t="shared" si="4"/>
        <v/>
      </c>
      <c r="H26" s="44"/>
      <c r="I26" s="44"/>
      <c r="J26" s="45"/>
    </row>
    <row r="27" spans="2:10" ht="18" customHeight="1" x14ac:dyDescent="0.25">
      <c r="B27" s="59" t="s">
        <v>38</v>
      </c>
      <c r="C27" s="66" t="str">
        <f t="shared" si="3"/>
        <v/>
      </c>
      <c r="D27" s="42"/>
      <c r="E27" s="42"/>
      <c r="F27" s="43"/>
      <c r="G27" s="67" t="str">
        <f t="shared" si="4"/>
        <v/>
      </c>
      <c r="H27" s="42"/>
      <c r="I27" s="42"/>
      <c r="J27" s="43"/>
    </row>
    <row r="28" spans="2:10" ht="18" customHeight="1" x14ac:dyDescent="0.25">
      <c r="B28" s="59" t="s">
        <v>39</v>
      </c>
      <c r="C28" s="66" t="str">
        <f t="shared" si="3"/>
        <v/>
      </c>
      <c r="D28" s="44"/>
      <c r="E28" s="44"/>
      <c r="F28" s="45"/>
      <c r="G28" s="67" t="str">
        <f t="shared" si="4"/>
        <v/>
      </c>
      <c r="H28" s="44"/>
      <c r="I28" s="44"/>
      <c r="J28" s="45"/>
    </row>
    <row r="29" spans="2:10" ht="18" customHeight="1" x14ac:dyDescent="0.25">
      <c r="B29" s="59" t="s">
        <v>40</v>
      </c>
      <c r="C29" s="66" t="str">
        <f t="shared" si="3"/>
        <v/>
      </c>
      <c r="D29" s="44"/>
      <c r="E29" s="44"/>
      <c r="F29" s="45"/>
      <c r="G29" s="67" t="str">
        <f t="shared" si="4"/>
        <v/>
      </c>
      <c r="H29" s="44"/>
      <c r="I29" s="44"/>
      <c r="J29" s="45"/>
    </row>
    <row r="30" spans="2:10" ht="18" customHeight="1" x14ac:dyDescent="0.25">
      <c r="B30" s="59" t="s">
        <v>41</v>
      </c>
      <c r="C30" s="66" t="str">
        <f t="shared" si="3"/>
        <v/>
      </c>
      <c r="D30" s="44"/>
      <c r="E30" s="44"/>
      <c r="F30" s="45"/>
      <c r="G30" s="67" t="str">
        <f t="shared" si="4"/>
        <v/>
      </c>
      <c r="H30" s="44"/>
      <c r="I30" s="44"/>
      <c r="J30" s="45"/>
    </row>
    <row r="31" spans="2:10" ht="18" customHeight="1" x14ac:dyDescent="0.25">
      <c r="B31" s="59" t="s">
        <v>42</v>
      </c>
      <c r="C31" s="66" t="str">
        <f t="shared" si="3"/>
        <v/>
      </c>
      <c r="D31" s="44"/>
      <c r="E31" s="44"/>
      <c r="F31" s="45"/>
      <c r="G31" s="67" t="str">
        <f t="shared" si="4"/>
        <v/>
      </c>
      <c r="H31" s="44"/>
      <c r="I31" s="44"/>
      <c r="J31" s="45"/>
    </row>
    <row r="32" spans="2:10" ht="18" customHeight="1" x14ac:dyDescent="0.25">
      <c r="B32" s="60" t="s">
        <v>43</v>
      </c>
      <c r="C32" s="66" t="str">
        <f t="shared" si="3"/>
        <v/>
      </c>
      <c r="D32" s="61"/>
      <c r="E32" s="61"/>
      <c r="F32" s="62"/>
      <c r="G32" s="67" t="str">
        <f t="shared" si="4"/>
        <v/>
      </c>
      <c r="H32" s="61"/>
      <c r="I32" s="61"/>
      <c r="J32" s="62"/>
    </row>
    <row r="33" spans="2:10" ht="18" customHeight="1" x14ac:dyDescent="0.25">
      <c r="B33" s="37" t="s">
        <v>44</v>
      </c>
      <c r="C33" s="38">
        <f t="shared" ref="C33:J33" si="5">SUM(C21:C32)</f>
        <v>0</v>
      </c>
      <c r="D33" s="38">
        <f t="shared" si="5"/>
        <v>0</v>
      </c>
      <c r="E33" s="38">
        <f t="shared" si="5"/>
        <v>0</v>
      </c>
      <c r="F33" s="39">
        <f t="shared" si="5"/>
        <v>0</v>
      </c>
      <c r="G33" s="65">
        <f t="shared" si="5"/>
        <v>0</v>
      </c>
      <c r="H33" s="38">
        <f t="shared" si="5"/>
        <v>0</v>
      </c>
      <c r="I33" s="38">
        <f t="shared" si="5"/>
        <v>0</v>
      </c>
      <c r="J33" s="39">
        <f t="shared" si="5"/>
        <v>0</v>
      </c>
    </row>
    <row r="34" spans="2:10" ht="18" customHeight="1" x14ac:dyDescent="0.25">
      <c r="B34" s="95"/>
      <c r="C34" s="98" t="s">
        <v>75</v>
      </c>
      <c r="D34" s="99"/>
      <c r="E34" s="99"/>
      <c r="F34" s="100"/>
      <c r="G34" s="99" t="s">
        <v>76</v>
      </c>
      <c r="H34" s="99"/>
      <c r="I34" s="99"/>
      <c r="J34" s="100"/>
    </row>
    <row r="35" spans="2:10" ht="18" customHeight="1" x14ac:dyDescent="0.25">
      <c r="B35" s="96"/>
      <c r="C35" s="101" t="s">
        <v>68</v>
      </c>
      <c r="D35" s="103" t="s">
        <v>69</v>
      </c>
      <c r="E35" s="104"/>
      <c r="F35" s="105" t="s">
        <v>71</v>
      </c>
      <c r="G35" s="104" t="s">
        <v>68</v>
      </c>
      <c r="H35" s="103" t="s">
        <v>69</v>
      </c>
      <c r="I35" s="104"/>
      <c r="J35" s="105" t="s">
        <v>71</v>
      </c>
    </row>
    <row r="36" spans="2:10" ht="18" customHeight="1" x14ac:dyDescent="0.25">
      <c r="B36" s="97"/>
      <c r="C36" s="102"/>
      <c r="D36" s="57" t="s">
        <v>61</v>
      </c>
      <c r="E36" s="57" t="s">
        <v>70</v>
      </c>
      <c r="F36" s="106"/>
      <c r="G36" s="107"/>
      <c r="H36" s="57" t="s">
        <v>61</v>
      </c>
      <c r="I36" s="57" t="s">
        <v>70</v>
      </c>
      <c r="J36" s="106"/>
    </row>
    <row r="37" spans="2:10" ht="18" customHeight="1" x14ac:dyDescent="0.25">
      <c r="B37" s="58" t="s">
        <v>32</v>
      </c>
      <c r="C37" s="66" t="str">
        <f>IF(D37="","",D37+E37-F37)</f>
        <v/>
      </c>
      <c r="D37" s="42"/>
      <c r="E37" s="42"/>
      <c r="F37" s="43"/>
      <c r="G37" s="67" t="str">
        <f>IF(H37="","",H37+I37-J37)</f>
        <v/>
      </c>
      <c r="H37" s="42"/>
      <c r="I37" s="42"/>
      <c r="J37" s="43"/>
    </row>
    <row r="38" spans="2:10" ht="18" customHeight="1" x14ac:dyDescent="0.25">
      <c r="B38" s="59" t="s">
        <v>33</v>
      </c>
      <c r="C38" s="66" t="str">
        <f t="shared" ref="C38:C48" si="6">IF(D38="","",D38+E38-F38)</f>
        <v/>
      </c>
      <c r="D38" s="44"/>
      <c r="E38" s="44"/>
      <c r="F38" s="45"/>
      <c r="G38" s="67" t="str">
        <f t="shared" ref="G38:G48" si="7">IF(H38="","",H38+I38-J38)</f>
        <v/>
      </c>
      <c r="H38" s="44"/>
      <c r="I38" s="44"/>
      <c r="J38" s="45"/>
    </row>
    <row r="39" spans="2:10" ht="18" customHeight="1" x14ac:dyDescent="0.25">
      <c r="B39" s="59" t="s">
        <v>34</v>
      </c>
      <c r="C39" s="66" t="str">
        <f t="shared" si="6"/>
        <v/>
      </c>
      <c r="D39" s="42"/>
      <c r="E39" s="42"/>
      <c r="F39" s="43"/>
      <c r="G39" s="67" t="str">
        <f t="shared" si="7"/>
        <v/>
      </c>
      <c r="H39" s="42"/>
      <c r="I39" s="42"/>
      <c r="J39" s="43"/>
    </row>
    <row r="40" spans="2:10" ht="18" customHeight="1" x14ac:dyDescent="0.25">
      <c r="B40" s="59" t="s">
        <v>35</v>
      </c>
      <c r="C40" s="66" t="str">
        <f t="shared" si="6"/>
        <v/>
      </c>
      <c r="D40" s="44"/>
      <c r="E40" s="44"/>
      <c r="F40" s="45"/>
      <c r="G40" s="67" t="str">
        <f t="shared" si="7"/>
        <v/>
      </c>
      <c r="H40" s="44"/>
      <c r="I40" s="44"/>
      <c r="J40" s="45"/>
    </row>
    <row r="41" spans="2:10" ht="18" customHeight="1" x14ac:dyDescent="0.25">
      <c r="B41" s="59" t="s">
        <v>36</v>
      </c>
      <c r="C41" s="66" t="str">
        <f t="shared" si="6"/>
        <v/>
      </c>
      <c r="D41" s="44"/>
      <c r="E41" s="44"/>
      <c r="F41" s="45"/>
      <c r="G41" s="67" t="str">
        <f t="shared" si="7"/>
        <v/>
      </c>
      <c r="H41" s="44"/>
      <c r="I41" s="44"/>
      <c r="J41" s="45"/>
    </row>
    <row r="42" spans="2:10" ht="18" customHeight="1" x14ac:dyDescent="0.25">
      <c r="B42" s="59" t="s">
        <v>37</v>
      </c>
      <c r="C42" s="66" t="str">
        <f t="shared" si="6"/>
        <v/>
      </c>
      <c r="D42" s="44"/>
      <c r="E42" s="44"/>
      <c r="F42" s="45"/>
      <c r="G42" s="67" t="str">
        <f t="shared" si="7"/>
        <v/>
      </c>
      <c r="H42" s="44"/>
      <c r="I42" s="44"/>
      <c r="J42" s="45"/>
    </row>
    <row r="43" spans="2:10" ht="18" customHeight="1" x14ac:dyDescent="0.25">
      <c r="B43" s="59" t="s">
        <v>38</v>
      </c>
      <c r="C43" s="66" t="str">
        <f t="shared" si="6"/>
        <v/>
      </c>
      <c r="D43" s="42"/>
      <c r="E43" s="42"/>
      <c r="F43" s="43"/>
      <c r="G43" s="67" t="str">
        <f t="shared" si="7"/>
        <v/>
      </c>
      <c r="H43" s="42"/>
      <c r="I43" s="42"/>
      <c r="J43" s="43"/>
    </row>
    <row r="44" spans="2:10" ht="18" customHeight="1" x14ac:dyDescent="0.25">
      <c r="B44" s="59" t="s">
        <v>39</v>
      </c>
      <c r="C44" s="66" t="str">
        <f t="shared" si="6"/>
        <v/>
      </c>
      <c r="D44" s="44"/>
      <c r="E44" s="44"/>
      <c r="F44" s="45"/>
      <c r="G44" s="67" t="str">
        <f t="shared" si="7"/>
        <v/>
      </c>
      <c r="H44" s="44"/>
      <c r="I44" s="44"/>
      <c r="J44" s="45"/>
    </row>
    <row r="45" spans="2:10" ht="18" customHeight="1" x14ac:dyDescent="0.25">
      <c r="B45" s="59" t="s">
        <v>40</v>
      </c>
      <c r="C45" s="66" t="str">
        <f t="shared" si="6"/>
        <v/>
      </c>
      <c r="D45" s="44"/>
      <c r="E45" s="44"/>
      <c r="F45" s="45"/>
      <c r="G45" s="67" t="str">
        <f t="shared" si="7"/>
        <v/>
      </c>
      <c r="H45" s="44"/>
      <c r="I45" s="44"/>
      <c r="J45" s="45"/>
    </row>
    <row r="46" spans="2:10" ht="18" customHeight="1" x14ac:dyDescent="0.25">
      <c r="B46" s="59" t="s">
        <v>41</v>
      </c>
      <c r="C46" s="66" t="str">
        <f t="shared" si="6"/>
        <v/>
      </c>
      <c r="D46" s="44"/>
      <c r="E46" s="44"/>
      <c r="F46" s="45"/>
      <c r="G46" s="67" t="str">
        <f t="shared" si="7"/>
        <v/>
      </c>
      <c r="H46" s="44"/>
      <c r="I46" s="44"/>
      <c r="J46" s="45"/>
    </row>
    <row r="47" spans="2:10" ht="18" customHeight="1" x14ac:dyDescent="0.25">
      <c r="B47" s="59" t="s">
        <v>42</v>
      </c>
      <c r="C47" s="66" t="str">
        <f t="shared" si="6"/>
        <v/>
      </c>
      <c r="D47" s="44"/>
      <c r="E47" s="44"/>
      <c r="F47" s="45"/>
      <c r="G47" s="67" t="str">
        <f t="shared" si="7"/>
        <v/>
      </c>
      <c r="H47" s="44"/>
      <c r="I47" s="44"/>
      <c r="J47" s="45"/>
    </row>
    <row r="48" spans="2:10" ht="18" customHeight="1" x14ac:dyDescent="0.25">
      <c r="B48" s="60" t="s">
        <v>43</v>
      </c>
      <c r="C48" s="66" t="str">
        <f t="shared" si="6"/>
        <v/>
      </c>
      <c r="D48" s="61"/>
      <c r="E48" s="61"/>
      <c r="F48" s="62"/>
      <c r="G48" s="67" t="str">
        <f t="shared" si="7"/>
        <v/>
      </c>
      <c r="H48" s="61"/>
      <c r="I48" s="61"/>
      <c r="J48" s="62"/>
    </row>
    <row r="49" spans="2:10" ht="18" customHeight="1" x14ac:dyDescent="0.25">
      <c r="B49" s="37" t="s">
        <v>44</v>
      </c>
      <c r="C49" s="38">
        <f t="shared" ref="C49:J49" si="8">SUM(C37:C48)</f>
        <v>0</v>
      </c>
      <c r="D49" s="38">
        <f t="shared" si="8"/>
        <v>0</v>
      </c>
      <c r="E49" s="38">
        <f t="shared" si="8"/>
        <v>0</v>
      </c>
      <c r="F49" s="39">
        <f t="shared" si="8"/>
        <v>0</v>
      </c>
      <c r="G49" s="65">
        <f t="shared" si="8"/>
        <v>0</v>
      </c>
      <c r="H49" s="38">
        <f t="shared" si="8"/>
        <v>0</v>
      </c>
      <c r="I49" s="38">
        <f t="shared" si="8"/>
        <v>0</v>
      </c>
      <c r="J49" s="39">
        <f t="shared" si="8"/>
        <v>0</v>
      </c>
    </row>
    <row r="50" spans="2:10" ht="18" customHeight="1" x14ac:dyDescent="0.25">
      <c r="B50" s="95"/>
      <c r="C50" s="98" t="s">
        <v>77</v>
      </c>
      <c r="D50" s="99"/>
      <c r="E50" s="99"/>
      <c r="F50" s="100"/>
      <c r="G50" s="99" t="s">
        <v>78</v>
      </c>
      <c r="H50" s="99"/>
      <c r="I50" s="99"/>
      <c r="J50" s="100"/>
    </row>
    <row r="51" spans="2:10" ht="18" customHeight="1" x14ac:dyDescent="0.25">
      <c r="B51" s="96"/>
      <c r="C51" s="101" t="s">
        <v>68</v>
      </c>
      <c r="D51" s="103" t="s">
        <v>69</v>
      </c>
      <c r="E51" s="104"/>
      <c r="F51" s="105" t="s">
        <v>71</v>
      </c>
      <c r="G51" s="104" t="s">
        <v>68</v>
      </c>
      <c r="H51" s="103" t="s">
        <v>69</v>
      </c>
      <c r="I51" s="104"/>
      <c r="J51" s="105" t="s">
        <v>71</v>
      </c>
    </row>
    <row r="52" spans="2:10" ht="18" customHeight="1" x14ac:dyDescent="0.25">
      <c r="B52" s="97"/>
      <c r="C52" s="102"/>
      <c r="D52" s="57" t="s">
        <v>61</v>
      </c>
      <c r="E52" s="57" t="s">
        <v>70</v>
      </c>
      <c r="F52" s="106"/>
      <c r="G52" s="107"/>
      <c r="H52" s="57" t="s">
        <v>61</v>
      </c>
      <c r="I52" s="57" t="s">
        <v>70</v>
      </c>
      <c r="J52" s="106"/>
    </row>
    <row r="53" spans="2:10" ht="18" customHeight="1" x14ac:dyDescent="0.25">
      <c r="B53" s="58" t="s">
        <v>32</v>
      </c>
      <c r="C53" s="66" t="str">
        <f>IF(D53="","",D53+E53-F53)</f>
        <v/>
      </c>
      <c r="D53" s="42"/>
      <c r="E53" s="42"/>
      <c r="F53" s="43"/>
      <c r="G53" s="67" t="str">
        <f>IF(H53="","",H53+I53-J53)</f>
        <v/>
      </c>
      <c r="H53" s="42"/>
      <c r="I53" s="42"/>
      <c r="J53" s="43"/>
    </row>
    <row r="54" spans="2:10" ht="18" customHeight="1" x14ac:dyDescent="0.25">
      <c r="B54" s="59" t="s">
        <v>33</v>
      </c>
      <c r="C54" s="66" t="str">
        <f t="shared" ref="C54:C64" si="9">IF(D54="","",D54+E54-F54)</f>
        <v/>
      </c>
      <c r="D54" s="44"/>
      <c r="E54" s="44"/>
      <c r="F54" s="45"/>
      <c r="G54" s="67" t="str">
        <f t="shared" ref="G54:G64" si="10">IF(H54="","",H54+I54-J54)</f>
        <v/>
      </c>
      <c r="H54" s="44"/>
      <c r="I54" s="44"/>
      <c r="J54" s="45"/>
    </row>
    <row r="55" spans="2:10" ht="18" customHeight="1" x14ac:dyDescent="0.25">
      <c r="B55" s="59" t="s">
        <v>34</v>
      </c>
      <c r="C55" s="66" t="str">
        <f t="shared" si="9"/>
        <v/>
      </c>
      <c r="D55" s="42"/>
      <c r="E55" s="42"/>
      <c r="F55" s="43"/>
      <c r="G55" s="67" t="str">
        <f t="shared" si="10"/>
        <v/>
      </c>
      <c r="H55" s="42"/>
      <c r="I55" s="42"/>
      <c r="J55" s="43"/>
    </row>
    <row r="56" spans="2:10" ht="18" customHeight="1" x14ac:dyDescent="0.25">
      <c r="B56" s="59" t="s">
        <v>35</v>
      </c>
      <c r="C56" s="66" t="str">
        <f t="shared" si="9"/>
        <v/>
      </c>
      <c r="D56" s="44"/>
      <c r="E56" s="44"/>
      <c r="F56" s="45"/>
      <c r="G56" s="67" t="str">
        <f t="shared" si="10"/>
        <v/>
      </c>
      <c r="H56" s="44"/>
      <c r="I56" s="44"/>
      <c r="J56" s="45"/>
    </row>
    <row r="57" spans="2:10" ht="18" customHeight="1" x14ac:dyDescent="0.25">
      <c r="B57" s="59" t="s">
        <v>36</v>
      </c>
      <c r="C57" s="66" t="str">
        <f t="shared" si="9"/>
        <v/>
      </c>
      <c r="D57" s="44"/>
      <c r="E57" s="44"/>
      <c r="F57" s="45"/>
      <c r="G57" s="67" t="str">
        <f t="shared" si="10"/>
        <v/>
      </c>
      <c r="H57" s="44"/>
      <c r="I57" s="44"/>
      <c r="J57" s="45"/>
    </row>
    <row r="58" spans="2:10" ht="18" customHeight="1" x14ac:dyDescent="0.25">
      <c r="B58" s="59" t="s">
        <v>37</v>
      </c>
      <c r="C58" s="66" t="str">
        <f t="shared" si="9"/>
        <v/>
      </c>
      <c r="D58" s="44"/>
      <c r="E58" s="44"/>
      <c r="F58" s="45"/>
      <c r="G58" s="67" t="str">
        <f t="shared" si="10"/>
        <v/>
      </c>
      <c r="H58" s="44"/>
      <c r="I58" s="44"/>
      <c r="J58" s="45"/>
    </row>
    <row r="59" spans="2:10" ht="18" customHeight="1" x14ac:dyDescent="0.25">
      <c r="B59" s="59" t="s">
        <v>38</v>
      </c>
      <c r="C59" s="66" t="str">
        <f t="shared" si="9"/>
        <v/>
      </c>
      <c r="D59" s="42"/>
      <c r="E59" s="42"/>
      <c r="F59" s="43"/>
      <c r="G59" s="67" t="str">
        <f t="shared" si="10"/>
        <v/>
      </c>
      <c r="H59" s="42"/>
      <c r="I59" s="42"/>
      <c r="J59" s="43"/>
    </row>
    <row r="60" spans="2:10" ht="18" customHeight="1" x14ac:dyDescent="0.25">
      <c r="B60" s="59" t="s">
        <v>39</v>
      </c>
      <c r="C60" s="66" t="str">
        <f t="shared" si="9"/>
        <v/>
      </c>
      <c r="D60" s="44"/>
      <c r="E60" s="44"/>
      <c r="F60" s="45"/>
      <c r="G60" s="67" t="str">
        <f t="shared" si="10"/>
        <v/>
      </c>
      <c r="H60" s="44"/>
      <c r="I60" s="44"/>
      <c r="J60" s="45"/>
    </row>
    <row r="61" spans="2:10" ht="18" customHeight="1" x14ac:dyDescent="0.25">
      <c r="B61" s="59" t="s">
        <v>40</v>
      </c>
      <c r="C61" s="66" t="str">
        <f t="shared" si="9"/>
        <v/>
      </c>
      <c r="D61" s="44"/>
      <c r="E61" s="44"/>
      <c r="F61" s="45"/>
      <c r="G61" s="67" t="str">
        <f t="shared" si="10"/>
        <v/>
      </c>
      <c r="H61" s="44"/>
      <c r="I61" s="44"/>
      <c r="J61" s="45"/>
    </row>
    <row r="62" spans="2:10" ht="18" customHeight="1" x14ac:dyDescent="0.25">
      <c r="B62" s="59" t="s">
        <v>41</v>
      </c>
      <c r="C62" s="66" t="str">
        <f t="shared" si="9"/>
        <v/>
      </c>
      <c r="D62" s="44"/>
      <c r="E62" s="44"/>
      <c r="F62" s="45"/>
      <c r="G62" s="67" t="str">
        <f t="shared" si="10"/>
        <v/>
      </c>
      <c r="H62" s="44"/>
      <c r="I62" s="44"/>
      <c r="J62" s="45"/>
    </row>
    <row r="63" spans="2:10" ht="18" customHeight="1" x14ac:dyDescent="0.25">
      <c r="B63" s="59" t="s">
        <v>42</v>
      </c>
      <c r="C63" s="66" t="str">
        <f t="shared" si="9"/>
        <v/>
      </c>
      <c r="D63" s="44"/>
      <c r="E63" s="44"/>
      <c r="F63" s="45"/>
      <c r="G63" s="67" t="str">
        <f t="shared" si="10"/>
        <v/>
      </c>
      <c r="H63" s="44"/>
      <c r="I63" s="44"/>
      <c r="J63" s="45"/>
    </row>
    <row r="64" spans="2:10" ht="18" customHeight="1" x14ac:dyDescent="0.25">
      <c r="B64" s="60" t="s">
        <v>43</v>
      </c>
      <c r="C64" s="66" t="str">
        <f t="shared" si="9"/>
        <v/>
      </c>
      <c r="D64" s="61"/>
      <c r="E64" s="61"/>
      <c r="F64" s="62"/>
      <c r="G64" s="67" t="str">
        <f t="shared" si="10"/>
        <v/>
      </c>
      <c r="H64" s="61"/>
      <c r="I64" s="61"/>
      <c r="J64" s="62"/>
    </row>
    <row r="65" spans="2:10" ht="18" customHeight="1" x14ac:dyDescent="0.25">
      <c r="B65" s="37" t="s">
        <v>44</v>
      </c>
      <c r="C65" s="38">
        <f t="shared" ref="C65:J65" si="11">SUM(C53:C64)</f>
        <v>0</v>
      </c>
      <c r="D65" s="38">
        <f t="shared" si="11"/>
        <v>0</v>
      </c>
      <c r="E65" s="38">
        <f t="shared" si="11"/>
        <v>0</v>
      </c>
      <c r="F65" s="39">
        <f t="shared" si="11"/>
        <v>0</v>
      </c>
      <c r="G65" s="65">
        <f t="shared" si="11"/>
        <v>0</v>
      </c>
      <c r="H65" s="38">
        <f t="shared" si="11"/>
        <v>0</v>
      </c>
      <c r="I65" s="38">
        <f t="shared" si="11"/>
        <v>0</v>
      </c>
      <c r="J65" s="39">
        <f t="shared" si="11"/>
        <v>0</v>
      </c>
    </row>
    <row r="66" spans="2:10" ht="18" customHeight="1" x14ac:dyDescent="0.25">
      <c r="B66" s="95"/>
      <c r="C66" s="98" t="s">
        <v>79</v>
      </c>
      <c r="D66" s="99"/>
      <c r="E66" s="99"/>
      <c r="F66" s="100"/>
      <c r="G66" s="99" t="s">
        <v>80</v>
      </c>
      <c r="H66" s="99"/>
      <c r="I66" s="99"/>
      <c r="J66" s="100"/>
    </row>
    <row r="67" spans="2:10" ht="18" customHeight="1" x14ac:dyDescent="0.25">
      <c r="B67" s="96"/>
      <c r="C67" s="101" t="s">
        <v>68</v>
      </c>
      <c r="D67" s="103" t="s">
        <v>69</v>
      </c>
      <c r="E67" s="104"/>
      <c r="F67" s="105" t="s">
        <v>71</v>
      </c>
      <c r="G67" s="104" t="s">
        <v>68</v>
      </c>
      <c r="H67" s="103" t="s">
        <v>69</v>
      </c>
      <c r="I67" s="104"/>
      <c r="J67" s="105" t="s">
        <v>71</v>
      </c>
    </row>
    <row r="68" spans="2:10" ht="18" customHeight="1" x14ac:dyDescent="0.25">
      <c r="B68" s="97"/>
      <c r="C68" s="102"/>
      <c r="D68" s="57" t="s">
        <v>61</v>
      </c>
      <c r="E68" s="57" t="s">
        <v>70</v>
      </c>
      <c r="F68" s="106"/>
      <c r="G68" s="107"/>
      <c r="H68" s="57" t="s">
        <v>61</v>
      </c>
      <c r="I68" s="57" t="s">
        <v>70</v>
      </c>
      <c r="J68" s="106"/>
    </row>
    <row r="69" spans="2:10" ht="18" customHeight="1" x14ac:dyDescent="0.25">
      <c r="B69" s="58" t="s">
        <v>32</v>
      </c>
      <c r="C69" s="66" t="str">
        <f>IF(D69="","",D69+E69-F69)</f>
        <v/>
      </c>
      <c r="D69" s="42"/>
      <c r="E69" s="42"/>
      <c r="F69" s="43"/>
      <c r="G69" s="67" t="str">
        <f>IF(H69="","",H69+I69-J69)</f>
        <v/>
      </c>
      <c r="H69" s="42"/>
      <c r="I69" s="42"/>
      <c r="J69" s="43"/>
    </row>
    <row r="70" spans="2:10" ht="18" customHeight="1" x14ac:dyDescent="0.25">
      <c r="B70" s="59" t="s">
        <v>33</v>
      </c>
      <c r="C70" s="66" t="str">
        <f t="shared" ref="C70:C80" si="12">IF(D70="","",D70+E70-F70)</f>
        <v/>
      </c>
      <c r="D70" s="44"/>
      <c r="E70" s="44"/>
      <c r="F70" s="45"/>
      <c r="G70" s="67" t="str">
        <f t="shared" ref="G70:G80" si="13">IF(H70="","",H70+I70-J70)</f>
        <v/>
      </c>
      <c r="H70" s="44"/>
      <c r="I70" s="44"/>
      <c r="J70" s="45"/>
    </row>
    <row r="71" spans="2:10" ht="18" customHeight="1" x14ac:dyDescent="0.25">
      <c r="B71" s="59" t="s">
        <v>34</v>
      </c>
      <c r="C71" s="66" t="str">
        <f t="shared" si="12"/>
        <v/>
      </c>
      <c r="D71" s="42"/>
      <c r="E71" s="42"/>
      <c r="F71" s="43"/>
      <c r="G71" s="67" t="str">
        <f t="shared" si="13"/>
        <v/>
      </c>
      <c r="H71" s="42"/>
      <c r="I71" s="42"/>
      <c r="J71" s="43"/>
    </row>
    <row r="72" spans="2:10" ht="18" customHeight="1" x14ac:dyDescent="0.25">
      <c r="B72" s="59" t="s">
        <v>35</v>
      </c>
      <c r="C72" s="66" t="str">
        <f t="shared" si="12"/>
        <v/>
      </c>
      <c r="D72" s="44"/>
      <c r="E72" s="44"/>
      <c r="F72" s="45"/>
      <c r="G72" s="67" t="str">
        <f t="shared" si="13"/>
        <v/>
      </c>
      <c r="H72" s="44"/>
      <c r="I72" s="44"/>
      <c r="J72" s="45"/>
    </row>
    <row r="73" spans="2:10" ht="18" customHeight="1" x14ac:dyDescent="0.25">
      <c r="B73" s="59" t="s">
        <v>36</v>
      </c>
      <c r="C73" s="66" t="str">
        <f t="shared" si="12"/>
        <v/>
      </c>
      <c r="D73" s="44"/>
      <c r="E73" s="44"/>
      <c r="F73" s="45"/>
      <c r="G73" s="67" t="str">
        <f t="shared" si="13"/>
        <v/>
      </c>
      <c r="H73" s="44"/>
      <c r="I73" s="44"/>
      <c r="J73" s="45"/>
    </row>
    <row r="74" spans="2:10" ht="18" customHeight="1" x14ac:dyDescent="0.25">
      <c r="B74" s="59" t="s">
        <v>37</v>
      </c>
      <c r="C74" s="66" t="str">
        <f t="shared" si="12"/>
        <v/>
      </c>
      <c r="D74" s="44"/>
      <c r="E74" s="44"/>
      <c r="F74" s="45"/>
      <c r="G74" s="67" t="str">
        <f t="shared" si="13"/>
        <v/>
      </c>
      <c r="H74" s="44"/>
      <c r="I74" s="44"/>
      <c r="J74" s="45"/>
    </row>
    <row r="75" spans="2:10" ht="18" customHeight="1" x14ac:dyDescent="0.25">
      <c r="B75" s="59" t="s">
        <v>38</v>
      </c>
      <c r="C75" s="66" t="str">
        <f t="shared" si="12"/>
        <v/>
      </c>
      <c r="D75" s="42"/>
      <c r="E75" s="42"/>
      <c r="F75" s="43"/>
      <c r="G75" s="67" t="str">
        <f t="shared" si="13"/>
        <v/>
      </c>
      <c r="H75" s="42"/>
      <c r="I75" s="42"/>
      <c r="J75" s="43"/>
    </row>
    <row r="76" spans="2:10" ht="18" customHeight="1" x14ac:dyDescent="0.25">
      <c r="B76" s="59" t="s">
        <v>39</v>
      </c>
      <c r="C76" s="66" t="str">
        <f t="shared" si="12"/>
        <v/>
      </c>
      <c r="D76" s="44"/>
      <c r="E76" s="44"/>
      <c r="F76" s="45"/>
      <c r="G76" s="67" t="str">
        <f t="shared" si="13"/>
        <v/>
      </c>
      <c r="H76" s="44"/>
      <c r="I76" s="44"/>
      <c r="J76" s="45"/>
    </row>
    <row r="77" spans="2:10" ht="18" customHeight="1" x14ac:dyDescent="0.25">
      <c r="B77" s="59" t="s">
        <v>40</v>
      </c>
      <c r="C77" s="66" t="str">
        <f t="shared" si="12"/>
        <v/>
      </c>
      <c r="D77" s="44"/>
      <c r="E77" s="44"/>
      <c r="F77" s="45"/>
      <c r="G77" s="67" t="str">
        <f t="shared" si="13"/>
        <v/>
      </c>
      <c r="H77" s="44"/>
      <c r="I77" s="44"/>
      <c r="J77" s="45"/>
    </row>
    <row r="78" spans="2:10" ht="18" customHeight="1" x14ac:dyDescent="0.25">
      <c r="B78" s="59" t="s">
        <v>41</v>
      </c>
      <c r="C78" s="66" t="str">
        <f t="shared" si="12"/>
        <v/>
      </c>
      <c r="D78" s="44"/>
      <c r="E78" s="44"/>
      <c r="F78" s="45"/>
      <c r="G78" s="67" t="str">
        <f t="shared" si="13"/>
        <v/>
      </c>
      <c r="H78" s="44"/>
      <c r="I78" s="44"/>
      <c r="J78" s="45"/>
    </row>
    <row r="79" spans="2:10" ht="18" customHeight="1" x14ac:dyDescent="0.25">
      <c r="B79" s="59" t="s">
        <v>42</v>
      </c>
      <c r="C79" s="66" t="str">
        <f t="shared" si="12"/>
        <v/>
      </c>
      <c r="D79" s="44"/>
      <c r="E79" s="44"/>
      <c r="F79" s="45"/>
      <c r="G79" s="67" t="str">
        <f t="shared" si="13"/>
        <v/>
      </c>
      <c r="H79" s="44"/>
      <c r="I79" s="44"/>
      <c r="J79" s="45"/>
    </row>
    <row r="80" spans="2:10" ht="18" customHeight="1" x14ac:dyDescent="0.25">
      <c r="B80" s="60" t="s">
        <v>43</v>
      </c>
      <c r="C80" s="66" t="str">
        <f t="shared" si="12"/>
        <v/>
      </c>
      <c r="D80" s="61"/>
      <c r="E80" s="61"/>
      <c r="F80" s="62"/>
      <c r="G80" s="67" t="str">
        <f t="shared" si="13"/>
        <v/>
      </c>
      <c r="H80" s="61"/>
      <c r="I80" s="61"/>
      <c r="J80" s="62"/>
    </row>
    <row r="81" spans="2:10" ht="18" customHeight="1" x14ac:dyDescent="0.25">
      <c r="B81" s="37" t="s">
        <v>44</v>
      </c>
      <c r="C81" s="38">
        <f t="shared" ref="C81:J81" si="14">SUM(C69:C80)</f>
        <v>0</v>
      </c>
      <c r="D81" s="38">
        <f t="shared" si="14"/>
        <v>0</v>
      </c>
      <c r="E81" s="38">
        <f t="shared" si="14"/>
        <v>0</v>
      </c>
      <c r="F81" s="39">
        <f t="shared" si="14"/>
        <v>0</v>
      </c>
      <c r="G81" s="65">
        <f t="shared" si="14"/>
        <v>0</v>
      </c>
      <c r="H81" s="38">
        <f t="shared" si="14"/>
        <v>0</v>
      </c>
      <c r="I81" s="38">
        <f t="shared" si="14"/>
        <v>0</v>
      </c>
      <c r="J81" s="39">
        <f t="shared" si="14"/>
        <v>0</v>
      </c>
    </row>
    <row r="82" spans="2:10" ht="18" customHeight="1" x14ac:dyDescent="0.25">
      <c r="B82" s="95"/>
      <c r="C82" s="98" t="s">
        <v>81</v>
      </c>
      <c r="D82" s="99"/>
      <c r="E82" s="99"/>
      <c r="F82" s="100"/>
      <c r="G82" s="99" t="s">
        <v>82</v>
      </c>
      <c r="H82" s="99"/>
      <c r="I82" s="99"/>
      <c r="J82" s="100"/>
    </row>
    <row r="83" spans="2:10" ht="18" customHeight="1" x14ac:dyDescent="0.25">
      <c r="B83" s="96"/>
      <c r="C83" s="101" t="s">
        <v>68</v>
      </c>
      <c r="D83" s="103" t="s">
        <v>69</v>
      </c>
      <c r="E83" s="104"/>
      <c r="F83" s="105" t="s">
        <v>71</v>
      </c>
      <c r="G83" s="104" t="s">
        <v>68</v>
      </c>
      <c r="H83" s="103" t="s">
        <v>69</v>
      </c>
      <c r="I83" s="104"/>
      <c r="J83" s="105" t="s">
        <v>71</v>
      </c>
    </row>
    <row r="84" spans="2:10" ht="18" customHeight="1" x14ac:dyDescent="0.25">
      <c r="B84" s="97"/>
      <c r="C84" s="102"/>
      <c r="D84" s="57" t="s">
        <v>61</v>
      </c>
      <c r="E84" s="57" t="s">
        <v>70</v>
      </c>
      <c r="F84" s="106"/>
      <c r="G84" s="107"/>
      <c r="H84" s="57" t="s">
        <v>61</v>
      </c>
      <c r="I84" s="57" t="s">
        <v>70</v>
      </c>
      <c r="J84" s="106"/>
    </row>
    <row r="85" spans="2:10" ht="18" customHeight="1" x14ac:dyDescent="0.25">
      <c r="B85" s="58" t="s">
        <v>32</v>
      </c>
      <c r="C85" s="66" t="str">
        <f>IF(D85="","",D85+E85-F85)</f>
        <v/>
      </c>
      <c r="D85" s="42"/>
      <c r="E85" s="42"/>
      <c r="F85" s="43"/>
      <c r="G85" s="67" t="str">
        <f>IF(H85="","",H85+I85-J85)</f>
        <v/>
      </c>
      <c r="H85" s="42"/>
      <c r="I85" s="42"/>
      <c r="J85" s="43"/>
    </row>
    <row r="86" spans="2:10" ht="18" customHeight="1" x14ac:dyDescent="0.25">
      <c r="B86" s="59" t="s">
        <v>33</v>
      </c>
      <c r="C86" s="66" t="str">
        <f t="shared" ref="C86:C96" si="15">IF(D86="","",D86+E86-F86)</f>
        <v/>
      </c>
      <c r="D86" s="44"/>
      <c r="E86" s="44"/>
      <c r="F86" s="45"/>
      <c r="G86" s="67" t="str">
        <f t="shared" ref="G86:G96" si="16">IF(H86="","",H86+I86-J86)</f>
        <v/>
      </c>
      <c r="H86" s="44"/>
      <c r="I86" s="44"/>
      <c r="J86" s="45"/>
    </row>
    <row r="87" spans="2:10" ht="18" customHeight="1" x14ac:dyDescent="0.25">
      <c r="B87" s="59" t="s">
        <v>34</v>
      </c>
      <c r="C87" s="66" t="str">
        <f t="shared" si="15"/>
        <v/>
      </c>
      <c r="D87" s="42"/>
      <c r="E87" s="42"/>
      <c r="F87" s="43"/>
      <c r="G87" s="67" t="str">
        <f t="shared" si="16"/>
        <v/>
      </c>
      <c r="H87" s="42"/>
      <c r="I87" s="42"/>
      <c r="J87" s="43"/>
    </row>
    <row r="88" spans="2:10" ht="18" customHeight="1" x14ac:dyDescent="0.25">
      <c r="B88" s="59" t="s">
        <v>35</v>
      </c>
      <c r="C88" s="66" t="str">
        <f t="shared" si="15"/>
        <v/>
      </c>
      <c r="D88" s="44"/>
      <c r="E88" s="44"/>
      <c r="F88" s="45"/>
      <c r="G88" s="67" t="str">
        <f t="shared" si="16"/>
        <v/>
      </c>
      <c r="H88" s="44"/>
      <c r="I88" s="44"/>
      <c r="J88" s="45"/>
    </row>
    <row r="89" spans="2:10" ht="18" customHeight="1" x14ac:dyDescent="0.25">
      <c r="B89" s="59" t="s">
        <v>36</v>
      </c>
      <c r="C89" s="66" t="str">
        <f t="shared" si="15"/>
        <v/>
      </c>
      <c r="D89" s="44"/>
      <c r="E89" s="44"/>
      <c r="F89" s="45"/>
      <c r="G89" s="67" t="str">
        <f t="shared" si="16"/>
        <v/>
      </c>
      <c r="H89" s="44"/>
      <c r="I89" s="44"/>
      <c r="J89" s="45"/>
    </row>
    <row r="90" spans="2:10" ht="18" customHeight="1" x14ac:dyDescent="0.25">
      <c r="B90" s="59" t="s">
        <v>37</v>
      </c>
      <c r="C90" s="66" t="str">
        <f t="shared" si="15"/>
        <v/>
      </c>
      <c r="D90" s="44"/>
      <c r="E90" s="44"/>
      <c r="F90" s="45"/>
      <c r="G90" s="67" t="str">
        <f t="shared" si="16"/>
        <v/>
      </c>
      <c r="H90" s="44"/>
      <c r="I90" s="44"/>
      <c r="J90" s="45"/>
    </row>
    <row r="91" spans="2:10" ht="18" customHeight="1" x14ac:dyDescent="0.25">
      <c r="B91" s="59" t="s">
        <v>38</v>
      </c>
      <c r="C91" s="66" t="str">
        <f t="shared" si="15"/>
        <v/>
      </c>
      <c r="D91" s="42"/>
      <c r="E91" s="42"/>
      <c r="F91" s="43"/>
      <c r="G91" s="67" t="str">
        <f t="shared" si="16"/>
        <v/>
      </c>
      <c r="H91" s="42"/>
      <c r="I91" s="42"/>
      <c r="J91" s="43"/>
    </row>
    <row r="92" spans="2:10" ht="18" customHeight="1" x14ac:dyDescent="0.25">
      <c r="B92" s="59" t="s">
        <v>39</v>
      </c>
      <c r="C92" s="66" t="str">
        <f t="shared" si="15"/>
        <v/>
      </c>
      <c r="D92" s="44"/>
      <c r="E92" s="44"/>
      <c r="F92" s="45"/>
      <c r="G92" s="67" t="str">
        <f t="shared" si="16"/>
        <v/>
      </c>
      <c r="H92" s="44"/>
      <c r="I92" s="44"/>
      <c r="J92" s="45"/>
    </row>
    <row r="93" spans="2:10" ht="18" customHeight="1" x14ac:dyDescent="0.25">
      <c r="B93" s="59" t="s">
        <v>40</v>
      </c>
      <c r="C93" s="66" t="str">
        <f t="shared" si="15"/>
        <v/>
      </c>
      <c r="D93" s="44"/>
      <c r="E93" s="44"/>
      <c r="F93" s="45"/>
      <c r="G93" s="67" t="str">
        <f t="shared" si="16"/>
        <v/>
      </c>
      <c r="H93" s="44"/>
      <c r="I93" s="44"/>
      <c r="J93" s="45"/>
    </row>
    <row r="94" spans="2:10" ht="18" customHeight="1" x14ac:dyDescent="0.25">
      <c r="B94" s="59" t="s">
        <v>41</v>
      </c>
      <c r="C94" s="66" t="str">
        <f t="shared" si="15"/>
        <v/>
      </c>
      <c r="D94" s="44"/>
      <c r="E94" s="44"/>
      <c r="F94" s="45"/>
      <c r="G94" s="67" t="str">
        <f t="shared" si="16"/>
        <v/>
      </c>
      <c r="H94" s="44"/>
      <c r="I94" s="44"/>
      <c r="J94" s="45"/>
    </row>
    <row r="95" spans="2:10" ht="18" customHeight="1" x14ac:dyDescent="0.25">
      <c r="B95" s="59" t="s">
        <v>42</v>
      </c>
      <c r="C95" s="66" t="str">
        <f t="shared" si="15"/>
        <v/>
      </c>
      <c r="D95" s="44"/>
      <c r="E95" s="44"/>
      <c r="F95" s="45"/>
      <c r="G95" s="67" t="str">
        <f t="shared" si="16"/>
        <v/>
      </c>
      <c r="H95" s="44"/>
      <c r="I95" s="44"/>
      <c r="J95" s="45"/>
    </row>
    <row r="96" spans="2:10" ht="18" customHeight="1" x14ac:dyDescent="0.25">
      <c r="B96" s="60" t="s">
        <v>43</v>
      </c>
      <c r="C96" s="66" t="str">
        <f t="shared" si="15"/>
        <v/>
      </c>
      <c r="D96" s="61"/>
      <c r="E96" s="61"/>
      <c r="F96" s="62"/>
      <c r="G96" s="67" t="str">
        <f t="shared" si="16"/>
        <v/>
      </c>
      <c r="H96" s="61"/>
      <c r="I96" s="61"/>
      <c r="J96" s="62"/>
    </row>
    <row r="97" spans="2:10" ht="18" customHeight="1" x14ac:dyDescent="0.25">
      <c r="B97" s="37" t="s">
        <v>44</v>
      </c>
      <c r="C97" s="38">
        <f t="shared" ref="C97:J97" si="17">SUM(C85:C96)</f>
        <v>0</v>
      </c>
      <c r="D97" s="38">
        <f t="shared" si="17"/>
        <v>0</v>
      </c>
      <c r="E97" s="38">
        <f t="shared" si="17"/>
        <v>0</v>
      </c>
      <c r="F97" s="39">
        <f t="shared" si="17"/>
        <v>0</v>
      </c>
      <c r="G97" s="65">
        <f t="shared" si="17"/>
        <v>0</v>
      </c>
      <c r="H97" s="38">
        <f t="shared" si="17"/>
        <v>0</v>
      </c>
      <c r="I97" s="38">
        <f t="shared" si="17"/>
        <v>0</v>
      </c>
      <c r="J97" s="39">
        <f t="shared" si="17"/>
        <v>0</v>
      </c>
    </row>
    <row r="98" spans="2:10" ht="18" customHeight="1" x14ac:dyDescent="0.25">
      <c r="B98" s="95"/>
      <c r="C98" s="98" t="s">
        <v>83</v>
      </c>
      <c r="D98" s="99"/>
      <c r="E98" s="99"/>
      <c r="F98" s="100"/>
      <c r="G98" s="99" t="s">
        <v>84</v>
      </c>
      <c r="H98" s="99"/>
      <c r="I98" s="99"/>
      <c r="J98" s="100"/>
    </row>
    <row r="99" spans="2:10" ht="18" customHeight="1" x14ac:dyDescent="0.25">
      <c r="B99" s="96"/>
      <c r="C99" s="101" t="s">
        <v>68</v>
      </c>
      <c r="D99" s="103" t="s">
        <v>69</v>
      </c>
      <c r="E99" s="104"/>
      <c r="F99" s="105" t="s">
        <v>71</v>
      </c>
      <c r="G99" s="104" t="s">
        <v>68</v>
      </c>
      <c r="H99" s="103" t="s">
        <v>69</v>
      </c>
      <c r="I99" s="104"/>
      <c r="J99" s="105" t="s">
        <v>71</v>
      </c>
    </row>
    <row r="100" spans="2:10" ht="18" customHeight="1" x14ac:dyDescent="0.25">
      <c r="B100" s="97"/>
      <c r="C100" s="102"/>
      <c r="D100" s="57" t="s">
        <v>61</v>
      </c>
      <c r="E100" s="57" t="s">
        <v>70</v>
      </c>
      <c r="F100" s="106"/>
      <c r="G100" s="107"/>
      <c r="H100" s="57" t="s">
        <v>61</v>
      </c>
      <c r="I100" s="57" t="s">
        <v>70</v>
      </c>
      <c r="J100" s="106"/>
    </row>
    <row r="101" spans="2:10" ht="18" customHeight="1" x14ac:dyDescent="0.25">
      <c r="B101" s="58" t="s">
        <v>32</v>
      </c>
      <c r="C101" s="66" t="str">
        <f>IF(D101="","",D101+E101-F101)</f>
        <v/>
      </c>
      <c r="D101" s="42"/>
      <c r="E101" s="42"/>
      <c r="F101" s="43"/>
      <c r="G101" s="67" t="str">
        <f>IF(H101="","",H101+I101-J101)</f>
        <v/>
      </c>
      <c r="H101" s="42"/>
      <c r="I101" s="42"/>
      <c r="J101" s="43"/>
    </row>
    <row r="102" spans="2:10" ht="18" customHeight="1" x14ac:dyDescent="0.25">
      <c r="B102" s="59" t="s">
        <v>33</v>
      </c>
      <c r="C102" s="66" t="str">
        <f t="shared" ref="C102:C112" si="18">IF(D102="","",D102+E102-F102)</f>
        <v/>
      </c>
      <c r="D102" s="44"/>
      <c r="E102" s="44"/>
      <c r="F102" s="45"/>
      <c r="G102" s="67" t="str">
        <f t="shared" ref="G102:G112" si="19">IF(H102="","",H102+I102-J102)</f>
        <v/>
      </c>
      <c r="H102" s="44"/>
      <c r="I102" s="44"/>
      <c r="J102" s="45"/>
    </row>
    <row r="103" spans="2:10" ht="18" customHeight="1" x14ac:dyDescent="0.25">
      <c r="B103" s="59" t="s">
        <v>34</v>
      </c>
      <c r="C103" s="66" t="str">
        <f t="shared" si="18"/>
        <v/>
      </c>
      <c r="D103" s="42"/>
      <c r="E103" s="42"/>
      <c r="F103" s="43"/>
      <c r="G103" s="67" t="str">
        <f t="shared" si="19"/>
        <v/>
      </c>
      <c r="H103" s="42"/>
      <c r="I103" s="42"/>
      <c r="J103" s="43"/>
    </row>
    <row r="104" spans="2:10" ht="18" customHeight="1" x14ac:dyDescent="0.25">
      <c r="B104" s="59" t="s">
        <v>35</v>
      </c>
      <c r="C104" s="66" t="str">
        <f t="shared" si="18"/>
        <v/>
      </c>
      <c r="D104" s="44"/>
      <c r="E104" s="44"/>
      <c r="F104" s="45"/>
      <c r="G104" s="67" t="str">
        <f t="shared" si="19"/>
        <v/>
      </c>
      <c r="H104" s="44"/>
      <c r="I104" s="44"/>
      <c r="J104" s="45"/>
    </row>
    <row r="105" spans="2:10" ht="18" customHeight="1" x14ac:dyDescent="0.25">
      <c r="B105" s="59" t="s">
        <v>36</v>
      </c>
      <c r="C105" s="66" t="str">
        <f t="shared" si="18"/>
        <v/>
      </c>
      <c r="D105" s="44"/>
      <c r="E105" s="44"/>
      <c r="F105" s="45"/>
      <c r="G105" s="67" t="str">
        <f t="shared" si="19"/>
        <v/>
      </c>
      <c r="H105" s="44"/>
      <c r="I105" s="44"/>
      <c r="J105" s="45"/>
    </row>
    <row r="106" spans="2:10" ht="18" customHeight="1" x14ac:dyDescent="0.25">
      <c r="B106" s="59" t="s">
        <v>37</v>
      </c>
      <c r="C106" s="66" t="str">
        <f t="shared" si="18"/>
        <v/>
      </c>
      <c r="D106" s="44"/>
      <c r="E106" s="44"/>
      <c r="F106" s="45"/>
      <c r="G106" s="67" t="str">
        <f t="shared" si="19"/>
        <v/>
      </c>
      <c r="H106" s="44"/>
      <c r="I106" s="44"/>
      <c r="J106" s="45"/>
    </row>
    <row r="107" spans="2:10" ht="18" customHeight="1" x14ac:dyDescent="0.25">
      <c r="B107" s="59" t="s">
        <v>38</v>
      </c>
      <c r="C107" s="66" t="str">
        <f t="shared" si="18"/>
        <v/>
      </c>
      <c r="D107" s="42"/>
      <c r="E107" s="42"/>
      <c r="F107" s="43"/>
      <c r="G107" s="67" t="str">
        <f t="shared" si="19"/>
        <v/>
      </c>
      <c r="H107" s="42"/>
      <c r="I107" s="42"/>
      <c r="J107" s="43"/>
    </row>
    <row r="108" spans="2:10" ht="18" customHeight="1" x14ac:dyDescent="0.25">
      <c r="B108" s="59" t="s">
        <v>39</v>
      </c>
      <c r="C108" s="66" t="str">
        <f t="shared" si="18"/>
        <v/>
      </c>
      <c r="D108" s="44"/>
      <c r="E108" s="44"/>
      <c r="F108" s="45"/>
      <c r="G108" s="67" t="str">
        <f t="shared" si="19"/>
        <v/>
      </c>
      <c r="H108" s="44"/>
      <c r="I108" s="44"/>
      <c r="J108" s="45"/>
    </row>
    <row r="109" spans="2:10" ht="18" customHeight="1" x14ac:dyDescent="0.25">
      <c r="B109" s="59" t="s">
        <v>40</v>
      </c>
      <c r="C109" s="66" t="str">
        <f t="shared" si="18"/>
        <v/>
      </c>
      <c r="D109" s="44"/>
      <c r="E109" s="44"/>
      <c r="F109" s="45"/>
      <c r="G109" s="67" t="str">
        <f t="shared" si="19"/>
        <v/>
      </c>
      <c r="H109" s="44"/>
      <c r="I109" s="44"/>
      <c r="J109" s="45"/>
    </row>
    <row r="110" spans="2:10" ht="18" customHeight="1" x14ac:dyDescent="0.25">
      <c r="B110" s="59" t="s">
        <v>41</v>
      </c>
      <c r="C110" s="66" t="str">
        <f t="shared" si="18"/>
        <v/>
      </c>
      <c r="D110" s="44"/>
      <c r="E110" s="44"/>
      <c r="F110" s="45"/>
      <c r="G110" s="67" t="str">
        <f t="shared" si="19"/>
        <v/>
      </c>
      <c r="H110" s="44"/>
      <c r="I110" s="44"/>
      <c r="J110" s="45"/>
    </row>
    <row r="111" spans="2:10" ht="18" customHeight="1" x14ac:dyDescent="0.25">
      <c r="B111" s="59" t="s">
        <v>42</v>
      </c>
      <c r="C111" s="66" t="str">
        <f t="shared" si="18"/>
        <v/>
      </c>
      <c r="D111" s="44"/>
      <c r="E111" s="44"/>
      <c r="F111" s="45"/>
      <c r="G111" s="67" t="str">
        <f t="shared" si="19"/>
        <v/>
      </c>
      <c r="H111" s="44"/>
      <c r="I111" s="44"/>
      <c r="J111" s="45"/>
    </row>
    <row r="112" spans="2:10" ht="18" customHeight="1" x14ac:dyDescent="0.25">
      <c r="B112" s="60" t="s">
        <v>43</v>
      </c>
      <c r="C112" s="66" t="str">
        <f t="shared" si="18"/>
        <v/>
      </c>
      <c r="D112" s="61"/>
      <c r="E112" s="61"/>
      <c r="F112" s="62"/>
      <c r="G112" s="67" t="str">
        <f t="shared" si="19"/>
        <v/>
      </c>
      <c r="H112" s="61"/>
      <c r="I112" s="61"/>
      <c r="J112" s="62"/>
    </row>
    <row r="113" spans="2:10" ht="18" customHeight="1" x14ac:dyDescent="0.25">
      <c r="B113" s="37" t="s">
        <v>44</v>
      </c>
      <c r="C113" s="38">
        <f t="shared" ref="C113:J113" si="20">SUM(C101:C112)</f>
        <v>0</v>
      </c>
      <c r="D113" s="38">
        <f>SUM(D101:D112)</f>
        <v>0</v>
      </c>
      <c r="E113" s="38">
        <f t="shared" si="20"/>
        <v>0</v>
      </c>
      <c r="F113" s="39">
        <f t="shared" si="20"/>
        <v>0</v>
      </c>
      <c r="G113" s="65">
        <f t="shared" si="20"/>
        <v>0</v>
      </c>
      <c r="H113" s="38">
        <f t="shared" si="20"/>
        <v>0</v>
      </c>
      <c r="I113" s="38">
        <f t="shared" si="20"/>
        <v>0</v>
      </c>
      <c r="J113" s="39">
        <f t="shared" si="20"/>
        <v>0</v>
      </c>
    </row>
    <row r="114" spans="2:10" ht="18" customHeight="1" x14ac:dyDescent="0.25">
      <c r="B114" s="95"/>
      <c r="C114" s="98" t="s">
        <v>85</v>
      </c>
      <c r="D114" s="99"/>
      <c r="E114" s="99"/>
      <c r="F114" s="100"/>
      <c r="G114" s="99" t="s">
        <v>86</v>
      </c>
      <c r="H114" s="99"/>
      <c r="I114" s="99"/>
      <c r="J114" s="100"/>
    </row>
    <row r="115" spans="2:10" ht="18" customHeight="1" x14ac:dyDescent="0.25">
      <c r="B115" s="96"/>
      <c r="C115" s="101" t="s">
        <v>68</v>
      </c>
      <c r="D115" s="103" t="s">
        <v>69</v>
      </c>
      <c r="E115" s="104"/>
      <c r="F115" s="105" t="s">
        <v>71</v>
      </c>
      <c r="G115" s="104" t="s">
        <v>68</v>
      </c>
      <c r="H115" s="103" t="s">
        <v>69</v>
      </c>
      <c r="I115" s="104"/>
      <c r="J115" s="105" t="s">
        <v>71</v>
      </c>
    </row>
    <row r="116" spans="2:10" ht="18" customHeight="1" x14ac:dyDescent="0.25">
      <c r="B116" s="97"/>
      <c r="C116" s="102"/>
      <c r="D116" s="57" t="s">
        <v>61</v>
      </c>
      <c r="E116" s="57" t="s">
        <v>70</v>
      </c>
      <c r="F116" s="106"/>
      <c r="G116" s="107"/>
      <c r="H116" s="57" t="s">
        <v>61</v>
      </c>
      <c r="I116" s="57" t="s">
        <v>70</v>
      </c>
      <c r="J116" s="106"/>
    </row>
    <row r="117" spans="2:10" ht="18" customHeight="1" x14ac:dyDescent="0.25">
      <c r="B117" s="58" t="s">
        <v>32</v>
      </c>
      <c r="C117" s="66" t="str">
        <f>IF(D117="","",D117+E117-F117)</f>
        <v/>
      </c>
      <c r="D117" s="42"/>
      <c r="E117" s="42"/>
      <c r="F117" s="43"/>
      <c r="G117" s="67" t="str">
        <f>IF(H117="","",H117+I117-J117)</f>
        <v/>
      </c>
      <c r="H117" s="42"/>
      <c r="I117" s="42"/>
      <c r="J117" s="43"/>
    </row>
    <row r="118" spans="2:10" ht="18" customHeight="1" x14ac:dyDescent="0.25">
      <c r="B118" s="59" t="s">
        <v>33</v>
      </c>
      <c r="C118" s="66" t="str">
        <f t="shared" ref="C118:C128" si="21">IF(D118="","",D118+E118-F118)</f>
        <v/>
      </c>
      <c r="D118" s="44"/>
      <c r="E118" s="44"/>
      <c r="F118" s="45"/>
      <c r="G118" s="67" t="str">
        <f t="shared" ref="G118:G128" si="22">IF(H118="","",H118+I118-J118)</f>
        <v/>
      </c>
      <c r="H118" s="44"/>
      <c r="I118" s="44"/>
      <c r="J118" s="45"/>
    </row>
    <row r="119" spans="2:10" ht="18" customHeight="1" x14ac:dyDescent="0.25">
      <c r="B119" s="59" t="s">
        <v>34</v>
      </c>
      <c r="C119" s="66" t="str">
        <f t="shared" si="21"/>
        <v/>
      </c>
      <c r="D119" s="42"/>
      <c r="E119" s="42"/>
      <c r="F119" s="43"/>
      <c r="G119" s="67" t="str">
        <f t="shared" si="22"/>
        <v/>
      </c>
      <c r="H119" s="42"/>
      <c r="I119" s="42"/>
      <c r="J119" s="43"/>
    </row>
    <row r="120" spans="2:10" ht="18" customHeight="1" x14ac:dyDescent="0.25">
      <c r="B120" s="59" t="s">
        <v>35</v>
      </c>
      <c r="C120" s="66" t="str">
        <f t="shared" si="21"/>
        <v/>
      </c>
      <c r="D120" s="44"/>
      <c r="E120" s="44"/>
      <c r="F120" s="45"/>
      <c r="G120" s="67" t="str">
        <f t="shared" si="22"/>
        <v/>
      </c>
      <c r="H120" s="44"/>
      <c r="I120" s="44"/>
      <c r="J120" s="45"/>
    </row>
    <row r="121" spans="2:10" ht="18" customHeight="1" x14ac:dyDescent="0.25">
      <c r="B121" s="59" t="s">
        <v>36</v>
      </c>
      <c r="C121" s="66" t="str">
        <f t="shared" si="21"/>
        <v/>
      </c>
      <c r="D121" s="44"/>
      <c r="E121" s="44"/>
      <c r="F121" s="45"/>
      <c r="G121" s="67" t="str">
        <f t="shared" si="22"/>
        <v/>
      </c>
      <c r="H121" s="44"/>
      <c r="I121" s="44"/>
      <c r="J121" s="45"/>
    </row>
    <row r="122" spans="2:10" ht="18" customHeight="1" x14ac:dyDescent="0.25">
      <c r="B122" s="59" t="s">
        <v>37</v>
      </c>
      <c r="C122" s="66" t="str">
        <f t="shared" si="21"/>
        <v/>
      </c>
      <c r="D122" s="44"/>
      <c r="E122" s="44"/>
      <c r="F122" s="45"/>
      <c r="G122" s="67" t="str">
        <f t="shared" si="22"/>
        <v/>
      </c>
      <c r="H122" s="44"/>
      <c r="I122" s="44"/>
      <c r="J122" s="45"/>
    </row>
    <row r="123" spans="2:10" ht="18" customHeight="1" x14ac:dyDescent="0.25">
      <c r="B123" s="59" t="s">
        <v>38</v>
      </c>
      <c r="C123" s="66" t="str">
        <f t="shared" si="21"/>
        <v/>
      </c>
      <c r="D123" s="42"/>
      <c r="E123" s="42"/>
      <c r="F123" s="43"/>
      <c r="G123" s="67" t="str">
        <f t="shared" si="22"/>
        <v/>
      </c>
      <c r="H123" s="42"/>
      <c r="I123" s="42"/>
      <c r="J123" s="43"/>
    </row>
    <row r="124" spans="2:10" ht="18" customHeight="1" x14ac:dyDescent="0.25">
      <c r="B124" s="59" t="s">
        <v>39</v>
      </c>
      <c r="C124" s="66" t="str">
        <f t="shared" si="21"/>
        <v/>
      </c>
      <c r="D124" s="44"/>
      <c r="E124" s="44"/>
      <c r="F124" s="45"/>
      <c r="G124" s="67" t="str">
        <f t="shared" si="22"/>
        <v/>
      </c>
      <c r="H124" s="44"/>
      <c r="I124" s="44"/>
      <c r="J124" s="45"/>
    </row>
    <row r="125" spans="2:10" ht="18" customHeight="1" x14ac:dyDescent="0.25">
      <c r="B125" s="59" t="s">
        <v>40</v>
      </c>
      <c r="C125" s="66" t="str">
        <f t="shared" si="21"/>
        <v/>
      </c>
      <c r="D125" s="44"/>
      <c r="E125" s="44"/>
      <c r="F125" s="45"/>
      <c r="G125" s="67" t="str">
        <f t="shared" si="22"/>
        <v/>
      </c>
      <c r="H125" s="44"/>
      <c r="I125" s="44"/>
      <c r="J125" s="45"/>
    </row>
    <row r="126" spans="2:10" ht="18" customHeight="1" x14ac:dyDescent="0.25">
      <c r="B126" s="59" t="s">
        <v>41</v>
      </c>
      <c r="C126" s="66" t="str">
        <f t="shared" si="21"/>
        <v/>
      </c>
      <c r="D126" s="44"/>
      <c r="E126" s="44"/>
      <c r="F126" s="45"/>
      <c r="G126" s="67" t="str">
        <f t="shared" si="22"/>
        <v/>
      </c>
      <c r="H126" s="44"/>
      <c r="I126" s="44"/>
      <c r="J126" s="45"/>
    </row>
    <row r="127" spans="2:10" ht="18" customHeight="1" x14ac:dyDescent="0.25">
      <c r="B127" s="59" t="s">
        <v>42</v>
      </c>
      <c r="C127" s="66" t="str">
        <f t="shared" si="21"/>
        <v/>
      </c>
      <c r="D127" s="44"/>
      <c r="E127" s="44"/>
      <c r="F127" s="45"/>
      <c r="G127" s="67" t="str">
        <f t="shared" si="22"/>
        <v/>
      </c>
      <c r="H127" s="44"/>
      <c r="I127" s="44"/>
      <c r="J127" s="45"/>
    </row>
    <row r="128" spans="2:10" ht="18" customHeight="1" x14ac:dyDescent="0.25">
      <c r="B128" s="60" t="s">
        <v>43</v>
      </c>
      <c r="C128" s="66" t="str">
        <f t="shared" si="21"/>
        <v/>
      </c>
      <c r="D128" s="61"/>
      <c r="E128" s="61"/>
      <c r="F128" s="62"/>
      <c r="G128" s="67" t="str">
        <f t="shared" si="22"/>
        <v/>
      </c>
      <c r="H128" s="61"/>
      <c r="I128" s="61"/>
      <c r="J128" s="62"/>
    </row>
    <row r="129" spans="2:10" ht="18" customHeight="1" x14ac:dyDescent="0.25">
      <c r="B129" s="37" t="s">
        <v>44</v>
      </c>
      <c r="C129" s="38">
        <f t="shared" ref="C129:J129" si="23">SUM(C117:C128)</f>
        <v>0</v>
      </c>
      <c r="D129" s="38">
        <f t="shared" si="23"/>
        <v>0</v>
      </c>
      <c r="E129" s="38">
        <f t="shared" si="23"/>
        <v>0</v>
      </c>
      <c r="F129" s="39">
        <f t="shared" si="23"/>
        <v>0</v>
      </c>
      <c r="G129" s="65">
        <f t="shared" si="23"/>
        <v>0</v>
      </c>
      <c r="H129" s="38">
        <f t="shared" si="23"/>
        <v>0</v>
      </c>
      <c r="I129" s="38">
        <f t="shared" si="23"/>
        <v>0</v>
      </c>
      <c r="J129" s="39">
        <f t="shared" si="23"/>
        <v>0</v>
      </c>
    </row>
    <row r="130" spans="2:10" ht="18" customHeight="1" x14ac:dyDescent="0.25">
      <c r="B130" s="95"/>
      <c r="C130" s="98" t="s">
        <v>87</v>
      </c>
      <c r="D130" s="99"/>
      <c r="E130" s="99"/>
      <c r="F130" s="100"/>
      <c r="G130" s="99" t="s">
        <v>88</v>
      </c>
      <c r="H130" s="99"/>
      <c r="I130" s="99"/>
      <c r="J130" s="100"/>
    </row>
    <row r="131" spans="2:10" ht="18" customHeight="1" x14ac:dyDescent="0.25">
      <c r="B131" s="96"/>
      <c r="C131" s="101" t="s">
        <v>68</v>
      </c>
      <c r="D131" s="103" t="s">
        <v>69</v>
      </c>
      <c r="E131" s="104"/>
      <c r="F131" s="105" t="s">
        <v>71</v>
      </c>
      <c r="G131" s="104" t="s">
        <v>68</v>
      </c>
      <c r="H131" s="103" t="s">
        <v>69</v>
      </c>
      <c r="I131" s="104"/>
      <c r="J131" s="105" t="s">
        <v>71</v>
      </c>
    </row>
    <row r="132" spans="2:10" ht="18" customHeight="1" x14ac:dyDescent="0.25">
      <c r="B132" s="97"/>
      <c r="C132" s="102"/>
      <c r="D132" s="57" t="s">
        <v>61</v>
      </c>
      <c r="E132" s="57" t="s">
        <v>70</v>
      </c>
      <c r="F132" s="106"/>
      <c r="G132" s="107"/>
      <c r="H132" s="57" t="s">
        <v>61</v>
      </c>
      <c r="I132" s="57" t="s">
        <v>70</v>
      </c>
      <c r="J132" s="106"/>
    </row>
    <row r="133" spans="2:10" ht="18" customHeight="1" x14ac:dyDescent="0.25">
      <c r="B133" s="58" t="s">
        <v>32</v>
      </c>
      <c r="C133" s="66" t="str">
        <f>IF(D133="","",D133+E133-F133)</f>
        <v/>
      </c>
      <c r="D133" s="42"/>
      <c r="E133" s="42"/>
      <c r="F133" s="43"/>
      <c r="G133" s="67" t="str">
        <f>IF(H133="","",H133+I133-J133)</f>
        <v/>
      </c>
      <c r="H133" s="42"/>
      <c r="I133" s="42"/>
      <c r="J133" s="43"/>
    </row>
    <row r="134" spans="2:10" ht="18" customHeight="1" x14ac:dyDescent="0.25">
      <c r="B134" s="59" t="s">
        <v>33</v>
      </c>
      <c r="C134" s="66" t="str">
        <f t="shared" ref="C134:C144" si="24">IF(D134="","",D134+E134-F134)</f>
        <v/>
      </c>
      <c r="D134" s="44"/>
      <c r="E134" s="44"/>
      <c r="F134" s="45"/>
      <c r="G134" s="67" t="str">
        <f t="shared" ref="G134:G144" si="25">IF(H134="","",H134+I134-J134)</f>
        <v/>
      </c>
      <c r="H134" s="44"/>
      <c r="I134" s="44"/>
      <c r="J134" s="45"/>
    </row>
    <row r="135" spans="2:10" ht="18" customHeight="1" x14ac:dyDescent="0.25">
      <c r="B135" s="59" t="s">
        <v>34</v>
      </c>
      <c r="C135" s="66" t="str">
        <f t="shared" si="24"/>
        <v/>
      </c>
      <c r="D135" s="42"/>
      <c r="E135" s="42"/>
      <c r="F135" s="43"/>
      <c r="G135" s="67" t="str">
        <f t="shared" si="25"/>
        <v/>
      </c>
      <c r="H135" s="42"/>
      <c r="I135" s="42"/>
      <c r="J135" s="43"/>
    </row>
    <row r="136" spans="2:10" ht="18" customHeight="1" x14ac:dyDescent="0.25">
      <c r="B136" s="59" t="s">
        <v>35</v>
      </c>
      <c r="C136" s="66" t="str">
        <f t="shared" si="24"/>
        <v/>
      </c>
      <c r="D136" s="44"/>
      <c r="E136" s="44"/>
      <c r="F136" s="45"/>
      <c r="G136" s="67" t="str">
        <f t="shared" si="25"/>
        <v/>
      </c>
      <c r="H136" s="44"/>
      <c r="I136" s="44"/>
      <c r="J136" s="45"/>
    </row>
    <row r="137" spans="2:10" ht="18" customHeight="1" x14ac:dyDescent="0.25">
      <c r="B137" s="59" t="s">
        <v>36</v>
      </c>
      <c r="C137" s="66" t="str">
        <f t="shared" si="24"/>
        <v/>
      </c>
      <c r="D137" s="44"/>
      <c r="E137" s="44"/>
      <c r="F137" s="45"/>
      <c r="G137" s="67" t="str">
        <f t="shared" si="25"/>
        <v/>
      </c>
      <c r="H137" s="44"/>
      <c r="I137" s="44"/>
      <c r="J137" s="45"/>
    </row>
    <row r="138" spans="2:10" ht="18" customHeight="1" x14ac:dyDescent="0.25">
      <c r="B138" s="59" t="s">
        <v>37</v>
      </c>
      <c r="C138" s="66" t="str">
        <f t="shared" si="24"/>
        <v/>
      </c>
      <c r="D138" s="44"/>
      <c r="E138" s="44"/>
      <c r="F138" s="45"/>
      <c r="G138" s="67" t="str">
        <f t="shared" si="25"/>
        <v/>
      </c>
      <c r="H138" s="44"/>
      <c r="I138" s="44"/>
      <c r="J138" s="45"/>
    </row>
    <row r="139" spans="2:10" ht="18" customHeight="1" x14ac:dyDescent="0.25">
      <c r="B139" s="59" t="s">
        <v>38</v>
      </c>
      <c r="C139" s="66" t="str">
        <f t="shared" si="24"/>
        <v/>
      </c>
      <c r="D139" s="42"/>
      <c r="E139" s="42"/>
      <c r="F139" s="43"/>
      <c r="G139" s="67" t="str">
        <f t="shared" si="25"/>
        <v/>
      </c>
      <c r="H139" s="42"/>
      <c r="I139" s="42"/>
      <c r="J139" s="43"/>
    </row>
    <row r="140" spans="2:10" ht="18" customHeight="1" x14ac:dyDescent="0.25">
      <c r="B140" s="59" t="s">
        <v>39</v>
      </c>
      <c r="C140" s="66" t="str">
        <f t="shared" si="24"/>
        <v/>
      </c>
      <c r="D140" s="44"/>
      <c r="E140" s="44"/>
      <c r="F140" s="45"/>
      <c r="G140" s="67" t="str">
        <f t="shared" si="25"/>
        <v/>
      </c>
      <c r="H140" s="44"/>
      <c r="I140" s="44"/>
      <c r="J140" s="45"/>
    </row>
    <row r="141" spans="2:10" ht="18" customHeight="1" x14ac:dyDescent="0.25">
      <c r="B141" s="59" t="s">
        <v>40</v>
      </c>
      <c r="C141" s="66" t="str">
        <f t="shared" si="24"/>
        <v/>
      </c>
      <c r="D141" s="44"/>
      <c r="E141" s="44"/>
      <c r="F141" s="45"/>
      <c r="G141" s="67" t="str">
        <f t="shared" si="25"/>
        <v/>
      </c>
      <c r="H141" s="44"/>
      <c r="I141" s="44"/>
      <c r="J141" s="45"/>
    </row>
    <row r="142" spans="2:10" ht="18" customHeight="1" x14ac:dyDescent="0.25">
      <c r="B142" s="59" t="s">
        <v>41</v>
      </c>
      <c r="C142" s="66" t="str">
        <f t="shared" si="24"/>
        <v/>
      </c>
      <c r="D142" s="44"/>
      <c r="E142" s="44"/>
      <c r="F142" s="45"/>
      <c r="G142" s="67" t="str">
        <f t="shared" si="25"/>
        <v/>
      </c>
      <c r="H142" s="44"/>
      <c r="I142" s="44"/>
      <c r="J142" s="45"/>
    </row>
    <row r="143" spans="2:10" ht="18" customHeight="1" x14ac:dyDescent="0.25">
      <c r="B143" s="59" t="s">
        <v>42</v>
      </c>
      <c r="C143" s="66" t="str">
        <f t="shared" si="24"/>
        <v/>
      </c>
      <c r="D143" s="44"/>
      <c r="E143" s="44"/>
      <c r="F143" s="45"/>
      <c r="G143" s="67" t="str">
        <f t="shared" si="25"/>
        <v/>
      </c>
      <c r="H143" s="44"/>
      <c r="I143" s="44"/>
      <c r="J143" s="45"/>
    </row>
    <row r="144" spans="2:10" ht="18" customHeight="1" x14ac:dyDescent="0.25">
      <c r="B144" s="60" t="s">
        <v>43</v>
      </c>
      <c r="C144" s="66" t="str">
        <f t="shared" si="24"/>
        <v/>
      </c>
      <c r="D144" s="61"/>
      <c r="E144" s="61"/>
      <c r="F144" s="62"/>
      <c r="G144" s="67" t="str">
        <f t="shared" si="25"/>
        <v/>
      </c>
      <c r="H144" s="61"/>
      <c r="I144" s="61"/>
      <c r="J144" s="62"/>
    </row>
    <row r="145" spans="2:10" ht="18" customHeight="1" x14ac:dyDescent="0.25">
      <c r="B145" s="37" t="s">
        <v>44</v>
      </c>
      <c r="C145" s="38">
        <f t="shared" ref="C145:J145" si="26">SUM(C133:C144)</f>
        <v>0</v>
      </c>
      <c r="D145" s="38">
        <f t="shared" si="26"/>
        <v>0</v>
      </c>
      <c r="E145" s="38">
        <f t="shared" si="26"/>
        <v>0</v>
      </c>
      <c r="F145" s="39">
        <f t="shared" si="26"/>
        <v>0</v>
      </c>
      <c r="G145" s="65">
        <f t="shared" si="26"/>
        <v>0</v>
      </c>
      <c r="H145" s="38">
        <f t="shared" si="26"/>
        <v>0</v>
      </c>
      <c r="I145" s="38">
        <f t="shared" si="26"/>
        <v>0</v>
      </c>
      <c r="J145" s="39">
        <f t="shared" si="26"/>
        <v>0</v>
      </c>
    </row>
    <row r="146" spans="2:10" ht="18" customHeight="1" x14ac:dyDescent="0.25">
      <c r="B146" s="95"/>
      <c r="C146" s="98" t="s">
        <v>89</v>
      </c>
      <c r="D146" s="99"/>
      <c r="E146" s="99"/>
      <c r="F146" s="100"/>
      <c r="G146" s="99" t="s">
        <v>90</v>
      </c>
      <c r="H146" s="99"/>
      <c r="I146" s="99"/>
      <c r="J146" s="100"/>
    </row>
    <row r="147" spans="2:10" ht="18" customHeight="1" x14ac:dyDescent="0.25">
      <c r="B147" s="96"/>
      <c r="C147" s="101" t="s">
        <v>68</v>
      </c>
      <c r="D147" s="103" t="s">
        <v>69</v>
      </c>
      <c r="E147" s="104"/>
      <c r="F147" s="105" t="s">
        <v>71</v>
      </c>
      <c r="G147" s="104" t="s">
        <v>68</v>
      </c>
      <c r="H147" s="103" t="s">
        <v>69</v>
      </c>
      <c r="I147" s="104"/>
      <c r="J147" s="105" t="s">
        <v>71</v>
      </c>
    </row>
    <row r="148" spans="2:10" ht="18" customHeight="1" x14ac:dyDescent="0.25">
      <c r="B148" s="97"/>
      <c r="C148" s="102"/>
      <c r="D148" s="57" t="s">
        <v>61</v>
      </c>
      <c r="E148" s="57" t="s">
        <v>70</v>
      </c>
      <c r="F148" s="106"/>
      <c r="G148" s="107"/>
      <c r="H148" s="57" t="s">
        <v>61</v>
      </c>
      <c r="I148" s="57" t="s">
        <v>70</v>
      </c>
      <c r="J148" s="106"/>
    </row>
    <row r="149" spans="2:10" ht="18" customHeight="1" x14ac:dyDescent="0.25">
      <c r="B149" s="58" t="s">
        <v>32</v>
      </c>
      <c r="C149" s="66" t="str">
        <f>IF(D149="","",D149+E149-F149)</f>
        <v/>
      </c>
      <c r="D149" s="42"/>
      <c r="E149" s="42"/>
      <c r="F149" s="43"/>
      <c r="G149" s="67" t="str">
        <f>IF(H149="","",H149+I149-J149)</f>
        <v/>
      </c>
      <c r="H149" s="42"/>
      <c r="I149" s="42"/>
      <c r="J149" s="43"/>
    </row>
    <row r="150" spans="2:10" ht="18" customHeight="1" x14ac:dyDescent="0.25">
      <c r="B150" s="59" t="s">
        <v>33</v>
      </c>
      <c r="C150" s="66" t="str">
        <f t="shared" ref="C150:C160" si="27">IF(D150="","",D150+E150-F150)</f>
        <v/>
      </c>
      <c r="D150" s="44"/>
      <c r="E150" s="44"/>
      <c r="F150" s="45"/>
      <c r="G150" s="67" t="str">
        <f t="shared" ref="G150:G160" si="28">IF(H150="","",H150+I150-J150)</f>
        <v/>
      </c>
      <c r="H150" s="44"/>
      <c r="I150" s="44"/>
      <c r="J150" s="45"/>
    </row>
    <row r="151" spans="2:10" ht="18" customHeight="1" x14ac:dyDescent="0.25">
      <c r="B151" s="59" t="s">
        <v>34</v>
      </c>
      <c r="C151" s="66" t="str">
        <f t="shared" si="27"/>
        <v/>
      </c>
      <c r="D151" s="42"/>
      <c r="E151" s="42"/>
      <c r="F151" s="43"/>
      <c r="G151" s="67" t="str">
        <f t="shared" si="28"/>
        <v/>
      </c>
      <c r="H151" s="42"/>
      <c r="I151" s="42"/>
      <c r="J151" s="43"/>
    </row>
    <row r="152" spans="2:10" ht="18" customHeight="1" x14ac:dyDescent="0.25">
      <c r="B152" s="59" t="s">
        <v>35</v>
      </c>
      <c r="C152" s="66" t="str">
        <f t="shared" si="27"/>
        <v/>
      </c>
      <c r="D152" s="44"/>
      <c r="E152" s="44"/>
      <c r="F152" s="45"/>
      <c r="G152" s="67" t="str">
        <f t="shared" si="28"/>
        <v/>
      </c>
      <c r="H152" s="44"/>
      <c r="I152" s="44"/>
      <c r="J152" s="45"/>
    </row>
    <row r="153" spans="2:10" ht="18" customHeight="1" x14ac:dyDescent="0.25">
      <c r="B153" s="59" t="s">
        <v>36</v>
      </c>
      <c r="C153" s="66" t="str">
        <f t="shared" si="27"/>
        <v/>
      </c>
      <c r="D153" s="44"/>
      <c r="E153" s="44"/>
      <c r="F153" s="45"/>
      <c r="G153" s="67" t="str">
        <f t="shared" si="28"/>
        <v/>
      </c>
      <c r="H153" s="44"/>
      <c r="I153" s="44"/>
      <c r="J153" s="45"/>
    </row>
    <row r="154" spans="2:10" ht="18" customHeight="1" x14ac:dyDescent="0.25">
      <c r="B154" s="59" t="s">
        <v>37</v>
      </c>
      <c r="C154" s="66" t="str">
        <f t="shared" si="27"/>
        <v/>
      </c>
      <c r="D154" s="44"/>
      <c r="E154" s="44"/>
      <c r="F154" s="45"/>
      <c r="G154" s="67" t="str">
        <f t="shared" si="28"/>
        <v/>
      </c>
      <c r="H154" s="44"/>
      <c r="I154" s="44"/>
      <c r="J154" s="45"/>
    </row>
    <row r="155" spans="2:10" ht="18" customHeight="1" x14ac:dyDescent="0.25">
      <c r="B155" s="59" t="s">
        <v>38</v>
      </c>
      <c r="C155" s="66" t="str">
        <f t="shared" si="27"/>
        <v/>
      </c>
      <c r="D155" s="42"/>
      <c r="E155" s="42"/>
      <c r="F155" s="43"/>
      <c r="G155" s="67" t="str">
        <f t="shared" si="28"/>
        <v/>
      </c>
      <c r="H155" s="42"/>
      <c r="I155" s="42"/>
      <c r="J155" s="43"/>
    </row>
    <row r="156" spans="2:10" ht="18" customHeight="1" x14ac:dyDescent="0.25">
      <c r="B156" s="59" t="s">
        <v>39</v>
      </c>
      <c r="C156" s="66" t="str">
        <f t="shared" si="27"/>
        <v/>
      </c>
      <c r="D156" s="44"/>
      <c r="E156" s="44"/>
      <c r="F156" s="45"/>
      <c r="G156" s="67" t="str">
        <f t="shared" si="28"/>
        <v/>
      </c>
      <c r="H156" s="44"/>
      <c r="I156" s="44"/>
      <c r="J156" s="45"/>
    </row>
    <row r="157" spans="2:10" ht="18" customHeight="1" x14ac:dyDescent="0.25">
      <c r="B157" s="59" t="s">
        <v>40</v>
      </c>
      <c r="C157" s="66" t="str">
        <f t="shared" si="27"/>
        <v/>
      </c>
      <c r="D157" s="44"/>
      <c r="E157" s="44"/>
      <c r="F157" s="45"/>
      <c r="G157" s="67" t="str">
        <f t="shared" si="28"/>
        <v/>
      </c>
      <c r="H157" s="44"/>
      <c r="I157" s="44"/>
      <c r="J157" s="45"/>
    </row>
    <row r="158" spans="2:10" ht="18" customHeight="1" x14ac:dyDescent="0.25">
      <c r="B158" s="59" t="s">
        <v>41</v>
      </c>
      <c r="C158" s="66" t="str">
        <f t="shared" si="27"/>
        <v/>
      </c>
      <c r="D158" s="44"/>
      <c r="E158" s="44"/>
      <c r="F158" s="45"/>
      <c r="G158" s="67" t="str">
        <f t="shared" si="28"/>
        <v/>
      </c>
      <c r="H158" s="44"/>
      <c r="I158" s="44"/>
      <c r="J158" s="45"/>
    </row>
    <row r="159" spans="2:10" ht="18" customHeight="1" x14ac:dyDescent="0.25">
      <c r="B159" s="59" t="s">
        <v>42</v>
      </c>
      <c r="C159" s="66" t="str">
        <f t="shared" si="27"/>
        <v/>
      </c>
      <c r="D159" s="44"/>
      <c r="E159" s="44"/>
      <c r="F159" s="45"/>
      <c r="G159" s="67" t="str">
        <f t="shared" si="28"/>
        <v/>
      </c>
      <c r="H159" s="44"/>
      <c r="I159" s="44"/>
      <c r="J159" s="45"/>
    </row>
    <row r="160" spans="2:10" ht="18" customHeight="1" x14ac:dyDescent="0.25">
      <c r="B160" s="60" t="s">
        <v>43</v>
      </c>
      <c r="C160" s="66" t="str">
        <f t="shared" si="27"/>
        <v/>
      </c>
      <c r="D160" s="61"/>
      <c r="E160" s="61"/>
      <c r="F160" s="62"/>
      <c r="G160" s="67" t="str">
        <f t="shared" si="28"/>
        <v/>
      </c>
      <c r="H160" s="61"/>
      <c r="I160" s="61"/>
      <c r="J160" s="62"/>
    </row>
    <row r="161" spans="2:10" ht="18" customHeight="1" x14ac:dyDescent="0.25">
      <c r="B161" s="37" t="s">
        <v>44</v>
      </c>
      <c r="C161" s="38">
        <f t="shared" ref="C161:J161" si="29">SUM(C149:C160)</f>
        <v>0</v>
      </c>
      <c r="D161" s="38">
        <f t="shared" si="29"/>
        <v>0</v>
      </c>
      <c r="E161" s="38">
        <f t="shared" si="29"/>
        <v>0</v>
      </c>
      <c r="F161" s="39">
        <f t="shared" si="29"/>
        <v>0</v>
      </c>
      <c r="G161" s="65">
        <f t="shared" si="29"/>
        <v>0</v>
      </c>
      <c r="H161" s="38">
        <f t="shared" si="29"/>
        <v>0</v>
      </c>
      <c r="I161" s="38">
        <f t="shared" si="29"/>
        <v>0</v>
      </c>
      <c r="J161" s="39">
        <f t="shared" si="29"/>
        <v>0</v>
      </c>
    </row>
    <row r="162" spans="2:10" ht="18" customHeight="1" x14ac:dyDescent="0.25">
      <c r="B162" s="63" t="s">
        <v>46</v>
      </c>
      <c r="C162" s="38"/>
      <c r="D162" s="38"/>
      <c r="E162" s="38"/>
      <c r="F162" s="39"/>
      <c r="G162" s="64"/>
      <c r="H162" s="64"/>
      <c r="I162" s="64"/>
      <c r="J162" s="64"/>
    </row>
    <row r="163" spans="2:10" ht="6" customHeight="1" x14ac:dyDescent="0.25"/>
    <row r="164" spans="2:10" ht="21" customHeight="1" x14ac:dyDescent="0.25">
      <c r="B164" s="40" t="s">
        <v>92</v>
      </c>
    </row>
    <row r="165" spans="2:10" ht="21" customHeight="1" x14ac:dyDescent="0.25">
      <c r="B165" s="40" t="s">
        <v>91</v>
      </c>
    </row>
    <row r="167" spans="2:10" x14ac:dyDescent="0.25">
      <c r="B167" s="40" t="s">
        <v>47</v>
      </c>
    </row>
    <row r="168" spans="2:10" x14ac:dyDescent="0.25">
      <c r="B168" s="36" t="s">
        <v>48</v>
      </c>
      <c r="C168" s="35" t="e">
        <f>IF(#REF!=定量評価計算書!G30,"整合","不整合")</f>
        <v>#REF!</v>
      </c>
    </row>
  </sheetData>
  <mergeCells count="90">
    <mergeCell ref="G2:J2"/>
    <mergeCell ref="H3:I3"/>
    <mergeCell ref="H51:I51"/>
    <mergeCell ref="J51:J52"/>
    <mergeCell ref="C66:F66"/>
    <mergeCell ref="C67:C68"/>
    <mergeCell ref="D67:E67"/>
    <mergeCell ref="F67:F68"/>
    <mergeCell ref="G66:J66"/>
    <mergeCell ref="G67:G68"/>
    <mergeCell ref="H67:I67"/>
    <mergeCell ref="J67:J68"/>
    <mergeCell ref="B2:B4"/>
    <mergeCell ref="B18:B20"/>
    <mergeCell ref="C18:F18"/>
    <mergeCell ref="G18:J18"/>
    <mergeCell ref="C19:C20"/>
    <mergeCell ref="D19:E19"/>
    <mergeCell ref="F19:F20"/>
    <mergeCell ref="G19:G20"/>
    <mergeCell ref="H19:I19"/>
    <mergeCell ref="J19:J20"/>
    <mergeCell ref="C3:C4"/>
    <mergeCell ref="D3:E3"/>
    <mergeCell ref="F3:F4"/>
    <mergeCell ref="G3:G4"/>
    <mergeCell ref="J3:J4"/>
    <mergeCell ref="C2:F2"/>
    <mergeCell ref="B34:B36"/>
    <mergeCell ref="C34:F34"/>
    <mergeCell ref="G34:J34"/>
    <mergeCell ref="C35:C36"/>
    <mergeCell ref="D35:E35"/>
    <mergeCell ref="F35:F36"/>
    <mergeCell ref="G35:G36"/>
    <mergeCell ref="H35:I35"/>
    <mergeCell ref="J35:J36"/>
    <mergeCell ref="B50:B52"/>
    <mergeCell ref="B66:B68"/>
    <mergeCell ref="B82:B84"/>
    <mergeCell ref="C82:F82"/>
    <mergeCell ref="G82:J82"/>
    <mergeCell ref="C83:C84"/>
    <mergeCell ref="D83:E83"/>
    <mergeCell ref="F83:F84"/>
    <mergeCell ref="G83:G84"/>
    <mergeCell ref="H83:I83"/>
    <mergeCell ref="C50:F50"/>
    <mergeCell ref="G50:J50"/>
    <mergeCell ref="C51:C52"/>
    <mergeCell ref="D51:E51"/>
    <mergeCell ref="F51:F52"/>
    <mergeCell ref="G51:G52"/>
    <mergeCell ref="J83:J84"/>
    <mergeCell ref="B98:B100"/>
    <mergeCell ref="C98:F98"/>
    <mergeCell ref="G98:J98"/>
    <mergeCell ref="C99:C100"/>
    <mergeCell ref="D99:E99"/>
    <mergeCell ref="F99:F100"/>
    <mergeCell ref="G99:G100"/>
    <mergeCell ref="H99:I99"/>
    <mergeCell ref="J99:J100"/>
    <mergeCell ref="B114:B116"/>
    <mergeCell ref="C114:F114"/>
    <mergeCell ref="G114:J114"/>
    <mergeCell ref="C115:C116"/>
    <mergeCell ref="D115:E115"/>
    <mergeCell ref="F115:F116"/>
    <mergeCell ref="G115:G116"/>
    <mergeCell ref="H115:I115"/>
    <mergeCell ref="J115:J116"/>
    <mergeCell ref="B130:B132"/>
    <mergeCell ref="C130:F130"/>
    <mergeCell ref="G130:J130"/>
    <mergeCell ref="C131:C132"/>
    <mergeCell ref="D131:E131"/>
    <mergeCell ref="F131:F132"/>
    <mergeCell ref="G131:G132"/>
    <mergeCell ref="H131:I131"/>
    <mergeCell ref="J131:J132"/>
    <mergeCell ref="B146:B148"/>
    <mergeCell ref="C146:F146"/>
    <mergeCell ref="G146:J146"/>
    <mergeCell ref="C147:C148"/>
    <mergeCell ref="D147:E147"/>
    <mergeCell ref="F147:F148"/>
    <mergeCell ref="G147:G148"/>
    <mergeCell ref="H147:I147"/>
    <mergeCell ref="J147:J148"/>
  </mergeCells>
  <phoneticPr fontId="1"/>
  <pageMargins left="0.59055118110236227" right="0.39370078740157483" top="0.74803149606299213" bottom="0.74803149606299213" header="0.31496062992125984" footer="0.31496062992125984"/>
  <pageSetup paperSize="9" scale="61" orientation="portrait" r:id="rId1"/>
  <headerFooter>
    <oddHeader>&amp;L&amp;16
様式第4-1-10号　別紙２&amp;C&amp;18
提案した買電電力量の月別内訳書&amp;R&amp;12
（&amp;P/&amp;N）</oddHeader>
  </headerFooter>
  <rowBreaks count="2" manualBreakCount="2">
    <brk id="65" max="9" man="1"/>
    <brk id="129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定量評価計算書</vt:lpstr>
      <vt:lpstr>提案買電電力量月別内訳</vt:lpstr>
      <vt:lpstr>定量評価計算書!Print_Area</vt:lpstr>
      <vt:lpstr>提案買電電力量月別内訳!Print_Area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Y.Adachi</dc:creator>
  <cp:lastModifiedBy>Windows ユーザー</cp:lastModifiedBy>
  <cp:lastPrinted>2022-04-02T04:23:46Z</cp:lastPrinted>
  <dcterms:created xsi:type="dcterms:W3CDTF">2022-03-15T10:41:31Z</dcterms:created>
  <dcterms:modified xsi:type="dcterms:W3CDTF">2022-04-11T11:33:35Z</dcterms:modified>
</cp:coreProperties>
</file>