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9_こども家庭局\66_幼保事業課\指導係　指導監督担当\21_認可・認可変更\00_様式\★新様式_R4.4~（作業中）\05.確認（特定教育・保育施設等）\"/>
    </mc:Choice>
  </mc:AlternateContent>
  <bookViews>
    <workbookView xWindow="0" yWindow="0" windowWidth="28800" windowHeight="11835" firstSheet="2" activeTab="2"/>
  </bookViews>
  <sheets>
    <sheet name="注意事項" sheetId="12" r:id="rId1"/>
    <sheet name="注意事項 (分園あり)" sheetId="13" r:id="rId2"/>
    <sheet name="教育・保育確認" sheetId="1" r:id="rId3"/>
    <sheet name="付表１(幼保連携型)" sheetId="6" r:id="rId4"/>
    <sheet name="付表1-2(幼保連携型・分園あり)" sheetId="10" r:id="rId5"/>
    <sheet name="付表1-3(幼保連携型・送迎STあり)" sheetId="15" r:id="rId6"/>
    <sheet name="付表２(幼稚園型)" sheetId="5" r:id="rId7"/>
    <sheet name="付表３(保育所型)" sheetId="7" r:id="rId8"/>
    <sheet name="付表４(幼稚園)" sheetId="8" r:id="rId9"/>
    <sheet name="付表５(保育所) " sheetId="9" r:id="rId10"/>
    <sheet name="付表5-2(保育所・分園あり)" sheetId="11" r:id="rId11"/>
    <sheet name="付表5-3(保育所・送迎STあり)" sheetId="14" r:id="rId12"/>
  </sheets>
  <definedNames>
    <definedName name="_xlnm.Print_Area" localSheetId="2">教育・保育確認!$A$1:$V$37</definedName>
    <definedName name="_xlnm.Print_Area" localSheetId="3">'付表１(幼保連携型)'!$A$1:$AA$120</definedName>
    <definedName name="_xlnm.Print_Area" localSheetId="4">'付表1-2(幼保連携型・分園あり)'!$A$1:$Z$178</definedName>
    <definedName name="_xlnm.Print_Area" localSheetId="5">'付表1-3(幼保連携型・送迎STあり)'!$A$1:$Z$171</definedName>
    <definedName name="_xlnm.Print_Area" localSheetId="6">'付表２(幼稚園型)'!$A$1:$AA$134</definedName>
    <definedName name="_xlnm.Print_Area" localSheetId="7">'付表３(保育所型)'!$A$1:$AA$124</definedName>
    <definedName name="_xlnm.Print_Area" localSheetId="8">'付表４(幼稚園)'!$A$1:$Z$97</definedName>
    <definedName name="_xlnm.Print_Area" localSheetId="9">'付表５(保育所) '!$A$1:$AA$83</definedName>
    <definedName name="_xlnm.Print_Area" localSheetId="10">'付表5-2(保育所・分園あり)'!$A$1:$AA$115</definedName>
    <definedName name="_xlnm.Print_Area" localSheetId="11">'付表5-3(保育所・送迎STあり)'!$A$1:$AA$106</definedName>
  </definedNames>
  <calcPr calcId="162913"/>
</workbook>
</file>

<file path=xl/calcChain.xml><?xml version="1.0" encoding="utf-8"?>
<calcChain xmlns="http://schemas.openxmlformats.org/spreadsheetml/2006/main">
  <c r="Y79" i="14" l="1"/>
  <c r="U75" i="14"/>
  <c r="Y92" i="11"/>
  <c r="Y90" i="11"/>
  <c r="Y88" i="11"/>
  <c r="X153" i="10"/>
  <c r="X155" i="10"/>
  <c r="U84" i="11"/>
  <c r="R84" i="11"/>
  <c r="T83" i="11"/>
  <c r="Y60" i="9"/>
  <c r="Y57" i="9"/>
  <c r="U57" i="9"/>
  <c r="R57" i="9"/>
  <c r="X74" i="8"/>
  <c r="Q97" i="7" l="1"/>
  <c r="X100" i="7"/>
  <c r="T74" i="8"/>
  <c r="Q74" i="8"/>
  <c r="X97" i="7"/>
  <c r="T97" i="7"/>
  <c r="X118" i="5"/>
  <c r="X115" i="5"/>
  <c r="T115" i="5"/>
  <c r="Q115" i="5"/>
  <c r="X143" i="15"/>
  <c r="T139" i="15"/>
  <c r="T147" i="10"/>
  <c r="X151" i="10"/>
  <c r="X96" i="6"/>
  <c r="X93" i="6"/>
  <c r="T93" i="6"/>
  <c r="Q93" i="6"/>
  <c r="L143" i="15" l="1"/>
  <c r="Z138" i="15"/>
  <c r="X139" i="15" s="1"/>
  <c r="X138" i="15"/>
  <c r="W138" i="15"/>
  <c r="T138" i="15"/>
  <c r="S138" i="15"/>
  <c r="Q139" i="15" s="1"/>
  <c r="Q138" i="15"/>
  <c r="L138" i="15"/>
  <c r="F138" i="15"/>
  <c r="Q91" i="15"/>
  <c r="K91" i="15"/>
  <c r="E91" i="15"/>
  <c r="S90" i="15"/>
  <c r="Q90" i="15"/>
  <c r="N90" i="15"/>
  <c r="K90" i="15"/>
  <c r="S89" i="15"/>
  <c r="Q89" i="15"/>
  <c r="N89" i="15"/>
  <c r="K89" i="15"/>
  <c r="X83" i="15"/>
  <c r="E83" i="15"/>
  <c r="H82" i="15"/>
  <c r="E82" i="15"/>
  <c r="H81" i="15"/>
  <c r="E81" i="15"/>
  <c r="X75" i="15"/>
  <c r="T75" i="15"/>
  <c r="Q75" i="15"/>
  <c r="K75" i="15"/>
  <c r="E75" i="15"/>
  <c r="Z74" i="15"/>
  <c r="X74" i="15"/>
  <c r="W74" i="15"/>
  <c r="T74" i="15"/>
  <c r="S74" i="15"/>
  <c r="Q74" i="15"/>
  <c r="N74" i="15"/>
  <c r="K74" i="15"/>
  <c r="H74" i="15"/>
  <c r="E74" i="15"/>
  <c r="Z73" i="15"/>
  <c r="X73" i="15"/>
  <c r="W73" i="15"/>
  <c r="T73" i="15"/>
  <c r="S73" i="15"/>
  <c r="Q73" i="15"/>
  <c r="N73" i="15"/>
  <c r="K73" i="15"/>
  <c r="H73" i="15"/>
  <c r="E73" i="15"/>
  <c r="AB67" i="15"/>
  <c r="X67" i="15"/>
  <c r="T67" i="15"/>
  <c r="Q67" i="15"/>
  <c r="AB66" i="15"/>
  <c r="Z66" i="15"/>
  <c r="X66" i="15"/>
  <c r="W66" i="15"/>
  <c r="T66" i="15"/>
  <c r="S66" i="15"/>
  <c r="Q66" i="15"/>
  <c r="AB65" i="15"/>
  <c r="Z65" i="15"/>
  <c r="X65" i="15"/>
  <c r="W65" i="15"/>
  <c r="T65" i="15"/>
  <c r="S65" i="15"/>
  <c r="Q65" i="15"/>
  <c r="K44" i="15"/>
  <c r="E44" i="15"/>
  <c r="K41" i="15"/>
  <c r="E41" i="15"/>
  <c r="K40" i="15"/>
  <c r="E40" i="15" s="1"/>
  <c r="AB44" i="15" s="1"/>
  <c r="E92" i="15" s="1"/>
  <c r="K37" i="15"/>
  <c r="AB68" i="15" s="1"/>
  <c r="E37" i="15"/>
  <c r="AB43" i="15" s="1"/>
  <c r="AB69" i="15" l="1"/>
  <c r="Q68" i="15"/>
  <c r="X68" i="15" l="1"/>
  <c r="M79" i="14" l="1"/>
  <c r="AA74" i="14"/>
  <c r="Y75" i="14" s="1"/>
  <c r="Y74" i="14"/>
  <c r="X74" i="14"/>
  <c r="U74" i="14"/>
  <c r="T74" i="14"/>
  <c r="R75" i="14" s="1"/>
  <c r="R74" i="14"/>
  <c r="L74" i="14"/>
  <c r="F74" i="14"/>
  <c r="AC49" i="14"/>
  <c r="AC47" i="14"/>
  <c r="L35" i="14"/>
  <c r="AC48" i="14" s="1"/>
  <c r="L31" i="14"/>
  <c r="F31" i="14"/>
  <c r="L30" i="14"/>
  <c r="AC50" i="14" s="1"/>
  <c r="F30" i="14"/>
  <c r="AC34" i="14" s="1"/>
  <c r="AC51" i="14" l="1"/>
  <c r="L50" i="14" s="1"/>
  <c r="F35" i="14"/>
  <c r="AC35" i="14" s="1"/>
  <c r="S50" i="14" s="1"/>
  <c r="E31" i="6" l="1"/>
  <c r="H100" i="5" l="1"/>
  <c r="AC83" i="5"/>
  <c r="AC81" i="5"/>
  <c r="K24" i="8" l="1"/>
  <c r="E24" i="8" s="1"/>
  <c r="AC41" i="9"/>
  <c r="AC39" i="9"/>
  <c r="AC58" i="11"/>
  <c r="M88" i="11"/>
  <c r="AA83" i="11"/>
  <c r="Y84" i="11" s="1"/>
  <c r="Y83" i="11"/>
  <c r="X83" i="11"/>
  <c r="U83" i="11"/>
  <c r="R83" i="11"/>
  <c r="M83" i="11"/>
  <c r="G83" i="11"/>
  <c r="X58" i="11"/>
  <c r="S58" i="11"/>
  <c r="L58" i="11"/>
  <c r="F58" i="11"/>
  <c r="Z57" i="11"/>
  <c r="X57" i="11"/>
  <c r="U57" i="11"/>
  <c r="S57" i="11"/>
  <c r="P57" i="11"/>
  <c r="L57" i="11"/>
  <c r="I57" i="11"/>
  <c r="F57" i="11"/>
  <c r="Z56" i="11"/>
  <c r="X56" i="11"/>
  <c r="S56" i="11"/>
  <c r="L56" i="11"/>
  <c r="U56" i="11"/>
  <c r="P56" i="11"/>
  <c r="I56" i="11"/>
  <c r="F56" i="11"/>
  <c r="X44" i="11"/>
  <c r="L44" i="11"/>
  <c r="M43" i="11"/>
  <c r="F43" i="11" s="1"/>
  <c r="M42" i="11"/>
  <c r="F42" i="11" s="1"/>
  <c r="Y41" i="11"/>
  <c r="AC56" i="11" s="1"/>
  <c r="U41" i="11"/>
  <c r="R41" i="11"/>
  <c r="Y35" i="11"/>
  <c r="U35" i="11"/>
  <c r="R35" i="11"/>
  <c r="M35" i="11" s="1"/>
  <c r="AC59" i="11" s="1"/>
  <c r="M37" i="11"/>
  <c r="F37" i="11" s="1"/>
  <c r="M36" i="11"/>
  <c r="F36" i="11" s="1"/>
  <c r="F35" i="11" l="1"/>
  <c r="M41" i="11"/>
  <c r="Q99" i="10"/>
  <c r="K99" i="10"/>
  <c r="E99" i="10"/>
  <c r="X91" i="10"/>
  <c r="E91" i="10"/>
  <c r="K83" i="10"/>
  <c r="E83" i="10"/>
  <c r="X83" i="10"/>
  <c r="T83" i="10"/>
  <c r="Q83" i="10"/>
  <c r="X75" i="10"/>
  <c r="T75" i="10"/>
  <c r="Q75" i="10"/>
  <c r="L151" i="10"/>
  <c r="Z146" i="10"/>
  <c r="X147" i="10" s="1"/>
  <c r="W146" i="10"/>
  <c r="S146" i="10"/>
  <c r="Q147" i="10" s="1"/>
  <c r="X146" i="10"/>
  <c r="T146" i="10"/>
  <c r="Q146" i="10"/>
  <c r="L146" i="10"/>
  <c r="F146" i="10"/>
  <c r="AC42" i="11" l="1"/>
  <c r="S59" i="11" s="1"/>
  <c r="AC41" i="11"/>
  <c r="F41" i="11"/>
  <c r="AC57" i="11"/>
  <c r="AC60" i="11" s="1"/>
  <c r="L59" i="11" s="1"/>
  <c r="S98" i="10"/>
  <c r="Q98" i="10"/>
  <c r="N98" i="10"/>
  <c r="K98" i="10"/>
  <c r="S97" i="10"/>
  <c r="Q97" i="10"/>
  <c r="N97" i="10"/>
  <c r="K97" i="10"/>
  <c r="H90" i="10" l="1"/>
  <c r="E90" i="10"/>
  <c r="H89" i="10"/>
  <c r="E89" i="10"/>
  <c r="Z82" i="10"/>
  <c r="X82" i="10"/>
  <c r="W82" i="10"/>
  <c r="T82" i="10"/>
  <c r="S82" i="10"/>
  <c r="Q82" i="10"/>
  <c r="N82" i="10"/>
  <c r="K82" i="10"/>
  <c r="H82" i="10"/>
  <c r="E82" i="10"/>
  <c r="Z81" i="10"/>
  <c r="X81" i="10"/>
  <c r="W81" i="10"/>
  <c r="T81" i="10"/>
  <c r="S81" i="10"/>
  <c r="Q81" i="10"/>
  <c r="N81" i="10"/>
  <c r="K81" i="10"/>
  <c r="H81" i="10"/>
  <c r="E81" i="10"/>
  <c r="Z74" i="10"/>
  <c r="X74" i="10"/>
  <c r="W74" i="10"/>
  <c r="T74" i="10"/>
  <c r="S74" i="10"/>
  <c r="Q74" i="10"/>
  <c r="X73" i="10"/>
  <c r="T73" i="10"/>
  <c r="Z73" i="10"/>
  <c r="S73" i="10"/>
  <c r="W73" i="10"/>
  <c r="Q73" i="10"/>
  <c r="E100" i="10"/>
  <c r="W51" i="10"/>
  <c r="O51" i="10"/>
  <c r="E51" i="10"/>
  <c r="K49" i="10"/>
  <c r="E49" i="10" s="1"/>
  <c r="K48" i="10"/>
  <c r="E48" i="10" s="1"/>
  <c r="X47" i="10"/>
  <c r="T47" i="10"/>
  <c r="Q47" i="10"/>
  <c r="K44" i="10"/>
  <c r="E44" i="10" s="1"/>
  <c r="K43" i="10"/>
  <c r="E43" i="10" s="1"/>
  <c r="X42" i="10"/>
  <c r="T42" i="10"/>
  <c r="Q42" i="10"/>
  <c r="X37" i="10"/>
  <c r="T37" i="10"/>
  <c r="Q37" i="10"/>
  <c r="K39" i="10"/>
  <c r="E39" i="10" s="1"/>
  <c r="K38" i="10"/>
  <c r="E38" i="10" s="1"/>
  <c r="L28" i="9"/>
  <c r="L24" i="9"/>
  <c r="AC42" i="9" s="1"/>
  <c r="K59" i="7"/>
  <c r="E59" i="7" s="1"/>
  <c r="K55" i="7"/>
  <c r="E55" i="7"/>
  <c r="K51" i="7"/>
  <c r="E51" i="7" s="1"/>
  <c r="AC58" i="7" s="1"/>
  <c r="K61" i="5"/>
  <c r="AC82" i="5" s="1"/>
  <c r="E61" i="5"/>
  <c r="K57" i="5"/>
  <c r="E57" i="5" s="1"/>
  <c r="K53" i="5"/>
  <c r="E53" i="5"/>
  <c r="AC60" i="5" s="1"/>
  <c r="AC61" i="6"/>
  <c r="AC59" i="6"/>
  <c r="AC61" i="5" l="1"/>
  <c r="E108" i="5" s="1"/>
  <c r="F24" i="9"/>
  <c r="E100" i="5"/>
  <c r="F28" i="9"/>
  <c r="AC40" i="9"/>
  <c r="AC43" i="9" s="1"/>
  <c r="L42" i="9" s="1"/>
  <c r="AC84" i="5"/>
  <c r="X84" i="5" s="1"/>
  <c r="AB75" i="10"/>
  <c r="K47" i="10"/>
  <c r="AB74" i="10" s="1"/>
  <c r="AB73" i="10"/>
  <c r="E47" i="10"/>
  <c r="K37" i="10"/>
  <c r="E42" i="10"/>
  <c r="E37" i="10"/>
  <c r="Q76" i="10" s="1"/>
  <c r="K42" i="10"/>
  <c r="AC59" i="7"/>
  <c r="AC85" i="5" l="1"/>
  <c r="AC27" i="9"/>
  <c r="AC28" i="9"/>
  <c r="S42" i="9" s="1"/>
  <c r="AB47" i="10"/>
  <c r="AB76" i="10"/>
  <c r="AB77" i="10" s="1"/>
  <c r="X76" i="10" s="1"/>
  <c r="AB48" i="10"/>
  <c r="K39" i="6" l="1"/>
  <c r="K35" i="6"/>
  <c r="K31" i="6"/>
  <c r="Q62" i="6" l="1"/>
  <c r="AC62" i="6"/>
  <c r="E35" i="6"/>
  <c r="E39" i="6"/>
  <c r="AC60" i="6"/>
  <c r="AC63" i="6" l="1"/>
  <c r="X62" i="6" s="1"/>
  <c r="AC38" i="6"/>
  <c r="AC39" i="6"/>
  <c r="E86" i="6" s="1"/>
</calcChain>
</file>

<file path=xl/sharedStrings.xml><?xml version="1.0" encoding="utf-8"?>
<sst xmlns="http://schemas.openxmlformats.org/spreadsheetml/2006/main" count="2896" uniqueCount="460">
  <si>
    <t>代表者氏名</t>
    <phoneticPr fontId="1"/>
  </si>
  <si>
    <t>フリガナ</t>
    <phoneticPr fontId="1"/>
  </si>
  <si>
    <t>法人等名称</t>
    <rPh sb="0" eb="2">
      <t>ホウジン</t>
    </rPh>
    <rPh sb="2" eb="3">
      <t>トウ</t>
    </rPh>
    <rPh sb="3" eb="5">
      <t>メイショウ</t>
    </rPh>
    <phoneticPr fontId="1"/>
  </si>
  <si>
    <t>電話番号</t>
    <rPh sb="0" eb="2">
      <t>デンワ</t>
    </rPh>
    <rPh sb="2" eb="4">
      <t>バンゴウ</t>
    </rPh>
    <phoneticPr fontId="1"/>
  </si>
  <si>
    <t>FAX番号</t>
    <rPh sb="3" eb="5">
      <t>バンゴウ</t>
    </rPh>
    <phoneticPr fontId="1"/>
  </si>
  <si>
    <t>E-mail</t>
    <phoneticPr fontId="1"/>
  </si>
  <si>
    <t>法人等の種別</t>
    <phoneticPr fontId="1"/>
  </si>
  <si>
    <t>法人所轄庁</t>
    <phoneticPr fontId="1"/>
  </si>
  <si>
    <t>職
名</t>
    <rPh sb="0" eb="1">
      <t>ショク</t>
    </rPh>
    <rPh sb="2" eb="3">
      <t>メイ</t>
    </rPh>
    <phoneticPr fontId="1"/>
  </si>
  <si>
    <t>フリガナ</t>
    <phoneticPr fontId="1"/>
  </si>
  <si>
    <t>氏名</t>
    <rPh sb="0" eb="2">
      <t>シメイ</t>
    </rPh>
    <phoneticPr fontId="1"/>
  </si>
  <si>
    <t>代表者生年月日</t>
    <phoneticPr fontId="1"/>
  </si>
  <si>
    <t>代表就任年月日</t>
    <phoneticPr fontId="1"/>
  </si>
  <si>
    <t>申　請　者</t>
    <rPh sb="0" eb="1">
      <t>サル</t>
    </rPh>
    <rPh sb="2" eb="3">
      <t>ショウ</t>
    </rPh>
    <rPh sb="4" eb="5">
      <t>シャ</t>
    </rPh>
    <phoneticPr fontId="1"/>
  </si>
  <si>
    <t>※既に特定教育・保育施設等を設置しており、事業者番号が付番されている場合に記入してください。</t>
    <phoneticPr fontId="1"/>
  </si>
  <si>
    <t>事業開始(予定)年月日</t>
    <phoneticPr fontId="1"/>
  </si>
  <si>
    <t>　　　　　　　　年　　　　月　　　　日</t>
    <rPh sb="8" eb="9">
      <t>ネン</t>
    </rPh>
    <rPh sb="13" eb="14">
      <t>ガツ</t>
    </rPh>
    <rPh sb="18" eb="19">
      <t>ヒ</t>
    </rPh>
    <phoneticPr fontId="1"/>
  </si>
  <si>
    <t>添付様式</t>
    <rPh sb="0" eb="2">
      <t>テンプ</t>
    </rPh>
    <rPh sb="2" eb="4">
      <t>ヨウシキ</t>
    </rPh>
    <phoneticPr fontId="1"/>
  </si>
  <si>
    <t>　□ 認定こども園（保育所型）</t>
    <phoneticPr fontId="1"/>
  </si>
  <si>
    <t>　□ 認定こども園（幼保連携型）</t>
    <phoneticPr fontId="1"/>
  </si>
  <si>
    <t>　□ 認定こども園（幼稚園型）</t>
    <phoneticPr fontId="1"/>
  </si>
  <si>
    <t>　□ 幼稚園（上記を除く）</t>
    <phoneticPr fontId="1"/>
  </si>
  <si>
    <t>　□ 保育所（上記を除く）</t>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</si>
  <si>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</si>
  <si>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</si>
  <si>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</si>
  <si>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</si>
  <si>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</si>
  <si>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所   在   地</t>
    <phoneticPr fontId="1"/>
  </si>
  <si>
    <t>名         称</t>
    <phoneticPr fontId="1"/>
  </si>
  <si>
    <t>申  請  者</t>
    <phoneticPr fontId="1"/>
  </si>
  <si>
    <t>特定教育 ・ 保育施設　確認申請書</t>
    <phoneticPr fontId="1"/>
  </si>
  <si>
    <t>フリガナ</t>
    <phoneticPr fontId="1"/>
  </si>
  <si>
    <t>生年月日</t>
    <rPh sb="0" eb="2">
      <t>セイネン</t>
    </rPh>
    <rPh sb="2" eb="4">
      <t>ガッピ</t>
    </rPh>
    <phoneticPr fontId="1"/>
  </si>
  <si>
    <t>園長就任年月日</t>
    <phoneticPr fontId="1"/>
  </si>
  <si>
    <t>付表１　認定こども園（幼保連携型）の確認に係る記載事項</t>
    <phoneticPr fontId="1"/>
  </si>
  <si>
    <t>フ　リ　ガ　ナ</t>
    <phoneticPr fontId="1"/>
  </si>
  <si>
    <t>施　設　名　称</t>
    <rPh sb="0" eb="1">
      <t>シ</t>
    </rPh>
    <rPh sb="2" eb="3">
      <t>セツ</t>
    </rPh>
    <rPh sb="4" eb="5">
      <t>ナ</t>
    </rPh>
    <rPh sb="6" eb="7">
      <t>ショウ</t>
    </rPh>
    <phoneticPr fontId="1"/>
  </si>
  <si>
    <t>認可年月日</t>
    <rPh sb="0" eb="2">
      <t>ニンカ</t>
    </rPh>
    <rPh sb="2" eb="5">
      <t>ネンガッピ</t>
    </rPh>
    <phoneticPr fontId="1"/>
  </si>
  <si>
    <t>開　所　曜　日</t>
    <rPh sb="0" eb="1">
      <t>カイ</t>
    </rPh>
    <rPh sb="2" eb="3">
      <t>ショ</t>
    </rPh>
    <rPh sb="4" eb="5">
      <t>ヒカリ</t>
    </rPh>
    <rPh sb="6" eb="7">
      <t>ヒ</t>
    </rPh>
    <phoneticPr fontId="1"/>
  </si>
  <si>
    <t>１号</t>
    <phoneticPr fontId="1"/>
  </si>
  <si>
    <t>日　　・　　月　　・　　火　　・　　水　　・　　木　　・　　金　　・　　土</t>
    <phoneticPr fontId="1"/>
  </si>
  <si>
    <t>２号・３号</t>
    <phoneticPr fontId="1"/>
  </si>
  <si>
    <t>開　所　時　間</t>
    <phoneticPr fontId="1"/>
  </si>
  <si>
    <t>平日</t>
    <rPh sb="0" eb="2">
      <t>ヘイジツ</t>
    </rPh>
    <phoneticPr fontId="1"/>
  </si>
  <si>
    <t>土曜日</t>
    <rPh sb="0" eb="3">
      <t>ドヨウビ</t>
    </rPh>
    <phoneticPr fontId="1"/>
  </si>
  <si>
    <t>日曜日</t>
    <rPh sb="0" eb="3">
      <t>ニチヨウビ</t>
    </rPh>
    <phoneticPr fontId="1"/>
  </si>
  <si>
    <t>時　　　　　分　　　　　　～　　　　　　　時　　　　　分　　　</t>
    <phoneticPr fontId="1"/>
  </si>
  <si>
    <t>１号認定</t>
    <rPh sb="2" eb="4">
      <t>ニンテイ</t>
    </rPh>
    <phoneticPr fontId="1"/>
  </si>
  <si>
    <t>４歳以上児</t>
    <rPh sb="1" eb="4">
      <t>サイイジョウ</t>
    </rPh>
    <rPh sb="4" eb="5">
      <t>ジ</t>
    </rPh>
    <phoneticPr fontId="1"/>
  </si>
  <si>
    <t>５歳児</t>
    <rPh sb="1" eb="3">
      <t>サイジ</t>
    </rPh>
    <phoneticPr fontId="1"/>
  </si>
  <si>
    <t>４歳児</t>
    <rPh sb="1" eb="3">
      <t>サイジ</t>
    </rPh>
    <phoneticPr fontId="1"/>
  </si>
  <si>
    <t>３歳児</t>
    <rPh sb="1" eb="3">
      <t>サイジ</t>
    </rPh>
    <phoneticPr fontId="1"/>
  </si>
  <si>
    <t>２号認定</t>
    <rPh sb="1" eb="2">
      <t>ゴウ</t>
    </rPh>
    <rPh sb="2" eb="4">
      <t>ニンテイ</t>
    </rPh>
    <phoneticPr fontId="1"/>
  </si>
  <si>
    <t>３号認定</t>
    <rPh sb="1" eb="2">
      <t>ゴウ</t>
    </rPh>
    <rPh sb="2" eb="4">
      <t>ニンテイ</t>
    </rPh>
    <phoneticPr fontId="1"/>
  </si>
  <si>
    <t>１・２歳児</t>
    <rPh sb="3" eb="5">
      <t>サイジ</t>
    </rPh>
    <phoneticPr fontId="1"/>
  </si>
  <si>
    <t>２歳児</t>
    <rPh sb="1" eb="3">
      <t>サイジ</t>
    </rPh>
    <phoneticPr fontId="1"/>
  </si>
  <si>
    <t>１歳児</t>
    <rPh sb="1" eb="3">
      <t>サイジ</t>
    </rPh>
    <phoneticPr fontId="1"/>
  </si>
  <si>
    <t>０歳児</t>
    <rPh sb="1" eb="3">
      <t>サイジ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</si>
  <si>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</si>
  <si>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</si>
  <si>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</si>
  <si>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人</t>
    <rPh sb="0" eb="1">
      <t>ヒト</t>
    </rPh>
    <phoneticPr fontId="1"/>
  </si>
  <si>
    <t>提供日</t>
    <rPh sb="0" eb="2">
      <t>テイキョウ</t>
    </rPh>
    <rPh sb="2" eb="3">
      <t>ビ</t>
    </rPh>
    <phoneticPr fontId="1"/>
  </si>
  <si>
    <t>提供方法</t>
    <rPh sb="0" eb="2">
      <t>テイキョウ</t>
    </rPh>
    <rPh sb="2" eb="4">
      <t>ホウホウ</t>
    </rPh>
    <phoneticPr fontId="1"/>
  </si>
  <si>
    <t>給食の実施状況</t>
    <rPh sb="0" eb="2">
      <t>キュウショク</t>
    </rPh>
    <rPh sb="3" eb="5">
      <t>ジッシ</t>
    </rPh>
    <rPh sb="5" eb="7">
      <t>ジョウキョウ</t>
    </rPh>
    <phoneticPr fontId="1"/>
  </si>
  <si>
    <t>認　可　定　員</t>
    <rPh sb="0" eb="1">
      <t>シノブ</t>
    </rPh>
    <rPh sb="2" eb="3">
      <t>カ</t>
    </rPh>
    <rPh sb="4" eb="5">
      <t>サダム</t>
    </rPh>
    <rPh sb="6" eb="7">
      <t>イン</t>
    </rPh>
    <phoneticPr fontId="1"/>
  </si>
  <si>
    <t>学　級　編　成</t>
    <rPh sb="0" eb="1">
      <t>ガク</t>
    </rPh>
    <rPh sb="2" eb="3">
      <t>キュウ</t>
    </rPh>
    <rPh sb="4" eb="5">
      <t>ヘン</t>
    </rPh>
    <rPh sb="6" eb="7">
      <t>シゲル</t>
    </rPh>
    <phoneticPr fontId="1"/>
  </si>
  <si>
    <t>配置
職員数</t>
    <rPh sb="0" eb="2">
      <t>ハイチ</t>
    </rPh>
    <rPh sb="3" eb="5">
      <t>ショクイン</t>
    </rPh>
    <rPh sb="5" eb="6">
      <t>スウ</t>
    </rPh>
    <phoneticPr fontId="1"/>
  </si>
  <si>
    <t>常勤</t>
    <rPh sb="0" eb="2">
      <t>ジョウキン</t>
    </rPh>
    <phoneticPr fontId="1"/>
  </si>
  <si>
    <t>非常勤</t>
    <rPh sb="0" eb="3">
      <t>ヒジョウキン</t>
    </rPh>
    <phoneticPr fontId="1"/>
  </si>
  <si>
    <t>職種</t>
    <rPh sb="0" eb="2">
      <t>ショクシュ</t>
    </rPh>
    <phoneticPr fontId="1"/>
  </si>
  <si>
    <t>副園長</t>
    <rPh sb="0" eb="3">
      <t>フクエンチョウ</t>
    </rPh>
    <phoneticPr fontId="1"/>
  </si>
  <si>
    <t>専　従</t>
    <rPh sb="0" eb="1">
      <t>セン</t>
    </rPh>
    <rPh sb="2" eb="3">
      <t>ジュウ</t>
    </rPh>
    <phoneticPr fontId="1"/>
  </si>
  <si>
    <t>兼　務</t>
    <rPh sb="0" eb="1">
      <t>ケン</t>
    </rPh>
    <rPh sb="2" eb="3">
      <t>ム</t>
    </rPh>
    <phoneticPr fontId="1"/>
  </si>
  <si>
    <t>専　従</t>
    <phoneticPr fontId="1"/>
  </si>
  <si>
    <t>専　従</t>
    <phoneticPr fontId="1"/>
  </si>
  <si>
    <t>兼　務</t>
    <phoneticPr fontId="1"/>
  </si>
  <si>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</si>
  <si>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</si>
  <si>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</si>
  <si>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</si>
  <si>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常勤換算後の人数</t>
    <rPh sb="0" eb="2">
      <t>ジョウキン</t>
    </rPh>
    <rPh sb="2" eb="4">
      <t>カンサン</t>
    </rPh>
    <rPh sb="4" eb="5">
      <t>ゴ</t>
    </rPh>
    <rPh sb="6" eb="8">
      <t>ニンズウ</t>
    </rPh>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</si>
  <si>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</si>
  <si>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</si>
  <si>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助保育教諭</t>
    <rPh sb="0" eb="1">
      <t>ジョ</t>
    </rPh>
    <rPh sb="1" eb="3">
      <t>ホイク</t>
    </rPh>
    <rPh sb="3" eb="5">
      <t>キョウユ</t>
    </rPh>
    <phoneticPr fontId="1"/>
  </si>
  <si>
    <t>主幹養護教諭</t>
    <rPh sb="0" eb="2">
      <t>シュカン</t>
    </rPh>
    <rPh sb="2" eb="4">
      <t>ヨウゴ</t>
    </rPh>
    <rPh sb="4" eb="6">
      <t>キョウユ</t>
    </rPh>
    <phoneticPr fontId="1"/>
  </si>
  <si>
    <t>養護教諭</t>
    <rPh sb="0" eb="2">
      <t>ヨウゴ</t>
    </rPh>
    <rPh sb="2" eb="4">
      <t>キョウユ</t>
    </rPh>
    <phoneticPr fontId="1"/>
  </si>
  <si>
    <t>養護助教諭</t>
    <rPh sb="0" eb="2">
      <t>ヨウゴ</t>
    </rPh>
    <rPh sb="2" eb="3">
      <t>ジョ</t>
    </rPh>
    <rPh sb="3" eb="5">
      <t>キョウユ</t>
    </rPh>
    <phoneticPr fontId="1"/>
  </si>
  <si>
    <t>有　　・　　無</t>
    <phoneticPr fontId="1"/>
  </si>
  <si>
    <t>実費徴収の
有（内容・金額）　・無</t>
    <phoneticPr fontId="1"/>
  </si>
  <si>
    <t>上乗せ徴収の
有(内容･理由･金額)　・無</t>
    <phoneticPr fontId="1"/>
  </si>
  <si>
    <t>職員の状況</t>
    <rPh sb="0" eb="2">
      <t>ショクイン</t>
    </rPh>
    <rPh sb="3" eb="5">
      <t>ジョウキョウ</t>
    </rPh>
    <phoneticPr fontId="1"/>
  </si>
  <si>
    <t>栄養教諭</t>
    <rPh sb="0" eb="2">
      <t>エイヨウ</t>
    </rPh>
    <rPh sb="2" eb="4">
      <t>キョウユ</t>
    </rPh>
    <phoneticPr fontId="1"/>
  </si>
  <si>
    <t>学校医</t>
    <rPh sb="0" eb="2">
      <t>ガッコウ</t>
    </rPh>
    <rPh sb="2" eb="3">
      <t>イ</t>
    </rPh>
    <phoneticPr fontId="1"/>
  </si>
  <si>
    <t>学校歯科医</t>
    <rPh sb="0" eb="2">
      <t>ガッコウ</t>
    </rPh>
    <rPh sb="2" eb="5">
      <t>シカイ</t>
    </rPh>
    <phoneticPr fontId="1"/>
  </si>
  <si>
    <t>学校薬剤師</t>
    <rPh sb="0" eb="2">
      <t>ガッコウ</t>
    </rPh>
    <rPh sb="2" eb="5">
      <t>ヤクザイシ</t>
    </rPh>
    <phoneticPr fontId="1"/>
  </si>
  <si>
    <t>事務職員</t>
    <rPh sb="0" eb="2">
      <t>ジム</t>
    </rPh>
    <rPh sb="2" eb="4">
      <t>ショクイン</t>
    </rPh>
    <phoneticPr fontId="1"/>
  </si>
  <si>
    <t>調理員</t>
    <rPh sb="0" eb="3">
      <t>チョウリイン</t>
    </rPh>
    <phoneticPr fontId="1"/>
  </si>
  <si>
    <t>教育補助職員
・保育補助者</t>
    <rPh sb="0" eb="2">
      <t>キョウイク</t>
    </rPh>
    <rPh sb="2" eb="4">
      <t>ホジョ</t>
    </rPh>
    <rPh sb="4" eb="6">
      <t>ショクイン</t>
    </rPh>
    <rPh sb="8" eb="10">
      <t>ホイク</t>
    </rPh>
    <rPh sb="10" eb="13">
      <t>ホジョシャ</t>
    </rPh>
    <phoneticPr fontId="1"/>
  </si>
  <si>
    <t>その他の職員</t>
    <rPh sb="2" eb="3">
      <t>タ</t>
    </rPh>
    <rPh sb="4" eb="6">
      <t>ショクイン</t>
    </rPh>
    <phoneticPr fontId="1"/>
  </si>
  <si>
    <t>直接雇用・派遣の別</t>
    <rPh sb="0" eb="2">
      <t>チョクセツ</t>
    </rPh>
    <rPh sb="2" eb="4">
      <t>コヨウ</t>
    </rPh>
    <rPh sb="5" eb="7">
      <t>ハケン</t>
    </rPh>
    <rPh sb="8" eb="9">
      <t>ベツ</t>
    </rPh>
    <phoneticPr fontId="1"/>
  </si>
  <si>
    <t>直接雇用(有期)</t>
    <rPh sb="0" eb="2">
      <t>チョクセツ</t>
    </rPh>
    <rPh sb="2" eb="4">
      <t>コヨウ</t>
    </rPh>
    <rPh sb="5" eb="7">
      <t>ユウキ</t>
    </rPh>
    <phoneticPr fontId="1"/>
  </si>
  <si>
    <t>うち保育教諭</t>
    <rPh sb="2" eb="4">
      <t>ホイク</t>
    </rPh>
    <rPh sb="4" eb="6">
      <t>キョウユ</t>
    </rPh>
    <phoneticPr fontId="1"/>
  </si>
  <si>
    <t>直接雇用(無期)</t>
    <rPh sb="0" eb="2">
      <t>チョクセツ</t>
    </rPh>
    <rPh sb="2" eb="4">
      <t>コヨウ</t>
    </rPh>
    <rPh sb="5" eb="7">
      <t>ムキ</t>
    </rPh>
    <phoneticPr fontId="1"/>
  </si>
  <si>
    <t>派遣労働者</t>
    <rPh sb="0" eb="2">
      <t>ハケン</t>
    </rPh>
    <rPh sb="2" eb="5">
      <t>ロウドウシャ</t>
    </rPh>
    <phoneticPr fontId="1"/>
  </si>
  <si>
    <t>設備</t>
    <rPh sb="0" eb="2">
      <t>セツビ</t>
    </rPh>
    <phoneticPr fontId="1"/>
  </si>
  <si>
    <t>居室数／面積</t>
    <phoneticPr fontId="1"/>
  </si>
  <si>
    <t>１人当たりの面積</t>
    <phoneticPr fontId="1"/>
  </si>
  <si>
    <t>設　備</t>
    <phoneticPr fontId="1"/>
  </si>
  <si>
    <t>設置場所</t>
    <phoneticPr fontId="1"/>
  </si>
  <si>
    <t>面　　　積</t>
    <phoneticPr fontId="1"/>
  </si>
  <si>
    <t>設置状況</t>
    <phoneticPr fontId="1"/>
  </si>
  <si>
    <t>敷地全体</t>
    <rPh sb="0" eb="2">
      <t>シキチ</t>
    </rPh>
    <rPh sb="2" eb="4">
      <t>ゼンタイ</t>
    </rPh>
    <phoneticPr fontId="1"/>
  </si>
  <si>
    <t>園　庭　（運　動　場　・　屋　外　遊　戯　場）</t>
    <phoneticPr fontId="1"/>
  </si>
  <si>
    <t>全体の面積</t>
    <phoneticPr fontId="1"/>
  </si>
  <si>
    <t>満２歳以上児１人当たり面積</t>
    <rPh sb="0" eb="1">
      <t>マン</t>
    </rPh>
    <rPh sb="2" eb="5">
      <t>サイイジョウ</t>
    </rPh>
    <rPh sb="5" eb="6">
      <t>ジ</t>
    </rPh>
    <rPh sb="7" eb="8">
      <t>ニン</t>
    </rPh>
    <rPh sb="8" eb="9">
      <t>ア</t>
    </rPh>
    <rPh sb="11" eb="13">
      <t>メンセキ</t>
    </rPh>
    <phoneticPr fontId="1"/>
  </si>
  <si>
    <t>調　理　室　・　調　理　設　備</t>
    <phoneticPr fontId="1"/>
  </si>
  <si>
    <t>添　付　書　類</t>
    <rPh sb="0" eb="1">
      <t>ソウ</t>
    </rPh>
    <rPh sb="2" eb="3">
      <t>ツキ</t>
    </rPh>
    <rPh sb="4" eb="5">
      <t>ショ</t>
    </rPh>
    <rPh sb="6" eb="7">
      <t>タグイ</t>
    </rPh>
    <phoneticPr fontId="1"/>
  </si>
  <si>
    <t>　(ビルの名称等)</t>
    <rPh sb="5" eb="7">
      <t>メイショウ</t>
    </rPh>
    <rPh sb="7" eb="8">
      <t>トウ</t>
    </rPh>
    <phoneticPr fontId="1"/>
  </si>
  <si>
    <t xml:space="preserve">
利　用　定　員
</t>
    <phoneticPr fontId="1"/>
  </si>
  <si>
    <t>付表２　認定こども園（幼稚園型）の確認に係る記載事項</t>
    <rPh sb="11" eb="14">
      <t>ヨウチエン</t>
    </rPh>
    <phoneticPr fontId="1"/>
  </si>
  <si>
    <t>フ　リ　ガ　ナ</t>
    <phoneticPr fontId="1"/>
  </si>
  <si>
    <t>施　設　名　称</t>
    <phoneticPr fontId="1"/>
  </si>
  <si>
    <t>園長就任年月日</t>
    <phoneticPr fontId="1"/>
  </si>
  <si>
    <t>認可年月日</t>
    <phoneticPr fontId="1"/>
  </si>
  <si>
    <t>開　所　曜　日</t>
    <phoneticPr fontId="1"/>
  </si>
  <si>
    <t>開　所　時　間</t>
    <phoneticPr fontId="1"/>
  </si>
  <si>
    <t>休　　園　　日</t>
    <phoneticPr fontId="1"/>
  </si>
  <si>
    <t>利　用　定　員</t>
    <phoneticPr fontId="1"/>
  </si>
  <si>
    <t>認定こども園</t>
    <rPh sb="0" eb="2">
      <t>ニンテイ</t>
    </rPh>
    <rPh sb="5" eb="6">
      <t>エン</t>
    </rPh>
    <phoneticPr fontId="1"/>
  </si>
  <si>
    <t>園長の氏名　・
生　年　月　日</t>
    <phoneticPr fontId="1"/>
  </si>
  <si>
    <t>園長の氏名　・
生　年　月　日</t>
    <phoneticPr fontId="1"/>
  </si>
  <si>
    <t>施設の所在地
・　連　絡　先</t>
    <rPh sb="0" eb="2">
      <t>シセツ</t>
    </rPh>
    <rPh sb="3" eb="6">
      <t>ショザイチ</t>
    </rPh>
    <rPh sb="9" eb="10">
      <t>レン</t>
    </rPh>
    <rPh sb="11" eb="12">
      <t>ラク</t>
    </rPh>
    <rPh sb="13" eb="14">
      <t>サキ</t>
    </rPh>
    <phoneticPr fontId="1"/>
  </si>
  <si>
    <t>保育所機能部分</t>
    <rPh sb="0" eb="2">
      <t>ホイク</t>
    </rPh>
    <rPh sb="2" eb="3">
      <t>ショ</t>
    </rPh>
    <rPh sb="3" eb="5">
      <t>キノウ</t>
    </rPh>
    <rPh sb="5" eb="7">
      <t>ブブン</t>
    </rPh>
    <phoneticPr fontId="1"/>
  </si>
  <si>
    <t>施設長の氏名・
生　年　月　日　　</t>
    <rPh sb="0" eb="2">
      <t>シセツ</t>
    </rPh>
    <rPh sb="2" eb="3">
      <t>チョウ</t>
    </rPh>
    <phoneticPr fontId="1"/>
  </si>
  <si>
    <t>施設長就任年月日</t>
    <rPh sb="0" eb="3">
      <t>シセツチョウ</t>
    </rPh>
    <phoneticPr fontId="1"/>
  </si>
  <si>
    <t>園長の教員免許
の有無</t>
    <phoneticPr fontId="1"/>
  </si>
  <si>
    <t>　　　有　　　（免許の種類：　　　　　　　　　　　　　　　　　　）　　　　　・　　　　　無</t>
    <phoneticPr fontId="1"/>
  </si>
  <si>
    <t>主幹教諭</t>
    <rPh sb="0" eb="2">
      <t>シュカン</t>
    </rPh>
    <rPh sb="2" eb="4">
      <t>キョウユ</t>
    </rPh>
    <phoneticPr fontId="1"/>
  </si>
  <si>
    <t>指導教諭</t>
    <rPh sb="0" eb="2">
      <t>シドウ</t>
    </rPh>
    <rPh sb="2" eb="4">
      <t>キョウユ</t>
    </rPh>
    <phoneticPr fontId="1"/>
  </si>
  <si>
    <t>教諭</t>
    <rPh sb="0" eb="2">
      <t>キョウユ</t>
    </rPh>
    <phoneticPr fontId="1"/>
  </si>
  <si>
    <t>助教諭</t>
    <rPh sb="0" eb="1">
      <t>ジョ</t>
    </rPh>
    <rPh sb="1" eb="3">
      <t>キョウユ</t>
    </rPh>
    <phoneticPr fontId="1"/>
  </si>
  <si>
    <t>講師</t>
    <rPh sb="0" eb="2">
      <t>コウシ</t>
    </rPh>
    <phoneticPr fontId="1"/>
  </si>
  <si>
    <t>主幹栄養教諭</t>
    <rPh sb="0" eb="2">
      <t>シュカン</t>
    </rPh>
    <rPh sb="2" eb="4">
      <t>エイヨウ</t>
    </rPh>
    <rPh sb="4" eb="6">
      <t>キョウユ</t>
    </rPh>
    <phoneticPr fontId="1"/>
  </si>
  <si>
    <t>保育士
(教員を除く保育
士資格保有者)</t>
    <rPh sb="0" eb="2">
      <t>ホイク</t>
    </rPh>
    <rPh sb="2" eb="3">
      <t>シ</t>
    </rPh>
    <rPh sb="5" eb="7">
      <t>キョウイン</t>
    </rPh>
    <rPh sb="8" eb="9">
      <t>ノゾ</t>
    </rPh>
    <rPh sb="10" eb="12">
      <t>ホイク</t>
    </rPh>
    <rPh sb="13" eb="14">
      <t>シ</t>
    </rPh>
    <rPh sb="14" eb="16">
      <t>シカク</t>
    </rPh>
    <rPh sb="16" eb="19">
      <t>ホユウシャ</t>
    </rPh>
    <phoneticPr fontId="1"/>
  </si>
  <si>
    <t>うち教諭又は
保育士</t>
    <rPh sb="2" eb="4">
      <t>キョウユ</t>
    </rPh>
    <rPh sb="4" eb="5">
      <t>マタ</t>
    </rPh>
    <rPh sb="7" eb="9">
      <t>ホイク</t>
    </rPh>
    <rPh sb="9" eb="10">
      <t>シ</t>
    </rPh>
    <phoneticPr fontId="1"/>
  </si>
  <si>
    <t>保育所</t>
    <rPh sb="0" eb="2">
      <t>ホイク</t>
    </rPh>
    <rPh sb="2" eb="3">
      <t>ショ</t>
    </rPh>
    <phoneticPr fontId="1"/>
  </si>
  <si>
    <t>施設長の氏名・
生　年　月　日</t>
    <rPh sb="0" eb="3">
      <t>シセツチョウ</t>
    </rPh>
    <phoneticPr fontId="1"/>
  </si>
  <si>
    <t>施設長の資格の有無</t>
    <rPh sb="0" eb="3">
      <t>シセツチョウ</t>
    </rPh>
    <rPh sb="4" eb="6">
      <t>シカク</t>
    </rPh>
    <phoneticPr fontId="1"/>
  </si>
  <si>
    <t>幼稚園機能部分</t>
    <rPh sb="0" eb="3">
      <t>ヨウチエン</t>
    </rPh>
    <rPh sb="3" eb="5">
      <t>キノウ</t>
    </rPh>
    <rPh sb="5" eb="7">
      <t>ブブン</t>
    </rPh>
    <phoneticPr fontId="1"/>
  </si>
  <si>
    <t>園長の氏名・
生　年　月　日　　</t>
    <rPh sb="0" eb="1">
      <t>エン</t>
    </rPh>
    <rPh sb="1" eb="2">
      <t>チョウ</t>
    </rPh>
    <phoneticPr fontId="1"/>
  </si>
  <si>
    <t>園長就任年月日</t>
    <rPh sb="0" eb="2">
      <t>エンチョウ</t>
    </rPh>
    <rPh sb="2" eb="4">
      <t>シュウニン</t>
    </rPh>
    <phoneticPr fontId="1"/>
  </si>
  <si>
    <t>園長の教員免許
の有無</t>
    <rPh sb="0" eb="2">
      <t>エンチョウ</t>
    </rPh>
    <rPh sb="3" eb="5">
      <t>キョウイン</t>
    </rPh>
    <rPh sb="5" eb="7">
      <t>メンキョ</t>
    </rPh>
    <rPh sb="9" eb="11">
      <t>ウム</t>
    </rPh>
    <phoneticPr fontId="1"/>
  </si>
  <si>
    <t>その他</t>
    <rPh sb="2" eb="3">
      <t>タ</t>
    </rPh>
    <phoneticPr fontId="1"/>
  </si>
  <si>
    <t>その他の事業
の 実 施 状 況</t>
    <phoneticPr fontId="1"/>
  </si>
  <si>
    <t>主任保育士</t>
    <rPh sb="0" eb="2">
      <t>シュニン</t>
    </rPh>
    <rPh sb="2" eb="4">
      <t>ホイク</t>
    </rPh>
    <rPh sb="4" eb="5">
      <t>シ</t>
    </rPh>
    <phoneticPr fontId="1"/>
  </si>
  <si>
    <t>保育士</t>
    <rPh sb="0" eb="2">
      <t>ホイク</t>
    </rPh>
    <rPh sb="2" eb="3">
      <t>シ</t>
    </rPh>
    <phoneticPr fontId="1"/>
  </si>
  <si>
    <t>医師(嘱託医)</t>
    <rPh sb="0" eb="2">
      <t>イシ</t>
    </rPh>
    <rPh sb="3" eb="5">
      <t>ショクタク</t>
    </rPh>
    <rPh sb="5" eb="6">
      <t>イ</t>
    </rPh>
    <phoneticPr fontId="1"/>
  </si>
  <si>
    <t>直接雇用・派遣の別</t>
    <phoneticPr fontId="1"/>
  </si>
  <si>
    <t>付表３　認定こども園（保育所型）の確認に係る記載事項</t>
    <rPh sb="11" eb="13">
      <t>ホイク</t>
    </rPh>
    <rPh sb="13" eb="14">
      <t>ショ</t>
    </rPh>
    <rPh sb="14" eb="15">
      <t>ガタ</t>
    </rPh>
    <phoneticPr fontId="1"/>
  </si>
  <si>
    <t>施設長の資格
の有無</t>
    <rPh sb="0" eb="3">
      <t>シセツチョウ</t>
    </rPh>
    <rPh sb="4" eb="6">
      <t>シカク</t>
    </rPh>
    <phoneticPr fontId="1"/>
  </si>
  <si>
    <t>配　置
職員数</t>
    <rPh sb="0" eb="1">
      <t>ハイ</t>
    </rPh>
    <rPh sb="2" eb="3">
      <t>チ</t>
    </rPh>
    <rPh sb="4" eb="6">
      <t>ショクイン</t>
    </rPh>
    <rPh sb="6" eb="7">
      <t>スウ</t>
    </rPh>
    <phoneticPr fontId="1"/>
  </si>
  <si>
    <t>うち保育士</t>
    <rPh sb="2" eb="4">
      <t>ホイク</t>
    </rPh>
    <rPh sb="4" eb="5">
      <t>シ</t>
    </rPh>
    <phoneticPr fontId="1"/>
  </si>
  <si>
    <t>付表４　幼稚園の確認に係る記載事項</t>
    <rPh sb="4" eb="7">
      <t>ヨウチエン</t>
    </rPh>
    <phoneticPr fontId="1"/>
  </si>
  <si>
    <t>学校歯科医</t>
    <phoneticPr fontId="1"/>
  </si>
  <si>
    <t>学校薬剤師</t>
    <phoneticPr fontId="1"/>
  </si>
  <si>
    <t>事務職員</t>
    <phoneticPr fontId="1"/>
  </si>
  <si>
    <t>教育補助職員</t>
    <rPh sb="0" eb="2">
      <t>キョウイク</t>
    </rPh>
    <rPh sb="2" eb="4">
      <t>ホジョ</t>
    </rPh>
    <rPh sb="4" eb="6">
      <t>ショクイン</t>
    </rPh>
    <phoneticPr fontId="1"/>
  </si>
  <si>
    <t>開　所　時　間</t>
    <rPh sb="0" eb="1">
      <t>カイ</t>
    </rPh>
    <rPh sb="2" eb="3">
      <t>ショ</t>
    </rPh>
    <rPh sb="4" eb="5">
      <t>トキ</t>
    </rPh>
    <rPh sb="6" eb="7">
      <t>アイダ</t>
    </rPh>
    <phoneticPr fontId="1"/>
  </si>
  <si>
    <t>時　　　　　分　　　　～　　　　　　時　　　　　分　　　　</t>
    <phoneticPr fontId="1"/>
  </si>
  <si>
    <t>その他職員</t>
    <rPh sb="2" eb="3">
      <t>ホカ</t>
    </rPh>
    <rPh sb="3" eb="5">
      <t>ショクイン</t>
    </rPh>
    <phoneticPr fontId="1"/>
  </si>
  <si>
    <t>うち教諭</t>
    <rPh sb="2" eb="4">
      <t>キョウユ</t>
    </rPh>
    <phoneticPr fontId="1"/>
  </si>
  <si>
    <t>付表５　保育所の確認に係る記載事項</t>
    <rPh sb="4" eb="6">
      <t>ホイク</t>
    </rPh>
    <rPh sb="6" eb="7">
      <t>ショ</t>
    </rPh>
    <phoneticPr fontId="1"/>
  </si>
  <si>
    <t>フ　リ　ガ　ナ</t>
    <phoneticPr fontId="1"/>
  </si>
  <si>
    <t>利　用　定　員</t>
    <rPh sb="0" eb="1">
      <t>リ</t>
    </rPh>
    <rPh sb="2" eb="3">
      <t>ヨウ</t>
    </rPh>
    <rPh sb="4" eb="5">
      <t>サダム</t>
    </rPh>
    <rPh sb="6" eb="7">
      <t>イン</t>
    </rPh>
    <phoneticPr fontId="1"/>
  </si>
  <si>
    <t>施設設備</t>
    <rPh sb="0" eb="2">
      <t>シセツ</t>
    </rPh>
    <rPh sb="2" eb="4">
      <t>セツビ</t>
    </rPh>
    <phoneticPr fontId="1"/>
  </si>
  <si>
    <t>利　　用　　料</t>
    <rPh sb="0" eb="1">
      <t>リ</t>
    </rPh>
    <rPh sb="3" eb="4">
      <t>ヨウ</t>
    </rPh>
    <rPh sb="6" eb="7">
      <t>リョウ</t>
    </rPh>
    <phoneticPr fontId="1"/>
  </si>
  <si>
    <t>実費徴収の
有（内容）　・無</t>
    <phoneticPr fontId="1"/>
  </si>
  <si>
    <t>主たる事務所の
所在地・連絡先</t>
    <phoneticPr fontId="1"/>
  </si>
  <si>
    <t>代  表  者  の
職 名 ・ 氏 名</t>
    <phoneticPr fontId="1"/>
  </si>
  <si>
    <t>代  表  者  の
住 所 ・連 絡 先</t>
    <phoneticPr fontId="1"/>
  </si>
  <si>
    <t>事 業 者 番 号</t>
    <phoneticPr fontId="1"/>
  </si>
  <si>
    <t>施設の所在地
・  連   絡   先</t>
    <rPh sb="0" eb="2">
      <t>シセツ</t>
    </rPh>
    <phoneticPr fontId="1"/>
  </si>
  <si>
    <t>園長の教員免許・
保育士資格の有無</t>
    <phoneticPr fontId="1"/>
  </si>
  <si>
    <t>その他の事業
の 実 施 状 況</t>
    <phoneticPr fontId="1"/>
  </si>
  <si>
    <t>施設長の資格
の有無</t>
    <rPh sb="0" eb="3">
      <t>シセツチョウ</t>
    </rPh>
    <rPh sb="4" eb="6">
      <t>シカク</t>
    </rPh>
    <rPh sb="8" eb="10">
      <t>ウム</t>
    </rPh>
    <phoneticPr fontId="1"/>
  </si>
  <si>
    <t>氏    名</t>
    <rPh sb="0" eb="1">
      <t>シ</t>
    </rPh>
    <rPh sb="5" eb="6">
      <t>メイ</t>
    </rPh>
    <phoneticPr fontId="1"/>
  </si>
  <si>
    <t>氏     名</t>
    <rPh sb="0" eb="1">
      <t>シ</t>
    </rPh>
    <rPh sb="6" eb="7">
      <t>メイ</t>
    </rPh>
    <phoneticPr fontId="1"/>
  </si>
  <si>
    <t>配置
職員数</t>
    <rPh sb="0" eb="1">
      <t>ハイ</t>
    </rPh>
    <rPh sb="1" eb="2">
      <t>チ</t>
    </rPh>
    <rPh sb="3" eb="5">
      <t>ショクイン</t>
    </rPh>
    <rPh sb="5" eb="6">
      <t>スウ</t>
    </rPh>
    <phoneticPr fontId="1"/>
  </si>
  <si>
    <t>フ  リ  ガ  ナ</t>
    <phoneticPr fontId="1"/>
  </si>
  <si>
    <t>人</t>
    <rPh sb="0" eb="1">
      <t>ヒト</t>
    </rPh>
    <phoneticPr fontId="1"/>
  </si>
  <si>
    <t>こども園認定年月日</t>
    <rPh sb="3" eb="4">
      <t>エン</t>
    </rPh>
    <rPh sb="4" eb="6">
      <t>ニンテイ</t>
    </rPh>
    <rPh sb="6" eb="9">
      <t>ネンガッピ</t>
    </rPh>
    <phoneticPr fontId="1"/>
  </si>
  <si>
    <t>アレルギー対応</t>
    <rPh sb="5" eb="7">
      <t>タイオウ</t>
    </rPh>
    <phoneticPr fontId="1"/>
  </si>
  <si>
    <t>有　・　無</t>
    <rPh sb="0" eb="1">
      <t>アリ</t>
    </rPh>
    <rPh sb="4" eb="5">
      <t>ナシ</t>
    </rPh>
    <phoneticPr fontId="1"/>
  </si>
  <si>
    <t>有　・　無
（　　時　　分～　　時　　分）
休業日　有（　　　　　）　・　無</t>
    <rPh sb="22" eb="25">
      <t>キュウギョウビ</t>
    </rPh>
    <rPh sb="26" eb="27">
      <t>アリ</t>
    </rPh>
    <rPh sb="37" eb="38">
      <t>ナシ</t>
    </rPh>
    <phoneticPr fontId="1"/>
  </si>
  <si>
    <t>過去３年間の退職職員数</t>
    <rPh sb="0" eb="2">
      <t>カコ</t>
    </rPh>
    <rPh sb="3" eb="5">
      <t>ネンカン</t>
    </rPh>
    <rPh sb="6" eb="8">
      <t>タイショク</t>
    </rPh>
    <rPh sb="8" eb="10">
      <t>ショクイン</t>
    </rPh>
    <rPh sb="10" eb="11">
      <t>スウ</t>
    </rPh>
    <phoneticPr fontId="1"/>
  </si>
  <si>
    <t>神　戸　市　長　　宛</t>
    <rPh sb="0" eb="1">
      <t>カミ</t>
    </rPh>
    <rPh sb="2" eb="3">
      <t>ト</t>
    </rPh>
    <rPh sb="4" eb="5">
      <t>シ</t>
    </rPh>
    <rPh sb="6" eb="7">
      <t>ナガ</t>
    </rPh>
    <rPh sb="9" eb="10">
      <t>アテ</t>
    </rPh>
    <phoneticPr fontId="1"/>
  </si>
  <si>
    <t>その他</t>
    <phoneticPr fontId="1"/>
  </si>
  <si>
    <t>入園のしおり等</t>
    <phoneticPr fontId="1"/>
  </si>
  <si>
    <t>10.その他の事業に関する実施内容</t>
    <phoneticPr fontId="1"/>
  </si>
  <si>
    <t>12.事故発生時の対応</t>
    <phoneticPr fontId="1"/>
  </si>
  <si>
    <t>13.相談、苦情等の対応のための取組の状況</t>
    <phoneticPr fontId="1"/>
  </si>
  <si>
    <t>14.秘密保持のための措置</t>
    <phoneticPr fontId="1"/>
  </si>
  <si>
    <r>
      <t>縦割りの場合：</t>
    </r>
    <r>
      <rPr>
        <u/>
        <sz val="11"/>
        <color theme="1"/>
        <rFont val="ＭＳ Ｐゴシック"/>
        <family val="3"/>
        <charset val="128"/>
        <scheme val="minor"/>
      </rPr>
      <t>　　</t>
    </r>
    <r>
      <rPr>
        <sz val="11"/>
        <color theme="1"/>
        <rFont val="ＭＳ Ｐゴシック"/>
        <family val="2"/>
        <charset val="128"/>
        <scheme val="minor"/>
      </rPr>
      <t>学級　（１学級　</t>
    </r>
    <r>
      <rPr>
        <u/>
        <sz val="11"/>
        <color theme="1"/>
        <rFont val="ＭＳ Ｐゴシック"/>
        <family val="3"/>
        <charset val="128"/>
        <scheme val="minor"/>
      </rPr>
      <t>　　</t>
    </r>
    <r>
      <rPr>
        <sz val="11"/>
        <color theme="1"/>
        <rFont val="ＭＳ Ｐゴシック"/>
        <family val="2"/>
        <charset val="128"/>
        <scheme val="minor"/>
      </rPr>
      <t>　人)</t>
    </r>
    <rPh sb="0" eb="2">
      <t>タテワ</t>
    </rPh>
    <rPh sb="4" eb="6">
      <t>バアイ</t>
    </rPh>
    <phoneticPr fontId="1"/>
  </si>
  <si>
    <t>　(郵便番号　　　　　　―　　　　　　　)</t>
    <rPh sb="2" eb="6">
      <t>ユウビンバンゴウ</t>
    </rPh>
    <phoneticPr fontId="1"/>
  </si>
  <si>
    <t>　　神戸市　　　　　　　区</t>
    <rPh sb="2" eb="4">
      <t>コウベ</t>
    </rPh>
    <rPh sb="4" eb="5">
      <t>シ</t>
    </rPh>
    <rPh sb="12" eb="13">
      <t>ク</t>
    </rPh>
    <phoneticPr fontId="1"/>
  </si>
  <si>
    <t>2号･3号</t>
    <phoneticPr fontId="1"/>
  </si>
  <si>
    <r>
      <t>３歳児：</t>
    </r>
    <r>
      <rPr>
        <u/>
        <sz val="11"/>
        <color theme="1"/>
        <rFont val="ＭＳ Ｐゴシック"/>
        <family val="3"/>
        <charset val="128"/>
        <scheme val="minor"/>
      </rPr>
      <t>　　</t>
    </r>
    <r>
      <rPr>
        <sz val="11"/>
        <color theme="1"/>
        <rFont val="ＭＳ Ｐゴシック"/>
        <family val="3"/>
        <charset val="128"/>
        <scheme val="minor"/>
      </rPr>
      <t>学級（１学級</t>
    </r>
    <r>
      <rPr>
        <u/>
        <sz val="11"/>
        <color theme="1"/>
        <rFont val="ＭＳ Ｐゴシック"/>
        <family val="3"/>
        <charset val="128"/>
        <scheme val="minor"/>
      </rPr>
      <t>　　</t>
    </r>
    <r>
      <rPr>
        <sz val="11"/>
        <color theme="1"/>
        <rFont val="ＭＳ Ｐゴシック"/>
        <family val="3"/>
        <charset val="128"/>
        <scheme val="minor"/>
      </rPr>
      <t>人）、４歳児：</t>
    </r>
    <r>
      <rPr>
        <u/>
        <sz val="11"/>
        <color theme="1"/>
        <rFont val="ＭＳ Ｐゴシック"/>
        <family val="3"/>
        <charset val="128"/>
        <scheme val="minor"/>
      </rPr>
      <t>　　</t>
    </r>
    <r>
      <rPr>
        <sz val="11"/>
        <color theme="1"/>
        <rFont val="ＭＳ Ｐゴシック"/>
        <family val="3"/>
        <charset val="128"/>
        <scheme val="minor"/>
      </rPr>
      <t>学級（１学級</t>
    </r>
    <r>
      <rPr>
        <u/>
        <sz val="11"/>
        <color theme="1"/>
        <rFont val="ＭＳ Ｐゴシック"/>
        <family val="3"/>
        <charset val="128"/>
        <scheme val="minor"/>
      </rPr>
      <t>　　</t>
    </r>
    <r>
      <rPr>
        <sz val="11"/>
        <color theme="1"/>
        <rFont val="ＭＳ Ｐゴシック"/>
        <family val="3"/>
        <charset val="128"/>
        <scheme val="minor"/>
      </rPr>
      <t>人）、５歳児：</t>
    </r>
    <r>
      <rPr>
        <u/>
        <sz val="11"/>
        <color theme="1"/>
        <rFont val="ＭＳ Ｐゴシック"/>
        <family val="3"/>
        <charset val="128"/>
        <scheme val="minor"/>
      </rPr>
      <t>　　</t>
    </r>
    <r>
      <rPr>
        <sz val="11"/>
        <color theme="1"/>
        <rFont val="ＭＳ Ｐゴシック"/>
        <family val="3"/>
        <charset val="128"/>
        <scheme val="minor"/>
      </rPr>
      <t>学級（１学級</t>
    </r>
    <r>
      <rPr>
        <u/>
        <sz val="11"/>
        <color theme="1"/>
        <rFont val="ＭＳ Ｐゴシック"/>
        <family val="3"/>
        <charset val="128"/>
        <scheme val="minor"/>
      </rPr>
      <t>　　</t>
    </r>
    <r>
      <rPr>
        <sz val="11"/>
        <color theme="1"/>
        <rFont val="ＭＳ Ｐゴシック"/>
        <family val="3"/>
        <charset val="128"/>
        <scheme val="minor"/>
      </rPr>
      <t>人）</t>
    </r>
    <r>
      <rPr>
        <sz val="11"/>
        <color theme="1"/>
        <rFont val="ＭＳ Ｐゴシック"/>
        <family val="2"/>
        <charset val="128"/>
        <scheme val="minor"/>
      </rPr>
      <t>　</t>
    </r>
    <rPh sb="1" eb="2">
      <t>サイ</t>
    </rPh>
    <rPh sb="2" eb="3">
      <t>ジ</t>
    </rPh>
    <rPh sb="6" eb="8">
      <t>ガッキュウ</t>
    </rPh>
    <rPh sb="10" eb="12">
      <t>ガッキュウ</t>
    </rPh>
    <rPh sb="14" eb="15">
      <t>ニン</t>
    </rPh>
    <phoneticPr fontId="1"/>
  </si>
  <si>
    <t>その他</t>
    <rPh sb="2" eb="3">
      <t>タ</t>
    </rPh>
    <phoneticPr fontId="1"/>
  </si>
  <si>
    <t>申請者が法人の場合、提出してください。</t>
    <rPh sb="10" eb="12">
      <t>テイシュツ</t>
    </rPh>
    <phoneticPr fontId="1"/>
  </si>
  <si>
    <t>屋外遊戯場の面積を記載してください。</t>
    <rPh sb="0" eb="2">
      <t>オクガイ</t>
    </rPh>
    <rPh sb="2" eb="4">
      <t>ユウギ</t>
    </rPh>
    <rPh sb="4" eb="5">
      <t>バ</t>
    </rPh>
    <rPh sb="6" eb="8">
      <t>メンセキ</t>
    </rPh>
    <rPh sb="9" eb="11">
      <t>キサイ</t>
    </rPh>
    <phoneticPr fontId="1"/>
  </si>
  <si>
    <t xml:space="preserve"> 9.定員以上の応募がある場合の選考基準</t>
    <phoneticPr fontId="1"/>
  </si>
  <si>
    <t xml:space="preserve"> 2.認可証の写し</t>
    <phoneticPr fontId="1"/>
  </si>
  <si>
    <t xml:space="preserve"> 3.配置図</t>
    <rPh sb="3" eb="6">
      <t>ハイチズ</t>
    </rPh>
    <phoneticPr fontId="1"/>
  </si>
  <si>
    <t xml:space="preserve"> 4.建物の平面図</t>
    <rPh sb="6" eb="9">
      <t>ヘイメンズ</t>
    </rPh>
    <phoneticPr fontId="1"/>
  </si>
  <si>
    <t xml:space="preserve"> 5.園長の履歴書</t>
    <rPh sb="6" eb="8">
      <t>リレキ</t>
    </rPh>
    <phoneticPr fontId="1"/>
  </si>
  <si>
    <t xml:space="preserve"> 6.職員勤務ローテーション表</t>
    <rPh sb="5" eb="7">
      <t>キンム</t>
    </rPh>
    <phoneticPr fontId="1"/>
  </si>
  <si>
    <t xml:space="preserve"> 7.学校教育・保育の理念など、施設の運営方針</t>
    <phoneticPr fontId="1"/>
  </si>
  <si>
    <t xml:space="preserve"> 8.学校教育・保育の内容及びその特徴</t>
    <phoneticPr fontId="1"/>
  </si>
  <si>
    <t>様式第１号(第２条関係)</t>
    <rPh sb="0" eb="2">
      <t>ヨウシキ</t>
    </rPh>
    <rPh sb="2" eb="3">
      <t>ダイ</t>
    </rPh>
    <rPh sb="4" eb="5">
      <t>ゴウ</t>
    </rPh>
    <rPh sb="6" eb="7">
      <t>ダイ</t>
    </rPh>
    <rPh sb="8" eb="9">
      <t>ジョウ</t>
    </rPh>
    <rPh sb="9" eb="11">
      <t>カンケイ</t>
    </rPh>
    <phoneticPr fontId="1"/>
  </si>
  <si>
    <t>　　　　　　　都道　　　　　　　　　　　　郡市
　　　　　　　府県　　　　　　　　　　　　区</t>
    <rPh sb="7" eb="9">
      <t>トドウ</t>
    </rPh>
    <rPh sb="21" eb="23">
      <t>グンシ</t>
    </rPh>
    <rPh sb="31" eb="33">
      <t>フケン</t>
    </rPh>
    <rPh sb="45" eb="46">
      <t>ク</t>
    </rPh>
    <phoneticPr fontId="1"/>
  </si>
  <si>
    <t>申請者が法人の場合、提出してください。
氏名・生年月日・住所を記載してください。</t>
    <phoneticPr fontId="1"/>
  </si>
  <si>
    <t>※法人以外にあっては、住所及び氏名</t>
    <rPh sb="1" eb="3">
      <t>ホウジン</t>
    </rPh>
    <rPh sb="3" eb="5">
      <t>イガイ</t>
    </rPh>
    <rPh sb="11" eb="13">
      <t>ジュウショ</t>
    </rPh>
    <rPh sb="13" eb="14">
      <t>オヨ</t>
    </rPh>
    <rPh sb="15" eb="17">
      <t>シメイ</t>
    </rPh>
    <phoneticPr fontId="1"/>
  </si>
  <si>
    <t>　子ども・子育て支援法に規定する教育・保育施設に係る確認を受けたいので、下記のとおり、関係</t>
    <phoneticPr fontId="1"/>
  </si>
  <si>
    <t>　書類を添えて申請します。</t>
    <phoneticPr fontId="1"/>
  </si>
  <si>
    <t>平均勤続年数</t>
    <rPh sb="0" eb="2">
      <t>ヘイキン</t>
    </rPh>
    <rPh sb="2" eb="4">
      <t>キンゾク</t>
    </rPh>
    <rPh sb="4" eb="6">
      <t>ネンスウ</t>
    </rPh>
    <phoneticPr fontId="1"/>
  </si>
  <si>
    <t>実施状況</t>
    <rPh sb="0" eb="2">
      <t>ジッシ</t>
    </rPh>
    <rPh sb="2" eb="4">
      <t>ジョウキョウ</t>
    </rPh>
    <phoneticPr fontId="1"/>
  </si>
  <si>
    <t>完全給食　・　副食給食　・　軽食のみ　・　その他（　　　　　　　　　　　　　　）</t>
    <rPh sb="0" eb="2">
      <t>カンゼン</t>
    </rPh>
    <rPh sb="2" eb="4">
      <t>キュウショク</t>
    </rPh>
    <rPh sb="7" eb="8">
      <t>フク</t>
    </rPh>
    <rPh sb="8" eb="9">
      <t>ショク</t>
    </rPh>
    <rPh sb="9" eb="11">
      <t>キュウショク</t>
    </rPh>
    <rPh sb="14" eb="16">
      <t>ケイショク</t>
    </rPh>
    <rPh sb="23" eb="24">
      <t>タ</t>
    </rPh>
    <phoneticPr fontId="1"/>
  </si>
  <si>
    <t>提供内容</t>
    <rPh sb="0" eb="2">
      <t>テイキョウ</t>
    </rPh>
    <rPh sb="2" eb="4">
      <t>ナイヨウ</t>
    </rPh>
    <phoneticPr fontId="1"/>
  </si>
  <si>
    <t>指針の整備・体制の整備・研修の実施様式等</t>
    <rPh sb="0" eb="2">
      <t>シシン</t>
    </rPh>
    <rPh sb="3" eb="5">
      <t>セイビ</t>
    </rPh>
    <rPh sb="6" eb="8">
      <t>タイセイ</t>
    </rPh>
    <rPh sb="9" eb="11">
      <t>セイビ</t>
    </rPh>
    <rPh sb="12" eb="14">
      <t>ケンシュウ</t>
    </rPh>
    <rPh sb="15" eb="17">
      <t>ジッシ</t>
    </rPh>
    <rPh sb="17" eb="19">
      <t>ヨウシキ</t>
    </rPh>
    <rPh sb="19" eb="20">
      <t>トウ</t>
    </rPh>
    <phoneticPr fontId="1"/>
  </si>
  <si>
    <t>自己評価の実施・結果の公表状況</t>
    <rPh sb="0" eb="2">
      <t>ジコ</t>
    </rPh>
    <rPh sb="2" eb="4">
      <t>ヒョウカ</t>
    </rPh>
    <rPh sb="5" eb="7">
      <t>ジッシ</t>
    </rPh>
    <rPh sb="8" eb="10">
      <t>ケッカ</t>
    </rPh>
    <rPh sb="11" eb="13">
      <t>コウヒョウ</t>
    </rPh>
    <rPh sb="13" eb="15">
      <t>ジョウキョウ</t>
    </rPh>
    <phoneticPr fontId="1"/>
  </si>
  <si>
    <t>受付や処理体制、記録様式等</t>
    <rPh sb="0" eb="2">
      <t>ウケツケ</t>
    </rPh>
    <rPh sb="3" eb="5">
      <t>ショリ</t>
    </rPh>
    <rPh sb="5" eb="7">
      <t>タイセイ</t>
    </rPh>
    <rPh sb="8" eb="10">
      <t>キロク</t>
    </rPh>
    <rPh sb="10" eb="12">
      <t>ヨウシキ</t>
    </rPh>
    <rPh sb="12" eb="13">
      <t>トウ</t>
    </rPh>
    <phoneticPr fontId="1"/>
  </si>
  <si>
    <t>未実施　・　実施（結果の公表なし）　・　実施（結果の公表あり）</t>
    <rPh sb="0" eb="3">
      <t>ミジッシ</t>
    </rPh>
    <rPh sb="6" eb="8">
      <t>ジッシ</t>
    </rPh>
    <rPh sb="9" eb="11">
      <t>ケッカ</t>
    </rPh>
    <rPh sb="12" eb="14">
      <t>コウヒョウ</t>
    </rPh>
    <phoneticPr fontId="1"/>
  </si>
  <si>
    <t>自園調理　　　・　　　外部搬入</t>
    <rPh sb="11" eb="13">
      <t>ガイブ</t>
    </rPh>
    <phoneticPr fontId="1"/>
  </si>
  <si>
    <t>調理室　　　・　　　調理設備</t>
    <phoneticPr fontId="1"/>
  </si>
  <si>
    <t>学校関係者評価の実施・結果の公表状況</t>
    <rPh sb="0" eb="2">
      <t>ガッコウ</t>
    </rPh>
    <rPh sb="2" eb="5">
      <t>カンケイシャ</t>
    </rPh>
    <rPh sb="5" eb="7">
      <t>ヒョウカ</t>
    </rPh>
    <rPh sb="8" eb="10">
      <t>ジッシ</t>
    </rPh>
    <rPh sb="11" eb="13">
      <t>ケッカ</t>
    </rPh>
    <rPh sb="14" eb="16">
      <t>コウヒョウ</t>
    </rPh>
    <rPh sb="16" eb="18">
      <t>ジョウキョウ</t>
    </rPh>
    <phoneticPr fontId="1"/>
  </si>
  <si>
    <t>第三者評価の実施・結果の公表状況</t>
    <rPh sb="0" eb="1">
      <t>ダイ</t>
    </rPh>
    <rPh sb="1" eb="2">
      <t>サン</t>
    </rPh>
    <rPh sb="2" eb="3">
      <t>シャ</t>
    </rPh>
    <rPh sb="3" eb="5">
      <t>ヒョウカ</t>
    </rPh>
    <rPh sb="6" eb="8">
      <t>ジッシ</t>
    </rPh>
    <rPh sb="9" eb="11">
      <t>ケッカ</t>
    </rPh>
    <rPh sb="12" eb="14">
      <t>コウヒョウ</t>
    </rPh>
    <rPh sb="14" eb="16">
      <t>ジョウキョウ</t>
    </rPh>
    <phoneticPr fontId="1"/>
  </si>
  <si>
    <t>公認会計士等による監査の実施状況</t>
    <rPh sb="0" eb="2">
      <t>コウニン</t>
    </rPh>
    <rPh sb="2" eb="4">
      <t>カイケイ</t>
    </rPh>
    <rPh sb="4" eb="5">
      <t>シ</t>
    </rPh>
    <rPh sb="5" eb="6">
      <t>トウ</t>
    </rPh>
    <rPh sb="9" eb="11">
      <t>カンサ</t>
    </rPh>
    <rPh sb="12" eb="14">
      <t>ジッシ</t>
    </rPh>
    <rPh sb="14" eb="16">
      <t>ジョウキョウ</t>
    </rPh>
    <phoneticPr fontId="1"/>
  </si>
  <si>
    <t>敷地内　・　隣接地　・　代替地　（　公園　・　広場　・　寺社境内　・　その他　）</t>
    <phoneticPr fontId="1"/>
  </si>
  <si>
    <t>　日　・　月　・　火　・　水　・　木　・　金　・　土　　その他（　　　　　　　　　　　）</t>
    <phoneticPr fontId="1"/>
  </si>
  <si>
    <t>有（　　　　　　　　　　　　　　　　　　　　　　　　）　　・　　無</t>
    <phoneticPr fontId="1"/>
  </si>
  <si>
    <t>職員１人当たりの子どもの数</t>
    <rPh sb="0" eb="2">
      <t>ショクイン</t>
    </rPh>
    <rPh sb="3" eb="4">
      <t>ニン</t>
    </rPh>
    <rPh sb="4" eb="5">
      <t>ア</t>
    </rPh>
    <rPh sb="8" eb="9">
      <t>コ</t>
    </rPh>
    <rPh sb="12" eb="13">
      <t>スウ</t>
    </rPh>
    <phoneticPr fontId="1"/>
  </si>
  <si>
    <t>11.利用手続き・利用者に対する事前説明等の状況</t>
    <phoneticPr fontId="1"/>
  </si>
  <si>
    <t>15.役員名簿</t>
    <rPh sb="5" eb="7">
      <t>メイボ</t>
    </rPh>
    <phoneticPr fontId="1"/>
  </si>
  <si>
    <t>秘密保持に係る規程等</t>
    <rPh sb="5" eb="6">
      <t>カカ</t>
    </rPh>
    <rPh sb="7" eb="9">
      <t>キテイ</t>
    </rPh>
    <rPh sb="9" eb="10">
      <t>トウ</t>
    </rPh>
    <phoneticPr fontId="1"/>
  </si>
  <si>
    <t>　　　有（免許・資格の種類：　　　　　　　　　　　　　　　　　　　　　　　）　　・　無</t>
    <phoneticPr fontId="1"/>
  </si>
  <si>
    <t xml:space="preserve">教育 ・ 保育施設
の      区      分
</t>
    <phoneticPr fontId="1"/>
  </si>
  <si>
    <t>区　分（該当区分を■にしてください。）</t>
    <rPh sb="0" eb="1">
      <t>ク</t>
    </rPh>
    <rPh sb="2" eb="3">
      <t>ブン</t>
    </rPh>
    <phoneticPr fontId="1"/>
  </si>
  <si>
    <t>有（　　　　　　　　　　　　　　　　　　　　　　　　）　　・　　無</t>
    <phoneticPr fontId="1"/>
  </si>
  <si>
    <t>1号認定子どもの
通園送迎の有無</t>
    <rPh sb="9" eb="11">
      <t>ツウエン</t>
    </rPh>
    <rPh sb="11" eb="13">
      <t>ソウゲイ</t>
    </rPh>
    <rPh sb="14" eb="16">
      <t>ウム</t>
    </rPh>
    <phoneticPr fontId="1"/>
  </si>
  <si>
    <t>※ 有の場合、運行経路など保護者への周知が確認できる資料を添付してください。</t>
    <rPh sb="2" eb="3">
      <t>アリ</t>
    </rPh>
    <rPh sb="4" eb="6">
      <t>バアイ</t>
    </rPh>
    <rPh sb="7" eb="9">
      <t>ウンコウ</t>
    </rPh>
    <rPh sb="9" eb="11">
      <t>ケイロ</t>
    </rPh>
    <rPh sb="13" eb="16">
      <t>ホゴシャ</t>
    </rPh>
    <rPh sb="18" eb="20">
      <t>シュウチ</t>
    </rPh>
    <rPh sb="21" eb="23">
      <t>カクニン</t>
    </rPh>
    <rPh sb="26" eb="28">
      <t>シリョウ</t>
    </rPh>
    <rPh sb="29" eb="31">
      <t>テンプ</t>
    </rPh>
    <phoneticPr fontId="1"/>
  </si>
  <si>
    <t>有　　・　　無</t>
    <phoneticPr fontId="1"/>
  </si>
  <si>
    <t>分園の施設名称</t>
    <rPh sb="0" eb="2">
      <t>ブンエン</t>
    </rPh>
    <rPh sb="3" eb="4">
      <t>シ</t>
    </rPh>
    <rPh sb="4" eb="5">
      <t>セツ</t>
    </rPh>
    <rPh sb="5" eb="6">
      <t>ナ</t>
    </rPh>
    <rPh sb="6" eb="7">
      <t>ショウ</t>
    </rPh>
    <phoneticPr fontId="1"/>
  </si>
  <si>
    <t>本園の施設名称</t>
    <rPh sb="0" eb="1">
      <t>ホン</t>
    </rPh>
    <rPh sb="1" eb="2">
      <t>エン</t>
    </rPh>
    <rPh sb="3" eb="4">
      <t>シ</t>
    </rPh>
    <rPh sb="4" eb="5">
      <t>セツ</t>
    </rPh>
    <rPh sb="5" eb="6">
      <t>ナ</t>
    </rPh>
    <rPh sb="6" eb="7">
      <t>ショウ</t>
    </rPh>
    <phoneticPr fontId="1"/>
  </si>
  <si>
    <t>本園の施設所在地
・  連   絡   先</t>
    <rPh sb="0" eb="1">
      <t>ホン</t>
    </rPh>
    <rPh sb="1" eb="2">
      <t>エン</t>
    </rPh>
    <rPh sb="3" eb="5">
      <t>シセツ</t>
    </rPh>
    <phoneticPr fontId="1"/>
  </si>
  <si>
    <t>分園の施設所在地
・  連   絡   先</t>
    <rPh sb="0" eb="2">
      <t>ブンエン</t>
    </rPh>
    <rPh sb="3" eb="5">
      <t>シセツ</t>
    </rPh>
    <phoneticPr fontId="1"/>
  </si>
  <si>
    <t>本園</t>
    <rPh sb="0" eb="1">
      <t>ホン</t>
    </rPh>
    <rPh sb="1" eb="2">
      <t>エン</t>
    </rPh>
    <phoneticPr fontId="1"/>
  </si>
  <si>
    <t>分園</t>
    <rPh sb="0" eb="1">
      <t>ブン</t>
    </rPh>
    <rPh sb="1" eb="2">
      <t>エン</t>
    </rPh>
    <phoneticPr fontId="1"/>
  </si>
  <si>
    <t>全体</t>
    <rPh sb="0" eb="2">
      <t>ゼンタイ</t>
    </rPh>
    <phoneticPr fontId="1"/>
  </si>
  <si>
    <t>本園</t>
    <phoneticPr fontId="1"/>
  </si>
  <si>
    <t>分園</t>
    <phoneticPr fontId="1"/>
  </si>
  <si>
    <t>利用定員</t>
    <rPh sb="0" eb="2">
      <t>リヨウ</t>
    </rPh>
    <rPh sb="2" eb="4">
      <t>テイイン</t>
    </rPh>
    <phoneticPr fontId="1"/>
  </si>
  <si>
    <t>認可定員</t>
    <rPh sb="0" eb="1">
      <t>シノブ</t>
    </rPh>
    <rPh sb="1" eb="2">
      <t>カ</t>
    </rPh>
    <rPh sb="2" eb="3">
      <t>サダム</t>
    </rPh>
    <rPh sb="3" eb="4">
      <t>イン</t>
    </rPh>
    <phoneticPr fontId="1"/>
  </si>
  <si>
    <t>学級編成</t>
    <rPh sb="0" eb="1">
      <t>ガク</t>
    </rPh>
    <rPh sb="1" eb="2">
      <t>キュウ</t>
    </rPh>
    <rPh sb="2" eb="3">
      <t>ヘン</t>
    </rPh>
    <rPh sb="3" eb="4">
      <t>シゲル</t>
    </rPh>
    <phoneticPr fontId="1"/>
  </si>
  <si>
    <t>職員の状況(本園+分園)</t>
    <rPh sb="0" eb="2">
      <t>ショクイン</t>
    </rPh>
    <rPh sb="3" eb="5">
      <t>ジョウキョウ</t>
    </rPh>
    <rPh sb="6" eb="7">
      <t>ホン</t>
    </rPh>
    <rPh sb="7" eb="8">
      <t>エン</t>
    </rPh>
    <rPh sb="9" eb="11">
      <t>ブンエン</t>
    </rPh>
    <phoneticPr fontId="1"/>
  </si>
  <si>
    <t>職員の状況(本園)</t>
    <rPh sb="0" eb="2">
      <t>ショクイン</t>
    </rPh>
    <rPh sb="3" eb="5">
      <t>ジョウキョウ</t>
    </rPh>
    <rPh sb="6" eb="7">
      <t>ホン</t>
    </rPh>
    <rPh sb="7" eb="8">
      <t>エン</t>
    </rPh>
    <phoneticPr fontId="1"/>
  </si>
  <si>
    <t>分園</t>
    <rPh sb="0" eb="2">
      <t>ブンエン</t>
    </rPh>
    <phoneticPr fontId="1"/>
  </si>
  <si>
    <t>本園の調理室・調理設備</t>
    <rPh sb="0" eb="1">
      <t>ホン</t>
    </rPh>
    <rPh sb="1" eb="2">
      <t>エン</t>
    </rPh>
    <phoneticPr fontId="1"/>
  </si>
  <si>
    <t>分園の調理室・調理設備</t>
    <rPh sb="0" eb="1">
      <t>ブン</t>
    </rPh>
    <rPh sb="1" eb="2">
      <t>エン</t>
    </rPh>
    <phoneticPr fontId="1"/>
  </si>
  <si>
    <t>調理室　・　調理設備  ・　本園の調理室　・　本園の調理設備</t>
    <rPh sb="14" eb="15">
      <t>ホン</t>
    </rPh>
    <rPh sb="15" eb="16">
      <t>エン</t>
    </rPh>
    <rPh sb="17" eb="20">
      <t>チョウリシツ</t>
    </rPh>
    <rPh sb="23" eb="24">
      <t>ホン</t>
    </rPh>
    <rPh sb="24" eb="25">
      <t>エン</t>
    </rPh>
    <rPh sb="26" eb="28">
      <t>チョウリ</t>
    </rPh>
    <rPh sb="28" eb="30">
      <t>セツビ</t>
    </rPh>
    <phoneticPr fontId="1"/>
  </si>
  <si>
    <t>調理室　　・　　調理設備</t>
    <phoneticPr fontId="1"/>
  </si>
  <si>
    <t>運営規程等に記載のある場合、添付は不要です。</t>
    <rPh sb="0" eb="2">
      <t>ウンエイ</t>
    </rPh>
    <rPh sb="2" eb="4">
      <t>キテイ</t>
    </rPh>
    <rPh sb="4" eb="5">
      <t>トウ</t>
    </rPh>
    <rPh sb="6" eb="8">
      <t>キサイ</t>
    </rPh>
    <rPh sb="11" eb="13">
      <t>バアイ</t>
    </rPh>
    <rPh sb="14" eb="16">
      <t>テンプ</t>
    </rPh>
    <rPh sb="17" eb="19">
      <t>フヨウ</t>
    </rPh>
    <phoneticPr fontId="1"/>
  </si>
  <si>
    <t>１号認定の設定がある場合、提出してください。</t>
    <rPh sb="5" eb="7">
      <t>セッテイ</t>
    </rPh>
    <rPh sb="10" eb="12">
      <t>バアイ</t>
    </rPh>
    <phoneticPr fontId="1"/>
  </si>
  <si>
    <t>　　　　 給食のみ実施　　・　　弁当のみ実施　　・　　給食と弁当併用　　・</t>
    <rPh sb="5" eb="7">
      <t>キュウショク</t>
    </rPh>
    <rPh sb="9" eb="11">
      <t>ジッシ</t>
    </rPh>
    <rPh sb="16" eb="18">
      <t>ベントウ</t>
    </rPh>
    <rPh sb="20" eb="22">
      <t>ジッシ</t>
    </rPh>
    <rPh sb="27" eb="29">
      <t>キュウショク</t>
    </rPh>
    <rPh sb="32" eb="34">
      <t>ヘイヨウ</t>
    </rPh>
    <phoneticPr fontId="1"/>
  </si>
  <si>
    <t>　　　　 その他（　　　　　　　　　　　　　　　　　　　　　　　　　　　　　　　　）</t>
    <rPh sb="7" eb="8">
      <t>タ</t>
    </rPh>
    <phoneticPr fontId="1"/>
  </si>
  <si>
    <t>１号</t>
  </si>
  <si>
    <t>2号･3号</t>
  </si>
  <si>
    <t>　春季（　　　　　　　　　　　　　　　　　）　・　その他（　　　　　　　　　　　　　　　　　）</t>
    <rPh sb="1" eb="3">
      <t>シュンキ</t>
    </rPh>
    <rPh sb="27" eb="28">
      <t>タ</t>
    </rPh>
    <phoneticPr fontId="1"/>
  </si>
  <si>
    <t>休　園　日</t>
    <rPh sb="0" eb="1">
      <t>キュウ</t>
    </rPh>
    <rPh sb="2" eb="3">
      <t>エン</t>
    </rPh>
    <rPh sb="4" eb="5">
      <t>ヒ</t>
    </rPh>
    <phoneticPr fontId="1"/>
  </si>
  <si>
    <t>　夏季（　　　　　　　　　　　　　　　　　）　・　冬季（　　　　　　　　　　　　　　　　　　）　・</t>
    <rPh sb="1" eb="3">
      <t>カキ</t>
    </rPh>
    <rPh sb="25" eb="27">
      <t>トウキ</t>
    </rPh>
    <phoneticPr fontId="1"/>
  </si>
  <si>
    <t>２号認定</t>
    <rPh sb="2" eb="4">
      <t>ニンテイ</t>
    </rPh>
    <phoneticPr fontId="1"/>
  </si>
  <si>
    <t>特別支援教育</t>
    <phoneticPr fontId="1"/>
  </si>
  <si>
    <t>研修の年間延べ受講者数</t>
    <rPh sb="0" eb="2">
      <t>ケンシュウ</t>
    </rPh>
    <rPh sb="3" eb="5">
      <t>ネンカン</t>
    </rPh>
    <rPh sb="5" eb="6">
      <t>ノ</t>
    </rPh>
    <rPh sb="7" eb="10">
      <t>ジュコウシャ</t>
    </rPh>
    <rPh sb="10" eb="11">
      <t>スウ</t>
    </rPh>
    <phoneticPr fontId="1"/>
  </si>
  <si>
    <t>遊戯室</t>
    <phoneticPr fontId="1"/>
  </si>
  <si>
    <t>㎡</t>
  </si>
  <si>
    <t>園庭（運動場）</t>
    <phoneticPr fontId="1"/>
  </si>
  <si>
    <t>調理室　　　・　　　調理設備　　・　　無</t>
    <rPh sb="19" eb="20">
      <t>ム</t>
    </rPh>
    <phoneticPr fontId="1"/>
  </si>
  <si>
    <t>園舎</t>
    <phoneticPr fontId="1"/>
  </si>
  <si>
    <t>２・３号認定</t>
    <rPh sb="3" eb="4">
      <t>ゴウ</t>
    </rPh>
    <rPh sb="4" eb="6">
      <t>ニンテイ</t>
    </rPh>
    <phoneticPr fontId="1"/>
  </si>
  <si>
    <t>敷地全体</t>
    <phoneticPr fontId="1"/>
  </si>
  <si>
    <t>園舎</t>
    <phoneticPr fontId="1"/>
  </si>
  <si>
    <t>保育室</t>
    <phoneticPr fontId="1"/>
  </si>
  <si>
    <t>遊戯室</t>
    <phoneticPr fontId="1"/>
  </si>
  <si>
    <t>調理室　　　・　　　調理設備</t>
  </si>
  <si>
    <t>㎡/人</t>
  </si>
  <si>
    <t>満２歳以上児１人当たり面積</t>
    <phoneticPr fontId="1"/>
  </si>
  <si>
    <t>乳児室・ほふく室</t>
    <rPh sb="7" eb="8">
      <t>シツ</t>
    </rPh>
    <phoneticPr fontId="1"/>
  </si>
  <si>
    <t>特別支援教育・すこやか保育</t>
    <phoneticPr fontId="1"/>
  </si>
  <si>
    <t>保育標準時間</t>
    <rPh sb="0" eb="2">
      <t>ホイク</t>
    </rPh>
    <rPh sb="2" eb="4">
      <t>ヒョウジュン</t>
    </rPh>
    <rPh sb="4" eb="6">
      <t>ジカン</t>
    </rPh>
    <phoneticPr fontId="1"/>
  </si>
  <si>
    <t>保育短時間</t>
    <rPh sb="0" eb="2">
      <t>ホイク</t>
    </rPh>
    <rPh sb="2" eb="3">
      <t>タン</t>
    </rPh>
    <rPh sb="3" eb="5">
      <t>ジカン</t>
    </rPh>
    <phoneticPr fontId="1"/>
  </si>
  <si>
    <t>時　　　　　分　　　　　　～　　　　　　　時　　　　　分</t>
  </si>
  <si>
    <t>16.事業開始年度の収支予算書</t>
    <rPh sb="3" eb="5">
      <t>ジギョウ</t>
    </rPh>
    <rPh sb="5" eb="7">
      <t>カイシ</t>
    </rPh>
    <rPh sb="7" eb="9">
      <t>ネンド</t>
    </rPh>
    <phoneticPr fontId="1"/>
  </si>
  <si>
    <t>保育標準時間</t>
    <phoneticPr fontId="1"/>
  </si>
  <si>
    <t>保育短時間</t>
    <phoneticPr fontId="1"/>
  </si>
  <si>
    <t xml:space="preserve"> 1.①定款又は寄附行為　②履歴事項全部証明書の写し</t>
    <rPh sb="6" eb="7">
      <t>マタ</t>
    </rPh>
    <rPh sb="8" eb="10">
      <t>キフ</t>
    </rPh>
    <rPh sb="14" eb="16">
      <t>リレキ</t>
    </rPh>
    <rPh sb="18" eb="20">
      <t>ゼンブ</t>
    </rPh>
    <phoneticPr fontId="1"/>
  </si>
  <si>
    <t>一時預かり（預かり保育）</t>
    <rPh sb="6" eb="7">
      <t>アズ</t>
    </rPh>
    <rPh sb="9" eb="11">
      <t>ホイク</t>
    </rPh>
    <phoneticPr fontId="1"/>
  </si>
  <si>
    <t>すこやか保育</t>
    <phoneticPr fontId="1"/>
  </si>
  <si>
    <t>歯科医(嘱託医)</t>
    <rPh sb="0" eb="2">
      <t>シカ</t>
    </rPh>
    <rPh sb="4" eb="6">
      <t>ショクタク</t>
    </rPh>
    <rPh sb="6" eb="7">
      <t>イ</t>
    </rPh>
    <phoneticPr fontId="1"/>
  </si>
  <si>
    <t>一時保育（在園児以外）</t>
    <phoneticPr fontId="1"/>
  </si>
  <si>
    <t>延長保育</t>
    <rPh sb="0" eb="2">
      <t>エンチョウ</t>
    </rPh>
    <rPh sb="2" eb="4">
      <t>ホイク</t>
    </rPh>
    <phoneticPr fontId="1"/>
  </si>
  <si>
    <t>有　　・　　無</t>
    <phoneticPr fontId="1"/>
  </si>
  <si>
    <t>その他</t>
  </si>
  <si>
    <t>一時保育</t>
    <phoneticPr fontId="1"/>
  </si>
  <si>
    <t>有　・　無</t>
    <phoneticPr fontId="1"/>
  </si>
  <si>
    <t>延長保育</t>
    <phoneticPr fontId="1"/>
  </si>
  <si>
    <t>医師(嘱託医)</t>
  </si>
  <si>
    <t>歯科医(嘱託医)</t>
    <rPh sb="0" eb="2">
      <t>シカ</t>
    </rPh>
    <phoneticPr fontId="1"/>
  </si>
  <si>
    <t>16.事業開始年度の収支予算書</t>
    <phoneticPr fontId="1"/>
  </si>
  <si>
    <t>16.事業開始年度の収支予算書</t>
    <rPh sb="3" eb="5">
      <t>ジギョウ</t>
    </rPh>
    <rPh sb="5" eb="7">
      <t>カイシ</t>
    </rPh>
    <rPh sb="7" eb="9">
      <t>ネンド</t>
    </rPh>
    <rPh sb="10" eb="12">
      <t>シュウシ</t>
    </rPh>
    <rPh sb="12" eb="15">
      <t>ヨサンショ</t>
    </rPh>
    <phoneticPr fontId="1"/>
  </si>
  <si>
    <t>保育室</t>
    <rPh sb="0" eb="2">
      <t>ホイク</t>
    </rPh>
    <rPh sb="2" eb="3">
      <t>シツ</t>
    </rPh>
    <phoneticPr fontId="1"/>
  </si>
  <si>
    <t xml:space="preserve"> 9.その他の事業に関する実施内容</t>
    <phoneticPr fontId="1"/>
  </si>
  <si>
    <t>10.利用手続き・利用者に対する事前説明等の状況</t>
    <phoneticPr fontId="1"/>
  </si>
  <si>
    <t>11.事故発生時の対応</t>
    <phoneticPr fontId="1"/>
  </si>
  <si>
    <t>12.相談、苦情等の対応のための取組の状況</t>
    <phoneticPr fontId="1"/>
  </si>
  <si>
    <t>13.秘密保持のための措置</t>
    <phoneticPr fontId="1"/>
  </si>
  <si>
    <t>14.役員名簿</t>
    <rPh sb="5" eb="7">
      <t>メイボ</t>
    </rPh>
    <phoneticPr fontId="1"/>
  </si>
  <si>
    <t>15.事業開始年度の収支予算書</t>
    <rPh sb="3" eb="5">
      <t>ジギョウ</t>
    </rPh>
    <rPh sb="5" eb="7">
      <t>カイシ</t>
    </rPh>
    <rPh sb="7" eb="9">
      <t>ネンド</t>
    </rPh>
    <rPh sb="10" eb="12">
      <t>シュウシ</t>
    </rPh>
    <rPh sb="12" eb="15">
      <t>ヨサンショ</t>
    </rPh>
    <phoneticPr fontId="1"/>
  </si>
  <si>
    <t>申請者が法人の場合、ご提出ください。</t>
    <rPh sb="11" eb="13">
      <t>テイシュツ</t>
    </rPh>
    <phoneticPr fontId="1"/>
  </si>
  <si>
    <t xml:space="preserve"> 2.幼稚園型認定こども園 認定証の写し</t>
    <rPh sb="3" eb="6">
      <t>ヨウチエン</t>
    </rPh>
    <rPh sb="6" eb="7">
      <t>ガタ</t>
    </rPh>
    <rPh sb="7" eb="9">
      <t>ニンテイ</t>
    </rPh>
    <rPh sb="12" eb="13">
      <t>エン</t>
    </rPh>
    <rPh sb="15" eb="16">
      <t>テイ</t>
    </rPh>
    <phoneticPr fontId="1"/>
  </si>
  <si>
    <t>県から認定証が届き次第、ご提出ください。</t>
    <rPh sb="0" eb="1">
      <t>ケン</t>
    </rPh>
    <rPh sb="3" eb="6">
      <t>ニンテイショウ</t>
    </rPh>
    <rPh sb="7" eb="8">
      <t>トド</t>
    </rPh>
    <rPh sb="9" eb="11">
      <t>シダイ</t>
    </rPh>
    <phoneticPr fontId="1"/>
  </si>
  <si>
    <t xml:space="preserve"> 3.利用手続き・利用者に対する事前説明等の状況</t>
    <phoneticPr fontId="1"/>
  </si>
  <si>
    <t>入園のしおり等</t>
    <phoneticPr fontId="1"/>
  </si>
  <si>
    <t xml:space="preserve"> 4.事故発生時の対応</t>
    <phoneticPr fontId="1"/>
  </si>
  <si>
    <t xml:space="preserve"> 5.相談、苦情等の対応のための取組の状況</t>
    <phoneticPr fontId="1"/>
  </si>
  <si>
    <t xml:space="preserve"> 6.秘密保持のための措置</t>
    <phoneticPr fontId="1"/>
  </si>
  <si>
    <t xml:space="preserve"> 7.役員名簿</t>
    <rPh sb="5" eb="7">
      <t>メイボ</t>
    </rPh>
    <phoneticPr fontId="1"/>
  </si>
  <si>
    <t xml:space="preserve"> 8.事業開始年度の収支予算書</t>
    <rPh sb="3" eb="5">
      <t>ジギョウ</t>
    </rPh>
    <rPh sb="5" eb="7">
      <t>カイシ</t>
    </rPh>
    <rPh sb="7" eb="9">
      <t>ネンド</t>
    </rPh>
    <rPh sb="10" eb="12">
      <t>シュウシ</t>
    </rPh>
    <rPh sb="12" eb="15">
      <t>ヨサンショ</t>
    </rPh>
    <phoneticPr fontId="1"/>
  </si>
  <si>
    <t>申請者が法人の場合、ご提出ください。
氏名・生年月日・住所を記載してください。</t>
    <phoneticPr fontId="1"/>
  </si>
  <si>
    <t xml:space="preserve"> 1.履歴事項全部証明書の写し</t>
    <rPh sb="3" eb="5">
      <t>リレキ</t>
    </rPh>
    <rPh sb="7" eb="9">
      <t>ゼンブ</t>
    </rPh>
    <rPh sb="13" eb="14">
      <t>ウツ</t>
    </rPh>
    <phoneticPr fontId="1"/>
  </si>
  <si>
    <t>　　神戸市　　　　　　　区</t>
    <phoneticPr fontId="1"/>
  </si>
  <si>
    <t>職員の状況(分園)</t>
    <rPh sb="0" eb="2">
      <t>ショクイン</t>
    </rPh>
    <rPh sb="3" eb="5">
      <t>ジョウキョウ</t>
    </rPh>
    <rPh sb="6" eb="7">
      <t>ブン</t>
    </rPh>
    <rPh sb="7" eb="8">
      <t>エン</t>
    </rPh>
    <phoneticPr fontId="1"/>
  </si>
  <si>
    <t>付表５－２　保育所（分園あり）の確認に係る記載事項</t>
    <rPh sb="6" eb="8">
      <t>ホイク</t>
    </rPh>
    <rPh sb="8" eb="9">
      <t>ショ</t>
    </rPh>
    <rPh sb="10" eb="12">
      <t>ブンエン</t>
    </rPh>
    <phoneticPr fontId="1"/>
  </si>
  <si>
    <t>付表１－２　認定こども園（幼保連携型・分園あり）の確認に係る記載事項</t>
    <rPh sb="19" eb="21">
      <t>ブンエン</t>
    </rPh>
    <phoneticPr fontId="1"/>
  </si>
  <si>
    <t>本園の施設名称</t>
    <phoneticPr fontId="1"/>
  </si>
  <si>
    <t>本園の施設所在地
・　連　絡　先</t>
    <rPh sb="3" eb="5">
      <t>シセツ</t>
    </rPh>
    <rPh sb="5" eb="8">
      <t>ショザイチ</t>
    </rPh>
    <rPh sb="11" eb="12">
      <t>レン</t>
    </rPh>
    <rPh sb="13" eb="14">
      <t>ラク</t>
    </rPh>
    <rPh sb="15" eb="16">
      <t>サキ</t>
    </rPh>
    <phoneticPr fontId="1"/>
  </si>
  <si>
    <t>分園の施設名称</t>
    <rPh sb="0" eb="1">
      <t>ブン</t>
    </rPh>
    <phoneticPr fontId="1"/>
  </si>
  <si>
    <t>分園の施設所在地
・　連　絡　先</t>
    <rPh sb="0" eb="1">
      <t>ブン</t>
    </rPh>
    <rPh sb="3" eb="5">
      <t>シセツ</t>
    </rPh>
    <rPh sb="5" eb="8">
      <t>ショザイチ</t>
    </rPh>
    <rPh sb="11" eb="12">
      <t>レン</t>
    </rPh>
    <rPh sb="13" eb="14">
      <t>ラク</t>
    </rPh>
    <rPh sb="15" eb="16">
      <t>サキ</t>
    </rPh>
    <phoneticPr fontId="1"/>
  </si>
  <si>
    <t>開　所　時　間</t>
  </si>
  <si>
    <t>本　園　の
開　所　時　間</t>
    <rPh sb="0" eb="1">
      <t>ホン</t>
    </rPh>
    <rPh sb="2" eb="3">
      <t>エン</t>
    </rPh>
    <phoneticPr fontId="1"/>
  </si>
  <si>
    <t xml:space="preserve">
</t>
    <phoneticPr fontId="1"/>
  </si>
  <si>
    <t>分　園　の</t>
    <rPh sb="0" eb="1">
      <t>ブン</t>
    </rPh>
    <rPh sb="2" eb="3">
      <t>エン</t>
    </rPh>
    <phoneticPr fontId="1"/>
  </si>
  <si>
    <t>※本園と同じ場合は、ご記入不要です。</t>
    <rPh sb="1" eb="2">
      <t>ホン</t>
    </rPh>
    <rPh sb="2" eb="3">
      <t>エン</t>
    </rPh>
    <rPh sb="4" eb="5">
      <t>オナ</t>
    </rPh>
    <rPh sb="6" eb="8">
      <t>バアイ</t>
    </rPh>
    <rPh sb="11" eb="13">
      <t>キニュウ</t>
    </rPh>
    <rPh sb="13" eb="15">
      <t>フヨウ</t>
    </rPh>
    <phoneticPr fontId="1"/>
  </si>
  <si>
    <t>４歳以上児</t>
    <phoneticPr fontId="1"/>
  </si>
  <si>
    <t>１・２歳児</t>
    <phoneticPr fontId="1"/>
  </si>
  <si>
    <t>認可定員</t>
    <phoneticPr fontId="1"/>
  </si>
  <si>
    <t>２号認定</t>
  </si>
  <si>
    <t>３号認定</t>
    <phoneticPr fontId="1"/>
  </si>
  <si>
    <t>利用定員</t>
    <rPh sb="0" eb="1">
      <t>リ</t>
    </rPh>
    <rPh sb="1" eb="2">
      <t>ヨウ</t>
    </rPh>
    <rPh sb="2" eb="3">
      <t>サダム</t>
    </rPh>
    <rPh sb="3" eb="4">
      <t>イン</t>
    </rPh>
    <phoneticPr fontId="1"/>
  </si>
  <si>
    <t>職員の状況(分園)</t>
    <rPh sb="0" eb="2">
      <t>ショクイン</t>
    </rPh>
    <rPh sb="3" eb="5">
      <t>ジョウキョウ</t>
    </rPh>
    <rPh sb="6" eb="8">
      <t>ブンエン</t>
    </rPh>
    <phoneticPr fontId="1"/>
  </si>
  <si>
    <t>配置
職員数</t>
  </si>
  <si>
    <t>常勤</t>
  </si>
  <si>
    <t>直接雇用(有期)</t>
  </si>
  <si>
    <t>非常勤</t>
  </si>
  <si>
    <t>うち保育士</t>
  </si>
  <si>
    <t>常勤換算後の人数</t>
  </si>
  <si>
    <t>直接雇用(無期)</t>
  </si>
  <si>
    <t>基準上の必要人数</t>
  </si>
  <si>
    <t>平均勤続年数</t>
  </si>
  <si>
    <t>派遣労働者</t>
  </si>
  <si>
    <t>平均経験年数</t>
  </si>
  <si>
    <t>研修の年間延べ受講者数</t>
  </si>
  <si>
    <t>職員１人当たりの子どもの数</t>
  </si>
  <si>
    <t>過去３年間の退職職員数</t>
  </si>
  <si>
    <t>分園の調理室・調理設備</t>
    <rPh sb="0" eb="1">
      <t>ブン</t>
    </rPh>
    <phoneticPr fontId="1"/>
  </si>
  <si>
    <t>調理室　・　調理設備  ・　本園の調理室　・　本園の調理設備</t>
  </si>
  <si>
    <t xml:space="preserve"> 5.施設長の履歴書</t>
    <rPh sb="3" eb="5">
      <t>シセツ</t>
    </rPh>
    <rPh sb="7" eb="9">
      <t>リレキ</t>
    </rPh>
    <phoneticPr fontId="1"/>
  </si>
  <si>
    <t xml:space="preserve"> 7.保育の理念など、施設の運営方針</t>
    <phoneticPr fontId="1"/>
  </si>
  <si>
    <t xml:space="preserve"> 8.保育の内容及びその特徴</t>
    <phoneticPr fontId="1"/>
  </si>
  <si>
    <t xml:space="preserve"> 7.学校教育の理念など、施設の運営方針</t>
    <phoneticPr fontId="1"/>
  </si>
  <si>
    <t xml:space="preserve"> 8.学校教育の内容及びその特徴</t>
    <phoneticPr fontId="1"/>
  </si>
  <si>
    <t>室／</t>
    <rPh sb="0" eb="1">
      <t>シツ</t>
    </rPh>
    <phoneticPr fontId="1"/>
  </si>
  <si>
    <t>幼稚園</t>
    <rPh sb="0" eb="3">
      <t>ヨウチエン</t>
    </rPh>
    <phoneticPr fontId="1"/>
  </si>
  <si>
    <r>
      <rPr>
        <sz val="9"/>
        <color theme="1"/>
        <rFont val="ＭＳ Ｐゴシック"/>
        <family val="3"/>
        <charset val="128"/>
        <scheme val="minor"/>
      </rPr>
      <t>（西暦）　　　　</t>
    </r>
    <r>
      <rPr>
        <sz val="11"/>
        <color theme="1"/>
        <rFont val="ＭＳ Ｐゴシック"/>
        <family val="2"/>
        <charset val="128"/>
        <scheme val="minor"/>
      </rPr>
      <t>年　　月　　日</t>
    </r>
    <rPh sb="1" eb="3">
      <t>セイレキ</t>
    </rPh>
    <rPh sb="8" eb="9">
      <t>ネン</t>
    </rPh>
    <rPh sb="11" eb="12">
      <t>ガツ</t>
    </rPh>
    <rPh sb="14" eb="15">
      <t>ヒ</t>
    </rPh>
    <phoneticPr fontId="1"/>
  </si>
  <si>
    <t>(満　　　歳)</t>
    <phoneticPr fontId="1"/>
  </si>
  <si>
    <r>
      <rPr>
        <sz val="9"/>
        <color theme="1"/>
        <rFont val="ＭＳ Ｐゴシック"/>
        <family val="3"/>
        <charset val="128"/>
        <scheme val="minor"/>
      </rPr>
      <t>（西暦）</t>
    </r>
    <r>
      <rPr>
        <sz val="11"/>
        <color theme="1"/>
        <rFont val="ＭＳ Ｐゴシック"/>
        <family val="2"/>
        <charset val="128"/>
        <scheme val="minor"/>
      </rPr>
      <t>　　　　　　　　　　　年　　　　　月　　　　日</t>
    </r>
    <rPh sb="15" eb="16">
      <t>ネン</t>
    </rPh>
    <rPh sb="21" eb="22">
      <t>ガツ</t>
    </rPh>
    <rPh sb="26" eb="27">
      <t>ヒ</t>
    </rPh>
    <phoneticPr fontId="1"/>
  </si>
  <si>
    <r>
      <rPr>
        <sz val="9"/>
        <color theme="1"/>
        <rFont val="ＭＳ Ｐゴシック"/>
        <family val="3"/>
        <charset val="128"/>
        <scheme val="minor"/>
      </rPr>
      <t>（西暦）</t>
    </r>
    <r>
      <rPr>
        <sz val="11"/>
        <color theme="1"/>
        <rFont val="ＭＳ Ｐゴシック"/>
        <family val="2"/>
        <charset val="128"/>
        <scheme val="minor"/>
      </rPr>
      <t>　　　　　年　　　月　　　日</t>
    </r>
    <rPh sb="9" eb="10">
      <t>ネン</t>
    </rPh>
    <rPh sb="13" eb="14">
      <t>ガツ</t>
    </rPh>
    <rPh sb="17" eb="18">
      <t>ヒ</t>
    </rPh>
    <phoneticPr fontId="1"/>
  </si>
  <si>
    <r>
      <rPr>
        <sz val="9"/>
        <color theme="1"/>
        <rFont val="ＭＳ Ｐゴシック"/>
        <family val="3"/>
        <charset val="128"/>
        <scheme val="minor"/>
      </rPr>
      <t>（西暦）　　　</t>
    </r>
    <r>
      <rPr>
        <sz val="11"/>
        <color theme="1"/>
        <rFont val="ＭＳ Ｐゴシック"/>
        <family val="2"/>
        <charset val="128"/>
        <scheme val="minor"/>
      </rPr>
      <t>　　年　　　月　　　日(満　　　歳)　</t>
    </r>
    <rPh sb="9" eb="10">
      <t>ネン</t>
    </rPh>
    <rPh sb="13" eb="14">
      <t>ガツ</t>
    </rPh>
    <rPh sb="17" eb="18">
      <t>ヒ</t>
    </rPh>
    <rPh sb="19" eb="20">
      <t>マン</t>
    </rPh>
    <rPh sb="23" eb="24">
      <t>サイ</t>
    </rPh>
    <phoneticPr fontId="1"/>
  </si>
  <si>
    <r>
      <rPr>
        <sz val="9"/>
        <color theme="1"/>
        <rFont val="ＭＳ Ｐゴシック"/>
        <family val="3"/>
        <charset val="128"/>
        <scheme val="minor"/>
      </rPr>
      <t>（西暦）</t>
    </r>
    <r>
      <rPr>
        <sz val="11"/>
        <color theme="1"/>
        <rFont val="ＭＳ Ｐゴシック"/>
        <family val="2"/>
        <charset val="128"/>
        <scheme val="minor"/>
      </rPr>
      <t>　　　　年　　月　　日</t>
    </r>
    <phoneticPr fontId="1"/>
  </si>
  <si>
    <r>
      <rPr>
        <sz val="9"/>
        <color theme="1"/>
        <rFont val="ＭＳ Ｐゴシック"/>
        <family val="3"/>
        <charset val="128"/>
        <scheme val="minor"/>
      </rPr>
      <t>（西暦）</t>
    </r>
    <r>
      <rPr>
        <sz val="11"/>
        <color theme="1"/>
        <rFont val="ＭＳ Ｐゴシック"/>
        <family val="2"/>
        <charset val="128"/>
        <scheme val="minor"/>
      </rPr>
      <t>　　　　年　　　月　　　日</t>
    </r>
    <rPh sb="8" eb="9">
      <t>ネン</t>
    </rPh>
    <rPh sb="12" eb="13">
      <t>ガツ</t>
    </rPh>
    <rPh sb="16" eb="17">
      <t>ヒ</t>
    </rPh>
    <phoneticPr fontId="1"/>
  </si>
  <si>
    <t>確認申請時の建物の現況図面。建物の延べ床面積及び各室の利用状況（保育室は対象年齢を含む。）、面積等を記載してください。</t>
    <rPh sb="0" eb="2">
      <t>カクニン</t>
    </rPh>
    <rPh sb="2" eb="5">
      <t>シンセイジ</t>
    </rPh>
    <rPh sb="6" eb="8">
      <t>タテモノ</t>
    </rPh>
    <rPh sb="9" eb="11">
      <t>ゲンキョウ</t>
    </rPh>
    <rPh sb="11" eb="13">
      <t>ズメン</t>
    </rPh>
    <rPh sb="14" eb="16">
      <t>タテモノ</t>
    </rPh>
    <rPh sb="17" eb="18">
      <t>ノ</t>
    </rPh>
    <rPh sb="19" eb="22">
      <t>ユカメンセキ</t>
    </rPh>
    <rPh sb="22" eb="23">
      <t>オヨ</t>
    </rPh>
    <rPh sb="24" eb="25">
      <t>カク</t>
    </rPh>
    <rPh sb="25" eb="26">
      <t>シツ</t>
    </rPh>
    <rPh sb="27" eb="29">
      <t>リヨウ</t>
    </rPh>
    <rPh sb="29" eb="31">
      <t>ジョウキョウ</t>
    </rPh>
    <rPh sb="32" eb="35">
      <t>ホイクシツ</t>
    </rPh>
    <rPh sb="36" eb="38">
      <t>タイショウ</t>
    </rPh>
    <rPh sb="38" eb="40">
      <t>ネンレイ</t>
    </rPh>
    <rPh sb="41" eb="42">
      <t>フク</t>
    </rPh>
    <rPh sb="46" eb="48">
      <t>メンセキ</t>
    </rPh>
    <rPh sb="48" eb="49">
      <t>トウ</t>
    </rPh>
    <rPh sb="50" eb="52">
      <t>キサイ</t>
    </rPh>
    <phoneticPr fontId="1"/>
  </si>
  <si>
    <t>確認を受けようとする月のローテーション表</t>
    <rPh sb="0" eb="2">
      <t>カクニン</t>
    </rPh>
    <rPh sb="3" eb="4">
      <t>ウ</t>
    </rPh>
    <rPh sb="10" eb="11">
      <t>ツキ</t>
    </rPh>
    <phoneticPr fontId="1"/>
  </si>
  <si>
    <t>確認を受けようとする月のローテーション表</t>
    <phoneticPr fontId="1"/>
  </si>
  <si>
    <t>※添付書類は、認可変更にあたって市にご提出いただく場合、重ねてのご提出は不要です。</t>
    <rPh sb="1" eb="3">
      <t>テンプ</t>
    </rPh>
    <rPh sb="3" eb="5">
      <t>ショルイ</t>
    </rPh>
    <rPh sb="9" eb="11">
      <t>ヘンコウ</t>
    </rPh>
    <phoneticPr fontId="1"/>
  </si>
  <si>
    <t>0</t>
    <phoneticPr fontId="1"/>
  </si>
  <si>
    <t>居室数（室）／面積（㎡）</t>
    <rPh sb="4" eb="5">
      <t>シツ</t>
    </rPh>
    <phoneticPr fontId="1"/>
  </si>
  <si>
    <t>㎡/人</t>
    <phoneticPr fontId="1"/>
  </si>
  <si>
    <t>0歳</t>
    <rPh sb="1" eb="2">
      <t>サイ</t>
    </rPh>
    <phoneticPr fontId="1"/>
  </si>
  <si>
    <t>3歳</t>
    <rPh sb="1" eb="2">
      <t>サイ</t>
    </rPh>
    <phoneticPr fontId="1"/>
  </si>
  <si>
    <t>1歳・2歳</t>
    <rPh sb="1" eb="2">
      <t>サイ</t>
    </rPh>
    <rPh sb="4" eb="5">
      <t>サイ</t>
    </rPh>
    <phoneticPr fontId="1"/>
  </si>
  <si>
    <t>4歳・5歳</t>
    <rPh sb="1" eb="2">
      <t>サイ</t>
    </rPh>
    <rPh sb="4" eb="5">
      <t>サイ</t>
    </rPh>
    <phoneticPr fontId="1"/>
  </si>
  <si>
    <t>2～5歳児計</t>
    <rPh sb="3" eb="5">
      <t>サイジ</t>
    </rPh>
    <rPh sb="5" eb="6">
      <t>ケイ</t>
    </rPh>
    <phoneticPr fontId="1"/>
  </si>
  <si>
    <t>2・3号計</t>
    <rPh sb="3" eb="4">
      <t>ゴウ</t>
    </rPh>
    <rPh sb="4" eb="5">
      <t>ケイ</t>
    </rPh>
    <phoneticPr fontId="1"/>
  </si>
  <si>
    <t>計</t>
    <rPh sb="0" eb="1">
      <t>ケイ</t>
    </rPh>
    <phoneticPr fontId="1"/>
  </si>
  <si>
    <t>必要職員数</t>
    <rPh sb="0" eb="2">
      <t>ヒツヨウ</t>
    </rPh>
    <rPh sb="2" eb="5">
      <t>ショクインスウ</t>
    </rPh>
    <phoneticPr fontId="1"/>
  </si>
  <si>
    <t>【ご回答いただくにあたっての注意点】</t>
    <rPh sb="14" eb="17">
      <t>チュウイテン</t>
    </rPh>
    <phoneticPr fontId="1"/>
  </si>
  <si>
    <t>共通</t>
    <rPh sb="0" eb="2">
      <t>キョウツウ</t>
    </rPh>
    <phoneticPr fontId="1"/>
  </si>
  <si>
    <t>水色のセルには式が入っていますので、入力しないでください。</t>
    <rPh sb="0" eb="1">
      <t>ミズ</t>
    </rPh>
    <rPh sb="1" eb="2">
      <t>イロ</t>
    </rPh>
    <rPh sb="7" eb="8">
      <t>シキ</t>
    </rPh>
    <rPh sb="9" eb="10">
      <t>ハイ</t>
    </rPh>
    <rPh sb="18" eb="20">
      <t>ニュウリョク</t>
    </rPh>
    <phoneticPr fontId="1"/>
  </si>
  <si>
    <t>表紙</t>
  </si>
  <si>
    <t>事業者番号</t>
    <rPh sb="0" eb="3">
      <t>ジギョウシャ</t>
    </rPh>
    <rPh sb="3" eb="5">
      <t>バンゴウ</t>
    </rPh>
    <phoneticPr fontId="1"/>
  </si>
  <si>
    <t>空欄にしておいてください。</t>
    <rPh sb="0" eb="2">
      <t>クウラン</t>
    </rPh>
    <phoneticPr fontId="1"/>
  </si>
  <si>
    <t>付表</t>
    <rPh sb="0" eb="2">
      <t>フヒョウ</t>
    </rPh>
    <phoneticPr fontId="1"/>
  </si>
  <si>
    <t>事業所番号</t>
    <rPh sb="0" eb="3">
      <t>ジギョウショ</t>
    </rPh>
    <rPh sb="3" eb="5">
      <t>バンゴウ</t>
    </rPh>
    <phoneticPr fontId="1"/>
  </si>
  <si>
    <t>確認を受けようとする月（Ｈ28年4月）の状況をご記入ください。</t>
    <rPh sb="0" eb="2">
      <t>カクニン</t>
    </rPh>
    <rPh sb="3" eb="4">
      <t>ウ</t>
    </rPh>
    <rPh sb="10" eb="11">
      <t>ツキ</t>
    </rPh>
    <rPh sb="15" eb="16">
      <t>ネン</t>
    </rPh>
    <rPh sb="17" eb="18">
      <t>ツキ</t>
    </rPh>
    <rPh sb="20" eb="22">
      <t>ジョウキョウ</t>
    </rPh>
    <rPh sb="24" eb="26">
      <t>キニュウ</t>
    </rPh>
    <phoneticPr fontId="1"/>
  </si>
  <si>
    <t>産前産後休暇や育児休業中の者は、カウントしないでください。なお、代替として雇用した職員がいる場合は、当該代替職員はカウントしてください。</t>
    <rPh sb="0" eb="2">
      <t>サンゼン</t>
    </rPh>
    <rPh sb="2" eb="4">
      <t>サンゴ</t>
    </rPh>
    <rPh sb="4" eb="6">
      <t>キュウカ</t>
    </rPh>
    <rPh sb="7" eb="9">
      <t>イクジ</t>
    </rPh>
    <rPh sb="9" eb="12">
      <t>キュウギョウチュウ</t>
    </rPh>
    <rPh sb="13" eb="14">
      <t>モノ</t>
    </rPh>
    <rPh sb="32" eb="34">
      <t>ダイタイ</t>
    </rPh>
    <rPh sb="37" eb="39">
      <t>コヨウ</t>
    </rPh>
    <rPh sb="41" eb="43">
      <t>ショクイン</t>
    </rPh>
    <rPh sb="46" eb="48">
      <t>バアイ</t>
    </rPh>
    <rPh sb="50" eb="52">
      <t>トウガイ</t>
    </rPh>
    <rPh sb="52" eb="54">
      <t>ダイタイ</t>
    </rPh>
    <rPh sb="54" eb="56">
      <t>ショクイン</t>
    </rPh>
    <phoneticPr fontId="1"/>
  </si>
  <si>
    <t>「常勤換算後の人数」（小数点第1位を四捨五入）＝常勤職員の数＋</t>
    <rPh sb="1" eb="3">
      <t>ジョウキン</t>
    </rPh>
    <rPh sb="3" eb="5">
      <t>カンサン</t>
    </rPh>
    <rPh sb="5" eb="6">
      <t>ゴ</t>
    </rPh>
    <rPh sb="7" eb="9">
      <t>ニンズウ</t>
    </rPh>
    <rPh sb="24" eb="26">
      <t>ジョウキン</t>
    </rPh>
    <rPh sb="26" eb="28">
      <t>ショクイン</t>
    </rPh>
    <rPh sb="29" eb="30">
      <t>カズ</t>
    </rPh>
    <phoneticPr fontId="1"/>
  </si>
  <si>
    <t>短時間勤務の職員及び常勤職員以外の職員の1ヶ月の勤務時間数の合計／</t>
    <phoneticPr fontId="1"/>
  </si>
  <si>
    <t>保育所の就業規則等で定めた常勤職員の1ヶ月の勤務時間数</t>
    <phoneticPr fontId="1"/>
  </si>
  <si>
    <t>「平均勤続年数」は現在の園に勤続している年数、「平均経験年数」は他園での勤務期間も含めた年数をカウントしてください（小数点第2位を切り捨て）。</t>
    <rPh sb="1" eb="3">
      <t>ヘイキン</t>
    </rPh>
    <rPh sb="3" eb="5">
      <t>キンゾク</t>
    </rPh>
    <rPh sb="5" eb="7">
      <t>ネンスウ</t>
    </rPh>
    <rPh sb="9" eb="11">
      <t>ゲンザイ</t>
    </rPh>
    <rPh sb="12" eb="13">
      <t>エン</t>
    </rPh>
    <rPh sb="14" eb="16">
      <t>キンゾク</t>
    </rPh>
    <rPh sb="20" eb="22">
      <t>ネンスウ</t>
    </rPh>
    <rPh sb="24" eb="26">
      <t>ヘイキン</t>
    </rPh>
    <rPh sb="26" eb="28">
      <t>ケイケン</t>
    </rPh>
    <rPh sb="28" eb="30">
      <t>ネンスウ</t>
    </rPh>
    <rPh sb="32" eb="33">
      <t>タ</t>
    </rPh>
    <rPh sb="33" eb="34">
      <t>エン</t>
    </rPh>
    <rPh sb="36" eb="38">
      <t>キンム</t>
    </rPh>
    <rPh sb="38" eb="40">
      <t>キカン</t>
    </rPh>
    <rPh sb="41" eb="42">
      <t>フク</t>
    </rPh>
    <rPh sb="44" eb="46">
      <t>ネンスウ</t>
    </rPh>
    <rPh sb="58" eb="61">
      <t>ショウスウテン</t>
    </rPh>
    <rPh sb="61" eb="62">
      <t>ダイ</t>
    </rPh>
    <rPh sb="63" eb="64">
      <t>イ</t>
    </rPh>
    <rPh sb="65" eb="66">
      <t>キ</t>
    </rPh>
    <rPh sb="67" eb="68">
      <t>ス</t>
    </rPh>
    <phoneticPr fontId="1"/>
  </si>
  <si>
    <t>「研修の年間延べ受講者数」は、前年度に研修に参加した延べ人数を入力。なお、保育の質の向上に資すると考えられるものであれば、職場内研修や自治体・各種団体による集合研修に参加した場合もカウントしてください。</t>
    <rPh sb="1" eb="3">
      <t>ケンシュウ</t>
    </rPh>
    <rPh sb="4" eb="6">
      <t>ネンカン</t>
    </rPh>
    <rPh sb="6" eb="7">
      <t>ノ</t>
    </rPh>
    <rPh sb="8" eb="11">
      <t>ジュコウシャ</t>
    </rPh>
    <rPh sb="11" eb="12">
      <t>スウ</t>
    </rPh>
    <rPh sb="15" eb="18">
      <t>ゼンネンド</t>
    </rPh>
    <rPh sb="19" eb="21">
      <t>ケンシュウ</t>
    </rPh>
    <rPh sb="22" eb="24">
      <t>サンカ</t>
    </rPh>
    <rPh sb="26" eb="27">
      <t>ノ</t>
    </rPh>
    <rPh sb="28" eb="30">
      <t>ニンズウ</t>
    </rPh>
    <rPh sb="31" eb="33">
      <t>ニュウリョク</t>
    </rPh>
    <rPh sb="37" eb="39">
      <t>ホイク</t>
    </rPh>
    <rPh sb="40" eb="41">
      <t>シツ</t>
    </rPh>
    <rPh sb="42" eb="44">
      <t>コウジョウ</t>
    </rPh>
    <rPh sb="45" eb="46">
      <t>シ</t>
    </rPh>
    <rPh sb="49" eb="50">
      <t>カンガ</t>
    </rPh>
    <rPh sb="61" eb="63">
      <t>ショクバ</t>
    </rPh>
    <rPh sb="63" eb="64">
      <t>ナイ</t>
    </rPh>
    <rPh sb="64" eb="66">
      <t>ケンシュウ</t>
    </rPh>
    <rPh sb="67" eb="70">
      <t>ジチタイ</t>
    </rPh>
    <rPh sb="71" eb="73">
      <t>カクシュ</t>
    </rPh>
    <rPh sb="73" eb="75">
      <t>ダンタイ</t>
    </rPh>
    <rPh sb="78" eb="80">
      <t>シュウゴウ</t>
    </rPh>
    <rPh sb="80" eb="82">
      <t>ケンシュウ</t>
    </rPh>
    <rPh sb="83" eb="85">
      <t>サンカ</t>
    </rPh>
    <rPh sb="87" eb="89">
      <t>バアイ</t>
    </rPh>
    <phoneticPr fontId="1"/>
  </si>
  <si>
    <t>「職員１人当たりの子どもの数」の「職員」は、事務職員等含めた全ての職員です。非常勤職員は、常勤換算後の人数としてください。</t>
    <rPh sb="1" eb="3">
      <t>ショクイン</t>
    </rPh>
    <rPh sb="3" eb="5">
      <t>ヒトリ</t>
    </rPh>
    <rPh sb="5" eb="6">
      <t>ア</t>
    </rPh>
    <rPh sb="9" eb="10">
      <t>コ</t>
    </rPh>
    <rPh sb="13" eb="14">
      <t>カズ</t>
    </rPh>
    <rPh sb="17" eb="19">
      <t>ショクイン</t>
    </rPh>
    <rPh sb="22" eb="24">
      <t>ジム</t>
    </rPh>
    <rPh sb="24" eb="26">
      <t>ショクイン</t>
    </rPh>
    <rPh sb="26" eb="27">
      <t>トウ</t>
    </rPh>
    <rPh sb="27" eb="28">
      <t>フク</t>
    </rPh>
    <rPh sb="30" eb="31">
      <t>スベ</t>
    </rPh>
    <rPh sb="33" eb="35">
      <t>ショクイン</t>
    </rPh>
    <rPh sb="38" eb="41">
      <t>ヒジョウキン</t>
    </rPh>
    <rPh sb="41" eb="43">
      <t>ショクイン</t>
    </rPh>
    <rPh sb="45" eb="47">
      <t>ジョウキン</t>
    </rPh>
    <rPh sb="47" eb="49">
      <t>カンサン</t>
    </rPh>
    <rPh sb="49" eb="50">
      <t>ゴ</t>
    </rPh>
    <rPh sb="51" eb="53">
      <t>ニンズウ</t>
    </rPh>
    <phoneticPr fontId="1"/>
  </si>
  <si>
    <t>「過去３年間の退職職員数」は、直近３年度に退職した常勤職員数を入力。定年退職を含む。同一法人内の人事異動で他施設に異動した場合は除く。</t>
    <rPh sb="1" eb="3">
      <t>カコ</t>
    </rPh>
    <rPh sb="4" eb="6">
      <t>ネンカン</t>
    </rPh>
    <rPh sb="7" eb="9">
      <t>タイショク</t>
    </rPh>
    <rPh sb="11" eb="12">
      <t>スウ</t>
    </rPh>
    <rPh sb="15" eb="17">
      <t>チョッキン</t>
    </rPh>
    <rPh sb="18" eb="20">
      <t>ネンド</t>
    </rPh>
    <rPh sb="21" eb="23">
      <t>タイショク</t>
    </rPh>
    <rPh sb="25" eb="27">
      <t>ジョウキン</t>
    </rPh>
    <rPh sb="27" eb="30">
      <t>ショクインスウ</t>
    </rPh>
    <rPh sb="31" eb="33">
      <t>ニュウリョク</t>
    </rPh>
    <rPh sb="34" eb="36">
      <t>テイネン</t>
    </rPh>
    <rPh sb="36" eb="38">
      <t>タイショク</t>
    </rPh>
    <rPh sb="39" eb="40">
      <t>フク</t>
    </rPh>
    <rPh sb="42" eb="44">
      <t>ドウイツ</t>
    </rPh>
    <rPh sb="44" eb="46">
      <t>ホウジン</t>
    </rPh>
    <rPh sb="46" eb="47">
      <t>ナイ</t>
    </rPh>
    <rPh sb="48" eb="50">
      <t>ジンジ</t>
    </rPh>
    <rPh sb="50" eb="52">
      <t>イドウ</t>
    </rPh>
    <rPh sb="53" eb="54">
      <t>タ</t>
    </rPh>
    <rPh sb="54" eb="56">
      <t>シセツ</t>
    </rPh>
    <rPh sb="57" eb="59">
      <t>イドウ</t>
    </rPh>
    <rPh sb="61" eb="63">
      <t>バアイ</t>
    </rPh>
    <rPh sb="64" eb="65">
      <t>ノゾ</t>
    </rPh>
    <phoneticPr fontId="1"/>
  </si>
  <si>
    <t>選択してご回答いただく場合</t>
    <rPh sb="0" eb="2">
      <t>センタク</t>
    </rPh>
    <rPh sb="5" eb="7">
      <t>カイトウ</t>
    </rPh>
    <rPh sb="11" eb="13">
      <t>バアイ</t>
    </rPh>
    <phoneticPr fontId="1"/>
  </si>
  <si>
    <t>セル内で選択していただく場合は、該当部分のみ残し、他は削除してください。</t>
    <rPh sb="2" eb="3">
      <t>ナイ</t>
    </rPh>
    <rPh sb="4" eb="6">
      <t>センタク</t>
    </rPh>
    <rPh sb="12" eb="14">
      <t>バアイ</t>
    </rPh>
    <rPh sb="16" eb="18">
      <t>ガイトウ</t>
    </rPh>
    <rPh sb="18" eb="20">
      <t>ブブン</t>
    </rPh>
    <rPh sb="22" eb="23">
      <t>ノコ</t>
    </rPh>
    <rPh sb="25" eb="26">
      <t>ホカ</t>
    </rPh>
    <rPh sb="27" eb="29">
      <t>サクジョ</t>
    </rPh>
    <phoneticPr fontId="1"/>
  </si>
  <si>
    <t>例：</t>
    <phoneticPr fontId="1"/>
  </si>
  <si>
    <t>有　・　無</t>
    <rPh sb="0" eb="1">
      <t>ユウ</t>
    </rPh>
    <rPh sb="4" eb="5">
      <t>ナシ</t>
    </rPh>
    <phoneticPr fontId="1"/>
  </si>
  <si>
    <t>→</t>
    <phoneticPr fontId="1"/>
  </si>
  <si>
    <t>有</t>
    <rPh sb="0" eb="1">
      <t>ユウ</t>
    </rPh>
    <phoneticPr fontId="1"/>
  </si>
  <si>
    <t>添付書類</t>
    <rPh sb="0" eb="2">
      <t>テンプ</t>
    </rPh>
    <rPh sb="2" eb="4">
      <t>ショルイ</t>
    </rPh>
    <phoneticPr fontId="1"/>
  </si>
  <si>
    <t>認可にあたって市にご提出いただく場合、重ねてのご提出は不要です。</t>
    <rPh sb="0" eb="2">
      <t>ニンカ</t>
    </rPh>
    <rPh sb="7" eb="8">
      <t>シ</t>
    </rPh>
    <rPh sb="10" eb="12">
      <t>テイシュツ</t>
    </rPh>
    <rPh sb="16" eb="18">
      <t>バアイ</t>
    </rPh>
    <rPh sb="19" eb="20">
      <t>カサ</t>
    </rPh>
    <rPh sb="24" eb="26">
      <t>テイシュツ</t>
    </rPh>
    <rPh sb="27" eb="29">
      <t>フヨウ</t>
    </rPh>
    <phoneticPr fontId="1"/>
  </si>
  <si>
    <t>合計</t>
    <rPh sb="0" eb="2">
      <t>ゴウケイ</t>
    </rPh>
    <phoneticPr fontId="1"/>
  </si>
  <si>
    <t>本園・分園ごとに職員配置されている場合、「配置職員数」「常勤換算後の人数」は、それぞれの欄に数字を入力してください。「平均勤続年数」「平均経験年数」は、全体（本園＋分園）欄に入力してください。</t>
    <rPh sb="0" eb="1">
      <t>ホン</t>
    </rPh>
    <rPh sb="1" eb="2">
      <t>エン</t>
    </rPh>
    <rPh sb="3" eb="5">
      <t>ブンエン</t>
    </rPh>
    <rPh sb="8" eb="10">
      <t>ショクイン</t>
    </rPh>
    <rPh sb="10" eb="12">
      <t>ハイチ</t>
    </rPh>
    <rPh sb="17" eb="19">
      <t>バアイ</t>
    </rPh>
    <rPh sb="21" eb="23">
      <t>ハイチ</t>
    </rPh>
    <rPh sb="23" eb="26">
      <t>ショクインスウ</t>
    </rPh>
    <rPh sb="28" eb="30">
      <t>ジョウキン</t>
    </rPh>
    <rPh sb="30" eb="32">
      <t>カンサン</t>
    </rPh>
    <rPh sb="32" eb="33">
      <t>ゴ</t>
    </rPh>
    <rPh sb="34" eb="36">
      <t>ニンズウ</t>
    </rPh>
    <rPh sb="44" eb="45">
      <t>ラン</t>
    </rPh>
    <rPh sb="46" eb="48">
      <t>スウジ</t>
    </rPh>
    <rPh sb="49" eb="51">
      <t>ニュウリョク</t>
    </rPh>
    <rPh sb="59" eb="61">
      <t>ヘイキン</t>
    </rPh>
    <rPh sb="61" eb="63">
      <t>キンゾク</t>
    </rPh>
    <rPh sb="63" eb="65">
      <t>ネンスウ</t>
    </rPh>
    <rPh sb="67" eb="69">
      <t>ヘイキン</t>
    </rPh>
    <rPh sb="69" eb="71">
      <t>ケイケン</t>
    </rPh>
    <rPh sb="71" eb="73">
      <t>ネンスウ</t>
    </rPh>
    <rPh sb="76" eb="78">
      <t>ゼンタイ</t>
    </rPh>
    <rPh sb="79" eb="80">
      <t>ホン</t>
    </rPh>
    <rPh sb="80" eb="81">
      <t>エン</t>
    </rPh>
    <rPh sb="82" eb="84">
      <t>ブンエン</t>
    </rPh>
    <rPh sb="85" eb="86">
      <t>ラン</t>
    </rPh>
    <phoneticPr fontId="1"/>
  </si>
  <si>
    <t>全体（本園＋分園）で職員配置されている場合は、全体（本園＋分園）欄に水色のセルも含めて入力し、本園・分園の欄は空白にしておいてください。</t>
    <rPh sb="10" eb="12">
      <t>ショクイン</t>
    </rPh>
    <rPh sb="12" eb="14">
      <t>ハイチ</t>
    </rPh>
    <rPh sb="19" eb="21">
      <t>バアイ</t>
    </rPh>
    <rPh sb="23" eb="25">
      <t>ゼンタイ</t>
    </rPh>
    <rPh sb="26" eb="27">
      <t>ホン</t>
    </rPh>
    <rPh sb="27" eb="28">
      <t>エン</t>
    </rPh>
    <rPh sb="29" eb="31">
      <t>ブンエン</t>
    </rPh>
    <rPh sb="32" eb="33">
      <t>ラン</t>
    </rPh>
    <rPh sb="47" eb="48">
      <t>ホン</t>
    </rPh>
    <rPh sb="48" eb="49">
      <t>エン</t>
    </rPh>
    <rPh sb="50" eb="52">
      <t>ブンエン</t>
    </rPh>
    <rPh sb="53" eb="54">
      <t>ラン</t>
    </rPh>
    <rPh sb="55" eb="57">
      <t>クウハク</t>
    </rPh>
    <phoneticPr fontId="1"/>
  </si>
  <si>
    <t>合計</t>
    <rPh sb="0" eb="2">
      <t>ゴウケイ</t>
    </rPh>
    <phoneticPr fontId="1"/>
  </si>
  <si>
    <t>㎡</t>
    <phoneticPr fontId="1"/>
  </si>
  <si>
    <t>㎡/人</t>
    <phoneticPr fontId="1"/>
  </si>
  <si>
    <t>室／</t>
    <phoneticPr fontId="1"/>
  </si>
  <si>
    <t>※水色のセルには式が入っていますので、入力しないでください。</t>
  </si>
  <si>
    <t>令和　　年　　月　　日</t>
    <rPh sb="0" eb="2">
      <t>レイワ</t>
    </rPh>
    <phoneticPr fontId="1"/>
  </si>
  <si>
    <t>本園の施設名称</t>
    <rPh sb="0" eb="1">
      <t>ホン</t>
    </rPh>
    <rPh sb="1" eb="2">
      <t>エン</t>
    </rPh>
    <phoneticPr fontId="1"/>
  </si>
  <si>
    <t>本園の
施設所在地
・　連　絡　先</t>
    <rPh sb="0" eb="1">
      <t>ホン</t>
    </rPh>
    <rPh sb="1" eb="2">
      <t>エン</t>
    </rPh>
    <rPh sb="4" eb="6">
      <t>シセツ</t>
    </rPh>
    <rPh sb="6" eb="9">
      <t>ショザイチ</t>
    </rPh>
    <rPh sb="12" eb="13">
      <t>レン</t>
    </rPh>
    <rPh sb="14" eb="15">
      <t>ラク</t>
    </rPh>
    <rPh sb="16" eb="17">
      <t>サキ</t>
    </rPh>
    <phoneticPr fontId="1"/>
  </si>
  <si>
    <t>職員の状況（本園）</t>
    <rPh sb="0" eb="2">
      <t>ショクイン</t>
    </rPh>
    <rPh sb="3" eb="5">
      <t>ジョウキョウ</t>
    </rPh>
    <rPh sb="6" eb="8">
      <t>ホンエン</t>
    </rPh>
    <phoneticPr fontId="1"/>
  </si>
  <si>
    <t>職員の状況（送迎ST）</t>
    <rPh sb="0" eb="2">
      <t>ショクイン</t>
    </rPh>
    <rPh sb="3" eb="5">
      <t>ジョウキョウ</t>
    </rPh>
    <rPh sb="6" eb="8">
      <t>ソウゲイ</t>
    </rPh>
    <phoneticPr fontId="1"/>
  </si>
  <si>
    <t>１人当たりの
面積</t>
    <phoneticPr fontId="1"/>
  </si>
  <si>
    <t>調理室　　・　　調理設備</t>
    <rPh sb="0" eb="3">
      <t>チョウリシツ</t>
    </rPh>
    <rPh sb="8" eb="10">
      <t>チョウリ</t>
    </rPh>
    <rPh sb="10" eb="12">
      <t>セツビ</t>
    </rPh>
    <phoneticPr fontId="1"/>
  </si>
  <si>
    <t>2～5歳児計</t>
    <rPh sb="3" eb="4">
      <t>サイ</t>
    </rPh>
    <rPh sb="4" eb="5">
      <t>ジ</t>
    </rPh>
    <rPh sb="5" eb="6">
      <t>ケイ</t>
    </rPh>
    <phoneticPr fontId="1"/>
  </si>
  <si>
    <t>※添付書類は、認可申請にあたって市にご提出いただく場合、重ねてのご提出は不要です。</t>
    <rPh sb="1" eb="3">
      <t>テンプ</t>
    </rPh>
    <rPh sb="3" eb="5">
      <t>ショルイ</t>
    </rPh>
    <rPh sb="9" eb="11">
      <t>シンセイ</t>
    </rPh>
    <phoneticPr fontId="1"/>
  </si>
  <si>
    <t>保育送迎ステーションの施設名称</t>
    <rPh sb="0" eb="2">
      <t>ホイク</t>
    </rPh>
    <rPh sb="2" eb="4">
      <t>ソウゲイ</t>
    </rPh>
    <phoneticPr fontId="1"/>
  </si>
  <si>
    <t>保育送迎ステーションの施設所在地
・　連　絡　先</t>
    <rPh sb="0" eb="2">
      <t>ホイク</t>
    </rPh>
    <rPh sb="2" eb="4">
      <t>ソウゲイ</t>
    </rPh>
    <rPh sb="11" eb="13">
      <t>シセツ</t>
    </rPh>
    <rPh sb="13" eb="16">
      <t>ショザイチ</t>
    </rPh>
    <rPh sb="19" eb="20">
      <t>レン</t>
    </rPh>
    <rPh sb="21" eb="22">
      <t>ラク</t>
    </rPh>
    <rPh sb="23" eb="24">
      <t>サキ</t>
    </rPh>
    <phoneticPr fontId="1"/>
  </si>
  <si>
    <t>保育送迎ステーション（再掲）</t>
    <rPh sb="0" eb="2">
      <t>ホイク</t>
    </rPh>
    <rPh sb="2" eb="4">
      <t>ソウゲイ</t>
    </rPh>
    <rPh sb="11" eb="13">
      <t>サイケイ</t>
    </rPh>
    <phoneticPr fontId="1"/>
  </si>
  <si>
    <t>職員の状況（本園＋保育送迎ステーション）</t>
    <rPh sb="0" eb="2">
      <t>ショクイン</t>
    </rPh>
    <rPh sb="3" eb="5">
      <t>ジョウキョウ</t>
    </rPh>
    <rPh sb="6" eb="7">
      <t>ホン</t>
    </rPh>
    <rPh sb="7" eb="8">
      <t>エン</t>
    </rPh>
    <rPh sb="9" eb="11">
      <t>ホイク</t>
    </rPh>
    <rPh sb="11" eb="13">
      <t>ソウゲイ</t>
    </rPh>
    <phoneticPr fontId="1"/>
  </si>
  <si>
    <t>保育送迎ステーション</t>
    <rPh sb="0" eb="2">
      <t>ホイク</t>
    </rPh>
    <rPh sb="2" eb="4">
      <t>ソウゲイ</t>
    </rPh>
    <phoneticPr fontId="1"/>
  </si>
  <si>
    <t>保育送迎ステーションの調理室・調理設備</t>
    <rPh sb="0" eb="2">
      <t>ホイク</t>
    </rPh>
    <rPh sb="2" eb="4">
      <t>ソウゲイ</t>
    </rPh>
    <rPh sb="11" eb="14">
      <t>チョウリシツ</t>
    </rPh>
    <rPh sb="15" eb="17">
      <t>チョウリ</t>
    </rPh>
    <rPh sb="17" eb="19">
      <t>セツビ</t>
    </rPh>
    <phoneticPr fontId="1"/>
  </si>
  <si>
    <t>付表１－３　認定こども園（幼保連携型・保育送迎ステーションあり）の確認に係る記載事項</t>
    <rPh sb="19" eb="21">
      <t>ホイク</t>
    </rPh>
    <rPh sb="21" eb="23">
      <t>ソウゲイ</t>
    </rPh>
    <phoneticPr fontId="1"/>
  </si>
  <si>
    <t>付表５－３　保育所（保育送迎ステーションあり）の確認に係る記載事項</t>
    <rPh sb="6" eb="8">
      <t>ホイク</t>
    </rPh>
    <rPh sb="8" eb="9">
      <t>ショ</t>
    </rPh>
    <rPh sb="10" eb="14">
      <t>ホイクソウゲイ</t>
    </rPh>
    <phoneticPr fontId="1"/>
  </si>
  <si>
    <t>保育送迎ステーションの施設名称</t>
    <rPh sb="0" eb="2">
      <t>ホイク</t>
    </rPh>
    <rPh sb="2" eb="4">
      <t>ソウゲイ</t>
    </rPh>
    <rPh sb="11" eb="12">
      <t>シ</t>
    </rPh>
    <rPh sb="12" eb="13">
      <t>セツ</t>
    </rPh>
    <rPh sb="13" eb="14">
      <t>ナ</t>
    </rPh>
    <rPh sb="14" eb="15">
      <t>ショウ</t>
    </rPh>
    <phoneticPr fontId="1"/>
  </si>
  <si>
    <t>保育送迎ステーションの施設所在地
・  連   絡   先</t>
    <rPh sb="0" eb="2">
      <t>ホイク</t>
    </rPh>
    <rPh sb="2" eb="4">
      <t>ソウゲイ</t>
    </rPh>
    <rPh sb="11" eb="13">
      <t>シセツ</t>
    </rPh>
    <phoneticPr fontId="1"/>
  </si>
  <si>
    <t>職員の状況(本園+保育送迎ステーション)</t>
    <rPh sb="0" eb="2">
      <t>ショクイン</t>
    </rPh>
    <rPh sb="3" eb="5">
      <t>ジョウキョウ</t>
    </rPh>
    <rPh sb="6" eb="7">
      <t>ホン</t>
    </rPh>
    <rPh sb="7" eb="8">
      <t>エン</t>
    </rPh>
    <rPh sb="9" eb="11">
      <t>ホイク</t>
    </rPh>
    <rPh sb="11" eb="13">
      <t>ソウゲイ</t>
    </rPh>
    <phoneticPr fontId="1"/>
  </si>
  <si>
    <t>職員の状況(保育送迎ステーション)</t>
    <rPh sb="0" eb="2">
      <t>ショクイン</t>
    </rPh>
    <rPh sb="3" eb="5">
      <t>ジョウキョウ</t>
    </rPh>
    <rPh sb="6" eb="8">
      <t>ホイク</t>
    </rPh>
    <rPh sb="8" eb="10">
      <t>ソウゲイ</t>
    </rPh>
    <phoneticPr fontId="1"/>
  </si>
  <si>
    <t>保育送迎ステーションの調理室・調理設備</t>
    <rPh sb="0" eb="2">
      <t>ホイク</t>
    </rPh>
    <rPh sb="2" eb="4">
      <t>ソウゲイ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</si>
</sst>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quot;㎡&quot;"/>
    <numFmt numFmtId="178" formatCode="##,##0.00&quot;㎡/人&quot;"/>
    <numFmt numFmtId="179" formatCode="#,##0.00&quot;㎡&quot;\ "/>
    <numFmt numFmtId="180" formatCode="[$-F800]dddd\,\ mmmm\ dd\,\ yyyy"/>
    <numFmt numFmtId="181" formatCode="##,##0.00&quot;㎡&quot;"/>
    <numFmt numFmtId="182" formatCode="#,##0_ "/>
    <numFmt numFmtId="183" formatCode="0_);[Red]\(0\)"/>
    <numFmt numFmtId="184" formatCode="#,##0.00_ "/>
    <numFmt numFmtId="185" formatCode="0.0_ "/>
    <numFmt numFmtId="186" formatCode="0_ "/>
    <numFmt numFmtId="187" formatCode="0.00_);[Red]\(0.00\)"/>
    <numFmt numFmtId="188" formatCode="#,##0.0_ "/>
  </numFmts>
  <fonts count="19"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ＭＳ Ｐ明朝"/>
      <family val="1"/>
      <charset val="128"/>
    </font>
    <font>
      <sz val="11"/>
      <name val="ＭＳ Ｐゴシック"/>
      <family val="3"/>
      <charset val="128"/>
    </font>
    <font>
      <sz val="6"/>
      <color theme="1"/>
      <name val="ＭＳ Ｐゴシック"/>
      <family val="2"/>
      <charset val="128"/>
      <scheme val="minor"/>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CCFFFF"/>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s>
  <cellStyleXfs count="2">
    <xf numFmtId="0" fontId="0" fillId="0" borderId="0">
      <alignment vertical="center"/>
    </xf>
    <xf numFmtId="0" fontId="16" fillId="0" borderId="0"/>
  </cellStyleXfs>
  <cellXfs count="832">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0" fillId="0" borderId="5" xfId="0" applyBorder="1" applyAlignment="1">
      <alignment vertical="center" wrapText="1"/>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0" xfId="0" applyBorder="1" applyAlignment="1">
      <alignment vertical="center" wrapText="1"/>
    </xf>
    <xf numFmtId="0" fontId="0" fillId="4" borderId="0" xfId="0" applyFill="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3" borderId="20" xfId="0" applyFill="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Fill="1" applyBorder="1" applyAlignment="1">
      <alignment horizontal="center" vertical="center" shrinkToFit="1"/>
    </xf>
    <xf numFmtId="0" fontId="0" fillId="0" borderId="18" xfId="0" applyFill="1" applyBorder="1" applyAlignment="1">
      <alignment horizontal="center" vertical="center"/>
    </xf>
    <xf numFmtId="0" fontId="0" fillId="0" borderId="17" xfId="0" applyFill="1" applyBorder="1" applyAlignment="1">
      <alignment horizontal="center" vertical="center"/>
    </xf>
    <xf numFmtId="0" fontId="0" fillId="0" borderId="17" xfId="0" applyFill="1" applyBorder="1" applyAlignment="1">
      <alignment horizontal="center" vertical="center" textRotation="255"/>
    </xf>
    <xf numFmtId="0" fontId="0" fillId="0" borderId="17" xfId="0" applyFill="1" applyBorder="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3" borderId="4" xfId="0" applyFill="1" applyBorder="1" applyAlignment="1">
      <alignment horizontal="center" vertical="center"/>
    </xf>
    <xf numFmtId="0" fontId="0" fillId="0" borderId="16" xfId="0" applyBorder="1" applyAlignment="1">
      <alignment horizontal="lef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3" borderId="4" xfId="0" applyFill="1" applyBorder="1" applyAlignment="1">
      <alignment horizontal="center" vertical="center"/>
    </xf>
    <xf numFmtId="0" fontId="0" fillId="6" borderId="1" xfId="0" applyFill="1" applyBorder="1" applyAlignment="1">
      <alignment horizontal="center" vertical="center"/>
    </xf>
    <xf numFmtId="0" fontId="0" fillId="6" borderId="3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3" borderId="4"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0" borderId="17"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17"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0"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3" borderId="10" xfId="0" applyFill="1" applyBorder="1" applyAlignment="1">
      <alignment horizontal="center" vertical="center" shrinkToFit="1"/>
    </xf>
    <xf numFmtId="0" fontId="0" fillId="0" borderId="8" xfId="0" applyFill="1" applyBorder="1" applyAlignment="1">
      <alignment horizontal="center" vertical="center"/>
    </xf>
    <xf numFmtId="0" fontId="0" fillId="2" borderId="11" xfId="0" applyFill="1" applyBorder="1" applyAlignment="1">
      <alignment vertical="center"/>
    </xf>
    <xf numFmtId="0" fontId="0" fillId="0" borderId="8" xfId="0" applyFill="1" applyBorder="1" applyAlignment="1">
      <alignment horizontal="center" vertical="center" textRotation="255"/>
    </xf>
    <xf numFmtId="0" fontId="0" fillId="0" borderId="3" xfId="0" applyFill="1" applyBorder="1" applyAlignment="1">
      <alignment horizontal="center" vertical="center" textRotation="255"/>
    </xf>
    <xf numFmtId="0" fontId="0" fillId="0" borderId="3" xfId="0" applyFill="1" applyBorder="1" applyAlignment="1">
      <alignment horizontal="left" vertical="center" shrinkToFit="1"/>
    </xf>
    <xf numFmtId="0" fontId="0" fillId="4" borderId="3" xfId="0" applyFill="1" applyBorder="1" applyAlignment="1">
      <alignment horizontal="center" vertical="center"/>
    </xf>
    <xf numFmtId="0" fontId="0" fillId="0" borderId="8" xfId="0" applyFill="1" applyBorder="1" applyAlignment="1">
      <alignment horizontal="center" vertical="center" shrinkToFit="1"/>
    </xf>
    <xf numFmtId="0" fontId="0" fillId="0" borderId="8" xfId="0" applyFill="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3" borderId="1" xfId="0" applyFill="1" applyBorder="1" applyAlignment="1">
      <alignment horizontal="center" vertical="center"/>
    </xf>
    <xf numFmtId="0" fontId="0" fillId="0" borderId="17"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shrinkToFit="1"/>
    </xf>
    <xf numFmtId="0" fontId="0" fillId="0" borderId="0" xfId="0" applyBorder="1" applyAlignment="1">
      <alignment horizontal="center" vertical="center"/>
    </xf>
    <xf numFmtId="0" fontId="0" fillId="0" borderId="0" xfId="0" applyBorder="1" applyAlignment="1">
      <alignment horizontal="righ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right" vertical="center"/>
    </xf>
    <xf numFmtId="0" fontId="0" fillId="2" borderId="11" xfId="0"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3" borderId="2" xfId="0" applyFill="1" applyBorder="1" applyAlignment="1">
      <alignment horizontal="center"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2" borderId="1" xfId="0" applyFill="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3" borderId="4"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3" borderId="3" xfId="0" applyFill="1" applyBorder="1" applyAlignment="1">
      <alignment horizontal="center" vertical="center" wrapText="1"/>
    </xf>
    <xf numFmtId="0" fontId="0" fillId="0" borderId="5"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right" vertical="center"/>
    </xf>
    <xf numFmtId="0" fontId="0" fillId="3" borderId="1"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0" fillId="0" borderId="0" xfId="0" applyFill="1">
      <alignment vertical="center"/>
    </xf>
    <xf numFmtId="0" fontId="0" fillId="2" borderId="1" xfId="0" applyFill="1" applyBorder="1" applyAlignment="1">
      <alignment vertical="center"/>
    </xf>
    <xf numFmtId="0" fontId="6" fillId="0" borderId="18" xfId="0" applyFont="1" applyBorder="1" applyAlignment="1">
      <alignment horizontal="right" vertical="center"/>
    </xf>
    <xf numFmtId="0" fontId="0" fillId="2" borderId="0" xfId="0" applyFill="1" applyAlignment="1">
      <alignmen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5" xfId="0" applyBorder="1" applyAlignment="1">
      <alignment vertical="center" wrapText="1"/>
    </xf>
    <xf numFmtId="0" fontId="0" fillId="0" borderId="0" xfId="0" applyBorder="1" applyAlignment="1">
      <alignment vertical="center"/>
    </xf>
    <xf numFmtId="0" fontId="9" fillId="0" borderId="18" xfId="0" applyFont="1" applyBorder="1" applyAlignment="1">
      <alignment horizontal="right" vertical="center"/>
    </xf>
    <xf numFmtId="176" fontId="0" fillId="0" borderId="0" xfId="0" applyNumberFormat="1">
      <alignment vertical="center"/>
    </xf>
    <xf numFmtId="0" fontId="9" fillId="0" borderId="16" xfId="0" applyFont="1" applyBorder="1" applyAlignment="1">
      <alignment horizontal="right" vertical="center"/>
    </xf>
    <xf numFmtId="0" fontId="0" fillId="0" borderId="0" xfId="0">
      <alignment vertical="center"/>
    </xf>
    <xf numFmtId="0" fontId="6" fillId="0" borderId="17" xfId="0" applyFont="1" applyBorder="1" applyAlignment="1">
      <alignment horizontal="right" vertical="center"/>
    </xf>
    <xf numFmtId="0" fontId="0" fillId="0" borderId="18" xfId="0" applyFill="1" applyBorder="1" applyAlignment="1">
      <alignment horizontal="right" vertical="center"/>
    </xf>
    <xf numFmtId="0" fontId="0" fillId="0" borderId="18" xfId="0" applyBorder="1" applyAlignment="1">
      <alignment vertical="center"/>
    </xf>
    <xf numFmtId="182" fontId="0" fillId="0" borderId="1" xfId="0" applyNumberFormat="1" applyBorder="1" applyAlignment="1">
      <alignment horizontal="right" vertical="center"/>
    </xf>
    <xf numFmtId="183" fontId="0" fillId="0" borderId="36" xfId="0" applyNumberFormat="1" applyBorder="1" applyAlignment="1">
      <alignment horizontal="right" vertical="center"/>
    </xf>
    <xf numFmtId="183" fontId="0" fillId="0" borderId="1" xfId="0" applyNumberFormat="1" applyBorder="1" applyAlignment="1">
      <alignment horizontal="right" vertical="center"/>
    </xf>
    <xf numFmtId="0" fontId="6" fillId="0" borderId="17" xfId="0" applyFont="1" applyBorder="1" applyAlignment="1">
      <alignment horizontal="left" vertical="center"/>
    </xf>
    <xf numFmtId="183" fontId="0" fillId="3" borderId="3" xfId="0" applyNumberFormat="1" applyFill="1" applyBorder="1" applyAlignment="1">
      <alignment horizontal="left" vertical="center"/>
    </xf>
    <xf numFmtId="183" fontId="0" fillId="3" borderId="4" xfId="0" applyNumberFormat="1" applyFill="1" applyBorder="1" applyAlignment="1">
      <alignment horizontal="left" vertical="center"/>
    </xf>
    <xf numFmtId="183" fontId="0" fillId="2" borderId="3" xfId="0" applyNumberFormat="1" applyFill="1" applyBorder="1" applyAlignment="1">
      <alignment horizontal="center" vertical="center"/>
    </xf>
    <xf numFmtId="183" fontId="0" fillId="2" borderId="4" xfId="0" applyNumberFormat="1" applyFill="1" applyBorder="1" applyAlignment="1">
      <alignment horizontal="center" vertical="center"/>
    </xf>
    <xf numFmtId="183" fontId="0" fillId="2" borderId="3" xfId="0" applyNumberFormat="1" applyFill="1" applyBorder="1" applyAlignment="1">
      <alignment horizontal="center" vertical="center"/>
    </xf>
    <xf numFmtId="183" fontId="0" fillId="2" borderId="4" xfId="0" applyNumberFormat="1" applyFill="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right" vertical="center"/>
    </xf>
    <xf numFmtId="183" fontId="0" fillId="0" borderId="1" xfId="0" applyNumberFormat="1" applyBorder="1" applyAlignment="1">
      <alignment horizontal="right" vertical="center"/>
    </xf>
    <xf numFmtId="0" fontId="0" fillId="0" borderId="1" xfId="0" applyBorder="1" applyAlignment="1">
      <alignment vertical="center"/>
    </xf>
    <xf numFmtId="0" fontId="0" fillId="2" borderId="1" xfId="0" applyFill="1" applyBorder="1" applyAlignment="1">
      <alignment horizontal="center" vertical="center"/>
    </xf>
    <xf numFmtId="183" fontId="0" fillId="0" borderId="36" xfId="0" applyNumberFormat="1" applyBorder="1" applyAlignment="1">
      <alignment horizontal="right" vertical="center"/>
    </xf>
    <xf numFmtId="183" fontId="0" fillId="7" borderId="1" xfId="0" applyNumberFormat="1" applyFill="1" applyBorder="1" applyAlignment="1">
      <alignment horizontal="right" vertical="center"/>
    </xf>
    <xf numFmtId="0" fontId="0" fillId="0" borderId="3" xfId="0" applyBorder="1" applyAlignment="1">
      <alignment vertical="center"/>
    </xf>
    <xf numFmtId="0" fontId="0" fillId="0" borderId="0" xfId="0" applyAlignment="1">
      <alignment vertical="center"/>
    </xf>
    <xf numFmtId="0" fontId="0" fillId="0" borderId="11" xfId="0"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178" fontId="0" fillId="0" borderId="18" xfId="0" applyNumberFormat="1" applyBorder="1" applyAlignment="1">
      <alignment horizontal="right" vertical="center"/>
    </xf>
    <xf numFmtId="0" fontId="6" fillId="0" borderId="17" xfId="0" applyFont="1" applyBorder="1" applyAlignment="1">
      <alignment horizontal="right" vertical="center"/>
    </xf>
    <xf numFmtId="179" fontId="6" fillId="0" borderId="18" xfId="0" applyNumberFormat="1" applyFont="1" applyBorder="1" applyAlignment="1">
      <alignment horizontal="right" vertical="center"/>
    </xf>
    <xf numFmtId="0" fontId="15" fillId="0" borderId="1" xfId="0" applyFont="1" applyBorder="1" applyAlignment="1">
      <alignment horizontal="left" vertical="center"/>
    </xf>
    <xf numFmtId="0" fontId="0" fillId="0" borderId="1" xfId="0" applyBorder="1">
      <alignment vertical="center"/>
    </xf>
    <xf numFmtId="0" fontId="0" fillId="0" borderId="1" xfId="0" applyBorder="1" applyAlignment="1">
      <alignment vertical="center" shrinkToFit="1"/>
    </xf>
    <xf numFmtId="176" fontId="0" fillId="0" borderId="1" xfId="0" applyNumberFormat="1" applyBorder="1">
      <alignment vertical="center"/>
    </xf>
    <xf numFmtId="183" fontId="0" fillId="6" borderId="1" xfId="0" applyNumberFormat="1" applyFill="1" applyBorder="1" applyAlignment="1">
      <alignment horizontal="center" vertical="center" wrapText="1"/>
    </xf>
    <xf numFmtId="183" fontId="0" fillId="6" borderId="1" xfId="0" applyNumberFormat="1" applyFill="1" applyBorder="1" applyAlignment="1">
      <alignment horizontal="center" vertical="center"/>
    </xf>
    <xf numFmtId="183" fontId="0" fillId="6" borderId="16" xfId="0" applyNumberForma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8" xfId="0" applyBorder="1" applyAlignment="1">
      <alignment vertical="center"/>
    </xf>
    <xf numFmtId="0" fontId="0" fillId="0" borderId="0" xfId="0" applyAlignment="1">
      <alignment vertical="center"/>
    </xf>
    <xf numFmtId="0" fontId="0" fillId="0" borderId="18" xfId="0" applyFill="1" applyBorder="1" applyAlignment="1">
      <alignment horizontal="right" vertical="center"/>
    </xf>
    <xf numFmtId="0" fontId="0" fillId="6" borderId="10" xfId="0" applyFill="1" applyBorder="1" applyAlignment="1">
      <alignment horizontal="center"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181" fontId="0" fillId="0" borderId="18" xfId="0" applyNumberFormat="1" applyBorder="1" applyAlignment="1">
      <alignment horizontal="right" vertical="center"/>
    </xf>
    <xf numFmtId="186" fontId="0" fillId="0" borderId="1" xfId="0" applyNumberFormat="1" applyBorder="1" applyAlignment="1">
      <alignment horizontal="right" vertical="center"/>
    </xf>
    <xf numFmtId="0" fontId="6" fillId="0" borderId="17" xfId="0" applyFont="1" applyBorder="1" applyAlignment="1">
      <alignment horizontal="left" vertical="center"/>
    </xf>
    <xf numFmtId="179" fontId="9" fillId="0" borderId="18" xfId="0" applyNumberFormat="1" applyFont="1" applyBorder="1" applyAlignment="1">
      <alignment horizontal="right" vertical="center"/>
    </xf>
    <xf numFmtId="187" fontId="6" fillId="0" borderId="18" xfId="0" applyNumberFormat="1" applyFont="1" applyBorder="1" applyAlignment="1">
      <alignment horizontal="right" vertical="center"/>
    </xf>
    <xf numFmtId="186" fontId="0" fillId="0" borderId="16" xfId="0" applyNumberFormat="1" applyBorder="1">
      <alignment vertical="center"/>
    </xf>
    <xf numFmtId="186" fontId="0" fillId="0" borderId="0" xfId="0" applyNumberFormat="1">
      <alignment vertical="center"/>
    </xf>
    <xf numFmtId="182" fontId="9" fillId="0" borderId="16" xfId="0" applyNumberFormat="1" applyFont="1" applyBorder="1" applyAlignment="1">
      <alignment horizontal="right" vertical="center"/>
    </xf>
    <xf numFmtId="186" fontId="9" fillId="0" borderId="16" xfId="0" applyNumberFormat="1" applyFont="1" applyBorder="1" applyAlignment="1">
      <alignment horizontal="right" vertical="center"/>
    </xf>
    <xf numFmtId="179" fontId="6" fillId="0" borderId="18" xfId="0" applyNumberFormat="1" applyFont="1" applyBorder="1" applyAlignment="1">
      <alignment horizontal="right" vertical="center" shrinkToFit="1"/>
    </xf>
    <xf numFmtId="0" fontId="0" fillId="7" borderId="0" xfId="0" applyFill="1" applyAlignment="1">
      <alignment vertical="center" shrinkToFit="1"/>
    </xf>
    <xf numFmtId="0" fontId="6" fillId="0" borderId="17" xfId="0" applyFont="1" applyBorder="1" applyAlignment="1">
      <alignment horizontal="right" vertical="center" shrinkToFit="1"/>
    </xf>
    <xf numFmtId="179" fontId="6" fillId="7" borderId="18" xfId="0" applyNumberFormat="1" applyFont="1" applyFill="1" applyBorder="1" applyAlignment="1">
      <alignment horizontal="right" vertical="center" shrinkToFit="1"/>
    </xf>
    <xf numFmtId="0" fontId="9" fillId="7" borderId="16" xfId="0" applyFont="1" applyFill="1" applyBorder="1" applyAlignment="1">
      <alignment horizontal="right" vertical="center" shrinkToFit="1"/>
    </xf>
    <xf numFmtId="0" fontId="0" fillId="0" borderId="1" xfId="0" applyBorder="1" applyAlignment="1">
      <alignment horizontal="center" vertical="center"/>
    </xf>
    <xf numFmtId="182" fontId="0" fillId="0" borderId="1" xfId="0" applyNumberFormat="1" applyBorder="1">
      <alignment vertical="center"/>
    </xf>
    <xf numFmtId="0" fontId="0" fillId="0" borderId="16" xfId="0" applyBorder="1">
      <alignment vertical="center"/>
    </xf>
    <xf numFmtId="0" fontId="5" fillId="0" borderId="18" xfId="0" applyFont="1" applyBorder="1" applyAlignment="1">
      <alignment horizontal="right" vertical="center"/>
    </xf>
    <xf numFmtId="0" fontId="0" fillId="0" borderId="4" xfId="0" applyBorder="1" applyAlignment="1">
      <alignment horizontal="right" vertical="center"/>
    </xf>
    <xf numFmtId="186" fontId="0" fillId="0" borderId="36" xfId="0" applyNumberFormat="1" applyBorder="1" applyAlignment="1">
      <alignment horizontal="right" vertical="center"/>
    </xf>
    <xf numFmtId="178" fontId="9" fillId="0" borderId="18" xfId="0" applyNumberFormat="1"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3" borderId="4" xfId="0"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0" borderId="1" xfId="0" applyBorder="1" applyAlignment="1">
      <alignment horizontal="right" vertical="center"/>
    </xf>
    <xf numFmtId="182" fontId="0" fillId="0" borderId="1" xfId="0" applyNumberFormat="1" applyBorder="1" applyAlignment="1">
      <alignment horizontal="right" vertical="center"/>
    </xf>
    <xf numFmtId="0" fontId="0" fillId="3" borderId="1" xfId="0" applyFill="1" applyBorder="1" applyAlignment="1">
      <alignment horizontal="center" vertical="center"/>
    </xf>
    <xf numFmtId="183" fontId="0" fillId="0" borderId="1" xfId="0" applyNumberFormat="1" applyBorder="1" applyAlignment="1">
      <alignment horizontal="right" vertical="center"/>
    </xf>
    <xf numFmtId="0" fontId="3" fillId="2" borderId="1" xfId="0" applyFont="1"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183" fontId="0" fillId="0" borderId="36" xfId="0" applyNumberFormat="1" applyBorder="1" applyAlignment="1">
      <alignment horizontal="right" vertical="center"/>
    </xf>
    <xf numFmtId="0" fontId="0" fillId="0" borderId="3" xfId="0" applyBorder="1" applyAlignment="1">
      <alignment horizontal="left" vertical="center"/>
    </xf>
    <xf numFmtId="0" fontId="0" fillId="0" borderId="3" xfId="0" applyBorder="1" applyAlignment="1">
      <alignment horizontal="center" vertical="center"/>
    </xf>
    <xf numFmtId="183" fontId="0" fillId="2" borderId="3" xfId="0" applyNumberFormat="1" applyFill="1" applyBorder="1" applyAlignment="1">
      <alignment horizontal="center" vertical="center"/>
    </xf>
    <xf numFmtId="183" fontId="0" fillId="2" borderId="4" xfId="0" applyNumberFormat="1" applyFill="1" applyBorder="1" applyAlignment="1">
      <alignment horizontal="center" vertical="center"/>
    </xf>
    <xf numFmtId="183" fontId="0" fillId="7" borderId="1" xfId="0" applyNumberFormat="1" applyFill="1" applyBorder="1" applyAlignment="1">
      <alignment horizontal="right" vertical="center"/>
    </xf>
    <xf numFmtId="0" fontId="0" fillId="0" borderId="0" xfId="0" applyAlignment="1">
      <alignment vertical="center"/>
    </xf>
    <xf numFmtId="0" fontId="0" fillId="3" borderId="1" xfId="0" applyFill="1" applyBorder="1" applyAlignment="1">
      <alignment horizontal="center" vertical="center" wrapText="1"/>
    </xf>
    <xf numFmtId="0" fontId="0" fillId="0" borderId="1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6" borderId="10" xfId="0" applyFill="1" applyBorder="1" applyAlignment="1">
      <alignment horizontal="center" vertical="center"/>
    </xf>
    <xf numFmtId="0" fontId="0" fillId="0" borderId="5" xfId="0" applyBorder="1" applyAlignment="1">
      <alignment vertical="center" wrapText="1"/>
    </xf>
    <xf numFmtId="0" fontId="6" fillId="0" borderId="17" xfId="0" applyFont="1" applyBorder="1" applyAlignment="1">
      <alignment horizontal="right" vertical="center"/>
    </xf>
    <xf numFmtId="0" fontId="6" fillId="0" borderId="16" xfId="0" applyFont="1" applyBorder="1" applyAlignment="1">
      <alignment horizontal="right" vertical="center"/>
    </xf>
    <xf numFmtId="0" fontId="0" fillId="0" borderId="16" xfId="0" applyBorder="1">
      <alignment vertical="center"/>
    </xf>
    <xf numFmtId="178" fontId="9" fillId="0" borderId="18" xfId="0" applyNumberFormat="1" applyFont="1" applyFill="1" applyBorder="1" applyAlignment="1">
      <alignment vertical="center" shrinkToFit="1"/>
    </xf>
    <xf numFmtId="0" fontId="17" fillId="3"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5" fillId="0" borderId="5" xfId="0" applyFont="1" applyBorder="1" applyAlignment="1">
      <alignment horizontal="left" vertical="center"/>
    </xf>
    <xf numFmtId="0" fontId="0" fillId="0" borderId="0" xfId="0" applyBorder="1">
      <alignment vertical="center"/>
    </xf>
    <xf numFmtId="0" fontId="0" fillId="0" borderId="5" xfId="0" applyBorder="1">
      <alignment vertical="center"/>
    </xf>
    <xf numFmtId="0" fontId="17" fillId="2" borderId="1" xfId="0" applyFont="1" applyFill="1" applyBorder="1" applyAlignment="1">
      <alignment horizontal="center" vertical="center"/>
    </xf>
    <xf numFmtId="0" fontId="0" fillId="7" borderId="16" xfId="0" applyFill="1" applyBorder="1">
      <alignment vertical="center"/>
    </xf>
    <xf numFmtId="181" fontId="6" fillId="7" borderId="18" xfId="0" applyNumberFormat="1" applyFont="1" applyFill="1" applyBorder="1" applyAlignment="1">
      <alignment horizontal="right" vertical="center"/>
    </xf>
    <xf numFmtId="0" fontId="6" fillId="7" borderId="16" xfId="0" applyFont="1" applyFill="1" applyBorder="1" applyAlignment="1">
      <alignment horizontal="right" vertical="center"/>
    </xf>
    <xf numFmtId="0" fontId="17" fillId="2" borderId="1" xfId="0" applyFont="1" applyFill="1" applyBorder="1" applyAlignment="1">
      <alignment horizontal="center" vertical="center" wrapText="1"/>
    </xf>
    <xf numFmtId="181" fontId="6" fillId="0" borderId="18" xfId="0" applyNumberFormat="1" applyFont="1" applyBorder="1" applyAlignment="1">
      <alignment horizontal="right" vertical="center"/>
    </xf>
    <xf numFmtId="183" fontId="17"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0" fillId="0" borderId="0" xfId="0" applyFill="1" applyBorder="1" applyAlignment="1">
      <alignment horizontal="center" vertical="center" textRotation="255"/>
    </xf>
    <xf numFmtId="0" fontId="0" fillId="0" borderId="0" xfId="0" applyFill="1" applyBorder="1" applyAlignment="1">
      <alignment horizontal="left" vertical="center" shrinkToFit="1"/>
    </xf>
    <xf numFmtId="0" fontId="0" fillId="0" borderId="0" xfId="0" applyFill="1" applyBorder="1" applyAlignment="1">
      <alignment horizontal="left" vertical="center"/>
    </xf>
    <xf numFmtId="0" fontId="0" fillId="0" borderId="0" xfId="0" applyBorder="1" applyAlignment="1">
      <alignment horizontal="left" vertical="center"/>
    </xf>
    <xf numFmtId="0" fontId="0" fillId="4" borderId="0" xfId="0" applyFill="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xf>
    <xf numFmtId="0" fontId="0" fillId="0" borderId="19" xfId="0" applyBorder="1" applyAlignment="1">
      <alignment vertical="center"/>
    </xf>
    <xf numFmtId="0" fontId="0" fillId="0" borderId="11" xfId="0" applyBorder="1" applyAlignment="1">
      <alignment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7" fillId="0" borderId="16" xfId="0" applyFont="1"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center"/>
    </xf>
    <xf numFmtId="0" fontId="3"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7" fillId="0" borderId="16" xfId="0" applyFont="1"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12" fillId="0" borderId="0" xfId="0" applyFont="1" applyAlignment="1">
      <alignment horizontal="left" vertical="center" wrapText="1"/>
    </xf>
    <xf numFmtId="0" fontId="0" fillId="0" borderId="0" xfId="0"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3" borderId="10" xfId="0" applyFill="1" applyBorder="1" applyAlignment="1">
      <alignment horizontal="center" vertical="center" textRotation="255"/>
    </xf>
    <xf numFmtId="0" fontId="0" fillId="3" borderId="19" xfId="0" applyFill="1" applyBorder="1" applyAlignment="1">
      <alignment horizontal="center" vertical="center" textRotation="255"/>
    </xf>
    <xf numFmtId="0" fontId="0" fillId="3" borderId="11" xfId="0" applyFill="1" applyBorder="1" applyAlignment="1">
      <alignment horizontal="center" vertical="center" textRotation="255"/>
    </xf>
    <xf numFmtId="0" fontId="0" fillId="3" borderId="1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6" xfId="0" applyBorder="1" applyAlignment="1">
      <alignment horizontal="center" vertical="center" shrinkToFit="1"/>
    </xf>
    <xf numFmtId="0" fontId="0" fillId="0" borderId="18" xfId="0" applyBorder="1" applyAlignment="1">
      <alignment horizontal="center" vertical="center" shrinkToFit="1"/>
    </xf>
    <xf numFmtId="0" fontId="0" fillId="3" borderId="16" xfId="0"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2" borderId="1" xfId="0" applyFill="1" applyBorder="1" applyAlignment="1">
      <alignment horizontal="center" vertical="center"/>
    </xf>
    <xf numFmtId="0" fontId="0" fillId="0" borderId="1" xfId="0" applyBorder="1" applyAlignment="1">
      <alignment horizontal="righ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176" fontId="0" fillId="7" borderId="1" xfId="0" applyNumberFormat="1" applyFill="1" applyBorder="1" applyAlignment="1">
      <alignment horizontal="right" vertical="center"/>
    </xf>
    <xf numFmtId="0" fontId="0" fillId="0" borderId="16" xfId="0" quotePrefix="1" applyNumberFormat="1" applyBorder="1" applyAlignment="1">
      <alignment horizontal="righ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0" fontId="0" fillId="0" borderId="1" xfId="0" applyNumberFormat="1" applyBorder="1" applyAlignment="1">
      <alignment horizontal="right" vertical="center"/>
    </xf>
    <xf numFmtId="182" fontId="0" fillId="0" borderId="1" xfId="0" applyNumberFormat="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right" vertical="center"/>
    </xf>
    <xf numFmtId="0" fontId="0" fillId="3" borderId="4" xfId="0" applyFill="1" applyBorder="1" applyAlignment="1">
      <alignment horizontal="right" vertical="center"/>
    </xf>
    <xf numFmtId="0" fontId="0" fillId="3" borderId="7" xfId="0" applyFill="1" applyBorder="1" applyAlignment="1">
      <alignment horizontal="right" vertical="center"/>
    </xf>
    <xf numFmtId="0" fontId="0" fillId="3" borderId="9" xfId="0" applyFill="1" applyBorder="1" applyAlignment="1">
      <alignment horizontal="right" vertical="center"/>
    </xf>
    <xf numFmtId="183" fontId="0" fillId="0" borderId="1" xfId="0" applyNumberFormat="1" applyBorder="1" applyAlignment="1">
      <alignment horizontal="right" vertical="center"/>
    </xf>
    <xf numFmtId="183" fontId="0" fillId="0" borderId="16" xfId="0" applyNumberFormat="1" applyBorder="1" applyAlignment="1">
      <alignment horizontal="right" vertical="center"/>
    </xf>
    <xf numFmtId="183" fontId="0" fillId="0" borderId="17" xfId="0" applyNumberFormat="1" applyBorder="1" applyAlignment="1">
      <alignment horizontal="right" vertical="center"/>
    </xf>
    <xf numFmtId="183" fontId="0" fillId="0" borderId="18" xfId="0" applyNumberFormat="1" applyBorder="1" applyAlignment="1">
      <alignment horizontal="right" vertical="center"/>
    </xf>
    <xf numFmtId="0" fontId="0" fillId="2" borderId="1" xfId="0" applyFill="1" applyBorder="1" applyAlignment="1">
      <alignment horizontal="center" vertical="center" wrapText="1"/>
    </xf>
    <xf numFmtId="182" fontId="0" fillId="0" borderId="16" xfId="0" applyNumberFormat="1" applyBorder="1" applyAlignment="1">
      <alignment horizontal="right" vertical="center"/>
    </xf>
    <xf numFmtId="182" fontId="0" fillId="0" borderId="18" xfId="0" applyNumberFormat="1" applyBorder="1" applyAlignment="1">
      <alignment horizontal="right" vertical="center"/>
    </xf>
    <xf numFmtId="182" fontId="0" fillId="0" borderId="17" xfId="0" applyNumberFormat="1" applyBorder="1" applyAlignment="1">
      <alignment horizontal="righ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5" borderId="16" xfId="0" applyFill="1" applyBorder="1" applyAlignment="1">
      <alignment horizontal="center" vertical="center" shrinkToFit="1"/>
    </xf>
    <xf numFmtId="0" fontId="0" fillId="3" borderId="16" xfId="0" applyFill="1" applyBorder="1" applyAlignment="1">
      <alignment horizontal="right" vertical="center"/>
    </xf>
    <xf numFmtId="0" fontId="0" fillId="3" borderId="18" xfId="0" applyFill="1" applyBorder="1" applyAlignment="1">
      <alignment horizontal="right" vertical="center"/>
    </xf>
    <xf numFmtId="0" fontId="0" fillId="0" borderId="19" xfId="0" applyBorder="1" applyAlignment="1">
      <alignment horizontal="center" vertical="center" textRotation="255"/>
    </xf>
    <xf numFmtId="0" fontId="0" fillId="0" borderId="11" xfId="0" applyBorder="1" applyAlignment="1">
      <alignment horizontal="center" vertical="center" textRotation="255"/>
    </xf>
    <xf numFmtId="0" fontId="0" fillId="0" borderId="1" xfId="0" applyBorder="1" applyAlignment="1">
      <alignment horizontal="left" vertical="center" wrapText="1"/>
    </xf>
    <xf numFmtId="0" fontId="0" fillId="0" borderId="1" xfId="0" applyBorder="1" applyAlignment="1">
      <alignment vertical="center"/>
    </xf>
    <xf numFmtId="0" fontId="0" fillId="0" borderId="16" xfId="0" applyBorder="1" applyAlignment="1">
      <alignment horizontal="lef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5"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14" fillId="2" borderId="16" xfId="0" applyFont="1" applyFill="1" applyBorder="1" applyAlignment="1">
      <alignment horizontal="center" vertical="center"/>
    </xf>
    <xf numFmtId="0" fontId="13" fillId="2" borderId="18" xfId="0" applyFont="1" applyFill="1" applyBorder="1" applyAlignment="1">
      <alignment horizontal="center"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9" xfId="0" applyBorder="1" applyAlignment="1">
      <alignment horizontal="right" vertical="center"/>
    </xf>
    <xf numFmtId="0" fontId="0" fillId="0" borderId="38" xfId="0" applyBorder="1" applyAlignment="1">
      <alignment horizontal="righ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183" fontId="0" fillId="0" borderId="36" xfId="0" applyNumberFormat="1" applyBorder="1" applyAlignment="1">
      <alignment horizontal="right" vertical="center"/>
    </xf>
    <xf numFmtId="183" fontId="0" fillId="0" borderId="37" xfId="0" applyNumberFormat="1" applyBorder="1" applyAlignment="1">
      <alignment horizontal="right" vertical="center"/>
    </xf>
    <xf numFmtId="183" fontId="0" fillId="0" borderId="38" xfId="0" applyNumberFormat="1" applyBorder="1" applyAlignment="1">
      <alignment horizontal="right" vertical="center"/>
    </xf>
    <xf numFmtId="183" fontId="0" fillId="0" borderId="39" xfId="0" applyNumberFormat="1" applyBorder="1" applyAlignment="1">
      <alignment horizontal="right" vertical="center"/>
    </xf>
    <xf numFmtId="0" fontId="0" fillId="0" borderId="16" xfId="0" applyNumberForma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16" xfId="0" applyFill="1" applyBorder="1" applyAlignment="1">
      <alignment horizontal="center" vertical="center" shrinkToFit="1"/>
    </xf>
    <xf numFmtId="0" fontId="0" fillId="0" borderId="17" xfId="0" applyBorder="1" applyAlignment="1">
      <alignment horizontal="center" vertical="center" shrinkToFi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xf>
    <xf numFmtId="0" fontId="0" fillId="3" borderId="3" xfId="0" applyFill="1" applyBorder="1" applyAlignment="1">
      <alignment horizontal="center" vertical="center"/>
    </xf>
    <xf numFmtId="183" fontId="0" fillId="2" borderId="2" xfId="0" applyNumberFormat="1" applyFill="1" applyBorder="1" applyAlignment="1">
      <alignment horizontal="center" vertical="center"/>
    </xf>
    <xf numFmtId="183" fontId="0" fillId="2" borderId="3" xfId="0" applyNumberFormat="1" applyFill="1" applyBorder="1" applyAlignment="1">
      <alignment horizontal="center" vertical="center"/>
    </xf>
    <xf numFmtId="183" fontId="0" fillId="2" borderId="4" xfId="0" applyNumberFormat="1" applyFill="1" applyBorder="1" applyAlignment="1">
      <alignment horizontal="center" vertical="center"/>
    </xf>
    <xf numFmtId="183" fontId="0" fillId="2" borderId="7" xfId="0" applyNumberFormat="1" applyFill="1" applyBorder="1" applyAlignment="1">
      <alignment horizontal="center" vertical="center"/>
    </xf>
    <xf numFmtId="183" fontId="0" fillId="2" borderId="8" xfId="0" applyNumberFormat="1" applyFill="1" applyBorder="1" applyAlignment="1">
      <alignment horizontal="center" vertical="center"/>
    </xf>
    <xf numFmtId="183" fontId="0" fillId="2" borderId="9" xfId="0" applyNumberFormat="1" applyFill="1" applyBorder="1" applyAlignment="1">
      <alignment horizontal="center" vertical="center"/>
    </xf>
    <xf numFmtId="183" fontId="0" fillId="2" borderId="16" xfId="0" applyNumberFormat="1" applyFill="1" applyBorder="1" applyAlignment="1">
      <alignment horizontal="center" vertical="center"/>
    </xf>
    <xf numFmtId="183" fontId="0" fillId="2" borderId="17" xfId="0" applyNumberFormat="1" applyFill="1" applyBorder="1" applyAlignment="1">
      <alignment horizontal="center" vertical="center"/>
    </xf>
    <xf numFmtId="183" fontId="0" fillId="2" borderId="18" xfId="0" applyNumberFormat="1" applyFill="1" applyBorder="1" applyAlignment="1">
      <alignment horizontal="center" vertical="center"/>
    </xf>
    <xf numFmtId="0" fontId="0"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183" fontId="0" fillId="2" borderId="7" xfId="0" applyNumberFormat="1" applyFill="1" applyBorder="1" applyAlignment="1">
      <alignment horizontal="center" vertical="top"/>
    </xf>
    <xf numFmtId="183" fontId="0" fillId="2" borderId="8" xfId="0" applyNumberFormat="1" applyFill="1" applyBorder="1" applyAlignment="1">
      <alignment horizontal="center" vertical="top"/>
    </xf>
    <xf numFmtId="183" fontId="0" fillId="2" borderId="9" xfId="0" applyNumberFormat="1" applyFill="1" applyBorder="1" applyAlignment="1">
      <alignment horizontal="center" vertical="top"/>
    </xf>
    <xf numFmtId="183" fontId="0" fillId="7" borderId="1" xfId="0" applyNumberFormat="1" applyFill="1" applyBorder="1" applyAlignment="1">
      <alignment horizontal="right" vertical="center"/>
    </xf>
    <xf numFmtId="183" fontId="0" fillId="3" borderId="5" xfId="0" applyNumberFormat="1" applyFill="1" applyBorder="1" applyAlignment="1">
      <alignment horizontal="center" vertical="top"/>
    </xf>
    <xf numFmtId="183" fontId="0" fillId="3" borderId="0" xfId="0" applyNumberFormat="1" applyFill="1" applyBorder="1" applyAlignment="1">
      <alignment horizontal="center" vertical="top"/>
    </xf>
    <xf numFmtId="183" fontId="0" fillId="3" borderId="6" xfId="0" applyNumberFormat="1" applyFill="1" applyBorder="1" applyAlignment="1">
      <alignment horizontal="center" vertical="top"/>
    </xf>
    <xf numFmtId="183" fontId="0" fillId="3" borderId="7" xfId="0" applyNumberFormat="1" applyFill="1" applyBorder="1" applyAlignment="1">
      <alignment horizontal="center" vertical="top"/>
    </xf>
    <xf numFmtId="183" fontId="0" fillId="3" borderId="8" xfId="0" applyNumberFormat="1" applyFill="1" applyBorder="1" applyAlignment="1">
      <alignment horizontal="center" vertical="top"/>
    </xf>
    <xf numFmtId="183" fontId="0" fillId="3" borderId="9" xfId="0" applyNumberFormat="1" applyFill="1" applyBorder="1" applyAlignment="1">
      <alignment horizontal="center" vertical="top"/>
    </xf>
    <xf numFmtId="0" fontId="0" fillId="0" borderId="5" xfId="0" applyBorder="1" applyAlignment="1">
      <alignment vertical="center"/>
    </xf>
    <xf numFmtId="0" fontId="0" fillId="0" borderId="0" xfId="0" applyAlignment="1">
      <alignment vertical="center"/>
    </xf>
    <xf numFmtId="0" fontId="0" fillId="2" borderId="2" xfId="0" applyFill="1" applyBorder="1" applyAlignment="1">
      <alignment horizontal="center" vertical="center"/>
    </xf>
    <xf numFmtId="183" fontId="0" fillId="3" borderId="2" xfId="0" applyNumberFormat="1" applyFill="1" applyBorder="1" applyAlignment="1">
      <alignment horizontal="center" vertical="center"/>
    </xf>
    <xf numFmtId="183" fontId="0" fillId="0" borderId="3" xfId="0" applyNumberFormat="1" applyBorder="1" applyAlignment="1">
      <alignment vertical="center"/>
    </xf>
    <xf numFmtId="183" fontId="0" fillId="0" borderId="5" xfId="0" applyNumberFormat="1" applyBorder="1" applyAlignment="1">
      <alignment vertical="center"/>
    </xf>
    <xf numFmtId="183" fontId="0" fillId="0" borderId="0" xfId="0" applyNumberFormat="1" applyAlignment="1">
      <alignment vertical="center"/>
    </xf>
    <xf numFmtId="183" fontId="0" fillId="0" borderId="7" xfId="0" applyNumberFormat="1" applyBorder="1" applyAlignment="1">
      <alignment vertical="center"/>
    </xf>
    <xf numFmtId="183" fontId="0" fillId="0" borderId="8" xfId="0" applyNumberFormat="1" applyBorder="1" applyAlignment="1">
      <alignment vertical="center"/>
    </xf>
    <xf numFmtId="183" fontId="0" fillId="0" borderId="3" xfId="0" applyNumberFormat="1" applyBorder="1" applyAlignment="1">
      <alignment horizontal="center" vertical="center"/>
    </xf>
    <xf numFmtId="183" fontId="0" fillId="0" borderId="7" xfId="0" applyNumberFormat="1" applyBorder="1" applyAlignment="1">
      <alignment horizontal="center" vertical="center"/>
    </xf>
    <xf numFmtId="183" fontId="0" fillId="0" borderId="8" xfId="0" applyNumberFormat="1" applyBorder="1" applyAlignment="1">
      <alignment horizontal="center" vertical="center"/>
    </xf>
    <xf numFmtId="0" fontId="0" fillId="3" borderId="20" xfId="0" applyFill="1" applyBorder="1" applyAlignment="1">
      <alignment horizontal="center" vertical="center"/>
    </xf>
    <xf numFmtId="0" fontId="0" fillId="0" borderId="20" xfId="0" applyBorder="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180" fontId="7" fillId="0" borderId="16" xfId="0" applyNumberFormat="1" applyFont="1" applyBorder="1" applyAlignment="1">
      <alignment horizontal="left" vertical="center"/>
    </xf>
    <xf numFmtId="180" fontId="0" fillId="0" borderId="17" xfId="0" applyNumberFormat="1" applyBorder="1" applyAlignment="1">
      <alignment horizontal="left" vertical="center"/>
    </xf>
    <xf numFmtId="180" fontId="0" fillId="0" borderId="18" xfId="0" applyNumberFormat="1" applyBorder="1" applyAlignment="1">
      <alignment horizontal="left" vertical="center"/>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20" xfId="0" applyBorder="1" applyAlignment="1">
      <alignment horizontal="right" vertical="center"/>
    </xf>
    <xf numFmtId="0" fontId="0" fillId="0" borderId="11" xfId="0" applyBorder="1" applyAlignment="1">
      <alignment horizontal="right"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10" xfId="0" applyBorder="1" applyAlignment="1">
      <alignment horizontal="right" vertical="center"/>
    </xf>
    <xf numFmtId="0" fontId="0" fillId="0" borderId="24" xfId="0" applyBorder="1" applyAlignment="1">
      <alignment horizontal="righ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9"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5" borderId="16" xfId="0" applyFill="1" applyBorder="1" applyAlignment="1">
      <alignment horizontal="left" vertical="center" shrinkToFit="1"/>
    </xf>
    <xf numFmtId="0" fontId="0" fillId="4" borderId="16" xfId="0" applyFill="1" applyBorder="1" applyAlignment="1">
      <alignment horizontal="center" vertical="center"/>
    </xf>
    <xf numFmtId="0" fontId="0" fillId="5" borderId="16" xfId="0" applyFill="1" applyBorder="1" applyAlignment="1">
      <alignment horizontal="left" vertical="center"/>
    </xf>
    <xf numFmtId="0" fontId="0" fillId="0" borderId="1" xfId="0"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xf>
    <xf numFmtId="0" fontId="0" fillId="5" borderId="0" xfId="0" applyFill="1" applyBorder="1" applyAlignment="1">
      <alignment horizontal="center" vertical="center" shrinkToFit="1"/>
    </xf>
    <xf numFmtId="0" fontId="0" fillId="5" borderId="0" xfId="0" applyFill="1" applyBorder="1" applyAlignment="1">
      <alignment horizontal="center" vertical="center"/>
    </xf>
    <xf numFmtId="182" fontId="0" fillId="0" borderId="1" xfId="0" applyNumberFormat="1" applyFill="1" applyBorder="1" applyAlignment="1">
      <alignment horizontal="right" vertical="center"/>
    </xf>
    <xf numFmtId="182" fontId="0" fillId="7" borderId="17" xfId="0" applyNumberFormat="1" applyFill="1" applyBorder="1" applyAlignment="1">
      <alignment horizontal="right" vertical="center"/>
    </xf>
    <xf numFmtId="182" fontId="0" fillId="7" borderId="18" xfId="0" applyNumberFormat="1" applyFill="1" applyBorder="1" applyAlignment="1">
      <alignment horizontal="right" vertical="center"/>
    </xf>
    <xf numFmtId="0" fontId="0" fillId="0" borderId="2" xfId="0" applyBorder="1" applyAlignment="1">
      <alignment horizontal="center" vertical="center"/>
    </xf>
    <xf numFmtId="0" fontId="0" fillId="0" borderId="16" xfId="0" applyFill="1" applyBorder="1" applyAlignment="1">
      <alignment horizontal="center" vertical="center" shrinkToFit="1"/>
    </xf>
    <xf numFmtId="0" fontId="0" fillId="0" borderId="17" xfId="0" applyFill="1" applyBorder="1" applyAlignment="1">
      <alignment horizontal="center" vertical="center"/>
    </xf>
    <xf numFmtId="0" fontId="0" fillId="0" borderId="17" xfId="0" applyFill="1" applyBorder="1" applyAlignment="1">
      <alignment horizontal="right" vertical="center"/>
    </xf>
    <xf numFmtId="0" fontId="0" fillId="0" borderId="18" xfId="0" applyFill="1" applyBorder="1" applyAlignment="1">
      <alignment horizontal="right" vertical="center"/>
    </xf>
    <xf numFmtId="0" fontId="9" fillId="0" borderId="36" xfId="0" applyFont="1" applyBorder="1" applyAlignment="1">
      <alignment horizontal="right" vertical="center"/>
    </xf>
    <xf numFmtId="183" fontId="0" fillId="3" borderId="3" xfId="0" applyNumberFormat="1" applyFill="1" applyBorder="1" applyAlignment="1">
      <alignment horizontal="center" vertical="center"/>
    </xf>
    <xf numFmtId="183" fontId="0" fillId="3" borderId="4" xfId="0" applyNumberFormat="1" applyFill="1" applyBorder="1" applyAlignment="1">
      <alignment horizontal="center" vertical="center"/>
    </xf>
    <xf numFmtId="178" fontId="9" fillId="7" borderId="1" xfId="0" applyNumberFormat="1" applyFont="1" applyFill="1" applyBorder="1" applyAlignment="1">
      <alignment horizontal="right" vertical="center"/>
    </xf>
    <xf numFmtId="0" fontId="7" fillId="0" borderId="1" xfId="0" applyFont="1" applyBorder="1" applyAlignment="1">
      <alignment horizontal="left" vertical="center"/>
    </xf>
    <xf numFmtId="0" fontId="0" fillId="3" borderId="17" xfId="0" applyFill="1" applyBorder="1" applyAlignment="1">
      <alignment horizontal="center" vertical="center" shrinkToFit="1"/>
    </xf>
    <xf numFmtId="0" fontId="0" fillId="3" borderId="18" xfId="0" applyFill="1"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184" fontId="0" fillId="0" borderId="16" xfId="0" applyNumberFormat="1" applyBorder="1" applyAlignment="1">
      <alignment horizontal="right" vertical="center"/>
    </xf>
    <xf numFmtId="184" fontId="0" fillId="0" borderId="17" xfId="0" applyNumberFormat="1" applyBorder="1" applyAlignment="1">
      <alignment horizontal="right" vertical="center"/>
    </xf>
    <xf numFmtId="184" fontId="0" fillId="7" borderId="16" xfId="0" applyNumberFormat="1" applyFill="1" applyBorder="1" applyAlignment="1">
      <alignment horizontal="right" vertical="center"/>
    </xf>
    <xf numFmtId="184" fontId="0" fillId="7" borderId="17" xfId="0" applyNumberFormat="1" applyFill="1" applyBorder="1" applyAlignment="1">
      <alignment horizontal="right"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3" borderId="1" xfId="0" applyFill="1" applyBorder="1" applyAlignment="1">
      <alignment horizontal="center" vertical="center"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center" vertical="center" shrinkToFit="1"/>
    </xf>
    <xf numFmtId="184" fontId="0" fillId="7" borderId="16" xfId="0" applyNumberFormat="1" applyFill="1" applyBorder="1" applyAlignment="1">
      <alignment horizontal="right" vertical="center" shrinkToFit="1"/>
    </xf>
    <xf numFmtId="184" fontId="0" fillId="7" borderId="17" xfId="0" applyNumberFormat="1" applyFill="1" applyBorder="1" applyAlignment="1">
      <alignment horizontal="right" vertical="center" shrinkToFit="1"/>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5" borderId="1" xfId="0" applyFill="1" applyBorder="1" applyAlignment="1">
      <alignment horizontal="center" vertical="center"/>
    </xf>
    <xf numFmtId="0" fontId="5" fillId="2" borderId="16" xfId="0" applyFont="1" applyFill="1" applyBorder="1" applyAlignment="1">
      <alignment horizontal="center" vertical="center" shrinkToFit="1"/>
    </xf>
    <xf numFmtId="0" fontId="0" fillId="2" borderId="16" xfId="0" applyFill="1" applyBorder="1" applyAlignment="1">
      <alignment horizontal="center" vertical="center" shrinkToFit="1"/>
    </xf>
    <xf numFmtId="0" fontId="0" fillId="3" borderId="1" xfId="0" applyFill="1" applyBorder="1" applyAlignment="1">
      <alignment horizontal="right" vertical="center"/>
    </xf>
    <xf numFmtId="0" fontId="7" fillId="7" borderId="16" xfId="0" applyFont="1" applyFill="1" applyBorder="1" applyAlignment="1">
      <alignment horizontal="right" vertical="center" shrinkToFit="1"/>
    </xf>
    <xf numFmtId="0" fontId="7" fillId="7" borderId="17" xfId="0" applyFont="1" applyFill="1" applyBorder="1" applyAlignment="1">
      <alignment horizontal="right" vertical="center" shrinkToFit="1"/>
    </xf>
    <xf numFmtId="0" fontId="7" fillId="7" borderId="18" xfId="0" applyFont="1" applyFill="1" applyBorder="1" applyAlignment="1">
      <alignment horizontal="right" vertical="center" shrinkToFit="1"/>
    </xf>
    <xf numFmtId="178" fontId="7" fillId="7" borderId="16" xfId="0" applyNumberFormat="1" applyFont="1" applyFill="1" applyBorder="1" applyAlignment="1">
      <alignment horizontal="right" vertical="center" shrinkToFit="1"/>
    </xf>
    <xf numFmtId="178" fontId="7" fillId="7" borderId="17" xfId="0" applyNumberFormat="1" applyFont="1" applyFill="1" applyBorder="1" applyAlignment="1">
      <alignment horizontal="right" vertical="center" shrinkToFit="1"/>
    </xf>
    <xf numFmtId="178" fontId="7" fillId="7" borderId="18" xfId="0" applyNumberFormat="1" applyFont="1" applyFill="1" applyBorder="1" applyAlignment="1">
      <alignment horizontal="right" vertical="center" shrinkToFit="1"/>
    </xf>
    <xf numFmtId="178" fontId="6" fillId="0" borderId="37" xfId="0" applyNumberFormat="1" applyFont="1" applyBorder="1" applyAlignment="1">
      <alignment horizontal="right" vertical="center" shrinkToFit="1"/>
    </xf>
    <xf numFmtId="178" fontId="6" fillId="0" borderId="39" xfId="0" applyNumberFormat="1" applyFont="1" applyBorder="1" applyAlignment="1">
      <alignment horizontal="right" vertical="center" shrinkToFit="1"/>
    </xf>
    <xf numFmtId="178" fontId="6" fillId="0" borderId="38" xfId="0" applyNumberFormat="1" applyFont="1" applyBorder="1" applyAlignment="1">
      <alignment horizontal="right" vertical="center" shrinkToFit="1"/>
    </xf>
    <xf numFmtId="177" fontId="6" fillId="0" borderId="37" xfId="0" applyNumberFormat="1" applyFont="1" applyBorder="1" applyAlignment="1">
      <alignment horizontal="right" vertical="center" shrinkToFit="1"/>
    </xf>
    <xf numFmtId="177" fontId="6" fillId="0" borderId="39" xfId="0" applyNumberFormat="1" applyFont="1" applyBorder="1" applyAlignment="1">
      <alignment horizontal="right" vertical="center" shrinkToFit="1"/>
    </xf>
    <xf numFmtId="177" fontId="6" fillId="0" borderId="38" xfId="0" applyNumberFormat="1" applyFont="1" applyBorder="1" applyAlignment="1">
      <alignment horizontal="right" vertical="center" shrinkToFit="1"/>
    </xf>
    <xf numFmtId="186" fontId="0" fillId="0" borderId="16" xfId="0" applyNumberFormat="1" applyBorder="1" applyAlignment="1">
      <alignment horizontal="right" vertical="center"/>
    </xf>
    <xf numFmtId="186" fontId="0" fillId="0" borderId="17" xfId="0" applyNumberFormat="1" applyBorder="1" applyAlignment="1">
      <alignment horizontal="right" vertical="center"/>
    </xf>
    <xf numFmtId="186" fontId="0" fillId="0" borderId="18" xfId="0" applyNumberFormat="1" applyBorder="1" applyAlignment="1">
      <alignment horizontal="right" vertical="center"/>
    </xf>
    <xf numFmtId="185" fontId="0" fillId="0" borderId="1" xfId="0" applyNumberFormat="1" applyBorder="1" applyAlignment="1">
      <alignment horizontal="right" vertical="center"/>
    </xf>
    <xf numFmtId="185" fontId="0" fillId="0" borderId="36" xfId="0" applyNumberFormat="1" applyBorder="1" applyAlignment="1">
      <alignment horizontal="right" vertical="center"/>
    </xf>
    <xf numFmtId="185" fontId="0" fillId="0" borderId="37" xfId="0" applyNumberFormat="1" applyBorder="1" applyAlignment="1">
      <alignment horizontal="right" vertical="center"/>
    </xf>
    <xf numFmtId="185" fontId="0" fillId="0" borderId="39" xfId="0" applyNumberFormat="1" applyBorder="1" applyAlignment="1">
      <alignment horizontal="right" vertical="center"/>
    </xf>
    <xf numFmtId="185" fontId="0" fillId="0" borderId="38" xfId="0" applyNumberFormat="1" applyBorder="1" applyAlignment="1">
      <alignment horizontal="right" vertical="center"/>
    </xf>
    <xf numFmtId="185" fontId="0" fillId="0" borderId="16" xfId="0" applyNumberFormat="1" applyBorder="1" applyAlignment="1">
      <alignment horizontal="right" vertical="center"/>
    </xf>
    <xf numFmtId="185" fontId="0" fillId="0" borderId="17" xfId="0" applyNumberFormat="1" applyBorder="1" applyAlignment="1">
      <alignment horizontal="right" vertical="center"/>
    </xf>
    <xf numFmtId="185" fontId="0" fillId="0" borderId="18" xfId="0" applyNumberFormat="1" applyBorder="1" applyAlignment="1">
      <alignment horizontal="right" vertical="center"/>
    </xf>
    <xf numFmtId="183" fontId="0" fillId="7" borderId="16" xfId="0" applyNumberFormat="1" applyFill="1" applyBorder="1" applyAlignment="1">
      <alignment horizontal="right" vertical="center"/>
    </xf>
    <xf numFmtId="183" fontId="0" fillId="7" borderId="17" xfId="0" applyNumberFormat="1" applyFill="1" applyBorder="1" applyAlignment="1">
      <alignment horizontal="right" vertical="center"/>
    </xf>
    <xf numFmtId="183" fontId="0" fillId="7" borderId="18" xfId="0" applyNumberFormat="1" applyFill="1" applyBorder="1" applyAlignment="1">
      <alignment horizontal="right" vertical="center"/>
    </xf>
    <xf numFmtId="183" fontId="0" fillId="3" borderId="1" xfId="0" applyNumberFormat="1" applyFill="1" applyBorder="1" applyAlignment="1">
      <alignment horizontal="center" vertical="center"/>
    </xf>
    <xf numFmtId="183" fontId="0" fillId="0" borderId="1" xfId="0" applyNumberFormat="1" applyBorder="1" applyAlignment="1">
      <alignment horizontal="center" vertical="center"/>
    </xf>
    <xf numFmtId="0" fontId="0" fillId="0" borderId="0" xfId="0" applyAlignment="1">
      <alignment horizontal="center" vertical="center"/>
    </xf>
    <xf numFmtId="186" fontId="0" fillId="0" borderId="1" xfId="0" applyNumberFormat="1" applyBorder="1" applyAlignment="1">
      <alignment horizontal="right" vertical="center"/>
    </xf>
    <xf numFmtId="183" fontId="0" fillId="0" borderId="1" xfId="0" applyNumberFormat="1" applyFill="1" applyBorder="1" applyAlignment="1">
      <alignment horizontal="right" vertical="center"/>
    </xf>
    <xf numFmtId="183" fontId="0" fillId="0" borderId="16" xfId="0" quotePrefix="1" applyNumberFormat="1" applyBorder="1" applyAlignment="1">
      <alignment horizontal="right" vertical="center"/>
    </xf>
    <xf numFmtId="182" fontId="0" fillId="7" borderId="16" xfId="0" applyNumberFormat="1" applyFill="1" applyBorder="1" applyAlignment="1">
      <alignment horizontal="right" vertical="center"/>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Fill="1" applyBorder="1" applyAlignment="1">
      <alignment horizontal="center" vertical="center"/>
    </xf>
    <xf numFmtId="0" fontId="0" fillId="0" borderId="1" xfId="0" applyFill="1" applyBorder="1" applyAlignment="1">
      <alignment horizontal="left" vertical="center"/>
    </xf>
    <xf numFmtId="184" fontId="0" fillId="7" borderId="16" xfId="0" applyNumberFormat="1" applyFont="1" applyFill="1" applyBorder="1" applyAlignment="1">
      <alignment horizontal="right" vertical="center" shrinkToFit="1"/>
    </xf>
    <xf numFmtId="184" fontId="0" fillId="7" borderId="17" xfId="0" applyNumberFormat="1" applyFont="1" applyFill="1" applyBorder="1" applyAlignment="1">
      <alignment horizontal="right" vertical="center" shrinkToFit="1"/>
    </xf>
    <xf numFmtId="184" fontId="7" fillId="7" borderId="16" xfId="0" applyNumberFormat="1" applyFont="1" applyFill="1" applyBorder="1" applyAlignment="1">
      <alignment horizontal="right" vertical="center" shrinkToFit="1"/>
    </xf>
    <xf numFmtId="184" fontId="7" fillId="7" borderId="17" xfId="0" applyNumberFormat="1" applyFont="1" applyFill="1" applyBorder="1" applyAlignment="1">
      <alignment horizontal="right" vertical="center" shrinkToFit="1"/>
    </xf>
    <xf numFmtId="0" fontId="6" fillId="0" borderId="17" xfId="0" applyFont="1" applyBorder="1" applyAlignment="1">
      <alignment horizontal="left" vertical="center" shrinkToFit="1"/>
    </xf>
    <xf numFmtId="187" fontId="0" fillId="0" borderId="16" xfId="0" applyNumberFormat="1" applyFont="1" applyBorder="1" applyAlignment="1">
      <alignment horizontal="right" vertical="center"/>
    </xf>
    <xf numFmtId="187" fontId="0" fillId="0" borderId="17" xfId="0" applyNumberFormat="1" applyFont="1" applyBorder="1" applyAlignment="1">
      <alignment horizontal="right" vertical="center"/>
    </xf>
    <xf numFmtId="187" fontId="7" fillId="0" borderId="16" xfId="0" applyNumberFormat="1" applyFont="1" applyBorder="1" applyAlignment="1">
      <alignment horizontal="right" vertical="center"/>
    </xf>
    <xf numFmtId="187" fontId="7" fillId="0" borderId="17" xfId="0" applyNumberFormat="1" applyFont="1" applyBorder="1" applyAlignment="1">
      <alignment horizontal="right" vertical="center"/>
    </xf>
    <xf numFmtId="0" fontId="6" fillId="0" borderId="17" xfId="0" applyFont="1" applyBorder="1" applyAlignment="1">
      <alignment horizontal="left" vertical="center"/>
    </xf>
    <xf numFmtId="0" fontId="14"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182" fontId="0" fillId="0" borderId="37" xfId="0" applyNumberFormat="1" applyBorder="1" applyAlignment="1">
      <alignment horizontal="right" vertical="center"/>
    </xf>
    <xf numFmtId="182" fontId="0" fillId="0" borderId="39" xfId="0" applyNumberFormat="1" applyBorder="1" applyAlignment="1">
      <alignment horizontal="right" vertical="center"/>
    </xf>
    <xf numFmtId="182" fontId="0" fillId="0" borderId="38" xfId="0" applyNumberFormat="1" applyBorder="1" applyAlignment="1">
      <alignment horizontal="right" vertical="center"/>
    </xf>
    <xf numFmtId="178" fontId="9" fillId="7" borderId="16" xfId="0" applyNumberFormat="1" applyFont="1" applyFill="1" applyBorder="1" applyAlignment="1">
      <alignment vertical="center" shrinkToFit="1"/>
    </xf>
    <xf numFmtId="178" fontId="9" fillId="7" borderId="17" xfId="0" applyNumberFormat="1" applyFont="1" applyFill="1" applyBorder="1" applyAlignment="1">
      <alignment vertical="center" shrinkToFit="1"/>
    </xf>
    <xf numFmtId="178" fontId="9" fillId="7" borderId="16" xfId="0" applyNumberFormat="1" applyFont="1" applyFill="1" applyBorder="1" applyAlignment="1">
      <alignment vertical="center"/>
    </xf>
    <xf numFmtId="178" fontId="9" fillId="7" borderId="17" xfId="0" applyNumberFormat="1" applyFont="1" applyFill="1" applyBorder="1" applyAlignment="1">
      <alignment vertical="center"/>
    </xf>
    <xf numFmtId="0" fontId="5" fillId="2" borderId="1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86" fontId="0" fillId="7" borderId="1" xfId="0" applyNumberFormat="1" applyFill="1" applyBorder="1" applyAlignment="1">
      <alignment horizontal="right" vertical="center"/>
    </xf>
    <xf numFmtId="186" fontId="0" fillId="0" borderId="37" xfId="0" applyNumberFormat="1" applyBorder="1" applyAlignment="1">
      <alignment horizontal="right" vertical="center"/>
    </xf>
    <xf numFmtId="186" fontId="0" fillId="0" borderId="38" xfId="0" applyNumberFormat="1" applyBorder="1" applyAlignment="1">
      <alignment horizontal="right" vertical="center"/>
    </xf>
    <xf numFmtId="186" fontId="0" fillId="0" borderId="36" xfId="0" applyNumberFormat="1" applyBorder="1" applyAlignment="1">
      <alignment horizontal="right" vertical="center"/>
    </xf>
    <xf numFmtId="186" fontId="0" fillId="0" borderId="39" xfId="0" applyNumberFormat="1" applyBorder="1" applyAlignment="1">
      <alignment horizontal="right" vertical="center"/>
    </xf>
    <xf numFmtId="0" fontId="0" fillId="3" borderId="9" xfId="0" applyFill="1" applyBorder="1" applyAlignment="1">
      <alignment horizontal="center" vertical="center" wrapText="1"/>
    </xf>
    <xf numFmtId="0" fontId="6" fillId="3" borderId="18" xfId="0" applyFont="1" applyFill="1" applyBorder="1" applyAlignment="1">
      <alignment horizontal="center" vertical="center"/>
    </xf>
    <xf numFmtId="0" fontId="4" fillId="3" borderId="18" xfId="0" applyFont="1" applyFill="1" applyBorder="1" applyAlignment="1">
      <alignment horizontal="center" vertical="center" wrapText="1"/>
    </xf>
    <xf numFmtId="186" fontId="0" fillId="7" borderId="16" xfId="0" applyNumberFormat="1" applyFill="1" applyBorder="1" applyAlignment="1">
      <alignment horizontal="right" vertical="center"/>
    </xf>
    <xf numFmtId="186" fontId="0" fillId="7" borderId="17" xfId="0" applyNumberFormat="1" applyFill="1" applyBorder="1" applyAlignment="1">
      <alignment horizontal="right" vertical="center"/>
    </xf>
    <xf numFmtId="186" fontId="0" fillId="7" borderId="18" xfId="0" applyNumberFormat="1" applyFill="1" applyBorder="1" applyAlignment="1">
      <alignment horizontal="right" vertical="center"/>
    </xf>
    <xf numFmtId="0" fontId="0" fillId="3" borderId="15" xfId="0" applyFill="1" applyBorder="1" applyAlignment="1">
      <alignment horizontal="center" vertical="center"/>
    </xf>
    <xf numFmtId="180" fontId="7" fillId="0" borderId="17" xfId="0" applyNumberFormat="1" applyFont="1" applyBorder="1" applyAlignment="1">
      <alignment horizontal="left" vertical="center"/>
    </xf>
    <xf numFmtId="180" fontId="7" fillId="0" borderId="18" xfId="0" applyNumberFormat="1" applyFont="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center" vertical="top"/>
    </xf>
    <xf numFmtId="0" fontId="0" fillId="3" borderId="0" xfId="0" applyFill="1" applyBorder="1" applyAlignment="1">
      <alignment horizontal="center" vertical="top"/>
    </xf>
    <xf numFmtId="0" fontId="0" fillId="3" borderId="6" xfId="0" applyFill="1" applyBorder="1" applyAlignment="1">
      <alignment horizontal="center" vertical="top"/>
    </xf>
    <xf numFmtId="0" fontId="0" fillId="3" borderId="7" xfId="0" applyFill="1" applyBorder="1" applyAlignment="1">
      <alignment horizontal="center" vertical="top"/>
    </xf>
    <xf numFmtId="0" fontId="0" fillId="3" borderId="8" xfId="0" applyFill="1" applyBorder="1" applyAlignment="1">
      <alignment horizontal="center" vertical="top"/>
    </xf>
    <xf numFmtId="0" fontId="0" fillId="3" borderId="9"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0" fillId="2" borderId="9" xfId="0" applyFill="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right"/>
    </xf>
    <xf numFmtId="186" fontId="0" fillId="4" borderId="1" xfId="0" applyNumberFormat="1" applyFill="1" applyBorder="1" applyAlignment="1">
      <alignment horizontal="right" vertical="center"/>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186" fontId="0" fillId="4" borderId="16" xfId="0" applyNumberFormat="1" applyFill="1" applyBorder="1" applyAlignment="1">
      <alignment horizontal="right" vertical="center"/>
    </xf>
    <xf numFmtId="186" fontId="0" fillId="4" borderId="17" xfId="0" applyNumberFormat="1" applyFill="1" applyBorder="1" applyAlignment="1">
      <alignment horizontal="right" vertical="center"/>
    </xf>
    <xf numFmtId="186" fontId="0" fillId="4" borderId="18" xfId="0" applyNumberFormat="1" applyFill="1" applyBorder="1" applyAlignment="1">
      <alignment horizontal="right"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3" borderId="27" xfId="0"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181" fontId="9" fillId="0" borderId="16" xfId="0" applyNumberFormat="1" applyFont="1" applyBorder="1" applyAlignment="1">
      <alignment horizontal="right" vertical="center"/>
    </xf>
    <xf numFmtId="181" fontId="9" fillId="0" borderId="17" xfId="0" applyNumberFormat="1" applyFont="1" applyBorder="1" applyAlignment="1">
      <alignment horizontal="right" vertical="center"/>
    </xf>
    <xf numFmtId="181" fontId="9" fillId="0" borderId="18" xfId="0" applyNumberFormat="1" applyFont="1" applyBorder="1" applyAlignment="1">
      <alignment horizontal="right"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0" xfId="0" applyFill="1" applyBorder="1" applyAlignment="1">
      <alignment horizontal="center"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6" fillId="0" borderId="17" xfId="0" applyFont="1" applyBorder="1" applyAlignment="1">
      <alignment horizontal="right" vertical="center"/>
    </xf>
    <xf numFmtId="0" fontId="6" fillId="0" borderId="16" xfId="0" applyFont="1" applyBorder="1" applyAlignment="1">
      <alignment horizontal="right" vertical="center"/>
    </xf>
    <xf numFmtId="0" fontId="0" fillId="0" borderId="16" xfId="0" applyBorder="1">
      <alignment vertical="center"/>
    </xf>
    <xf numFmtId="0" fontId="0" fillId="0" borderId="17" xfId="0" applyBorder="1">
      <alignment vertical="center"/>
    </xf>
    <xf numFmtId="0" fontId="0" fillId="5" borderId="1" xfId="0" applyFill="1" applyBorder="1" applyAlignment="1">
      <alignment horizontal="center" vertical="center" shrinkToFit="1"/>
    </xf>
    <xf numFmtId="0" fontId="0" fillId="4" borderId="1" xfId="0" applyFill="1" applyBorder="1" applyAlignment="1">
      <alignment horizontal="center" vertical="center"/>
    </xf>
    <xf numFmtId="0" fontId="0" fillId="3" borderId="3" xfId="0" applyFill="1" applyBorder="1" applyAlignment="1">
      <alignment horizontal="right" vertical="center"/>
    </xf>
    <xf numFmtId="0" fontId="0" fillId="3" borderId="8" xfId="0" applyFill="1" applyBorder="1" applyAlignment="1">
      <alignment horizontal="right" vertical="center"/>
    </xf>
    <xf numFmtId="186" fontId="0" fillId="0" borderId="16" xfId="0" applyNumberFormat="1" applyFill="1" applyBorder="1" applyAlignment="1">
      <alignment horizontal="right" vertical="center"/>
    </xf>
    <xf numFmtId="186" fontId="0" fillId="0" borderId="17" xfId="0" applyNumberFormat="1" applyFill="1" applyBorder="1" applyAlignment="1">
      <alignment horizontal="right" vertical="center"/>
    </xf>
    <xf numFmtId="186" fontId="0" fillId="5" borderId="1" xfId="0" applyNumberFormat="1" applyFill="1" applyBorder="1" applyAlignment="1">
      <alignment horizontal="center" vertical="center" shrinkToFit="1"/>
    </xf>
    <xf numFmtId="0" fontId="0" fillId="5" borderId="17" xfId="0" applyFill="1" applyBorder="1" applyAlignment="1">
      <alignment horizontal="center" vertical="center" shrinkToFit="1"/>
    </xf>
    <xf numFmtId="0" fontId="0" fillId="5" borderId="18" xfId="0" applyFill="1" applyBorder="1" applyAlignment="1">
      <alignment horizontal="center" vertical="center" shrinkToFit="1"/>
    </xf>
    <xf numFmtId="186" fontId="0" fillId="0" borderId="1" xfId="0" applyNumberFormat="1" applyFill="1" applyBorder="1" applyAlignment="1">
      <alignment horizontal="center" vertical="center" shrinkToFit="1"/>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5"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6" fillId="0" borderId="36" xfId="0" applyFont="1" applyBorder="1" applyAlignment="1">
      <alignment horizontal="right" vertical="center"/>
    </xf>
    <xf numFmtId="0" fontId="0" fillId="0" borderId="1" xfId="0" applyBorder="1" applyAlignment="1">
      <alignment horizontal="center" vertical="center" wrapText="1"/>
    </xf>
    <xf numFmtId="0" fontId="0" fillId="4" borderId="16" xfId="0" applyFont="1" applyFill="1" applyBorder="1" applyAlignment="1">
      <alignment horizontal="right" vertical="center"/>
    </xf>
    <xf numFmtId="0" fontId="0" fillId="4" borderId="17" xfId="0" applyFont="1" applyFill="1" applyBorder="1" applyAlignment="1">
      <alignment horizontal="right" vertical="center"/>
    </xf>
    <xf numFmtId="0" fontId="0" fillId="4" borderId="18" xfId="0" applyFont="1" applyFill="1" applyBorder="1" applyAlignment="1">
      <alignment horizontal="right" vertic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0" fillId="6" borderId="16" xfId="0" applyFill="1" applyBorder="1" applyAlignment="1">
      <alignment horizontal="center" vertical="center"/>
    </xf>
    <xf numFmtId="0" fontId="0" fillId="6" borderId="18" xfId="0" applyFill="1" applyBorder="1" applyAlignment="1">
      <alignment horizontal="center" vertical="center"/>
    </xf>
    <xf numFmtId="0" fontId="0" fillId="3" borderId="17" xfId="0" applyFill="1" applyBorder="1" applyAlignment="1">
      <alignment horizontal="right" vertical="center"/>
    </xf>
    <xf numFmtId="181" fontId="3" fillId="6" borderId="16" xfId="0" applyNumberFormat="1" applyFont="1" applyFill="1" applyBorder="1" applyAlignment="1">
      <alignment horizontal="right" vertical="center"/>
    </xf>
    <xf numFmtId="181" fontId="3" fillId="6" borderId="18" xfId="0" applyNumberFormat="1" applyFont="1" applyFill="1" applyBorder="1" applyAlignment="1">
      <alignment horizontal="right" vertical="center"/>
    </xf>
    <xf numFmtId="0" fontId="5" fillId="2" borderId="18" xfId="0" applyFont="1" applyFill="1" applyBorder="1" applyAlignment="1">
      <alignment horizontal="center" vertical="center" shrinkToFit="1"/>
    </xf>
    <xf numFmtId="0" fontId="0" fillId="3" borderId="10" xfId="0" applyFill="1" applyBorder="1" applyAlignment="1">
      <alignment horizontal="center" vertical="center" textRotation="255" shrinkToFit="1"/>
    </xf>
    <xf numFmtId="0" fontId="0" fillId="3" borderId="19" xfId="0" applyFill="1" applyBorder="1" applyAlignment="1">
      <alignment horizontal="center" vertical="center" textRotation="255" shrinkToFit="1"/>
    </xf>
    <xf numFmtId="0" fontId="0" fillId="0" borderId="1" xfId="0" applyFill="1" applyBorder="1" applyAlignment="1">
      <alignment horizontal="center" vertical="center" shrinkToFit="1"/>
    </xf>
    <xf numFmtId="182" fontId="0" fillId="4" borderId="1" xfId="0" applyNumberFormat="1" applyFill="1" applyBorder="1" applyAlignment="1">
      <alignment horizontal="right" vertical="center"/>
    </xf>
    <xf numFmtId="188" fontId="0" fillId="0" borderId="1" xfId="0" applyNumberFormat="1" applyBorder="1" applyAlignment="1">
      <alignment horizontal="right" vertical="center"/>
    </xf>
    <xf numFmtId="0" fontId="0" fillId="0" borderId="1" xfId="0" quotePrefix="1" applyNumberFormat="1" applyBorder="1" applyAlignment="1">
      <alignment horizontal="right" vertical="center"/>
    </xf>
    <xf numFmtId="182" fontId="0" fillId="7" borderId="16" xfId="0" applyNumberFormat="1" applyFill="1" applyBorder="1" applyAlignment="1">
      <alignment vertical="center"/>
    </xf>
    <xf numFmtId="182" fontId="0" fillId="7" borderId="17" xfId="0" applyNumberFormat="1" applyFill="1" applyBorder="1" applyAlignment="1">
      <alignment vertical="center"/>
    </xf>
    <xf numFmtId="182" fontId="0" fillId="7" borderId="18" xfId="0" applyNumberFormat="1" applyFill="1" applyBorder="1" applyAlignment="1">
      <alignment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183" fontId="0" fillId="3" borderId="2" xfId="0" applyNumberFormat="1" applyFont="1" applyFill="1" applyBorder="1" applyAlignment="1">
      <alignment horizontal="center" vertical="center"/>
    </xf>
    <xf numFmtId="183" fontId="0" fillId="3" borderId="3" xfId="0" applyNumberFormat="1" applyFont="1" applyFill="1" applyBorder="1" applyAlignment="1">
      <alignment horizontal="center" vertical="center"/>
    </xf>
    <xf numFmtId="183" fontId="0" fillId="3" borderId="4" xfId="0" applyNumberFormat="1" applyFont="1" applyFill="1" applyBorder="1" applyAlignment="1">
      <alignment horizontal="center" vertical="center"/>
    </xf>
    <xf numFmtId="183" fontId="0" fillId="3" borderId="5" xfId="0" applyNumberFormat="1" applyFont="1" applyFill="1" applyBorder="1" applyAlignment="1">
      <alignment horizontal="center" vertical="center"/>
    </xf>
    <xf numFmtId="183" fontId="0" fillId="3" borderId="0" xfId="0" applyNumberFormat="1" applyFont="1" applyFill="1" applyBorder="1" applyAlignment="1">
      <alignment horizontal="center" vertical="center"/>
    </xf>
    <xf numFmtId="183" fontId="0" fillId="3" borderId="6" xfId="0" applyNumberFormat="1" applyFont="1" applyFill="1" applyBorder="1" applyAlignment="1">
      <alignment horizontal="center" vertical="center"/>
    </xf>
    <xf numFmtId="183" fontId="0" fillId="3" borderId="7" xfId="0" applyNumberFormat="1" applyFont="1" applyFill="1" applyBorder="1" applyAlignment="1">
      <alignment horizontal="center" vertical="center"/>
    </xf>
    <xf numFmtId="183" fontId="0" fillId="3" borderId="8" xfId="0" applyNumberFormat="1" applyFont="1" applyFill="1" applyBorder="1" applyAlignment="1">
      <alignment horizontal="center" vertical="center"/>
    </xf>
    <xf numFmtId="183" fontId="0" fillId="3" borderId="9" xfId="0" applyNumberFormat="1" applyFont="1" applyFill="1" applyBorder="1" applyAlignment="1">
      <alignment horizontal="center" vertical="center"/>
    </xf>
    <xf numFmtId="183" fontId="0" fillId="4" borderId="16" xfId="0" applyNumberFormat="1" applyFont="1" applyFill="1" applyBorder="1" applyAlignment="1">
      <alignment horizontal="right" vertical="center"/>
    </xf>
    <xf numFmtId="183" fontId="0" fillId="4" borderId="17" xfId="0" applyNumberFormat="1" applyFont="1" applyFill="1" applyBorder="1" applyAlignment="1">
      <alignment horizontal="right" vertical="center"/>
    </xf>
    <xf numFmtId="183" fontId="0" fillId="4" borderId="18" xfId="0" applyNumberFormat="1" applyFont="1" applyFill="1" applyBorder="1" applyAlignment="1">
      <alignment horizontal="right" vertical="center"/>
    </xf>
    <xf numFmtId="182" fontId="0" fillId="7" borderId="16" xfId="0" applyNumberFormat="1" applyFill="1" applyBorder="1" applyAlignment="1">
      <alignment horizontal="right" vertical="center" wrapText="1"/>
    </xf>
    <xf numFmtId="182" fontId="0" fillId="7" borderId="17" xfId="0" applyNumberFormat="1" applyFill="1" applyBorder="1" applyAlignment="1">
      <alignment horizontal="right" vertical="center" wrapText="1"/>
    </xf>
    <xf numFmtId="182" fontId="0" fillId="7" borderId="18" xfId="0" applyNumberFormat="1" applyFill="1" applyBorder="1" applyAlignment="1">
      <alignment horizontal="right" vertical="center" wrapText="1"/>
    </xf>
    <xf numFmtId="182" fontId="0" fillId="7" borderId="1" xfId="0" applyNumberFormat="1" applyFill="1" applyBorder="1" applyAlignment="1">
      <alignment horizontal="right" vertical="center"/>
    </xf>
    <xf numFmtId="182" fontId="0" fillId="0" borderId="16" xfId="0" applyNumberFormat="1" applyBorder="1" applyAlignment="1">
      <alignment horizontal="right" vertical="center" wrapText="1"/>
    </xf>
    <xf numFmtId="182" fontId="0" fillId="0" borderId="17" xfId="0" applyNumberFormat="1" applyBorder="1" applyAlignment="1">
      <alignment horizontal="right" vertical="center" wrapText="1"/>
    </xf>
    <xf numFmtId="182" fontId="0" fillId="0" borderId="18" xfId="0" applyNumberFormat="1" applyBorder="1" applyAlignment="1">
      <alignment horizontal="right" vertical="center" wrapText="1"/>
    </xf>
    <xf numFmtId="183" fontId="0" fillId="7" borderId="16" xfId="0" applyNumberFormat="1" applyFont="1" applyFill="1" applyBorder="1" applyAlignment="1">
      <alignment horizontal="right" vertical="center"/>
    </xf>
    <xf numFmtId="183" fontId="0" fillId="7" borderId="17" xfId="0" applyNumberFormat="1" applyFont="1" applyFill="1" applyBorder="1" applyAlignment="1">
      <alignment horizontal="right" vertical="center"/>
    </xf>
    <xf numFmtId="183" fontId="0" fillId="7" borderId="18" xfId="0" applyNumberFormat="1" applyFont="1" applyFill="1" applyBorder="1" applyAlignment="1">
      <alignment horizontal="right" vertical="center"/>
    </xf>
    <xf numFmtId="0" fontId="0" fillId="3" borderId="5" xfId="0" applyFill="1" applyBorder="1" applyAlignment="1">
      <alignment horizontal="center" wrapText="1"/>
    </xf>
    <xf numFmtId="0" fontId="0" fillId="3" borderId="0" xfId="0" applyFill="1" applyBorder="1" applyAlignment="1">
      <alignment horizontal="center" wrapText="1"/>
    </xf>
    <xf numFmtId="0" fontId="0" fillId="3" borderId="6" xfId="0" applyFill="1" applyBorder="1" applyAlignment="1">
      <alignment horizontal="center" wrapText="1"/>
    </xf>
    <xf numFmtId="0" fontId="0" fillId="3" borderId="5" xfId="0" applyFill="1" applyBorder="1" applyAlignment="1">
      <alignment horizontal="center" vertical="top" wrapText="1"/>
    </xf>
    <xf numFmtId="0" fontId="0" fillId="3" borderId="0" xfId="0" applyFill="1" applyBorder="1" applyAlignment="1">
      <alignment horizontal="center" vertical="top" wrapText="1"/>
    </xf>
    <xf numFmtId="0" fontId="0" fillId="3" borderId="6" xfId="0"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2" fontId="0" fillId="7" borderId="16" xfId="0" applyNumberFormat="1" applyFill="1" applyBorder="1">
      <alignment vertical="center"/>
    </xf>
    <xf numFmtId="2" fontId="0" fillId="7" borderId="17" xfId="0" applyNumberFormat="1" applyFill="1" applyBorder="1">
      <alignment vertical="center"/>
    </xf>
    <xf numFmtId="0" fontId="14" fillId="2" borderId="1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5" fillId="7" borderId="16" xfId="0" applyFont="1" applyFill="1" applyBorder="1" applyAlignment="1">
      <alignment horizontal="right" vertical="center"/>
    </xf>
    <xf numFmtId="0" fontId="5" fillId="7" borderId="17" xfId="0" applyFont="1" applyFill="1" applyBorder="1" applyAlignment="1">
      <alignment horizontal="right" vertical="center"/>
    </xf>
    <xf numFmtId="0" fontId="6" fillId="7" borderId="16" xfId="0" applyFont="1" applyFill="1" applyBorder="1" applyAlignment="1">
      <alignment horizontal="right" vertical="center"/>
    </xf>
    <xf numFmtId="0" fontId="6" fillId="7" borderId="17" xfId="0" applyFont="1" applyFill="1" applyBorder="1" applyAlignment="1">
      <alignment horizontal="righ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17" fillId="3" borderId="10" xfId="0" applyFont="1" applyFill="1" applyBorder="1" applyAlignment="1">
      <alignment horizontal="center" vertical="center" textRotation="255"/>
    </xf>
    <xf numFmtId="0" fontId="18" fillId="3" borderId="19"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6" fillId="3" borderId="19" xfId="0" applyFont="1" applyFill="1" applyBorder="1" applyAlignment="1">
      <alignment horizontal="center" vertical="center" textRotation="255"/>
    </xf>
    <xf numFmtId="0" fontId="0" fillId="0" borderId="3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C3" sqref="C3:K3"/>
    </sheetView>
  </sheetViews>
  <sheetFormatPr defaultRowHeight="13.5" x14ac:dyDescent="0.15"/>
  <cols>
    <col min="1" max="1" width="4.75" style="139" customWidth="1"/>
    <col min="2" max="2" width="3.75" style="139" customWidth="1"/>
    <col min="3" max="3" width="14.125" style="139" customWidth="1"/>
    <col min="4" max="16384" width="9" style="139"/>
  </cols>
  <sheetData>
    <row r="1" spans="1:11" ht="33.75" customHeight="1" x14ac:dyDescent="0.15">
      <c r="A1" s="161" t="s">
        <v>405</v>
      </c>
    </row>
    <row r="2" spans="1:11" ht="10.5" customHeight="1" x14ac:dyDescent="0.15"/>
    <row r="3" spans="1:11" ht="27.95" customHeight="1" x14ac:dyDescent="0.15">
      <c r="A3" s="169" t="s">
        <v>406</v>
      </c>
      <c r="B3" s="153">
        <v>1</v>
      </c>
      <c r="C3" s="262" t="s">
        <v>407</v>
      </c>
      <c r="D3" s="263"/>
      <c r="E3" s="263"/>
      <c r="F3" s="263"/>
      <c r="G3" s="263"/>
      <c r="H3" s="263"/>
      <c r="I3" s="263"/>
      <c r="J3" s="263"/>
      <c r="K3" s="264"/>
    </row>
    <row r="4" spans="1:11" ht="27.95" customHeight="1" x14ac:dyDescent="0.15">
      <c r="A4" s="156" t="s">
        <v>408</v>
      </c>
      <c r="B4" s="153">
        <v>2</v>
      </c>
      <c r="C4" s="169" t="s">
        <v>409</v>
      </c>
      <c r="D4" s="262" t="s">
        <v>410</v>
      </c>
      <c r="E4" s="263"/>
      <c r="F4" s="263"/>
      <c r="G4" s="263"/>
      <c r="H4" s="263"/>
      <c r="I4" s="263"/>
      <c r="J4" s="263"/>
      <c r="K4" s="264"/>
    </row>
    <row r="5" spans="1:11" ht="27.95" customHeight="1" x14ac:dyDescent="0.15">
      <c r="A5" s="268" t="s">
        <v>411</v>
      </c>
      <c r="B5" s="153">
        <v>3</v>
      </c>
      <c r="C5" s="169" t="s">
        <v>412</v>
      </c>
      <c r="D5" s="262" t="s">
        <v>410</v>
      </c>
      <c r="E5" s="263"/>
      <c r="F5" s="263"/>
      <c r="G5" s="263"/>
      <c r="H5" s="263"/>
      <c r="I5" s="263"/>
      <c r="J5" s="263"/>
      <c r="K5" s="264"/>
    </row>
    <row r="6" spans="1:11" ht="27.95" customHeight="1" x14ac:dyDescent="0.15">
      <c r="A6" s="269"/>
      <c r="B6" s="271">
        <v>4</v>
      </c>
      <c r="C6" s="268" t="s">
        <v>92</v>
      </c>
      <c r="D6" s="163" t="s">
        <v>413</v>
      </c>
      <c r="E6" s="160"/>
      <c r="F6" s="160"/>
      <c r="G6" s="160"/>
      <c r="H6" s="160"/>
      <c r="I6" s="160"/>
      <c r="J6" s="160"/>
      <c r="K6" s="164"/>
    </row>
    <row r="7" spans="1:11" ht="35.1" customHeight="1" x14ac:dyDescent="0.15">
      <c r="A7" s="269"/>
      <c r="B7" s="272"/>
      <c r="C7" s="269"/>
      <c r="D7" s="265" t="s">
        <v>414</v>
      </c>
      <c r="E7" s="266"/>
      <c r="F7" s="266"/>
      <c r="G7" s="266"/>
      <c r="H7" s="266"/>
      <c r="I7" s="266"/>
      <c r="J7" s="266"/>
      <c r="K7" s="267"/>
    </row>
    <row r="8" spans="1:11" ht="19.5" customHeight="1" x14ac:dyDescent="0.15">
      <c r="A8" s="269"/>
      <c r="B8" s="272"/>
      <c r="C8" s="269"/>
      <c r="D8" s="274" t="s">
        <v>415</v>
      </c>
      <c r="E8" s="275"/>
      <c r="F8" s="275"/>
      <c r="G8" s="275"/>
      <c r="H8" s="275"/>
      <c r="I8" s="275"/>
      <c r="J8" s="275"/>
      <c r="K8" s="276"/>
    </row>
    <row r="9" spans="1:11" ht="20.25" customHeight="1" x14ac:dyDescent="0.15">
      <c r="A9" s="269"/>
      <c r="B9" s="272"/>
      <c r="C9" s="269"/>
      <c r="D9" s="277" t="s">
        <v>416</v>
      </c>
      <c r="E9" s="278"/>
      <c r="F9" s="278"/>
      <c r="G9" s="278"/>
      <c r="H9" s="278"/>
      <c r="I9" s="278"/>
      <c r="J9" s="278"/>
      <c r="K9" s="279"/>
    </row>
    <row r="10" spans="1:11" ht="20.25" customHeight="1" x14ac:dyDescent="0.15">
      <c r="A10" s="269"/>
      <c r="B10" s="272"/>
      <c r="C10" s="269"/>
      <c r="D10" s="280" t="s">
        <v>417</v>
      </c>
      <c r="E10" s="281"/>
      <c r="F10" s="281"/>
      <c r="G10" s="281"/>
      <c r="H10" s="281"/>
      <c r="I10" s="281"/>
      <c r="J10" s="281"/>
      <c r="K10" s="282"/>
    </row>
    <row r="11" spans="1:11" ht="35.1" customHeight="1" x14ac:dyDescent="0.15">
      <c r="A11" s="269"/>
      <c r="B11" s="272"/>
      <c r="C11" s="269"/>
      <c r="D11" s="265" t="s">
        <v>418</v>
      </c>
      <c r="E11" s="266"/>
      <c r="F11" s="266"/>
      <c r="G11" s="266"/>
      <c r="H11" s="266"/>
      <c r="I11" s="266"/>
      <c r="J11" s="266"/>
      <c r="K11" s="267"/>
    </row>
    <row r="12" spans="1:11" ht="46.5" customHeight="1" x14ac:dyDescent="0.15">
      <c r="A12" s="269"/>
      <c r="B12" s="272"/>
      <c r="C12" s="269"/>
      <c r="D12" s="265" t="s">
        <v>419</v>
      </c>
      <c r="E12" s="266"/>
      <c r="F12" s="266"/>
      <c r="G12" s="266"/>
      <c r="H12" s="266"/>
      <c r="I12" s="266"/>
      <c r="J12" s="266"/>
      <c r="K12" s="267"/>
    </row>
    <row r="13" spans="1:11" ht="35.1" customHeight="1" x14ac:dyDescent="0.15">
      <c r="A13" s="269"/>
      <c r="B13" s="272"/>
      <c r="C13" s="269"/>
      <c r="D13" s="265" t="s">
        <v>420</v>
      </c>
      <c r="E13" s="266"/>
      <c r="F13" s="266"/>
      <c r="G13" s="266"/>
      <c r="H13" s="266"/>
      <c r="I13" s="266"/>
      <c r="J13" s="266"/>
      <c r="K13" s="267"/>
    </row>
    <row r="14" spans="1:11" ht="35.1" customHeight="1" x14ac:dyDescent="0.15">
      <c r="A14" s="269"/>
      <c r="B14" s="273"/>
      <c r="C14" s="270"/>
      <c r="D14" s="265" t="s">
        <v>421</v>
      </c>
      <c r="E14" s="266"/>
      <c r="F14" s="266"/>
      <c r="G14" s="266"/>
      <c r="H14" s="266"/>
      <c r="I14" s="266"/>
      <c r="J14" s="266"/>
      <c r="K14" s="267"/>
    </row>
    <row r="15" spans="1:11" ht="24.95" customHeight="1" x14ac:dyDescent="0.15">
      <c r="A15" s="269"/>
      <c r="B15" s="271">
        <v>5</v>
      </c>
      <c r="C15" s="283" t="s">
        <v>422</v>
      </c>
      <c r="D15" s="285" t="s">
        <v>423</v>
      </c>
      <c r="E15" s="263"/>
      <c r="F15" s="263"/>
      <c r="G15" s="286"/>
      <c r="H15" s="286"/>
      <c r="I15" s="263"/>
      <c r="J15" s="263"/>
      <c r="K15" s="287"/>
    </row>
    <row r="16" spans="1:11" ht="24.95" customHeight="1" x14ac:dyDescent="0.15">
      <c r="A16" s="269"/>
      <c r="B16" s="273"/>
      <c r="C16" s="284"/>
      <c r="D16" s="154" t="s">
        <v>424</v>
      </c>
      <c r="E16" s="260" t="s">
        <v>193</v>
      </c>
      <c r="F16" s="261"/>
      <c r="G16" s="153" t="s">
        <v>425</v>
      </c>
      <c r="H16" s="162" t="s">
        <v>426</v>
      </c>
      <c r="I16" s="260" t="s">
        <v>193</v>
      </c>
      <c r="J16" s="261"/>
      <c r="K16" s="153" t="s">
        <v>427</v>
      </c>
    </row>
    <row r="17" spans="1:11" ht="27.95" customHeight="1" x14ac:dyDescent="0.15">
      <c r="A17" s="270"/>
      <c r="B17" s="153">
        <v>6</v>
      </c>
      <c r="C17" s="169" t="s">
        <v>428</v>
      </c>
      <c r="D17" s="262" t="s">
        <v>429</v>
      </c>
      <c r="E17" s="263"/>
      <c r="F17" s="263"/>
      <c r="G17" s="263"/>
      <c r="H17" s="263"/>
      <c r="I17" s="263"/>
      <c r="J17" s="263"/>
      <c r="K17" s="264"/>
    </row>
    <row r="18" spans="1:11" ht="20.100000000000001" customHeight="1" x14ac:dyDescent="0.15"/>
    <row r="19" spans="1:11" ht="20.100000000000001" customHeight="1" x14ac:dyDescent="0.15"/>
    <row r="20" spans="1:11" ht="20.100000000000001" customHeight="1" x14ac:dyDescent="0.15"/>
    <row r="21" spans="1:11" ht="20.100000000000001" customHeight="1" x14ac:dyDescent="0.15"/>
    <row r="22" spans="1:11" ht="20.100000000000001" customHeight="1" x14ac:dyDescent="0.15"/>
    <row r="23" spans="1:11" ht="20.100000000000001" customHeight="1" x14ac:dyDescent="0.15"/>
    <row r="24" spans="1:11" ht="20.100000000000001" customHeight="1" x14ac:dyDescent="0.15"/>
    <row r="25" spans="1:11" ht="20.100000000000001" customHeight="1" x14ac:dyDescent="0.15"/>
    <row r="26" spans="1:11" ht="20.100000000000001" customHeight="1" x14ac:dyDescent="0.15"/>
  </sheetData>
  <mergeCells count="20">
    <mergeCell ref="C3:K3"/>
    <mergeCell ref="D4:K4"/>
    <mergeCell ref="A5:A17"/>
    <mergeCell ref="D5:K5"/>
    <mergeCell ref="B6:B14"/>
    <mergeCell ref="C6:C14"/>
    <mergeCell ref="D7:K7"/>
    <mergeCell ref="D8:K8"/>
    <mergeCell ref="D9:K9"/>
    <mergeCell ref="D10:K10"/>
    <mergeCell ref="B15:B16"/>
    <mergeCell ref="C15:C16"/>
    <mergeCell ref="D15:K15"/>
    <mergeCell ref="E16:F16"/>
    <mergeCell ref="I16:J16"/>
    <mergeCell ref="D17:K17"/>
    <mergeCell ref="D11:K11"/>
    <mergeCell ref="D12:K12"/>
    <mergeCell ref="D13:K13"/>
    <mergeCell ref="D14:K14"/>
  </mergeCells>
  <phoneticPr fontId="1"/>
  <pageMargins left="0.51181102362204722" right="0" top="0.74803149606299213" bottom="0.74803149606299213"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4" workbookViewId="0">
      <selection activeCell="D7" sqref="D7:K8"/>
    </sheetView>
  </sheetViews>
  <sheetFormatPr defaultRowHeight="13.5" x14ac:dyDescent="0.15"/>
  <cols>
    <col min="1" max="1" width="4.75" style="139" customWidth="1"/>
    <col min="2" max="2" width="3.75" style="139" customWidth="1"/>
    <col min="3" max="3" width="14.125" style="139" customWidth="1"/>
    <col min="4" max="16384" width="9" style="139"/>
  </cols>
  <sheetData>
    <row r="1" spans="1:11" ht="33.75" customHeight="1" x14ac:dyDescent="0.15">
      <c r="A1" s="161" t="s">
        <v>405</v>
      </c>
    </row>
    <row r="2" spans="1:11" ht="10.5" customHeight="1" x14ac:dyDescent="0.15"/>
    <row r="3" spans="1:11" ht="27.95" customHeight="1" x14ac:dyDescent="0.15">
      <c r="A3" s="169" t="s">
        <v>406</v>
      </c>
      <c r="B3" s="153">
        <v>1</v>
      </c>
      <c r="C3" s="262" t="s">
        <v>407</v>
      </c>
      <c r="D3" s="263"/>
      <c r="E3" s="263"/>
      <c r="F3" s="263"/>
      <c r="G3" s="263"/>
      <c r="H3" s="263"/>
      <c r="I3" s="263"/>
      <c r="J3" s="263"/>
      <c r="K3" s="264"/>
    </row>
    <row r="4" spans="1:11" ht="27.95" customHeight="1" x14ac:dyDescent="0.15">
      <c r="A4" s="156" t="s">
        <v>408</v>
      </c>
      <c r="B4" s="153">
        <v>2</v>
      </c>
      <c r="C4" s="169" t="s">
        <v>409</v>
      </c>
      <c r="D4" s="262" t="s">
        <v>410</v>
      </c>
      <c r="E4" s="263"/>
      <c r="F4" s="263"/>
      <c r="G4" s="263"/>
      <c r="H4" s="263"/>
      <c r="I4" s="263"/>
      <c r="J4" s="263"/>
      <c r="K4" s="264"/>
    </row>
    <row r="5" spans="1:11" ht="27.95" customHeight="1" x14ac:dyDescent="0.15">
      <c r="A5" s="268" t="s">
        <v>411</v>
      </c>
      <c r="B5" s="153">
        <v>3</v>
      </c>
      <c r="C5" s="169" t="s">
        <v>412</v>
      </c>
      <c r="D5" s="262" t="s">
        <v>410</v>
      </c>
      <c r="E5" s="263"/>
      <c r="F5" s="263"/>
      <c r="G5" s="263"/>
      <c r="H5" s="263"/>
      <c r="I5" s="263"/>
      <c r="J5" s="263"/>
      <c r="K5" s="264"/>
    </row>
    <row r="6" spans="1:11" ht="27.95" customHeight="1" x14ac:dyDescent="0.15">
      <c r="A6" s="269"/>
      <c r="B6" s="271">
        <v>4</v>
      </c>
      <c r="C6" s="268" t="s">
        <v>92</v>
      </c>
      <c r="D6" s="163" t="s">
        <v>413</v>
      </c>
      <c r="E6" s="160"/>
      <c r="F6" s="160"/>
      <c r="G6" s="160"/>
      <c r="H6" s="160"/>
      <c r="I6" s="160"/>
      <c r="J6" s="160"/>
      <c r="K6" s="164"/>
    </row>
    <row r="7" spans="1:11" ht="46.5" customHeight="1" x14ac:dyDescent="0.15">
      <c r="A7" s="269"/>
      <c r="B7" s="272"/>
      <c r="C7" s="269"/>
      <c r="D7" s="291" t="s">
        <v>431</v>
      </c>
      <c r="E7" s="292"/>
      <c r="F7" s="292"/>
      <c r="G7" s="292"/>
      <c r="H7" s="292"/>
      <c r="I7" s="292"/>
      <c r="J7" s="292"/>
      <c r="K7" s="293"/>
    </row>
    <row r="8" spans="1:11" ht="36" customHeight="1" x14ac:dyDescent="0.15">
      <c r="A8" s="269"/>
      <c r="B8" s="272"/>
      <c r="C8" s="269"/>
      <c r="D8" s="288" t="s">
        <v>432</v>
      </c>
      <c r="E8" s="289"/>
      <c r="F8" s="289"/>
      <c r="G8" s="289"/>
      <c r="H8" s="289"/>
      <c r="I8" s="289"/>
      <c r="J8" s="289"/>
      <c r="K8" s="290"/>
    </row>
    <row r="9" spans="1:11" ht="35.1" customHeight="1" x14ac:dyDescent="0.15">
      <c r="A9" s="269"/>
      <c r="B9" s="272"/>
      <c r="C9" s="269"/>
      <c r="D9" s="265" t="s">
        <v>414</v>
      </c>
      <c r="E9" s="266"/>
      <c r="F9" s="266"/>
      <c r="G9" s="266"/>
      <c r="H9" s="266"/>
      <c r="I9" s="266"/>
      <c r="J9" s="266"/>
      <c r="K9" s="267"/>
    </row>
    <row r="10" spans="1:11" ht="19.5" customHeight="1" x14ac:dyDescent="0.15">
      <c r="A10" s="269"/>
      <c r="B10" s="272"/>
      <c r="C10" s="269"/>
      <c r="D10" s="274" t="s">
        <v>415</v>
      </c>
      <c r="E10" s="275"/>
      <c r="F10" s="275"/>
      <c r="G10" s="275"/>
      <c r="H10" s="275"/>
      <c r="I10" s="275"/>
      <c r="J10" s="275"/>
      <c r="K10" s="276"/>
    </row>
    <row r="11" spans="1:11" ht="20.25" customHeight="1" x14ac:dyDescent="0.15">
      <c r="A11" s="269"/>
      <c r="B11" s="272"/>
      <c r="C11" s="269"/>
      <c r="D11" s="277" t="s">
        <v>416</v>
      </c>
      <c r="E11" s="278"/>
      <c r="F11" s="278"/>
      <c r="G11" s="278"/>
      <c r="H11" s="278"/>
      <c r="I11" s="278"/>
      <c r="J11" s="278"/>
      <c r="K11" s="279"/>
    </row>
    <row r="12" spans="1:11" ht="20.25" customHeight="1" x14ac:dyDescent="0.15">
      <c r="A12" s="269"/>
      <c r="B12" s="272"/>
      <c r="C12" s="269"/>
      <c r="D12" s="280" t="s">
        <v>417</v>
      </c>
      <c r="E12" s="281"/>
      <c r="F12" s="281"/>
      <c r="G12" s="281"/>
      <c r="H12" s="281"/>
      <c r="I12" s="281"/>
      <c r="J12" s="281"/>
      <c r="K12" s="282"/>
    </row>
    <row r="13" spans="1:11" ht="35.1" customHeight="1" x14ac:dyDescent="0.15">
      <c r="A13" s="269"/>
      <c r="B13" s="272"/>
      <c r="C13" s="269"/>
      <c r="D13" s="265" t="s">
        <v>418</v>
      </c>
      <c r="E13" s="266"/>
      <c r="F13" s="266"/>
      <c r="G13" s="266"/>
      <c r="H13" s="266"/>
      <c r="I13" s="266"/>
      <c r="J13" s="266"/>
      <c r="K13" s="267"/>
    </row>
    <row r="14" spans="1:11" ht="46.5" customHeight="1" x14ac:dyDescent="0.15">
      <c r="A14" s="269"/>
      <c r="B14" s="272"/>
      <c r="C14" s="269"/>
      <c r="D14" s="265" t="s">
        <v>419</v>
      </c>
      <c r="E14" s="266"/>
      <c r="F14" s="266"/>
      <c r="G14" s="266"/>
      <c r="H14" s="266"/>
      <c r="I14" s="266"/>
      <c r="J14" s="266"/>
      <c r="K14" s="267"/>
    </row>
    <row r="15" spans="1:11" ht="35.1" customHeight="1" x14ac:dyDescent="0.15">
      <c r="A15" s="269"/>
      <c r="B15" s="272"/>
      <c r="C15" s="269"/>
      <c r="D15" s="265" t="s">
        <v>420</v>
      </c>
      <c r="E15" s="266"/>
      <c r="F15" s="266"/>
      <c r="G15" s="266"/>
      <c r="H15" s="266"/>
      <c r="I15" s="266"/>
      <c r="J15" s="266"/>
      <c r="K15" s="267"/>
    </row>
    <row r="16" spans="1:11" ht="35.1" customHeight="1" x14ac:dyDescent="0.15">
      <c r="A16" s="269"/>
      <c r="B16" s="273"/>
      <c r="C16" s="270"/>
      <c r="D16" s="265" t="s">
        <v>421</v>
      </c>
      <c r="E16" s="266"/>
      <c r="F16" s="266"/>
      <c r="G16" s="266"/>
      <c r="H16" s="266"/>
      <c r="I16" s="266"/>
      <c r="J16" s="266"/>
      <c r="K16" s="267"/>
    </row>
    <row r="17" spans="1:11" ht="24.95" customHeight="1" x14ac:dyDescent="0.15">
      <c r="A17" s="269"/>
      <c r="B17" s="271">
        <v>5</v>
      </c>
      <c r="C17" s="283" t="s">
        <v>422</v>
      </c>
      <c r="D17" s="285" t="s">
        <v>423</v>
      </c>
      <c r="E17" s="263"/>
      <c r="F17" s="263"/>
      <c r="G17" s="286"/>
      <c r="H17" s="286"/>
      <c r="I17" s="263"/>
      <c r="J17" s="263"/>
      <c r="K17" s="287"/>
    </row>
    <row r="18" spans="1:11" ht="24.95" customHeight="1" x14ac:dyDescent="0.15">
      <c r="A18" s="269"/>
      <c r="B18" s="273"/>
      <c r="C18" s="284"/>
      <c r="D18" s="154" t="s">
        <v>424</v>
      </c>
      <c r="E18" s="260" t="s">
        <v>193</v>
      </c>
      <c r="F18" s="261"/>
      <c r="G18" s="153" t="s">
        <v>425</v>
      </c>
      <c r="H18" s="162" t="s">
        <v>426</v>
      </c>
      <c r="I18" s="260" t="s">
        <v>193</v>
      </c>
      <c r="J18" s="261"/>
      <c r="K18" s="153" t="s">
        <v>427</v>
      </c>
    </row>
    <row r="19" spans="1:11" ht="27.95" customHeight="1" x14ac:dyDescent="0.15">
      <c r="A19" s="270"/>
      <c r="B19" s="153">
        <v>6</v>
      </c>
      <c r="C19" s="169" t="s">
        <v>428</v>
      </c>
      <c r="D19" s="262" t="s">
        <v>429</v>
      </c>
      <c r="E19" s="263"/>
      <c r="F19" s="263"/>
      <c r="G19" s="263"/>
      <c r="H19" s="263"/>
      <c r="I19" s="263"/>
      <c r="J19" s="263"/>
      <c r="K19" s="264"/>
    </row>
    <row r="20" spans="1:11" ht="20.100000000000001" customHeight="1" x14ac:dyDescent="0.15"/>
    <row r="21" spans="1:11" ht="20.100000000000001" customHeight="1" x14ac:dyDescent="0.15"/>
    <row r="22" spans="1:11" ht="20.100000000000001" customHeight="1" x14ac:dyDescent="0.15"/>
    <row r="23" spans="1:11" ht="20.100000000000001" customHeight="1" x14ac:dyDescent="0.15"/>
    <row r="24" spans="1:11" ht="20.100000000000001" customHeight="1" x14ac:dyDescent="0.15"/>
    <row r="25" spans="1:11" ht="20.100000000000001" customHeight="1" x14ac:dyDescent="0.15"/>
    <row r="26" spans="1:11" ht="20.100000000000001" customHeight="1" x14ac:dyDescent="0.15"/>
    <row r="27" spans="1:11" ht="20.100000000000001" customHeight="1" x14ac:dyDescent="0.15"/>
    <row r="28" spans="1:11" ht="20.100000000000001" customHeight="1" x14ac:dyDescent="0.15"/>
  </sheetData>
  <mergeCells count="22">
    <mergeCell ref="D16:K16"/>
    <mergeCell ref="D8:K8"/>
    <mergeCell ref="D7:K7"/>
    <mergeCell ref="D13:K13"/>
    <mergeCell ref="D14:K14"/>
    <mergeCell ref="D15:K15"/>
    <mergeCell ref="C3:K3"/>
    <mergeCell ref="D4:K4"/>
    <mergeCell ref="A5:A19"/>
    <mergeCell ref="D5:K5"/>
    <mergeCell ref="B6:B16"/>
    <mergeCell ref="C6:C16"/>
    <mergeCell ref="D9:K9"/>
    <mergeCell ref="D10:K10"/>
    <mergeCell ref="D11:K11"/>
    <mergeCell ref="D12:K12"/>
    <mergeCell ref="B17:B18"/>
    <mergeCell ref="C17:C18"/>
    <mergeCell ref="D17:K17"/>
    <mergeCell ref="E18:F18"/>
    <mergeCell ref="I18:J18"/>
    <mergeCell ref="D19:K19"/>
  </mergeCells>
  <phoneticPr fontId="1"/>
  <pageMargins left="0.51181102362204722" right="0" top="0.74803149606299213" bottom="0.74803149606299213"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tabSelected="1" zoomScaleNormal="100" zoomScaleSheetLayoutView="100" workbookViewId="0">
      <selection activeCell="U9" sqref="U9"/>
    </sheetView>
  </sheetViews>
  <sheetFormatPr defaultRowHeight="13.5" x14ac:dyDescent="0.15"/>
  <cols>
    <col min="1" max="1" width="3.625" customWidth="1"/>
    <col min="2" max="2" width="4.25" customWidth="1"/>
    <col min="3" max="3" width="17.375" customWidth="1"/>
    <col min="4" max="16" width="2.625" customWidth="1"/>
    <col min="17" max="17" width="3.75" customWidth="1"/>
    <col min="18" max="19" width="4.875" customWidth="1"/>
    <col min="21" max="21" width="13.625" customWidth="1"/>
    <col min="22" max="22" width="3.625" customWidth="1"/>
  </cols>
  <sheetData>
    <row r="1" spans="1:22" ht="20.100000000000001" customHeight="1" x14ac:dyDescent="0.15">
      <c r="A1" t="s">
        <v>220</v>
      </c>
    </row>
    <row r="2" spans="1:22" ht="20.100000000000001" customHeight="1" x14ac:dyDescent="0.15">
      <c r="B2" s="307" t="s">
        <v>31</v>
      </c>
      <c r="C2" s="307"/>
      <c r="D2" s="307"/>
      <c r="E2" s="307"/>
      <c r="F2" s="307"/>
      <c r="G2" s="307"/>
      <c r="H2" s="307"/>
      <c r="I2" s="307"/>
      <c r="J2" s="307"/>
      <c r="K2" s="307"/>
      <c r="L2" s="307"/>
      <c r="M2" s="307"/>
      <c r="N2" s="307"/>
      <c r="O2" s="307"/>
      <c r="P2" s="307"/>
      <c r="Q2" s="307"/>
      <c r="R2" s="307"/>
      <c r="S2" s="307"/>
      <c r="T2" s="307"/>
      <c r="U2" s="307"/>
    </row>
    <row r="3" spans="1:22" ht="20.100000000000001" customHeight="1" x14ac:dyDescent="0.15">
      <c r="B3" s="307"/>
      <c r="C3" s="307"/>
      <c r="D3" s="307"/>
      <c r="E3" s="307"/>
      <c r="F3" s="307"/>
      <c r="G3" s="307"/>
      <c r="H3" s="307"/>
      <c r="I3" s="307"/>
      <c r="J3" s="307"/>
      <c r="K3" s="307"/>
      <c r="L3" s="307"/>
      <c r="M3" s="307"/>
      <c r="N3" s="307"/>
      <c r="O3" s="307"/>
      <c r="P3" s="307"/>
      <c r="Q3" s="307"/>
      <c r="R3" s="307"/>
      <c r="S3" s="307"/>
      <c r="T3" s="307"/>
      <c r="U3" s="307"/>
    </row>
    <row r="4" spans="1:22" ht="20.100000000000001" customHeight="1" x14ac:dyDescent="0.15"/>
    <row r="5" spans="1:22" ht="24.95" customHeight="1" x14ac:dyDescent="0.15">
      <c r="R5" s="308" t="s">
        <v>438</v>
      </c>
      <c r="S5" s="308"/>
      <c r="T5" s="308"/>
      <c r="U5" s="308"/>
      <c r="V5" s="308"/>
    </row>
    <row r="6" spans="1:22" ht="24.95" customHeight="1" x14ac:dyDescent="0.15">
      <c r="A6" s="309" t="s">
        <v>197</v>
      </c>
      <c r="B6" s="310"/>
      <c r="C6" s="310"/>
      <c r="D6" s="1"/>
      <c r="E6" s="1"/>
      <c r="F6" s="1"/>
      <c r="G6" s="1"/>
      <c r="H6" s="1"/>
      <c r="I6" s="1"/>
      <c r="J6" s="1"/>
      <c r="K6" s="1"/>
      <c r="L6" s="1"/>
      <c r="M6" s="1"/>
      <c r="N6" s="1"/>
      <c r="O6" s="1"/>
      <c r="P6" s="1"/>
    </row>
    <row r="7" spans="1:22" ht="30" customHeight="1" x14ac:dyDescent="0.15">
      <c r="M7" t="s">
        <v>28</v>
      </c>
    </row>
    <row r="8" spans="1:22" ht="30" customHeight="1" x14ac:dyDescent="0.15">
      <c r="I8" s="27" t="s">
        <v>30</v>
      </c>
      <c r="J8" s="27"/>
      <c r="K8" s="27"/>
      <c r="L8" s="27"/>
      <c r="M8" t="s">
        <v>29</v>
      </c>
    </row>
    <row r="9" spans="1:22" ht="30" customHeight="1" x14ac:dyDescent="0.15">
      <c r="M9" t="s">
        <v>0</v>
      </c>
      <c r="U9" s="28"/>
    </row>
    <row r="10" spans="1:22" ht="24.95" customHeight="1" x14ac:dyDescent="0.15">
      <c r="M10" s="17" t="s">
        <v>223</v>
      </c>
    </row>
    <row r="11" spans="1:22" ht="20.100000000000001" customHeight="1" x14ac:dyDescent="0.15"/>
    <row r="12" spans="1:22" ht="24.95" customHeight="1" x14ac:dyDescent="0.15">
      <c r="B12" s="342" t="s">
        <v>224</v>
      </c>
      <c r="C12" s="343"/>
      <c r="D12" s="343"/>
      <c r="E12" s="343"/>
      <c r="F12" s="343"/>
      <c r="G12" s="343"/>
      <c r="H12" s="343"/>
      <c r="I12" s="343"/>
      <c r="J12" s="343"/>
      <c r="K12" s="343"/>
      <c r="L12" s="343"/>
      <c r="M12" s="343"/>
      <c r="N12" s="343"/>
      <c r="O12" s="343"/>
      <c r="P12" s="343"/>
      <c r="Q12" s="343"/>
      <c r="R12" s="343"/>
      <c r="S12" s="343"/>
      <c r="T12" s="343"/>
      <c r="U12" s="343"/>
    </row>
    <row r="13" spans="1:22" ht="24.95" customHeight="1" x14ac:dyDescent="0.15">
      <c r="B13" s="18" t="s">
        <v>225</v>
      </c>
      <c r="C13" s="18"/>
      <c r="D13" s="18"/>
      <c r="E13" s="18"/>
      <c r="F13" s="18"/>
      <c r="G13" s="18"/>
      <c r="H13" s="18"/>
      <c r="I13" s="18"/>
      <c r="J13" s="18"/>
      <c r="K13" s="18"/>
      <c r="L13" s="18"/>
      <c r="M13" s="18"/>
      <c r="N13" s="18"/>
      <c r="O13" s="18"/>
      <c r="P13" s="18"/>
      <c r="Q13" s="18"/>
      <c r="R13" s="18"/>
      <c r="S13" s="18"/>
      <c r="T13" s="18"/>
      <c r="U13" s="18"/>
    </row>
    <row r="14" spans="1:22" ht="14.25" customHeight="1" x14ac:dyDescent="0.15">
      <c r="B14" s="17"/>
      <c r="C14" s="17"/>
      <c r="D14" s="17"/>
      <c r="E14" s="17"/>
      <c r="F14" s="17"/>
      <c r="G14" s="17"/>
      <c r="H14" s="17"/>
      <c r="I14" s="17"/>
      <c r="J14" s="17"/>
      <c r="K14" s="17"/>
      <c r="L14" s="17"/>
      <c r="M14" s="17"/>
      <c r="N14" s="17"/>
      <c r="O14" s="17"/>
      <c r="P14" s="17"/>
      <c r="Q14" s="17"/>
      <c r="R14" s="17"/>
      <c r="S14" s="17"/>
      <c r="T14" s="17"/>
      <c r="U14" s="17"/>
    </row>
    <row r="15" spans="1:22" ht="20.100000000000001" customHeight="1" x14ac:dyDescent="0.15">
      <c r="B15" s="356" t="s">
        <v>13</v>
      </c>
      <c r="C15" s="13" t="s">
        <v>190</v>
      </c>
      <c r="D15" s="317"/>
      <c r="E15" s="318"/>
      <c r="F15" s="318"/>
      <c r="G15" s="318"/>
      <c r="H15" s="318"/>
      <c r="I15" s="318"/>
      <c r="J15" s="318"/>
      <c r="K15" s="318"/>
      <c r="L15" s="318"/>
      <c r="M15" s="318"/>
      <c r="N15" s="318"/>
      <c r="O15" s="318"/>
      <c r="P15" s="318"/>
      <c r="Q15" s="318"/>
      <c r="R15" s="318"/>
      <c r="S15" s="318"/>
      <c r="T15" s="318"/>
      <c r="U15" s="319"/>
    </row>
    <row r="16" spans="1:22" ht="36" customHeight="1" x14ac:dyDescent="0.15">
      <c r="B16" s="357"/>
      <c r="C16" s="4" t="s">
        <v>2</v>
      </c>
      <c r="D16" s="314"/>
      <c r="E16" s="315"/>
      <c r="F16" s="315"/>
      <c r="G16" s="315"/>
      <c r="H16" s="315"/>
      <c r="I16" s="315"/>
      <c r="J16" s="315"/>
      <c r="K16" s="315"/>
      <c r="L16" s="315"/>
      <c r="M16" s="315"/>
      <c r="N16" s="315"/>
      <c r="O16" s="315"/>
      <c r="P16" s="315"/>
      <c r="Q16" s="315"/>
      <c r="R16" s="315"/>
      <c r="S16" s="315"/>
      <c r="T16" s="315"/>
      <c r="U16" s="316"/>
    </row>
    <row r="17" spans="2:21" ht="24.75" customHeight="1" x14ac:dyDescent="0.15">
      <c r="B17" s="357"/>
      <c r="C17" s="359" t="s">
        <v>179</v>
      </c>
      <c r="D17" s="320" t="s">
        <v>205</v>
      </c>
      <c r="E17" s="321"/>
      <c r="F17" s="321"/>
      <c r="G17" s="321"/>
      <c r="H17" s="321"/>
      <c r="I17" s="321"/>
      <c r="J17" s="321"/>
      <c r="K17" s="321"/>
      <c r="L17" s="321"/>
      <c r="M17" s="321"/>
      <c r="N17" s="321"/>
      <c r="O17" s="321"/>
      <c r="P17" s="321"/>
      <c r="Q17" s="321"/>
      <c r="R17" s="321"/>
      <c r="S17" s="321"/>
      <c r="T17" s="321"/>
      <c r="U17" s="322"/>
    </row>
    <row r="18" spans="2:21" ht="34.5" customHeight="1" x14ac:dyDescent="0.15">
      <c r="B18" s="357"/>
      <c r="C18" s="360"/>
      <c r="D18" s="294" t="s">
        <v>221</v>
      </c>
      <c r="E18" s="295"/>
      <c r="F18" s="295"/>
      <c r="G18" s="295"/>
      <c r="H18" s="295"/>
      <c r="I18" s="295"/>
      <c r="J18" s="295"/>
      <c r="K18" s="295"/>
      <c r="L18" s="295"/>
      <c r="M18" s="295"/>
      <c r="N18" s="295"/>
      <c r="O18" s="295"/>
      <c r="P18" s="295"/>
      <c r="Q18" s="295"/>
      <c r="R18" s="295"/>
      <c r="S18" s="295"/>
      <c r="T18" s="295"/>
      <c r="U18" s="296"/>
    </row>
    <row r="19" spans="2:21" ht="24.75" customHeight="1" x14ac:dyDescent="0.15">
      <c r="B19" s="357"/>
      <c r="C19" s="361"/>
      <c r="D19" s="300" t="s">
        <v>119</v>
      </c>
      <c r="E19" s="301"/>
      <c r="F19" s="301"/>
      <c r="G19" s="301"/>
      <c r="H19" s="301"/>
      <c r="I19" s="301"/>
      <c r="J19" s="301"/>
      <c r="K19" s="301"/>
      <c r="L19" s="301"/>
      <c r="M19" s="301"/>
      <c r="N19" s="301"/>
      <c r="O19" s="301"/>
      <c r="P19" s="301"/>
      <c r="Q19" s="301"/>
      <c r="R19" s="301"/>
      <c r="S19" s="301"/>
      <c r="T19" s="301"/>
      <c r="U19" s="302"/>
    </row>
    <row r="20" spans="2:21" ht="24.95" customHeight="1" x14ac:dyDescent="0.15">
      <c r="B20" s="357"/>
      <c r="C20" s="361"/>
      <c r="D20" s="311" t="s">
        <v>3</v>
      </c>
      <c r="E20" s="312"/>
      <c r="F20" s="312"/>
      <c r="G20" s="313"/>
      <c r="H20" s="260"/>
      <c r="I20" s="299"/>
      <c r="J20" s="299"/>
      <c r="K20" s="299"/>
      <c r="L20" s="299"/>
      <c r="M20" s="299"/>
      <c r="N20" s="299"/>
      <c r="O20" s="299"/>
      <c r="P20" s="299"/>
      <c r="Q20" s="261"/>
      <c r="R20" s="335" t="s">
        <v>4</v>
      </c>
      <c r="S20" s="336"/>
      <c r="T20" s="260"/>
      <c r="U20" s="261"/>
    </row>
    <row r="21" spans="2:21" ht="24.95" customHeight="1" x14ac:dyDescent="0.15">
      <c r="B21" s="357"/>
      <c r="C21" s="362"/>
      <c r="D21" s="323" t="s">
        <v>5</v>
      </c>
      <c r="E21" s="324"/>
      <c r="F21" s="324"/>
      <c r="G21" s="325"/>
      <c r="H21" s="363"/>
      <c r="I21" s="364"/>
      <c r="J21" s="364"/>
      <c r="K21" s="364"/>
      <c r="L21" s="364"/>
      <c r="M21" s="364"/>
      <c r="N21" s="364"/>
      <c r="O21" s="364"/>
      <c r="P21" s="364"/>
      <c r="Q21" s="364"/>
      <c r="R21" s="364"/>
      <c r="S21" s="364"/>
      <c r="T21" s="364"/>
      <c r="U21" s="365"/>
    </row>
    <row r="22" spans="2:21" ht="24.95" customHeight="1" x14ac:dyDescent="0.15">
      <c r="B22" s="357"/>
      <c r="C22" s="5" t="s">
        <v>6</v>
      </c>
      <c r="D22" s="260"/>
      <c r="E22" s="299"/>
      <c r="F22" s="299"/>
      <c r="G22" s="299"/>
      <c r="H22" s="299"/>
      <c r="I22" s="299"/>
      <c r="J22" s="299"/>
      <c r="K22" s="299"/>
      <c r="L22" s="299"/>
      <c r="M22" s="299"/>
      <c r="N22" s="261"/>
      <c r="O22" s="311" t="s">
        <v>7</v>
      </c>
      <c r="P22" s="312"/>
      <c r="Q22" s="312"/>
      <c r="R22" s="313"/>
      <c r="S22" s="260"/>
      <c r="T22" s="299"/>
      <c r="U22" s="261"/>
    </row>
    <row r="23" spans="2:21" ht="15.75" customHeight="1" x14ac:dyDescent="0.15">
      <c r="B23" s="357"/>
      <c r="C23" s="359" t="s">
        <v>180</v>
      </c>
      <c r="D23" s="333" t="s">
        <v>8</v>
      </c>
      <c r="E23" s="334"/>
      <c r="F23" s="350"/>
      <c r="G23" s="351"/>
      <c r="H23" s="351"/>
      <c r="I23" s="351"/>
      <c r="J23" s="351"/>
      <c r="K23" s="351"/>
      <c r="L23" s="351"/>
      <c r="M23" s="351"/>
      <c r="N23" s="351"/>
      <c r="O23" s="352"/>
      <c r="P23" s="346" t="s">
        <v>9</v>
      </c>
      <c r="Q23" s="347"/>
      <c r="R23" s="348"/>
      <c r="S23" s="317"/>
      <c r="T23" s="318"/>
      <c r="U23" s="319"/>
    </row>
    <row r="24" spans="2:21" ht="25.5" customHeight="1" x14ac:dyDescent="0.15">
      <c r="B24" s="357"/>
      <c r="C24" s="362"/>
      <c r="D24" s="335"/>
      <c r="E24" s="336"/>
      <c r="F24" s="353"/>
      <c r="G24" s="354"/>
      <c r="H24" s="354"/>
      <c r="I24" s="354"/>
      <c r="J24" s="354"/>
      <c r="K24" s="354"/>
      <c r="L24" s="354"/>
      <c r="M24" s="354"/>
      <c r="N24" s="354"/>
      <c r="O24" s="355"/>
      <c r="P24" s="335" t="s">
        <v>10</v>
      </c>
      <c r="Q24" s="349"/>
      <c r="R24" s="336"/>
      <c r="S24" s="326"/>
      <c r="T24" s="327"/>
      <c r="U24" s="328"/>
    </row>
    <row r="25" spans="2:21" ht="24.75" customHeight="1" x14ac:dyDescent="0.15">
      <c r="B25" s="357"/>
      <c r="C25" s="131" t="s">
        <v>11</v>
      </c>
      <c r="D25" s="339" t="s">
        <v>387</v>
      </c>
      <c r="E25" s="340"/>
      <c r="F25" s="340"/>
      <c r="G25" s="340"/>
      <c r="H25" s="340"/>
      <c r="I25" s="340"/>
      <c r="J25" s="340"/>
      <c r="K25" s="340"/>
      <c r="L25" s="340"/>
      <c r="M25" s="340"/>
      <c r="N25" s="340"/>
      <c r="O25" s="340"/>
      <c r="P25" s="341"/>
      <c r="Q25" s="303" t="s">
        <v>12</v>
      </c>
      <c r="R25" s="304"/>
      <c r="S25" s="305"/>
      <c r="T25" s="297" t="s">
        <v>388</v>
      </c>
      <c r="U25" s="298"/>
    </row>
    <row r="26" spans="2:21" ht="24.75" customHeight="1" x14ac:dyDescent="0.15">
      <c r="B26" s="357"/>
      <c r="C26" s="359" t="s">
        <v>181</v>
      </c>
      <c r="D26" s="320" t="s">
        <v>205</v>
      </c>
      <c r="E26" s="321"/>
      <c r="F26" s="321"/>
      <c r="G26" s="321"/>
      <c r="H26" s="321"/>
      <c r="I26" s="321"/>
      <c r="J26" s="321"/>
      <c r="K26" s="321"/>
      <c r="L26" s="321"/>
      <c r="M26" s="321"/>
      <c r="N26" s="321"/>
      <c r="O26" s="321"/>
      <c r="P26" s="321"/>
      <c r="Q26" s="321"/>
      <c r="R26" s="321"/>
      <c r="S26" s="321"/>
      <c r="T26" s="321"/>
      <c r="U26" s="322"/>
    </row>
    <row r="27" spans="2:21" ht="34.5" customHeight="1" x14ac:dyDescent="0.15">
      <c r="B27" s="357"/>
      <c r="C27" s="360"/>
      <c r="D27" s="294" t="s">
        <v>221</v>
      </c>
      <c r="E27" s="295"/>
      <c r="F27" s="295"/>
      <c r="G27" s="295"/>
      <c r="H27" s="295"/>
      <c r="I27" s="295"/>
      <c r="J27" s="295"/>
      <c r="K27" s="295"/>
      <c r="L27" s="295"/>
      <c r="M27" s="295"/>
      <c r="N27" s="295"/>
      <c r="O27" s="295"/>
      <c r="P27" s="295"/>
      <c r="Q27" s="295"/>
      <c r="R27" s="295"/>
      <c r="S27" s="295"/>
      <c r="T27" s="295"/>
      <c r="U27" s="296"/>
    </row>
    <row r="28" spans="2:21" ht="24.75" customHeight="1" x14ac:dyDescent="0.15">
      <c r="B28" s="357"/>
      <c r="C28" s="361"/>
      <c r="D28" s="300" t="s">
        <v>119</v>
      </c>
      <c r="E28" s="301"/>
      <c r="F28" s="301"/>
      <c r="G28" s="301"/>
      <c r="H28" s="301"/>
      <c r="I28" s="301"/>
      <c r="J28" s="301"/>
      <c r="K28" s="301"/>
      <c r="L28" s="301"/>
      <c r="M28" s="301"/>
      <c r="N28" s="301"/>
      <c r="O28" s="301"/>
      <c r="P28" s="301"/>
      <c r="Q28" s="301"/>
      <c r="R28" s="301"/>
      <c r="S28" s="301"/>
      <c r="T28" s="301"/>
      <c r="U28" s="302"/>
    </row>
    <row r="29" spans="2:21" ht="24.95" customHeight="1" x14ac:dyDescent="0.15">
      <c r="B29" s="357"/>
      <c r="C29" s="362"/>
      <c r="D29" s="311" t="s">
        <v>3</v>
      </c>
      <c r="E29" s="312"/>
      <c r="F29" s="312"/>
      <c r="G29" s="313"/>
      <c r="H29" s="260"/>
      <c r="I29" s="299"/>
      <c r="J29" s="299"/>
      <c r="K29" s="299"/>
      <c r="L29" s="299"/>
      <c r="M29" s="299"/>
      <c r="N29" s="299"/>
      <c r="O29" s="299"/>
      <c r="P29" s="299"/>
      <c r="Q29" s="261"/>
      <c r="R29" s="335" t="s">
        <v>4</v>
      </c>
      <c r="S29" s="336"/>
      <c r="T29" s="260"/>
      <c r="U29" s="261"/>
    </row>
    <row r="30" spans="2:21" ht="30" customHeight="1" x14ac:dyDescent="0.15">
      <c r="B30" s="358"/>
      <c r="C30" s="5" t="s">
        <v>182</v>
      </c>
      <c r="D30" s="14"/>
      <c r="E30" s="16"/>
      <c r="F30" s="16"/>
      <c r="G30" s="16"/>
      <c r="H30" s="16"/>
      <c r="I30" s="16"/>
      <c r="J30" s="16"/>
      <c r="K30" s="16"/>
      <c r="L30" s="16"/>
      <c r="M30" s="16"/>
      <c r="N30" s="16"/>
      <c r="O30" s="16"/>
      <c r="P30" s="15"/>
      <c r="Q30" s="330" t="s">
        <v>14</v>
      </c>
      <c r="R30" s="331"/>
      <c r="S30" s="331"/>
      <c r="T30" s="331"/>
      <c r="U30" s="332"/>
    </row>
    <row r="31" spans="2:21" ht="24.95" customHeight="1" x14ac:dyDescent="0.15">
      <c r="B31" s="311" t="s">
        <v>15</v>
      </c>
      <c r="C31" s="313"/>
      <c r="D31" s="337" t="s">
        <v>16</v>
      </c>
      <c r="E31" s="338"/>
      <c r="F31" s="338"/>
      <c r="G31" s="338"/>
      <c r="H31" s="338"/>
      <c r="I31" s="338"/>
      <c r="J31" s="338"/>
      <c r="K31" s="338"/>
      <c r="L31" s="338"/>
      <c r="M31" s="338"/>
      <c r="N31" s="338"/>
      <c r="O31" s="338"/>
      <c r="P31" s="338"/>
      <c r="Q31" s="338"/>
      <c r="R31" s="338"/>
      <c r="S31" s="338"/>
      <c r="T31" s="338"/>
      <c r="U31" s="298"/>
    </row>
    <row r="32" spans="2:21" ht="21.95" customHeight="1" x14ac:dyDescent="0.15">
      <c r="B32" s="333" t="s">
        <v>247</v>
      </c>
      <c r="C32" s="334"/>
      <c r="D32" s="311" t="s">
        <v>248</v>
      </c>
      <c r="E32" s="312"/>
      <c r="F32" s="312"/>
      <c r="G32" s="312"/>
      <c r="H32" s="312"/>
      <c r="I32" s="312"/>
      <c r="J32" s="312"/>
      <c r="K32" s="312"/>
      <c r="L32" s="312"/>
      <c r="M32" s="312"/>
      <c r="N32" s="312"/>
      <c r="O32" s="312"/>
      <c r="P32" s="312"/>
      <c r="Q32" s="312"/>
      <c r="R32" s="312"/>
      <c r="S32" s="313"/>
      <c r="T32" s="311" t="s">
        <v>17</v>
      </c>
      <c r="U32" s="313"/>
    </row>
    <row r="33" spans="2:21" ht="21.95" customHeight="1" x14ac:dyDescent="0.15">
      <c r="B33" s="344"/>
      <c r="C33" s="345"/>
      <c r="D33" s="329" t="s">
        <v>19</v>
      </c>
      <c r="E33" s="329"/>
      <c r="F33" s="329"/>
      <c r="G33" s="329"/>
      <c r="H33" s="329"/>
      <c r="I33" s="329"/>
      <c r="J33" s="329"/>
      <c r="K33" s="329"/>
      <c r="L33" s="329"/>
      <c r="M33" s="329"/>
      <c r="N33" s="329"/>
      <c r="O33" s="329"/>
      <c r="P33" s="329"/>
      <c r="Q33" s="329"/>
      <c r="R33" s="329"/>
      <c r="S33" s="329"/>
      <c r="T33" s="306" t="s">
        <v>23</v>
      </c>
      <c r="U33" s="306"/>
    </row>
    <row r="34" spans="2:21" ht="21.95" customHeight="1" x14ac:dyDescent="0.15">
      <c r="B34" s="344"/>
      <c r="C34" s="345"/>
      <c r="D34" s="329" t="s">
        <v>20</v>
      </c>
      <c r="E34" s="329"/>
      <c r="F34" s="329"/>
      <c r="G34" s="329"/>
      <c r="H34" s="329"/>
      <c r="I34" s="329"/>
      <c r="J34" s="329"/>
      <c r="K34" s="329"/>
      <c r="L34" s="329"/>
      <c r="M34" s="329"/>
      <c r="N34" s="329"/>
      <c r="O34" s="329"/>
      <c r="P34" s="329"/>
      <c r="Q34" s="329"/>
      <c r="R34" s="329"/>
      <c r="S34" s="329"/>
      <c r="T34" s="306" t="s">
        <v>24</v>
      </c>
      <c r="U34" s="306"/>
    </row>
    <row r="35" spans="2:21" ht="21.95" customHeight="1" x14ac:dyDescent="0.15">
      <c r="B35" s="344"/>
      <c r="C35" s="345"/>
      <c r="D35" s="329" t="s">
        <v>18</v>
      </c>
      <c r="E35" s="329"/>
      <c r="F35" s="329"/>
      <c r="G35" s="329"/>
      <c r="H35" s="329"/>
      <c r="I35" s="329"/>
      <c r="J35" s="329"/>
      <c r="K35" s="329"/>
      <c r="L35" s="329"/>
      <c r="M35" s="329"/>
      <c r="N35" s="329"/>
      <c r="O35" s="329"/>
      <c r="P35" s="329"/>
      <c r="Q35" s="329"/>
      <c r="R35" s="329"/>
      <c r="S35" s="329"/>
      <c r="T35" s="306" t="s">
        <v>25</v>
      </c>
      <c r="U35" s="306"/>
    </row>
    <row r="36" spans="2:21" ht="21.95" customHeight="1" x14ac:dyDescent="0.15">
      <c r="B36" s="344"/>
      <c r="C36" s="345"/>
      <c r="D36" s="329" t="s">
        <v>21</v>
      </c>
      <c r="E36" s="329"/>
      <c r="F36" s="329"/>
      <c r="G36" s="329"/>
      <c r="H36" s="329"/>
      <c r="I36" s="329"/>
      <c r="J36" s="329"/>
      <c r="K36" s="329"/>
      <c r="L36" s="329"/>
      <c r="M36" s="329"/>
      <c r="N36" s="329"/>
      <c r="O36" s="329"/>
      <c r="P36" s="329"/>
      <c r="Q36" s="329"/>
      <c r="R36" s="329"/>
      <c r="S36" s="329"/>
      <c r="T36" s="306" t="s">
        <v>26</v>
      </c>
      <c r="U36" s="306"/>
    </row>
    <row r="37" spans="2:21" ht="21.95" customHeight="1" x14ac:dyDescent="0.15">
      <c r="B37" s="335"/>
      <c r="C37" s="336"/>
      <c r="D37" s="329" t="s">
        <v>22</v>
      </c>
      <c r="E37" s="329"/>
      <c r="F37" s="329"/>
      <c r="G37" s="329"/>
      <c r="H37" s="329"/>
      <c r="I37" s="329"/>
      <c r="J37" s="329"/>
      <c r="K37" s="329"/>
      <c r="L37" s="329"/>
      <c r="M37" s="329"/>
      <c r="N37" s="329"/>
      <c r="O37" s="329"/>
      <c r="P37" s="329"/>
      <c r="Q37" s="329"/>
      <c r="R37" s="329"/>
      <c r="S37" s="329"/>
      <c r="T37" s="306" t="s">
        <v>27</v>
      </c>
      <c r="U37" s="306"/>
    </row>
    <row r="39" spans="2:21" x14ac:dyDescent="0.15">
      <c r="N39" s="127"/>
    </row>
  </sheetData>
  <mergeCells count="54">
    <mergeCell ref="B12:U12"/>
    <mergeCell ref="B32:C37"/>
    <mergeCell ref="O22:R22"/>
    <mergeCell ref="P23:R23"/>
    <mergeCell ref="P24:R24"/>
    <mergeCell ref="F23:O24"/>
    <mergeCell ref="B15:B30"/>
    <mergeCell ref="B31:C31"/>
    <mergeCell ref="C26:C29"/>
    <mergeCell ref="C17:C21"/>
    <mergeCell ref="R20:S20"/>
    <mergeCell ref="C23:C24"/>
    <mergeCell ref="H21:U21"/>
    <mergeCell ref="D22:N22"/>
    <mergeCell ref="S22:U22"/>
    <mergeCell ref="S23:U23"/>
    <mergeCell ref="D36:S36"/>
    <mergeCell ref="D37:S37"/>
    <mergeCell ref="Q30:U30"/>
    <mergeCell ref="D23:E24"/>
    <mergeCell ref="D31:U31"/>
    <mergeCell ref="D29:G29"/>
    <mergeCell ref="R29:S29"/>
    <mergeCell ref="D25:P25"/>
    <mergeCell ref="D26:U26"/>
    <mergeCell ref="T37:U37"/>
    <mergeCell ref="D32:S32"/>
    <mergeCell ref="T32:U32"/>
    <mergeCell ref="D33:S33"/>
    <mergeCell ref="D34:S34"/>
    <mergeCell ref="D35:S35"/>
    <mergeCell ref="T33:U33"/>
    <mergeCell ref="T34:U34"/>
    <mergeCell ref="T35:U35"/>
    <mergeCell ref="T36:U36"/>
    <mergeCell ref="B2:U3"/>
    <mergeCell ref="R5:V5"/>
    <mergeCell ref="A6:C6"/>
    <mergeCell ref="H20:Q20"/>
    <mergeCell ref="T20:U20"/>
    <mergeCell ref="D20:G20"/>
    <mergeCell ref="D16:U16"/>
    <mergeCell ref="D15:U15"/>
    <mergeCell ref="D17:U17"/>
    <mergeCell ref="D19:U19"/>
    <mergeCell ref="D18:U18"/>
    <mergeCell ref="D21:G21"/>
    <mergeCell ref="S24:U24"/>
    <mergeCell ref="D27:U27"/>
    <mergeCell ref="T25:U25"/>
    <mergeCell ref="H29:Q29"/>
    <mergeCell ref="T29:U29"/>
    <mergeCell ref="D28:U28"/>
    <mergeCell ref="Q25:S25"/>
  </mergeCells>
  <phoneticPr fontId="1"/>
  <pageMargins left="0.70866141732283472" right="0.70866141732283472" top="0.74803149606299213" bottom="0.78740157480314965"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0"/>
  <sheetViews>
    <sheetView view="pageBreakPreview" topLeftCell="A89" zoomScaleNormal="100" zoomScaleSheetLayoutView="100" workbookViewId="0">
      <selection activeCell="S92" sqref="S92"/>
    </sheetView>
  </sheetViews>
  <sheetFormatPr defaultRowHeight="13.5" x14ac:dyDescent="0.15"/>
  <cols>
    <col min="1" max="1" width="3.625" customWidth="1"/>
    <col min="2" max="2" width="3.5" customWidth="1"/>
    <col min="3" max="3" width="7" customWidth="1"/>
    <col min="4" max="4" width="7.625" customWidth="1"/>
    <col min="5" max="17" width="2.625" customWidth="1"/>
    <col min="18" max="18" width="4.625" customWidth="1"/>
    <col min="19" max="19" width="6.625" customWidth="1"/>
    <col min="20" max="22" width="2.625" customWidth="1"/>
    <col min="23" max="23" width="6.625" customWidth="1"/>
    <col min="24" max="24" width="2.625" customWidth="1"/>
    <col min="25" max="25" width="4.625" customWidth="1"/>
    <col min="26" max="26" width="6.625" customWidth="1"/>
    <col min="27" max="27" width="3.625" customWidth="1"/>
    <col min="28" max="28" width="8.25" customWidth="1"/>
    <col min="29" max="29" width="5.875" customWidth="1"/>
  </cols>
  <sheetData>
    <row r="1" spans="2:26" ht="20.100000000000001" customHeight="1" x14ac:dyDescent="0.15">
      <c r="B1" s="176" t="s">
        <v>35</v>
      </c>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39" customFormat="1" ht="20.100000000000001" customHeight="1" x14ac:dyDescent="0.15">
      <c r="B2" s="178" t="s">
        <v>437</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ht="18" customHeight="1" x14ac:dyDescent="0.15">
      <c r="B3" s="346" t="s">
        <v>36</v>
      </c>
      <c r="C3" s="347"/>
      <c r="D3" s="348"/>
      <c r="E3" s="317"/>
      <c r="F3" s="318"/>
      <c r="G3" s="318"/>
      <c r="H3" s="318"/>
      <c r="I3" s="318"/>
      <c r="J3" s="318"/>
      <c r="K3" s="318"/>
      <c r="L3" s="318"/>
      <c r="M3" s="318"/>
      <c r="N3" s="318"/>
      <c r="O3" s="318"/>
      <c r="P3" s="318"/>
      <c r="Q3" s="318"/>
      <c r="R3" s="318"/>
      <c r="S3" s="318"/>
      <c r="T3" s="318"/>
      <c r="U3" s="318"/>
      <c r="V3" s="318"/>
      <c r="W3" s="318"/>
      <c r="X3" s="318"/>
      <c r="Y3" s="318"/>
      <c r="Z3" s="319"/>
    </row>
    <row r="4" spans="2:26" ht="29.25" customHeight="1" x14ac:dyDescent="0.15">
      <c r="B4" s="335" t="s">
        <v>37</v>
      </c>
      <c r="C4" s="349"/>
      <c r="D4" s="336"/>
      <c r="E4" s="314"/>
      <c r="F4" s="315"/>
      <c r="G4" s="315"/>
      <c r="H4" s="315"/>
      <c r="I4" s="315"/>
      <c r="J4" s="315"/>
      <c r="K4" s="315"/>
      <c r="L4" s="315"/>
      <c r="M4" s="315"/>
      <c r="N4" s="315"/>
      <c r="O4" s="315"/>
      <c r="P4" s="315"/>
      <c r="Q4" s="315"/>
      <c r="R4" s="315"/>
      <c r="S4" s="315"/>
      <c r="T4" s="315"/>
      <c r="U4" s="315"/>
      <c r="V4" s="315"/>
      <c r="W4" s="315"/>
      <c r="X4" s="315"/>
      <c r="Y4" s="315"/>
      <c r="Z4" s="316"/>
    </row>
    <row r="5" spans="2:26" ht="20.25" customHeight="1" x14ac:dyDescent="0.15">
      <c r="B5" s="368" t="s">
        <v>183</v>
      </c>
      <c r="C5" s="503"/>
      <c r="D5" s="504"/>
      <c r="E5" s="320" t="s">
        <v>205</v>
      </c>
      <c r="F5" s="321"/>
      <c r="G5" s="321"/>
      <c r="H5" s="321"/>
      <c r="I5" s="321"/>
      <c r="J5" s="321"/>
      <c r="K5" s="321"/>
      <c r="L5" s="321"/>
      <c r="M5" s="321"/>
      <c r="N5" s="321"/>
      <c r="O5" s="321"/>
      <c r="P5" s="321"/>
      <c r="Q5" s="321"/>
      <c r="R5" s="321"/>
      <c r="S5" s="321"/>
      <c r="T5" s="321"/>
      <c r="U5" s="321"/>
      <c r="V5" s="321"/>
      <c r="W5" s="321"/>
      <c r="X5" s="321"/>
      <c r="Y5" s="321"/>
      <c r="Z5" s="322"/>
    </row>
    <row r="6" spans="2:26" ht="22.5" customHeight="1" x14ac:dyDescent="0.15">
      <c r="B6" s="368"/>
      <c r="C6" s="503"/>
      <c r="D6" s="504"/>
      <c r="E6" s="523" t="s">
        <v>206</v>
      </c>
      <c r="F6" s="524"/>
      <c r="G6" s="524"/>
      <c r="H6" s="524"/>
      <c r="I6" s="524"/>
      <c r="J6" s="524"/>
      <c r="K6" s="524"/>
      <c r="L6" s="524"/>
      <c r="M6" s="524"/>
      <c r="N6" s="524"/>
      <c r="O6" s="524"/>
      <c r="P6" s="524"/>
      <c r="Q6" s="524"/>
      <c r="R6" s="524"/>
      <c r="S6" s="524"/>
      <c r="T6" s="524"/>
      <c r="U6" s="524"/>
      <c r="V6" s="524"/>
      <c r="W6" s="524"/>
      <c r="X6" s="524"/>
      <c r="Y6" s="524"/>
      <c r="Z6" s="525"/>
    </row>
    <row r="7" spans="2:26" ht="20.100000000000001" customHeight="1" x14ac:dyDescent="0.15">
      <c r="B7" s="368"/>
      <c r="C7" s="503"/>
      <c r="D7" s="504"/>
      <c r="E7" s="520" t="s">
        <v>119</v>
      </c>
      <c r="F7" s="521"/>
      <c r="G7" s="521"/>
      <c r="H7" s="521"/>
      <c r="I7" s="521"/>
      <c r="J7" s="521"/>
      <c r="K7" s="521"/>
      <c r="L7" s="521"/>
      <c r="M7" s="521"/>
      <c r="N7" s="521"/>
      <c r="O7" s="521"/>
      <c r="P7" s="521"/>
      <c r="Q7" s="521"/>
      <c r="R7" s="521"/>
      <c r="S7" s="521"/>
      <c r="T7" s="521"/>
      <c r="U7" s="521"/>
      <c r="V7" s="521"/>
      <c r="W7" s="521"/>
      <c r="X7" s="521"/>
      <c r="Y7" s="521"/>
      <c r="Z7" s="522"/>
    </row>
    <row r="8" spans="2:26" ht="20.100000000000001" customHeight="1" x14ac:dyDescent="0.15">
      <c r="B8" s="368"/>
      <c r="C8" s="503"/>
      <c r="D8" s="504"/>
      <c r="E8" s="311" t="s">
        <v>3</v>
      </c>
      <c r="F8" s="312"/>
      <c r="G8" s="312"/>
      <c r="H8" s="313"/>
      <c r="I8" s="260"/>
      <c r="J8" s="299"/>
      <c r="K8" s="299"/>
      <c r="L8" s="299"/>
      <c r="M8" s="299"/>
      <c r="N8" s="299"/>
      <c r="O8" s="299"/>
      <c r="P8" s="299"/>
      <c r="Q8" s="261"/>
      <c r="R8" s="311" t="s">
        <v>4</v>
      </c>
      <c r="S8" s="312"/>
      <c r="T8" s="313"/>
      <c r="U8" s="260"/>
      <c r="V8" s="299"/>
      <c r="W8" s="299"/>
      <c r="X8" s="299"/>
      <c r="Y8" s="299"/>
      <c r="Z8" s="261"/>
    </row>
    <row r="9" spans="2:26" ht="20.100000000000001" customHeight="1" x14ac:dyDescent="0.15">
      <c r="B9" s="368"/>
      <c r="C9" s="503"/>
      <c r="D9" s="504"/>
      <c r="E9" s="505" t="s">
        <v>5</v>
      </c>
      <c r="F9" s="506"/>
      <c r="G9" s="506"/>
      <c r="H9" s="507"/>
      <c r="I9" s="363"/>
      <c r="J9" s="364"/>
      <c r="K9" s="364"/>
      <c r="L9" s="364"/>
      <c r="M9" s="364"/>
      <c r="N9" s="364"/>
      <c r="O9" s="364"/>
      <c r="P9" s="364"/>
      <c r="Q9" s="364"/>
      <c r="R9" s="364"/>
      <c r="S9" s="364"/>
      <c r="T9" s="364"/>
      <c r="U9" s="364"/>
      <c r="V9" s="364"/>
      <c r="W9" s="364"/>
      <c r="X9" s="364"/>
      <c r="Y9" s="364"/>
      <c r="Z9" s="365"/>
    </row>
    <row r="10" spans="2:26" ht="20.100000000000001" customHeight="1" x14ac:dyDescent="0.15">
      <c r="B10" s="368" t="s">
        <v>132</v>
      </c>
      <c r="C10" s="503"/>
      <c r="D10" s="504"/>
      <c r="E10" s="508" t="s">
        <v>1</v>
      </c>
      <c r="F10" s="509"/>
      <c r="G10" s="509"/>
      <c r="H10" s="509"/>
      <c r="I10" s="510"/>
      <c r="J10" s="511"/>
      <c r="K10" s="512"/>
      <c r="L10" s="512"/>
      <c r="M10" s="512"/>
      <c r="N10" s="512"/>
      <c r="O10" s="512"/>
      <c r="P10" s="512"/>
      <c r="Q10" s="512"/>
      <c r="R10" s="513"/>
      <c r="S10" s="436" t="s">
        <v>33</v>
      </c>
      <c r="T10" s="445"/>
      <c r="U10" s="445"/>
      <c r="V10" s="334"/>
      <c r="W10" s="514" t="s">
        <v>383</v>
      </c>
      <c r="X10" s="515"/>
      <c r="Y10" s="515"/>
      <c r="Z10" s="516"/>
    </row>
    <row r="11" spans="2:26" ht="27" customHeight="1" x14ac:dyDescent="0.15">
      <c r="B11" s="368"/>
      <c r="C11" s="503"/>
      <c r="D11" s="504"/>
      <c r="E11" s="335" t="s">
        <v>188</v>
      </c>
      <c r="F11" s="349"/>
      <c r="G11" s="349"/>
      <c r="H11" s="349"/>
      <c r="I11" s="349"/>
      <c r="J11" s="500"/>
      <c r="K11" s="501"/>
      <c r="L11" s="501"/>
      <c r="M11" s="501"/>
      <c r="N11" s="501"/>
      <c r="O11" s="501"/>
      <c r="P11" s="501"/>
      <c r="Q11" s="501"/>
      <c r="R11" s="502"/>
      <c r="S11" s="335"/>
      <c r="T11" s="349"/>
      <c r="U11" s="349"/>
      <c r="V11" s="336"/>
      <c r="W11" s="517" t="s">
        <v>384</v>
      </c>
      <c r="X11" s="518"/>
      <c r="Y11" s="518"/>
      <c r="Z11" s="519"/>
    </row>
    <row r="12" spans="2:26" ht="20.100000000000001" customHeight="1" x14ac:dyDescent="0.15">
      <c r="B12" s="311" t="s">
        <v>34</v>
      </c>
      <c r="C12" s="312"/>
      <c r="D12" s="313"/>
      <c r="E12" s="548" t="s">
        <v>385</v>
      </c>
      <c r="F12" s="329"/>
      <c r="G12" s="329"/>
      <c r="H12" s="329"/>
      <c r="I12" s="329"/>
      <c r="J12" s="329"/>
      <c r="K12" s="329"/>
      <c r="L12" s="329"/>
      <c r="M12" s="329"/>
      <c r="N12" s="329"/>
      <c r="O12" s="329"/>
      <c r="P12" s="329"/>
      <c r="Q12" s="329"/>
      <c r="R12" s="329"/>
      <c r="S12" s="71"/>
      <c r="T12" s="71"/>
      <c r="U12" s="71"/>
      <c r="V12" s="71"/>
      <c r="W12" s="71"/>
      <c r="X12" s="71"/>
      <c r="Y12" s="71"/>
      <c r="Z12" s="72"/>
    </row>
    <row r="13" spans="2:26" ht="33" customHeight="1" x14ac:dyDescent="0.15">
      <c r="B13" s="368" t="s">
        <v>184</v>
      </c>
      <c r="C13" s="503"/>
      <c r="D13" s="504"/>
      <c r="E13" s="337" t="s">
        <v>246</v>
      </c>
      <c r="F13" s="338"/>
      <c r="G13" s="338"/>
      <c r="H13" s="338"/>
      <c r="I13" s="338"/>
      <c r="J13" s="338"/>
      <c r="K13" s="338"/>
      <c r="L13" s="338"/>
      <c r="M13" s="338"/>
      <c r="N13" s="338"/>
      <c r="O13" s="338"/>
      <c r="P13" s="338"/>
      <c r="Q13" s="338"/>
      <c r="R13" s="338"/>
      <c r="S13" s="338"/>
      <c r="T13" s="338"/>
      <c r="U13" s="338"/>
      <c r="V13" s="338"/>
      <c r="W13" s="338"/>
      <c r="X13" s="338"/>
      <c r="Y13" s="338"/>
      <c r="Z13" s="298"/>
    </row>
    <row r="14" spans="2:26" ht="26.1" customHeight="1" x14ac:dyDescent="0.15">
      <c r="B14" s="311" t="s">
        <v>38</v>
      </c>
      <c r="C14" s="312"/>
      <c r="D14" s="313"/>
      <c r="E14" s="484" t="s">
        <v>386</v>
      </c>
      <c r="F14" s="485"/>
      <c r="G14" s="485"/>
      <c r="H14" s="485"/>
      <c r="I14" s="485"/>
      <c r="J14" s="485"/>
      <c r="K14" s="485"/>
      <c r="L14" s="485"/>
      <c r="M14" s="485"/>
      <c r="N14" s="485"/>
      <c r="O14" s="486"/>
      <c r="P14" s="311" t="s">
        <v>192</v>
      </c>
      <c r="Q14" s="312"/>
      <c r="R14" s="312"/>
      <c r="S14" s="312"/>
      <c r="T14" s="313"/>
      <c r="U14" s="484" t="s">
        <v>389</v>
      </c>
      <c r="V14" s="485"/>
      <c r="W14" s="485"/>
      <c r="X14" s="485"/>
      <c r="Y14" s="485"/>
      <c r="Z14" s="486"/>
    </row>
    <row r="15" spans="2:26" ht="20.100000000000001" customHeight="1" x14ac:dyDescent="0.15">
      <c r="B15" s="311" t="s">
        <v>39</v>
      </c>
      <c r="C15" s="312"/>
      <c r="D15" s="313"/>
      <c r="E15" s="480" t="s">
        <v>40</v>
      </c>
      <c r="F15" s="480"/>
      <c r="G15" s="480"/>
      <c r="H15" s="480"/>
      <c r="I15" s="480"/>
      <c r="J15" s="480"/>
      <c r="K15" s="481" t="s">
        <v>41</v>
      </c>
      <c r="L15" s="481"/>
      <c r="M15" s="481"/>
      <c r="N15" s="481"/>
      <c r="O15" s="481"/>
      <c r="P15" s="481"/>
      <c r="Q15" s="481"/>
      <c r="R15" s="481"/>
      <c r="S15" s="481"/>
      <c r="T15" s="481"/>
      <c r="U15" s="481"/>
      <c r="V15" s="481"/>
      <c r="W15" s="481"/>
      <c r="X15" s="481"/>
      <c r="Y15" s="481"/>
      <c r="Z15" s="481"/>
    </row>
    <row r="16" spans="2:26" ht="20.100000000000001" customHeight="1" x14ac:dyDescent="0.15">
      <c r="B16" s="311"/>
      <c r="C16" s="312"/>
      <c r="D16" s="313"/>
      <c r="E16" s="482" t="s">
        <v>42</v>
      </c>
      <c r="F16" s="482"/>
      <c r="G16" s="482"/>
      <c r="H16" s="482"/>
      <c r="I16" s="482"/>
      <c r="J16" s="482"/>
      <c r="K16" s="483" t="s">
        <v>41</v>
      </c>
      <c r="L16" s="483"/>
      <c r="M16" s="483"/>
      <c r="N16" s="483"/>
      <c r="O16" s="483"/>
      <c r="P16" s="483"/>
      <c r="Q16" s="483"/>
      <c r="R16" s="483"/>
      <c r="S16" s="483"/>
      <c r="T16" s="483"/>
      <c r="U16" s="483"/>
      <c r="V16" s="483"/>
      <c r="W16" s="483"/>
      <c r="X16" s="483"/>
      <c r="Y16" s="483"/>
      <c r="Z16" s="483"/>
    </row>
    <row r="17" spans="2:26" ht="20.100000000000001" customHeight="1" x14ac:dyDescent="0.15">
      <c r="B17" s="436" t="s">
        <v>43</v>
      </c>
      <c r="C17" s="445"/>
      <c r="D17" s="334"/>
      <c r="E17" s="389" t="s">
        <v>40</v>
      </c>
      <c r="F17" s="389"/>
      <c r="G17" s="389"/>
      <c r="H17" s="346" t="s">
        <v>44</v>
      </c>
      <c r="I17" s="347"/>
      <c r="J17" s="347"/>
      <c r="K17" s="347"/>
      <c r="L17" s="347"/>
      <c r="M17" s="498" t="s">
        <v>301</v>
      </c>
      <c r="N17" s="498"/>
      <c r="O17" s="498"/>
      <c r="P17" s="498"/>
      <c r="Q17" s="498"/>
      <c r="R17" s="498"/>
      <c r="S17" s="498"/>
      <c r="T17" s="498"/>
      <c r="U17" s="498"/>
      <c r="V17" s="498"/>
      <c r="W17" s="498"/>
      <c r="X17" s="498"/>
      <c r="Y17" s="498"/>
      <c r="Z17" s="498"/>
    </row>
    <row r="18" spans="2:26" ht="20.100000000000001" customHeight="1" x14ac:dyDescent="0.15">
      <c r="B18" s="344"/>
      <c r="C18" s="493"/>
      <c r="D18" s="345"/>
      <c r="E18" s="389"/>
      <c r="F18" s="389"/>
      <c r="G18" s="389"/>
      <c r="H18" s="494" t="s">
        <v>45</v>
      </c>
      <c r="I18" s="495"/>
      <c r="J18" s="495"/>
      <c r="K18" s="495"/>
      <c r="L18" s="495"/>
      <c r="M18" s="499" t="s">
        <v>301</v>
      </c>
      <c r="N18" s="499"/>
      <c r="O18" s="499"/>
      <c r="P18" s="499"/>
      <c r="Q18" s="499"/>
      <c r="R18" s="499"/>
      <c r="S18" s="499"/>
      <c r="T18" s="499"/>
      <c r="U18" s="499"/>
      <c r="V18" s="499"/>
      <c r="W18" s="499"/>
      <c r="X18" s="499"/>
      <c r="Y18" s="499"/>
      <c r="Z18" s="499"/>
    </row>
    <row r="19" spans="2:26" ht="20.100000000000001" customHeight="1" x14ac:dyDescent="0.15">
      <c r="B19" s="344"/>
      <c r="C19" s="493"/>
      <c r="D19" s="345"/>
      <c r="E19" s="389"/>
      <c r="F19" s="389"/>
      <c r="G19" s="389"/>
      <c r="H19" s="496" t="s">
        <v>46</v>
      </c>
      <c r="I19" s="497"/>
      <c r="J19" s="497"/>
      <c r="K19" s="497"/>
      <c r="L19" s="497"/>
      <c r="M19" s="492" t="s">
        <v>301</v>
      </c>
      <c r="N19" s="492"/>
      <c r="O19" s="492"/>
      <c r="P19" s="492"/>
      <c r="Q19" s="492"/>
      <c r="R19" s="492"/>
      <c r="S19" s="492"/>
      <c r="T19" s="492"/>
      <c r="U19" s="492"/>
      <c r="V19" s="492"/>
      <c r="W19" s="492"/>
      <c r="X19" s="492"/>
      <c r="Y19" s="492"/>
      <c r="Z19" s="492"/>
    </row>
    <row r="20" spans="2:26" ht="20.100000000000001" customHeight="1" x14ac:dyDescent="0.15">
      <c r="B20" s="344"/>
      <c r="C20" s="493"/>
      <c r="D20" s="345"/>
      <c r="E20" s="333" t="s">
        <v>207</v>
      </c>
      <c r="F20" s="487"/>
      <c r="G20" s="487"/>
      <c r="H20" s="346" t="s">
        <v>44</v>
      </c>
      <c r="I20" s="347"/>
      <c r="J20" s="347"/>
      <c r="K20" s="347"/>
      <c r="L20" s="347"/>
      <c r="M20" s="498" t="s">
        <v>301</v>
      </c>
      <c r="N20" s="498"/>
      <c r="O20" s="498"/>
      <c r="P20" s="498"/>
      <c r="Q20" s="498"/>
      <c r="R20" s="498"/>
      <c r="S20" s="498"/>
      <c r="T20" s="498"/>
      <c r="U20" s="498"/>
      <c r="V20" s="498"/>
      <c r="W20" s="498"/>
      <c r="X20" s="498"/>
      <c r="Y20" s="498"/>
      <c r="Z20" s="498"/>
    </row>
    <row r="21" spans="2:26" ht="20.100000000000001" customHeight="1" x14ac:dyDescent="0.15">
      <c r="B21" s="344"/>
      <c r="C21" s="493"/>
      <c r="D21" s="345"/>
      <c r="E21" s="442"/>
      <c r="F21" s="488"/>
      <c r="G21" s="488"/>
      <c r="H21" s="494" t="s">
        <v>45</v>
      </c>
      <c r="I21" s="495"/>
      <c r="J21" s="495"/>
      <c r="K21" s="495"/>
      <c r="L21" s="495"/>
      <c r="M21" s="499" t="s">
        <v>301</v>
      </c>
      <c r="N21" s="499"/>
      <c r="O21" s="499"/>
      <c r="P21" s="499"/>
      <c r="Q21" s="499"/>
      <c r="R21" s="499"/>
      <c r="S21" s="499"/>
      <c r="T21" s="499"/>
      <c r="U21" s="499"/>
      <c r="V21" s="499"/>
      <c r="W21" s="499"/>
      <c r="X21" s="499"/>
      <c r="Y21" s="499"/>
      <c r="Z21" s="499"/>
    </row>
    <row r="22" spans="2:26" ht="20.100000000000001" customHeight="1" x14ac:dyDescent="0.15">
      <c r="B22" s="344"/>
      <c r="C22" s="493"/>
      <c r="D22" s="345"/>
      <c r="E22" s="442"/>
      <c r="F22" s="488"/>
      <c r="G22" s="488"/>
      <c r="H22" s="496" t="s">
        <v>46</v>
      </c>
      <c r="I22" s="497"/>
      <c r="J22" s="497"/>
      <c r="K22" s="497"/>
      <c r="L22" s="497"/>
      <c r="M22" s="492" t="s">
        <v>301</v>
      </c>
      <c r="N22" s="492"/>
      <c r="O22" s="492"/>
      <c r="P22" s="492"/>
      <c r="Q22" s="492"/>
      <c r="R22" s="492"/>
      <c r="S22" s="492"/>
      <c r="T22" s="492"/>
      <c r="U22" s="492"/>
      <c r="V22" s="492"/>
      <c r="W22" s="492"/>
      <c r="X22" s="492"/>
      <c r="Y22" s="492"/>
      <c r="Z22" s="492"/>
    </row>
    <row r="23" spans="2:26" ht="20.100000000000001" customHeight="1" x14ac:dyDescent="0.15">
      <c r="B23" s="344"/>
      <c r="C23" s="493"/>
      <c r="D23" s="345"/>
      <c r="E23" s="442"/>
      <c r="F23" s="488"/>
      <c r="G23" s="488"/>
      <c r="H23" s="480" t="s">
        <v>299</v>
      </c>
      <c r="I23" s="480"/>
      <c r="J23" s="480"/>
      <c r="K23" s="480"/>
      <c r="L23" s="480"/>
      <c r="M23" s="491" t="s">
        <v>301</v>
      </c>
      <c r="N23" s="491"/>
      <c r="O23" s="491"/>
      <c r="P23" s="491"/>
      <c r="Q23" s="491"/>
      <c r="R23" s="491"/>
      <c r="S23" s="491"/>
      <c r="T23" s="491"/>
      <c r="U23" s="491"/>
      <c r="V23" s="491"/>
      <c r="W23" s="491"/>
      <c r="X23" s="491"/>
      <c r="Y23" s="491"/>
      <c r="Z23" s="491"/>
    </row>
    <row r="24" spans="2:26" ht="20.100000000000001" customHeight="1" x14ac:dyDescent="0.15">
      <c r="B24" s="335"/>
      <c r="C24" s="349"/>
      <c r="D24" s="336"/>
      <c r="E24" s="489"/>
      <c r="F24" s="490"/>
      <c r="G24" s="490"/>
      <c r="H24" s="362" t="s">
        <v>300</v>
      </c>
      <c r="I24" s="362"/>
      <c r="J24" s="362"/>
      <c r="K24" s="362"/>
      <c r="L24" s="362"/>
      <c r="M24" s="492" t="s">
        <v>301</v>
      </c>
      <c r="N24" s="492"/>
      <c r="O24" s="492"/>
      <c r="P24" s="492"/>
      <c r="Q24" s="492"/>
      <c r="R24" s="492"/>
      <c r="S24" s="492"/>
      <c r="T24" s="492"/>
      <c r="U24" s="492"/>
      <c r="V24" s="492"/>
      <c r="W24" s="492"/>
      <c r="X24" s="492"/>
      <c r="Y24" s="492"/>
      <c r="Z24" s="492"/>
    </row>
    <row r="25" spans="2:26" ht="24.95" customHeight="1" x14ac:dyDescent="0.15">
      <c r="B25" s="436" t="s">
        <v>279</v>
      </c>
      <c r="C25" s="438"/>
      <c r="D25" s="334" t="s">
        <v>276</v>
      </c>
      <c r="E25" s="433" t="s">
        <v>280</v>
      </c>
      <c r="F25" s="434"/>
      <c r="G25" s="434"/>
      <c r="H25" s="434"/>
      <c r="I25" s="434"/>
      <c r="J25" s="434"/>
      <c r="K25" s="434"/>
      <c r="L25" s="434"/>
      <c r="M25" s="434"/>
      <c r="N25" s="434"/>
      <c r="O25" s="434"/>
      <c r="P25" s="434"/>
      <c r="Q25" s="434"/>
      <c r="R25" s="434"/>
      <c r="S25" s="434"/>
      <c r="T25" s="434"/>
      <c r="U25" s="434"/>
      <c r="V25" s="434"/>
      <c r="W25" s="434"/>
      <c r="X25" s="434"/>
      <c r="Y25" s="434"/>
      <c r="Z25" s="435"/>
    </row>
    <row r="26" spans="2:26" ht="24.95" customHeight="1" x14ac:dyDescent="0.15">
      <c r="B26" s="551"/>
      <c r="C26" s="552"/>
      <c r="D26" s="316"/>
      <c r="E26" s="300" t="s">
        <v>278</v>
      </c>
      <c r="F26" s="301"/>
      <c r="G26" s="301"/>
      <c r="H26" s="301"/>
      <c r="I26" s="301"/>
      <c r="J26" s="301"/>
      <c r="K26" s="301"/>
      <c r="L26" s="301"/>
      <c r="M26" s="301"/>
      <c r="N26" s="301"/>
      <c r="O26" s="301"/>
      <c r="P26" s="301"/>
      <c r="Q26" s="301"/>
      <c r="R26" s="301"/>
      <c r="S26" s="301"/>
      <c r="T26" s="301"/>
      <c r="U26" s="301"/>
      <c r="V26" s="301"/>
      <c r="W26" s="301"/>
      <c r="X26" s="301"/>
      <c r="Y26" s="301"/>
      <c r="Z26" s="302"/>
    </row>
    <row r="27" spans="2:26" ht="24.95" customHeight="1" x14ac:dyDescent="0.15">
      <c r="B27" s="314"/>
      <c r="C27" s="316"/>
      <c r="D27" s="117" t="s">
        <v>277</v>
      </c>
      <c r="E27" s="260"/>
      <c r="F27" s="299"/>
      <c r="G27" s="299"/>
      <c r="H27" s="299"/>
      <c r="I27" s="299"/>
      <c r="J27" s="299"/>
      <c r="K27" s="299"/>
      <c r="L27" s="299"/>
      <c r="M27" s="299"/>
      <c r="N27" s="299"/>
      <c r="O27" s="299"/>
      <c r="P27" s="299"/>
      <c r="Q27" s="299"/>
      <c r="R27" s="299"/>
      <c r="S27" s="299"/>
      <c r="T27" s="299"/>
      <c r="U27" s="299"/>
      <c r="V27" s="299"/>
      <c r="W27" s="299"/>
      <c r="X27" s="299"/>
      <c r="Y27" s="299"/>
      <c r="Z27" s="261"/>
    </row>
    <row r="28" spans="2:26" ht="12.95" customHeight="1" x14ac:dyDescent="0.15">
      <c r="B28" s="532" t="s">
        <v>120</v>
      </c>
      <c r="C28" s="532"/>
      <c r="D28" s="532"/>
      <c r="E28" s="436" t="s">
        <v>48</v>
      </c>
      <c r="F28" s="286"/>
      <c r="G28" s="286"/>
      <c r="H28" s="286"/>
      <c r="I28" s="286"/>
      <c r="J28" s="286"/>
      <c r="K28" s="45"/>
      <c r="L28" s="45"/>
      <c r="M28" s="45"/>
      <c r="N28" s="45"/>
      <c r="O28" s="45"/>
      <c r="P28" s="45"/>
      <c r="Q28" s="45"/>
      <c r="R28" s="45"/>
      <c r="S28" s="45"/>
      <c r="T28" s="45"/>
      <c r="U28" s="45"/>
      <c r="V28" s="45"/>
      <c r="W28" s="45"/>
      <c r="X28" s="45"/>
      <c r="Y28" s="45"/>
      <c r="Z28" s="46"/>
    </row>
    <row r="29" spans="2:26" ht="12.95" customHeight="1" x14ac:dyDescent="0.15">
      <c r="B29" s="532"/>
      <c r="C29" s="532"/>
      <c r="D29" s="532"/>
      <c r="E29" s="468"/>
      <c r="F29" s="469"/>
      <c r="G29" s="469"/>
      <c r="H29" s="469"/>
      <c r="I29" s="469"/>
      <c r="J29" s="469"/>
      <c r="K29" s="470" t="s">
        <v>49</v>
      </c>
      <c r="L29" s="437"/>
      <c r="M29" s="437"/>
      <c r="N29" s="437"/>
      <c r="O29" s="437"/>
      <c r="P29" s="437"/>
      <c r="Q29" s="43"/>
      <c r="R29" s="43"/>
      <c r="S29" s="43"/>
      <c r="T29" s="43"/>
      <c r="U29" s="43"/>
      <c r="V29" s="43"/>
      <c r="W29" s="44"/>
      <c r="X29" s="470" t="s">
        <v>52</v>
      </c>
      <c r="Y29" s="565"/>
      <c r="Z29" s="566"/>
    </row>
    <row r="30" spans="2:26" ht="20.100000000000001" customHeight="1" x14ac:dyDescent="0.15">
      <c r="B30" s="532"/>
      <c r="C30" s="532"/>
      <c r="D30" s="532"/>
      <c r="E30" s="373"/>
      <c r="F30" s="374"/>
      <c r="G30" s="374"/>
      <c r="H30" s="374"/>
      <c r="I30" s="374"/>
      <c r="J30" s="374"/>
      <c r="K30" s="314"/>
      <c r="L30" s="315"/>
      <c r="M30" s="315"/>
      <c r="N30" s="315"/>
      <c r="O30" s="315"/>
      <c r="P30" s="315"/>
      <c r="Q30" s="402" t="s">
        <v>50</v>
      </c>
      <c r="R30" s="403"/>
      <c r="S30" s="404"/>
      <c r="T30" s="402" t="s">
        <v>51</v>
      </c>
      <c r="U30" s="403"/>
      <c r="V30" s="403"/>
      <c r="W30" s="404"/>
      <c r="X30" s="567"/>
      <c r="Y30" s="568"/>
      <c r="Z30" s="569"/>
    </row>
    <row r="31" spans="2:26" ht="24.95" customHeight="1" x14ac:dyDescent="0.15">
      <c r="B31" s="532"/>
      <c r="C31" s="532"/>
      <c r="D31" s="532"/>
      <c r="E31" s="461">
        <f>K31+X31</f>
        <v>0</v>
      </c>
      <c r="F31" s="461"/>
      <c r="G31" s="461"/>
      <c r="H31" s="461"/>
      <c r="I31" s="461"/>
      <c r="J31" s="461"/>
      <c r="K31" s="461">
        <f>Q31+T31</f>
        <v>0</v>
      </c>
      <c r="L31" s="461"/>
      <c r="M31" s="461"/>
      <c r="N31" s="461"/>
      <c r="O31" s="461"/>
      <c r="P31" s="461"/>
      <c r="Q31" s="394"/>
      <c r="R31" s="394"/>
      <c r="S31" s="394"/>
      <c r="T31" s="395"/>
      <c r="U31" s="396"/>
      <c r="V31" s="396"/>
      <c r="W31" s="397"/>
      <c r="X31" s="395"/>
      <c r="Y31" s="396"/>
      <c r="Z31" s="397"/>
    </row>
    <row r="32" spans="2:26" ht="12.95" customHeight="1" x14ac:dyDescent="0.15">
      <c r="B32" s="532"/>
      <c r="C32" s="532"/>
      <c r="D32" s="532"/>
      <c r="E32" s="471" t="s">
        <v>281</v>
      </c>
      <c r="F32" s="472"/>
      <c r="G32" s="472"/>
      <c r="H32" s="472"/>
      <c r="I32" s="472"/>
      <c r="J32" s="472"/>
      <c r="K32" s="147"/>
      <c r="L32" s="147"/>
      <c r="M32" s="147"/>
      <c r="N32" s="147"/>
      <c r="O32" s="147"/>
      <c r="P32" s="147"/>
      <c r="Q32" s="147"/>
      <c r="R32" s="147"/>
      <c r="S32" s="147"/>
      <c r="T32" s="147"/>
      <c r="U32" s="147"/>
      <c r="V32" s="147"/>
      <c r="W32" s="147"/>
      <c r="X32" s="147"/>
      <c r="Y32" s="147"/>
      <c r="Z32" s="148"/>
    </row>
    <row r="33" spans="2:29" ht="12.95" customHeight="1" x14ac:dyDescent="0.15">
      <c r="B33" s="532"/>
      <c r="C33" s="532"/>
      <c r="D33" s="532"/>
      <c r="E33" s="473"/>
      <c r="F33" s="474"/>
      <c r="G33" s="474"/>
      <c r="H33" s="474"/>
      <c r="I33" s="474"/>
      <c r="J33" s="474"/>
      <c r="K33" s="446" t="s">
        <v>49</v>
      </c>
      <c r="L33" s="477"/>
      <c r="M33" s="477"/>
      <c r="N33" s="477"/>
      <c r="O33" s="477"/>
      <c r="P33" s="477"/>
      <c r="Q33" s="149"/>
      <c r="R33" s="149"/>
      <c r="S33" s="149"/>
      <c r="T33" s="149"/>
      <c r="U33" s="149"/>
      <c r="V33" s="149"/>
      <c r="W33" s="150"/>
      <c r="X33" s="446" t="s">
        <v>52</v>
      </c>
      <c r="Y33" s="447"/>
      <c r="Z33" s="448"/>
    </row>
    <row r="34" spans="2:29" ht="20.100000000000001" customHeight="1" x14ac:dyDescent="0.15">
      <c r="B34" s="532"/>
      <c r="C34" s="532"/>
      <c r="D34" s="532"/>
      <c r="E34" s="475"/>
      <c r="F34" s="476"/>
      <c r="G34" s="476"/>
      <c r="H34" s="476"/>
      <c r="I34" s="476"/>
      <c r="J34" s="476"/>
      <c r="K34" s="478"/>
      <c r="L34" s="479"/>
      <c r="M34" s="479"/>
      <c r="N34" s="479"/>
      <c r="O34" s="479"/>
      <c r="P34" s="479"/>
      <c r="Q34" s="452" t="s">
        <v>50</v>
      </c>
      <c r="R34" s="453"/>
      <c r="S34" s="454"/>
      <c r="T34" s="452" t="s">
        <v>51</v>
      </c>
      <c r="U34" s="453"/>
      <c r="V34" s="453"/>
      <c r="W34" s="454"/>
      <c r="X34" s="449"/>
      <c r="Y34" s="450"/>
      <c r="Z34" s="451"/>
    </row>
    <row r="35" spans="2:29" ht="24.95" customHeight="1" x14ac:dyDescent="0.15">
      <c r="B35" s="532"/>
      <c r="C35" s="532"/>
      <c r="D35" s="532"/>
      <c r="E35" s="461">
        <f>K35+X35</f>
        <v>0</v>
      </c>
      <c r="F35" s="461"/>
      <c r="G35" s="461"/>
      <c r="H35" s="461"/>
      <c r="I35" s="461"/>
      <c r="J35" s="461"/>
      <c r="K35" s="461">
        <f>Q35+T35</f>
        <v>0</v>
      </c>
      <c r="L35" s="461"/>
      <c r="M35" s="461"/>
      <c r="N35" s="461"/>
      <c r="O35" s="461"/>
      <c r="P35" s="461"/>
      <c r="Q35" s="394"/>
      <c r="R35" s="394"/>
      <c r="S35" s="394"/>
      <c r="T35" s="395"/>
      <c r="U35" s="396"/>
      <c r="V35" s="396"/>
      <c r="W35" s="397"/>
      <c r="X35" s="395"/>
      <c r="Y35" s="396"/>
      <c r="Z35" s="397"/>
      <c r="AA35" s="3"/>
    </row>
    <row r="36" spans="2:29" ht="12.95" customHeight="1" x14ac:dyDescent="0.15">
      <c r="B36" s="532"/>
      <c r="C36" s="532"/>
      <c r="D36" s="532"/>
      <c r="E36" s="471"/>
      <c r="F36" s="545"/>
      <c r="G36" s="545"/>
      <c r="H36" s="545"/>
      <c r="I36" s="545"/>
      <c r="J36" s="545"/>
      <c r="K36" s="545"/>
      <c r="L36" s="545"/>
      <c r="M36" s="545"/>
      <c r="N36" s="545"/>
      <c r="O36" s="545"/>
      <c r="P36" s="545"/>
      <c r="Q36" s="545"/>
      <c r="R36" s="545"/>
      <c r="S36" s="545"/>
      <c r="T36" s="545"/>
      <c r="U36" s="545"/>
      <c r="V36" s="545"/>
      <c r="W36" s="545"/>
      <c r="X36" s="545"/>
      <c r="Y36" s="545"/>
      <c r="Z36" s="546"/>
    </row>
    <row r="37" spans="2:29" ht="12.95" customHeight="1" x14ac:dyDescent="0.15">
      <c r="B37" s="532"/>
      <c r="C37" s="532"/>
      <c r="D37" s="532"/>
      <c r="E37" s="462" t="s">
        <v>54</v>
      </c>
      <c r="F37" s="463"/>
      <c r="G37" s="463"/>
      <c r="H37" s="463"/>
      <c r="I37" s="463"/>
      <c r="J37" s="464"/>
      <c r="K37" s="446"/>
      <c r="L37" s="447"/>
      <c r="M37" s="447"/>
      <c r="N37" s="447"/>
      <c r="O37" s="447"/>
      <c r="P37" s="447"/>
      <c r="Q37" s="447"/>
      <c r="R37" s="447"/>
      <c r="S37" s="447"/>
      <c r="T37" s="447"/>
      <c r="U37" s="447"/>
      <c r="V37" s="447"/>
      <c r="W37" s="448"/>
      <c r="X37" s="446" t="s">
        <v>58</v>
      </c>
      <c r="Y37" s="447"/>
      <c r="Z37" s="448"/>
    </row>
    <row r="38" spans="2:29" ht="20.100000000000001" customHeight="1" x14ac:dyDescent="0.15">
      <c r="B38" s="532"/>
      <c r="C38" s="532"/>
      <c r="D38" s="532"/>
      <c r="E38" s="465"/>
      <c r="F38" s="466"/>
      <c r="G38" s="466"/>
      <c r="H38" s="466"/>
      <c r="I38" s="466"/>
      <c r="J38" s="467"/>
      <c r="K38" s="458" t="s">
        <v>55</v>
      </c>
      <c r="L38" s="459"/>
      <c r="M38" s="459"/>
      <c r="N38" s="459"/>
      <c r="O38" s="459"/>
      <c r="P38" s="460"/>
      <c r="Q38" s="452" t="s">
        <v>56</v>
      </c>
      <c r="R38" s="453"/>
      <c r="S38" s="454"/>
      <c r="T38" s="452" t="s">
        <v>57</v>
      </c>
      <c r="U38" s="453"/>
      <c r="V38" s="453"/>
      <c r="W38" s="454"/>
      <c r="X38" s="449"/>
      <c r="Y38" s="450"/>
      <c r="Z38" s="451"/>
      <c r="AB38" s="170" t="s">
        <v>401</v>
      </c>
      <c r="AC38" s="171">
        <f>E31+E35+Q39</f>
        <v>0</v>
      </c>
    </row>
    <row r="39" spans="2:29" ht="24.95" customHeight="1" x14ac:dyDescent="0.15">
      <c r="B39" s="532"/>
      <c r="C39" s="532"/>
      <c r="D39" s="532"/>
      <c r="E39" s="461">
        <f>K39+X39</f>
        <v>0</v>
      </c>
      <c r="F39" s="461"/>
      <c r="G39" s="461"/>
      <c r="H39" s="461"/>
      <c r="I39" s="461"/>
      <c r="J39" s="461"/>
      <c r="K39" s="461">
        <f>Q39+T39</f>
        <v>0</v>
      </c>
      <c r="L39" s="461"/>
      <c r="M39" s="461"/>
      <c r="N39" s="461"/>
      <c r="O39" s="461"/>
      <c r="P39" s="461"/>
      <c r="Q39" s="394"/>
      <c r="R39" s="394"/>
      <c r="S39" s="394"/>
      <c r="T39" s="395"/>
      <c r="U39" s="396"/>
      <c r="V39" s="396"/>
      <c r="W39" s="397"/>
      <c r="X39" s="395"/>
      <c r="Y39" s="396"/>
      <c r="Z39" s="397"/>
      <c r="AA39" s="2"/>
      <c r="AB39" s="170" t="s">
        <v>402</v>
      </c>
      <c r="AC39" s="171">
        <f>E35+E39</f>
        <v>0</v>
      </c>
    </row>
    <row r="40" spans="2:29" ht="20.25" customHeight="1" x14ac:dyDescent="0.15">
      <c r="B40" s="436" t="s">
        <v>66</v>
      </c>
      <c r="C40" s="445"/>
      <c r="D40" s="334"/>
      <c r="E40" s="455" t="s">
        <v>59</v>
      </c>
      <c r="F40" s="456"/>
      <c r="G40" s="456"/>
      <c r="H40" s="456"/>
      <c r="I40" s="456"/>
      <c r="J40" s="456"/>
      <c r="K40" s="456"/>
      <c r="L40" s="456"/>
      <c r="M40" s="456"/>
      <c r="N40" s="457"/>
      <c r="O40" s="311" t="s">
        <v>60</v>
      </c>
      <c r="P40" s="312"/>
      <c r="Q40" s="312"/>
      <c r="R40" s="312"/>
      <c r="S40" s="312"/>
      <c r="T40" s="312"/>
      <c r="U40" s="312"/>
      <c r="V40" s="313"/>
      <c r="W40" s="311" t="s">
        <v>61</v>
      </c>
      <c r="X40" s="312"/>
      <c r="Y40" s="312"/>
      <c r="Z40" s="313"/>
    </row>
    <row r="41" spans="2:29" ht="30" customHeight="1" x14ac:dyDescent="0.15">
      <c r="B41" s="335"/>
      <c r="C41" s="349"/>
      <c r="D41" s="336"/>
      <c r="E41" s="399"/>
      <c r="F41" s="401"/>
      <c r="G41" s="401"/>
      <c r="H41" s="401"/>
      <c r="I41" s="401"/>
      <c r="J41" s="401"/>
      <c r="K41" s="401"/>
      <c r="L41" s="401"/>
      <c r="M41" s="401"/>
      <c r="N41" s="400"/>
      <c r="O41" s="399"/>
      <c r="P41" s="401"/>
      <c r="Q41" s="401"/>
      <c r="R41" s="401"/>
      <c r="S41" s="401"/>
      <c r="T41" s="401"/>
      <c r="U41" s="401"/>
      <c r="V41" s="400"/>
      <c r="W41" s="399"/>
      <c r="X41" s="401"/>
      <c r="Y41" s="401"/>
      <c r="Z41" s="400"/>
      <c r="AB41" s="137"/>
    </row>
    <row r="42" spans="2:29" ht="30" customHeight="1" x14ac:dyDescent="0.15">
      <c r="B42" s="436" t="s">
        <v>67</v>
      </c>
      <c r="C42" s="437"/>
      <c r="D42" s="438"/>
      <c r="E42" s="414" t="s">
        <v>208</v>
      </c>
      <c r="F42" s="340"/>
      <c r="G42" s="340"/>
      <c r="H42" s="340"/>
      <c r="I42" s="340"/>
      <c r="J42" s="340"/>
      <c r="K42" s="340"/>
      <c r="L42" s="340"/>
      <c r="M42" s="340"/>
      <c r="N42" s="340"/>
      <c r="O42" s="340"/>
      <c r="P42" s="340"/>
      <c r="Q42" s="340"/>
      <c r="R42" s="340"/>
      <c r="S42" s="340"/>
      <c r="T42" s="340"/>
      <c r="U42" s="340"/>
      <c r="V42" s="340"/>
      <c r="W42" s="340"/>
      <c r="X42" s="340"/>
      <c r="Y42" s="340"/>
      <c r="Z42" s="341"/>
    </row>
    <row r="43" spans="2:29" ht="30" customHeight="1" x14ac:dyDescent="0.15">
      <c r="B43" s="314"/>
      <c r="C43" s="315"/>
      <c r="D43" s="316"/>
      <c r="E43" s="337" t="s">
        <v>204</v>
      </c>
      <c r="F43" s="338"/>
      <c r="G43" s="338"/>
      <c r="H43" s="338"/>
      <c r="I43" s="338"/>
      <c r="J43" s="338"/>
      <c r="K43" s="338"/>
      <c r="L43" s="338"/>
      <c r="M43" s="338"/>
      <c r="N43" s="338"/>
      <c r="O43" s="338"/>
      <c r="P43" s="338"/>
      <c r="Q43" s="338"/>
      <c r="R43" s="338"/>
      <c r="S43" s="338"/>
      <c r="T43" s="338"/>
      <c r="U43" s="338"/>
      <c r="V43" s="338"/>
      <c r="W43" s="338"/>
      <c r="X43" s="338"/>
      <c r="Y43" s="338"/>
      <c r="Z43" s="298"/>
    </row>
    <row r="44" spans="2:29" ht="24.75" customHeight="1" x14ac:dyDescent="0.15">
      <c r="B44" s="333" t="s">
        <v>65</v>
      </c>
      <c r="C44" s="441"/>
      <c r="D44" s="444" t="s">
        <v>59</v>
      </c>
      <c r="E44" s="436" t="s">
        <v>227</v>
      </c>
      <c r="F44" s="445"/>
      <c r="G44" s="445"/>
      <c r="H44" s="334"/>
      <c r="I44" s="433" t="s">
        <v>274</v>
      </c>
      <c r="J44" s="434"/>
      <c r="K44" s="434"/>
      <c r="L44" s="434"/>
      <c r="M44" s="434"/>
      <c r="N44" s="434"/>
      <c r="O44" s="434"/>
      <c r="P44" s="434"/>
      <c r="Q44" s="434"/>
      <c r="R44" s="434"/>
      <c r="S44" s="434"/>
      <c r="T44" s="434"/>
      <c r="U44" s="434"/>
      <c r="V44" s="434"/>
      <c r="W44" s="434"/>
      <c r="X44" s="434"/>
      <c r="Y44" s="434"/>
      <c r="Z44" s="435"/>
    </row>
    <row r="45" spans="2:29" ht="24.75" customHeight="1" x14ac:dyDescent="0.15">
      <c r="B45" s="442"/>
      <c r="C45" s="443"/>
      <c r="D45" s="361"/>
      <c r="E45" s="314"/>
      <c r="F45" s="315"/>
      <c r="G45" s="315"/>
      <c r="H45" s="316"/>
      <c r="I45" s="300" t="s">
        <v>275</v>
      </c>
      <c r="J45" s="301"/>
      <c r="K45" s="301"/>
      <c r="L45" s="301"/>
      <c r="M45" s="301"/>
      <c r="N45" s="301"/>
      <c r="O45" s="301"/>
      <c r="P45" s="301"/>
      <c r="Q45" s="301"/>
      <c r="R45" s="301"/>
      <c r="S45" s="301"/>
      <c r="T45" s="301"/>
      <c r="U45" s="301"/>
      <c r="V45" s="301"/>
      <c r="W45" s="301"/>
      <c r="X45" s="301"/>
      <c r="Y45" s="301"/>
      <c r="Z45" s="302"/>
    </row>
    <row r="46" spans="2:29" ht="24.95" customHeight="1" x14ac:dyDescent="0.15">
      <c r="B46" s="442"/>
      <c r="C46" s="443"/>
      <c r="D46" s="361"/>
      <c r="E46" s="311" t="s">
        <v>63</v>
      </c>
      <c r="F46" s="312"/>
      <c r="G46" s="312"/>
      <c r="H46" s="313"/>
      <c r="I46" s="337" t="s">
        <v>240</v>
      </c>
      <c r="J46" s="338"/>
      <c r="K46" s="338"/>
      <c r="L46" s="338"/>
      <c r="M46" s="338"/>
      <c r="N46" s="338"/>
      <c r="O46" s="338"/>
      <c r="P46" s="338"/>
      <c r="Q46" s="338"/>
      <c r="R46" s="338"/>
      <c r="S46" s="338"/>
      <c r="T46" s="338"/>
      <c r="U46" s="338"/>
      <c r="V46" s="338"/>
      <c r="W46" s="338"/>
      <c r="X46" s="338"/>
      <c r="Y46" s="338"/>
      <c r="Z46" s="298"/>
    </row>
    <row r="47" spans="2:29" ht="24.95" customHeight="1" x14ac:dyDescent="0.15">
      <c r="B47" s="442"/>
      <c r="C47" s="443"/>
      <c r="D47" s="361"/>
      <c r="E47" s="311" t="s">
        <v>229</v>
      </c>
      <c r="F47" s="312"/>
      <c r="G47" s="312"/>
      <c r="H47" s="313"/>
      <c r="I47" s="260" t="s">
        <v>228</v>
      </c>
      <c r="J47" s="299"/>
      <c r="K47" s="299"/>
      <c r="L47" s="299"/>
      <c r="M47" s="299"/>
      <c r="N47" s="299"/>
      <c r="O47" s="299"/>
      <c r="P47" s="299"/>
      <c r="Q47" s="299"/>
      <c r="R47" s="299"/>
      <c r="S47" s="299"/>
      <c r="T47" s="299"/>
      <c r="U47" s="299"/>
      <c r="V47" s="299"/>
      <c r="W47" s="299"/>
      <c r="X47" s="299"/>
      <c r="Y47" s="299"/>
      <c r="Z47" s="261"/>
    </row>
    <row r="48" spans="2:29" ht="24.95" customHeight="1" x14ac:dyDescent="0.15">
      <c r="B48" s="442"/>
      <c r="C48" s="443"/>
      <c r="D48" s="273"/>
      <c r="E48" s="439" t="s">
        <v>193</v>
      </c>
      <c r="F48" s="440"/>
      <c r="G48" s="440"/>
      <c r="H48" s="440"/>
      <c r="I48" s="260" t="s">
        <v>194</v>
      </c>
      <c r="J48" s="299"/>
      <c r="K48" s="299"/>
      <c r="L48" s="299"/>
      <c r="M48" s="299"/>
      <c r="N48" s="261"/>
      <c r="O48" s="19"/>
      <c r="P48" s="20"/>
      <c r="Q48" s="20"/>
      <c r="R48" s="20"/>
      <c r="S48" s="20"/>
      <c r="T48" s="20"/>
      <c r="U48" s="22"/>
      <c r="V48" s="22"/>
      <c r="W48" s="22"/>
      <c r="X48" s="22"/>
      <c r="Y48" s="24"/>
      <c r="Z48" s="23"/>
    </row>
    <row r="49" spans="2:29" ht="24.95" customHeight="1" x14ac:dyDescent="0.15">
      <c r="B49" s="442"/>
      <c r="C49" s="443"/>
      <c r="D49" s="77" t="s">
        <v>289</v>
      </c>
      <c r="E49" s="311" t="s">
        <v>64</v>
      </c>
      <c r="F49" s="312"/>
      <c r="G49" s="312"/>
      <c r="H49" s="313"/>
      <c r="I49" s="306" t="s">
        <v>234</v>
      </c>
      <c r="J49" s="306"/>
      <c r="K49" s="306"/>
      <c r="L49" s="306"/>
      <c r="M49" s="306"/>
      <c r="N49" s="306"/>
      <c r="O49" s="306"/>
      <c r="P49" s="306"/>
      <c r="Q49" s="306"/>
      <c r="R49" s="306"/>
      <c r="S49" s="306"/>
      <c r="T49" s="564" t="s">
        <v>193</v>
      </c>
      <c r="U49" s="564"/>
      <c r="V49" s="564"/>
      <c r="W49" s="564"/>
      <c r="X49" s="306" t="s">
        <v>194</v>
      </c>
      <c r="Y49" s="306"/>
      <c r="Z49" s="306"/>
    </row>
    <row r="50" spans="2:29" ht="24.95" customHeight="1" x14ac:dyDescent="0.15">
      <c r="B50" s="532" t="s">
        <v>185</v>
      </c>
      <c r="C50" s="389"/>
      <c r="D50" s="389"/>
      <c r="E50" s="533" t="s">
        <v>298</v>
      </c>
      <c r="F50" s="533"/>
      <c r="G50" s="533"/>
      <c r="H50" s="533"/>
      <c r="I50" s="533"/>
      <c r="J50" s="533"/>
      <c r="K50" s="533"/>
      <c r="L50" s="533"/>
      <c r="M50" s="533"/>
      <c r="N50" s="561" t="s">
        <v>310</v>
      </c>
      <c r="O50" s="562"/>
      <c r="P50" s="562"/>
      <c r="Q50" s="562"/>
      <c r="R50" s="562"/>
      <c r="S50" s="563"/>
      <c r="T50" s="311" t="s">
        <v>306</v>
      </c>
      <c r="U50" s="312"/>
      <c r="V50" s="312"/>
      <c r="W50" s="312"/>
      <c r="X50" s="312"/>
      <c r="Y50" s="312"/>
      <c r="Z50" s="313"/>
    </row>
    <row r="51" spans="2:29" ht="45.75" customHeight="1" x14ac:dyDescent="0.15">
      <c r="B51" s="389"/>
      <c r="C51" s="389"/>
      <c r="D51" s="389"/>
      <c r="E51" s="306" t="s">
        <v>89</v>
      </c>
      <c r="F51" s="306"/>
      <c r="G51" s="306"/>
      <c r="H51" s="306"/>
      <c r="I51" s="306"/>
      <c r="J51" s="306"/>
      <c r="K51" s="306"/>
      <c r="L51" s="306"/>
      <c r="M51" s="306"/>
      <c r="N51" s="260" t="s">
        <v>311</v>
      </c>
      <c r="O51" s="299"/>
      <c r="P51" s="299"/>
      <c r="Q51" s="299"/>
      <c r="R51" s="299"/>
      <c r="S51" s="261"/>
      <c r="T51" s="559" t="s">
        <v>195</v>
      </c>
      <c r="U51" s="369"/>
      <c r="V51" s="369"/>
      <c r="W51" s="369"/>
      <c r="X51" s="369"/>
      <c r="Y51" s="369"/>
      <c r="Z51" s="560"/>
    </row>
    <row r="52" spans="2:29" ht="24.95" customHeight="1" x14ac:dyDescent="0.15">
      <c r="B52" s="389"/>
      <c r="C52" s="389"/>
      <c r="D52" s="389"/>
      <c r="E52" s="533" t="s">
        <v>309</v>
      </c>
      <c r="F52" s="533"/>
      <c r="G52" s="533"/>
      <c r="H52" s="533"/>
      <c r="I52" s="533"/>
      <c r="J52" s="533"/>
      <c r="K52" s="533"/>
      <c r="L52" s="533"/>
      <c r="M52" s="533"/>
      <c r="N52" s="311" t="s">
        <v>198</v>
      </c>
      <c r="O52" s="312"/>
      <c r="P52" s="312"/>
      <c r="Q52" s="312"/>
      <c r="R52" s="312"/>
      <c r="S52" s="312"/>
      <c r="T52" s="312"/>
      <c r="U52" s="312"/>
      <c r="V52" s="312"/>
      <c r="W52" s="312"/>
      <c r="X52" s="312"/>
      <c r="Y52" s="312"/>
      <c r="Z52" s="313"/>
    </row>
    <row r="53" spans="2:29" ht="41.25" customHeight="1" x14ac:dyDescent="0.15">
      <c r="B53" s="389"/>
      <c r="C53" s="389"/>
      <c r="D53" s="389"/>
      <c r="E53" s="306" t="s">
        <v>89</v>
      </c>
      <c r="F53" s="306"/>
      <c r="G53" s="306"/>
      <c r="H53" s="306"/>
      <c r="I53" s="306"/>
      <c r="J53" s="306"/>
      <c r="K53" s="306"/>
      <c r="L53" s="306"/>
      <c r="M53" s="306"/>
      <c r="N53" s="260"/>
      <c r="O53" s="299"/>
      <c r="P53" s="299"/>
      <c r="Q53" s="299"/>
      <c r="R53" s="299"/>
      <c r="S53" s="299"/>
      <c r="T53" s="299"/>
      <c r="U53" s="299"/>
      <c r="V53" s="299"/>
      <c r="W53" s="299"/>
      <c r="X53" s="299"/>
      <c r="Y53" s="299"/>
      <c r="Z53" s="261"/>
    </row>
    <row r="54" spans="2:29" ht="33" customHeight="1" x14ac:dyDescent="0.15">
      <c r="B54" s="389" t="s">
        <v>177</v>
      </c>
      <c r="C54" s="389"/>
      <c r="D54" s="389"/>
      <c r="E54" s="532" t="s">
        <v>90</v>
      </c>
      <c r="F54" s="389"/>
      <c r="G54" s="389"/>
      <c r="H54" s="389"/>
      <c r="I54" s="389"/>
      <c r="J54" s="389"/>
      <c r="K54" s="389"/>
      <c r="L54" s="389"/>
      <c r="M54" s="389"/>
      <c r="N54" s="389"/>
      <c r="O54" s="306" t="s">
        <v>249</v>
      </c>
      <c r="P54" s="306"/>
      <c r="Q54" s="306"/>
      <c r="R54" s="306"/>
      <c r="S54" s="306"/>
      <c r="T54" s="306"/>
      <c r="U54" s="306"/>
      <c r="V54" s="306"/>
      <c r="W54" s="306"/>
      <c r="X54" s="306"/>
      <c r="Y54" s="306"/>
      <c r="Z54" s="306"/>
    </row>
    <row r="55" spans="2:29" ht="34.5" customHeight="1" x14ac:dyDescent="0.15">
      <c r="B55" s="389"/>
      <c r="C55" s="389"/>
      <c r="D55" s="389"/>
      <c r="E55" s="532" t="s">
        <v>91</v>
      </c>
      <c r="F55" s="389"/>
      <c r="G55" s="389"/>
      <c r="H55" s="389"/>
      <c r="I55" s="389"/>
      <c r="J55" s="389"/>
      <c r="K55" s="389"/>
      <c r="L55" s="389"/>
      <c r="M55" s="389"/>
      <c r="N55" s="389"/>
      <c r="O55" s="306" t="s">
        <v>241</v>
      </c>
      <c r="P55" s="306"/>
      <c r="Q55" s="306"/>
      <c r="R55" s="306"/>
      <c r="S55" s="306"/>
      <c r="T55" s="306"/>
      <c r="U55" s="306"/>
      <c r="V55" s="306"/>
      <c r="W55" s="306"/>
      <c r="X55" s="306"/>
      <c r="Y55" s="306"/>
      <c r="Z55" s="306"/>
    </row>
    <row r="56" spans="2:29" ht="48" customHeight="1" x14ac:dyDescent="0.15">
      <c r="B56" s="368" t="s">
        <v>250</v>
      </c>
      <c r="C56" s="369"/>
      <c r="D56" s="369"/>
      <c r="E56" s="306" t="s">
        <v>252</v>
      </c>
      <c r="F56" s="306"/>
      <c r="G56" s="306"/>
      <c r="H56" s="306"/>
      <c r="I56" s="306"/>
      <c r="J56" s="306"/>
      <c r="K56" s="306"/>
      <c r="L56" s="306"/>
      <c r="M56" s="306"/>
      <c r="N56" s="306"/>
      <c r="O56" s="370" t="s">
        <v>251</v>
      </c>
      <c r="P56" s="371"/>
      <c r="Q56" s="371"/>
      <c r="R56" s="371"/>
      <c r="S56" s="371"/>
      <c r="T56" s="371"/>
      <c r="U56" s="371"/>
      <c r="V56" s="371"/>
      <c r="W56" s="371"/>
      <c r="X56" s="371"/>
      <c r="Y56" s="371"/>
      <c r="Z56" s="372"/>
    </row>
    <row r="57" spans="2:29" ht="24" customHeight="1" x14ac:dyDescent="0.15">
      <c r="B57" s="356" t="s">
        <v>92</v>
      </c>
      <c r="C57" s="390" t="s">
        <v>71</v>
      </c>
      <c r="D57" s="391"/>
      <c r="E57" s="389" t="s">
        <v>72</v>
      </c>
      <c r="F57" s="389"/>
      <c r="G57" s="389"/>
      <c r="H57" s="389"/>
      <c r="I57" s="389"/>
      <c r="J57" s="389"/>
      <c r="K57" s="389" t="s">
        <v>78</v>
      </c>
      <c r="L57" s="389"/>
      <c r="M57" s="389"/>
      <c r="N57" s="389"/>
      <c r="O57" s="389"/>
      <c r="P57" s="389"/>
      <c r="Q57" s="389" t="s">
        <v>79</v>
      </c>
      <c r="R57" s="389"/>
      <c r="S57" s="389"/>
      <c r="T57" s="311" t="s">
        <v>80</v>
      </c>
      <c r="U57" s="312"/>
      <c r="V57" s="312"/>
      <c r="W57" s="313"/>
      <c r="X57" s="311" t="s">
        <v>81</v>
      </c>
      <c r="Y57" s="312"/>
      <c r="Z57" s="313"/>
    </row>
    <row r="58" spans="2:29" ht="24" customHeight="1" x14ac:dyDescent="0.15">
      <c r="B58" s="357"/>
      <c r="C58" s="392"/>
      <c r="D58" s="393"/>
      <c r="E58" s="389" t="s">
        <v>73</v>
      </c>
      <c r="F58" s="389"/>
      <c r="G58" s="389"/>
      <c r="H58" s="389" t="s">
        <v>74</v>
      </c>
      <c r="I58" s="389"/>
      <c r="J58" s="389"/>
      <c r="K58" s="389" t="s">
        <v>73</v>
      </c>
      <c r="L58" s="389"/>
      <c r="M58" s="389"/>
      <c r="N58" s="389" t="s">
        <v>77</v>
      </c>
      <c r="O58" s="389"/>
      <c r="P58" s="389"/>
      <c r="Q58" s="389" t="s">
        <v>73</v>
      </c>
      <c r="R58" s="389"/>
      <c r="S58" s="5" t="s">
        <v>77</v>
      </c>
      <c r="T58" s="311" t="s">
        <v>75</v>
      </c>
      <c r="U58" s="312"/>
      <c r="V58" s="313"/>
      <c r="W58" s="5" t="s">
        <v>77</v>
      </c>
      <c r="X58" s="311" t="s">
        <v>76</v>
      </c>
      <c r="Y58" s="313"/>
      <c r="Z58" s="5" t="s">
        <v>77</v>
      </c>
      <c r="AB58" s="366" t="s">
        <v>404</v>
      </c>
      <c r="AC58" s="367"/>
    </row>
    <row r="59" spans="2:29" ht="24" customHeight="1" x14ac:dyDescent="0.15">
      <c r="B59" s="357"/>
      <c r="C59" s="398" t="s">
        <v>162</v>
      </c>
      <c r="D59" s="6" t="s">
        <v>69</v>
      </c>
      <c r="E59" s="388"/>
      <c r="F59" s="388"/>
      <c r="G59" s="388"/>
      <c r="H59" s="388"/>
      <c r="I59" s="388"/>
      <c r="J59" s="388"/>
      <c r="K59" s="388"/>
      <c r="L59" s="388"/>
      <c r="M59" s="388"/>
      <c r="N59" s="388"/>
      <c r="O59" s="388"/>
      <c r="P59" s="388"/>
      <c r="Q59" s="399"/>
      <c r="R59" s="400"/>
      <c r="S59" s="143"/>
      <c r="T59" s="399"/>
      <c r="U59" s="401"/>
      <c r="V59" s="400"/>
      <c r="W59" s="143"/>
      <c r="X59" s="399"/>
      <c r="Y59" s="400"/>
      <c r="Z59" s="143"/>
      <c r="AB59" s="168" t="s">
        <v>397</v>
      </c>
      <c r="AC59" s="169">
        <f>ROUNDDOWN(X39/3,1)</f>
        <v>0</v>
      </c>
    </row>
    <row r="60" spans="2:29" ht="24" customHeight="1" x14ac:dyDescent="0.15">
      <c r="B60" s="357"/>
      <c r="C60" s="379"/>
      <c r="D60" s="6" t="s">
        <v>70</v>
      </c>
      <c r="E60" s="388"/>
      <c r="F60" s="388"/>
      <c r="G60" s="388"/>
      <c r="H60" s="388"/>
      <c r="I60" s="388"/>
      <c r="J60" s="388"/>
      <c r="K60" s="388"/>
      <c r="L60" s="388"/>
      <c r="M60" s="388"/>
      <c r="N60" s="388"/>
      <c r="O60" s="388"/>
      <c r="P60" s="388"/>
      <c r="Q60" s="399"/>
      <c r="R60" s="400"/>
      <c r="S60" s="143"/>
      <c r="T60" s="399"/>
      <c r="U60" s="401"/>
      <c r="V60" s="400"/>
      <c r="W60" s="143"/>
      <c r="X60" s="399"/>
      <c r="Y60" s="400"/>
      <c r="Z60" s="143"/>
      <c r="AB60" s="168" t="s">
        <v>399</v>
      </c>
      <c r="AC60" s="169">
        <f>ROUNDDOWN(K39/6,1)</f>
        <v>0</v>
      </c>
    </row>
    <row r="61" spans="2:29" ht="24" customHeight="1" x14ac:dyDescent="0.15">
      <c r="B61" s="357"/>
      <c r="C61" s="381" t="s">
        <v>82</v>
      </c>
      <c r="D61" s="382"/>
      <c r="E61" s="388"/>
      <c r="F61" s="388"/>
      <c r="G61" s="388"/>
      <c r="H61" s="388"/>
      <c r="I61" s="388"/>
      <c r="J61" s="388"/>
      <c r="K61" s="388"/>
      <c r="L61" s="388"/>
      <c r="M61" s="388"/>
      <c r="N61" s="388"/>
      <c r="O61" s="388"/>
      <c r="P61" s="388"/>
      <c r="Q61" s="388"/>
      <c r="R61" s="388"/>
      <c r="S61" s="388"/>
      <c r="T61" s="399"/>
      <c r="U61" s="401"/>
      <c r="V61" s="401"/>
      <c r="W61" s="400"/>
      <c r="X61" s="399"/>
      <c r="Y61" s="401"/>
      <c r="Z61" s="400"/>
      <c r="AB61" s="168" t="s">
        <v>398</v>
      </c>
      <c r="AC61" s="169">
        <f>ROUNDDOWN((X35+X31)/20,1)</f>
        <v>0</v>
      </c>
    </row>
    <row r="62" spans="2:29" ht="24" customHeight="1" x14ac:dyDescent="0.15">
      <c r="B62" s="357"/>
      <c r="C62" s="381" t="s">
        <v>83</v>
      </c>
      <c r="D62" s="382"/>
      <c r="E62" s="384">
        <v>0</v>
      </c>
      <c r="F62" s="385"/>
      <c r="G62" s="385"/>
      <c r="H62" s="385"/>
      <c r="I62" s="385"/>
      <c r="J62" s="386"/>
      <c r="K62" s="384">
        <v>0</v>
      </c>
      <c r="L62" s="385"/>
      <c r="M62" s="385"/>
      <c r="N62" s="385"/>
      <c r="O62" s="385"/>
      <c r="P62" s="386"/>
      <c r="Q62" s="383" t="str">
        <f>IF($E$31&gt;0,"2","1")</f>
        <v>1</v>
      </c>
      <c r="R62" s="383"/>
      <c r="S62" s="383"/>
      <c r="T62" s="536">
        <v>0</v>
      </c>
      <c r="U62" s="536"/>
      <c r="V62" s="536"/>
      <c r="W62" s="536"/>
      <c r="X62" s="537">
        <f>ROUND(AC63,0)+1-Q62</f>
        <v>0</v>
      </c>
      <c r="Y62" s="537"/>
      <c r="Z62" s="538"/>
      <c r="AB62" s="168" t="s">
        <v>400</v>
      </c>
      <c r="AC62" s="169">
        <f>ROUNDDOWN((K31+K35)/30,1)</f>
        <v>0</v>
      </c>
    </row>
    <row r="63" spans="2:29" ht="24" customHeight="1" x14ac:dyDescent="0.15">
      <c r="B63" s="357"/>
      <c r="C63" s="379" t="s">
        <v>226</v>
      </c>
      <c r="D63" s="379"/>
      <c r="E63" s="380"/>
      <c r="F63" s="380"/>
      <c r="G63" s="380"/>
      <c r="H63" s="380"/>
      <c r="I63" s="380"/>
      <c r="J63" s="380"/>
      <c r="K63" s="380"/>
      <c r="L63" s="380"/>
      <c r="M63" s="380"/>
      <c r="N63" s="380"/>
      <c r="O63" s="380"/>
      <c r="P63" s="380"/>
      <c r="Q63" s="380"/>
      <c r="R63" s="380"/>
      <c r="S63" s="380"/>
      <c r="T63" s="376"/>
      <c r="U63" s="377"/>
      <c r="V63" s="377"/>
      <c r="W63" s="378"/>
      <c r="X63" s="376"/>
      <c r="Y63" s="377"/>
      <c r="Z63" s="378"/>
      <c r="AB63" s="132" t="s">
        <v>403</v>
      </c>
      <c r="AC63" s="169">
        <f>SUM(AC59:AC62)</f>
        <v>0</v>
      </c>
    </row>
    <row r="64" spans="2:29" ht="24" customHeight="1" x14ac:dyDescent="0.15">
      <c r="B64" s="357"/>
      <c r="C64" s="379" t="s">
        <v>84</v>
      </c>
      <c r="D64" s="379"/>
      <c r="E64" s="380"/>
      <c r="F64" s="380"/>
      <c r="G64" s="380"/>
      <c r="H64" s="380"/>
      <c r="I64" s="380"/>
      <c r="J64" s="380"/>
      <c r="K64" s="380"/>
      <c r="L64" s="380"/>
      <c r="M64" s="380"/>
      <c r="N64" s="380"/>
      <c r="O64" s="380"/>
      <c r="P64" s="380"/>
      <c r="Q64" s="380"/>
      <c r="R64" s="380"/>
      <c r="S64" s="380"/>
      <c r="T64" s="376"/>
      <c r="U64" s="377"/>
      <c r="V64" s="377"/>
      <c r="W64" s="378"/>
      <c r="X64" s="376"/>
      <c r="Y64" s="377"/>
      <c r="Z64" s="378"/>
    </row>
    <row r="65" spans="2:26" ht="24" customHeight="1" x14ac:dyDescent="0.15">
      <c r="B65" s="357"/>
      <c r="C65" s="390" t="s">
        <v>71</v>
      </c>
      <c r="D65" s="391"/>
      <c r="E65" s="389" t="s">
        <v>85</v>
      </c>
      <c r="F65" s="389"/>
      <c r="G65" s="389"/>
      <c r="H65" s="389"/>
      <c r="I65" s="389"/>
      <c r="J65" s="389"/>
      <c r="K65" s="389" t="s">
        <v>86</v>
      </c>
      <c r="L65" s="389"/>
      <c r="M65" s="389"/>
      <c r="N65" s="389"/>
      <c r="O65" s="389"/>
      <c r="P65" s="389"/>
      <c r="Q65" s="389" t="s">
        <v>87</v>
      </c>
      <c r="R65" s="389"/>
      <c r="S65" s="389"/>
      <c r="T65" s="311" t="s">
        <v>88</v>
      </c>
      <c r="U65" s="312"/>
      <c r="V65" s="312"/>
      <c r="W65" s="313"/>
      <c r="X65" s="311" t="s">
        <v>144</v>
      </c>
      <c r="Y65" s="312"/>
      <c r="Z65" s="313"/>
    </row>
    <row r="66" spans="2:26" ht="24" customHeight="1" x14ac:dyDescent="0.15">
      <c r="B66" s="357"/>
      <c r="C66" s="392"/>
      <c r="D66" s="393"/>
      <c r="E66" s="389" t="s">
        <v>73</v>
      </c>
      <c r="F66" s="389"/>
      <c r="G66" s="389"/>
      <c r="H66" s="389" t="s">
        <v>74</v>
      </c>
      <c r="I66" s="389"/>
      <c r="J66" s="389"/>
      <c r="K66" s="389" t="s">
        <v>73</v>
      </c>
      <c r="L66" s="389"/>
      <c r="M66" s="389"/>
      <c r="N66" s="389" t="s">
        <v>77</v>
      </c>
      <c r="O66" s="389"/>
      <c r="P66" s="389"/>
      <c r="Q66" s="389" t="s">
        <v>73</v>
      </c>
      <c r="R66" s="389"/>
      <c r="S66" s="5" t="s">
        <v>77</v>
      </c>
      <c r="T66" s="311" t="s">
        <v>75</v>
      </c>
      <c r="U66" s="312"/>
      <c r="V66" s="313"/>
      <c r="W66" s="5" t="s">
        <v>77</v>
      </c>
      <c r="X66" s="311" t="s">
        <v>76</v>
      </c>
      <c r="Y66" s="313"/>
      <c r="Z66" s="5" t="s">
        <v>77</v>
      </c>
    </row>
    <row r="67" spans="2:26" ht="24" customHeight="1" x14ac:dyDescent="0.15">
      <c r="B67" s="357"/>
      <c r="C67" s="398" t="s">
        <v>162</v>
      </c>
      <c r="D67" s="12" t="s">
        <v>69</v>
      </c>
      <c r="E67" s="388"/>
      <c r="F67" s="388"/>
      <c r="G67" s="388"/>
      <c r="H67" s="388"/>
      <c r="I67" s="388"/>
      <c r="J67" s="388"/>
      <c r="K67" s="388"/>
      <c r="L67" s="388"/>
      <c r="M67" s="388"/>
      <c r="N67" s="388"/>
      <c r="O67" s="388"/>
      <c r="P67" s="388"/>
      <c r="Q67" s="399"/>
      <c r="R67" s="400"/>
      <c r="S67" s="143"/>
      <c r="T67" s="399"/>
      <c r="U67" s="401"/>
      <c r="V67" s="400"/>
      <c r="W67" s="143"/>
      <c r="X67" s="399"/>
      <c r="Y67" s="400"/>
      <c r="Z67" s="143"/>
    </row>
    <row r="68" spans="2:26" ht="24" customHeight="1" x14ac:dyDescent="0.15">
      <c r="B68" s="357"/>
      <c r="C68" s="379"/>
      <c r="D68" s="12" t="s">
        <v>70</v>
      </c>
      <c r="E68" s="388"/>
      <c r="F68" s="388"/>
      <c r="G68" s="388"/>
      <c r="H68" s="388"/>
      <c r="I68" s="388"/>
      <c r="J68" s="388"/>
      <c r="K68" s="388"/>
      <c r="L68" s="388"/>
      <c r="M68" s="388"/>
      <c r="N68" s="388"/>
      <c r="O68" s="388"/>
      <c r="P68" s="388"/>
      <c r="Q68" s="399"/>
      <c r="R68" s="400"/>
      <c r="S68" s="143"/>
      <c r="T68" s="399"/>
      <c r="U68" s="401"/>
      <c r="V68" s="400"/>
      <c r="W68" s="143"/>
      <c r="X68" s="399"/>
      <c r="Y68" s="400"/>
      <c r="Z68" s="143"/>
    </row>
    <row r="69" spans="2:26" ht="24" customHeight="1" x14ac:dyDescent="0.15">
      <c r="B69" s="357"/>
      <c r="C69" s="381" t="s">
        <v>82</v>
      </c>
      <c r="D69" s="382"/>
      <c r="E69" s="388"/>
      <c r="F69" s="388"/>
      <c r="G69" s="388"/>
      <c r="H69" s="388"/>
      <c r="I69" s="388"/>
      <c r="J69" s="388"/>
      <c r="K69" s="388"/>
      <c r="L69" s="388"/>
      <c r="M69" s="388"/>
      <c r="N69" s="388"/>
      <c r="O69" s="388"/>
      <c r="P69" s="388"/>
      <c r="Q69" s="388"/>
      <c r="R69" s="388"/>
      <c r="S69" s="388"/>
      <c r="T69" s="399"/>
      <c r="U69" s="401"/>
      <c r="V69" s="401"/>
      <c r="W69" s="400"/>
      <c r="X69" s="399"/>
      <c r="Y69" s="401"/>
      <c r="Z69" s="400"/>
    </row>
    <row r="70" spans="2:26" ht="24" customHeight="1" x14ac:dyDescent="0.15">
      <c r="B70" s="357"/>
      <c r="C70" s="381" t="s">
        <v>83</v>
      </c>
      <c r="D70" s="382"/>
      <c r="E70" s="384">
        <v>0</v>
      </c>
      <c r="F70" s="385"/>
      <c r="G70" s="385"/>
      <c r="H70" s="385"/>
      <c r="I70" s="385"/>
      <c r="J70" s="386"/>
      <c r="K70" s="384">
        <v>0</v>
      </c>
      <c r="L70" s="385"/>
      <c r="M70" s="385"/>
      <c r="N70" s="385"/>
      <c r="O70" s="385"/>
      <c r="P70" s="386"/>
      <c r="Q70" s="387">
        <v>0</v>
      </c>
      <c r="R70" s="380"/>
      <c r="S70" s="380"/>
      <c r="T70" s="432">
        <v>0</v>
      </c>
      <c r="U70" s="377"/>
      <c r="V70" s="377"/>
      <c r="W70" s="378"/>
      <c r="X70" s="432">
        <v>0</v>
      </c>
      <c r="Y70" s="377"/>
      <c r="Z70" s="378"/>
    </row>
    <row r="71" spans="2:26" ht="24" customHeight="1" x14ac:dyDescent="0.15">
      <c r="B71" s="357"/>
      <c r="C71" s="379" t="s">
        <v>226</v>
      </c>
      <c r="D71" s="379"/>
      <c r="E71" s="380"/>
      <c r="F71" s="380"/>
      <c r="G71" s="380"/>
      <c r="H71" s="380"/>
      <c r="I71" s="380"/>
      <c r="J71" s="380"/>
      <c r="K71" s="380"/>
      <c r="L71" s="380"/>
      <c r="M71" s="380"/>
      <c r="N71" s="380"/>
      <c r="O71" s="380"/>
      <c r="P71" s="380"/>
      <c r="Q71" s="380"/>
      <c r="R71" s="380"/>
      <c r="S71" s="380"/>
      <c r="T71" s="376"/>
      <c r="U71" s="377"/>
      <c r="V71" s="377"/>
      <c r="W71" s="378"/>
      <c r="X71" s="376"/>
      <c r="Y71" s="377"/>
      <c r="Z71" s="378"/>
    </row>
    <row r="72" spans="2:26" ht="24" customHeight="1" x14ac:dyDescent="0.15">
      <c r="B72" s="357"/>
      <c r="C72" s="379" t="s">
        <v>84</v>
      </c>
      <c r="D72" s="379"/>
      <c r="E72" s="380"/>
      <c r="F72" s="380"/>
      <c r="G72" s="380"/>
      <c r="H72" s="380"/>
      <c r="I72" s="380"/>
      <c r="J72" s="380"/>
      <c r="K72" s="380"/>
      <c r="L72" s="380"/>
      <c r="M72" s="380"/>
      <c r="N72" s="380"/>
      <c r="O72" s="380"/>
      <c r="P72" s="380"/>
      <c r="Q72" s="380"/>
      <c r="R72" s="380"/>
      <c r="S72" s="380"/>
      <c r="T72" s="376"/>
      <c r="U72" s="377"/>
      <c r="V72" s="377"/>
      <c r="W72" s="378"/>
      <c r="X72" s="376"/>
      <c r="Y72" s="377"/>
      <c r="Z72" s="378"/>
    </row>
    <row r="73" spans="2:26" ht="24" customHeight="1" x14ac:dyDescent="0.15">
      <c r="B73" s="410"/>
      <c r="C73" s="390" t="s">
        <v>71</v>
      </c>
      <c r="D73" s="391"/>
      <c r="E73" s="389" t="s">
        <v>93</v>
      </c>
      <c r="F73" s="389"/>
      <c r="G73" s="389"/>
      <c r="H73" s="389"/>
      <c r="I73" s="389"/>
      <c r="J73" s="389"/>
      <c r="K73" s="389" t="s">
        <v>94</v>
      </c>
      <c r="L73" s="389"/>
      <c r="M73" s="389"/>
      <c r="N73" s="389"/>
      <c r="O73" s="389"/>
      <c r="P73" s="389"/>
      <c r="Q73" s="389" t="s">
        <v>95</v>
      </c>
      <c r="R73" s="389"/>
      <c r="S73" s="389"/>
      <c r="T73" s="311" t="s">
        <v>96</v>
      </c>
      <c r="U73" s="312"/>
      <c r="V73" s="312"/>
      <c r="W73" s="313"/>
      <c r="X73" s="311" t="s">
        <v>97</v>
      </c>
      <c r="Y73" s="312"/>
      <c r="Z73" s="313"/>
    </row>
    <row r="74" spans="2:26" ht="24" customHeight="1" x14ac:dyDescent="0.15">
      <c r="B74" s="410"/>
      <c r="C74" s="392"/>
      <c r="D74" s="393"/>
      <c r="E74" s="389" t="s">
        <v>73</v>
      </c>
      <c r="F74" s="389"/>
      <c r="G74" s="389"/>
      <c r="H74" s="389" t="s">
        <v>74</v>
      </c>
      <c r="I74" s="389"/>
      <c r="J74" s="389"/>
      <c r="K74" s="389" t="s">
        <v>73</v>
      </c>
      <c r="L74" s="389"/>
      <c r="M74" s="389"/>
      <c r="N74" s="389" t="s">
        <v>77</v>
      </c>
      <c r="O74" s="389"/>
      <c r="P74" s="389"/>
      <c r="Q74" s="389" t="s">
        <v>73</v>
      </c>
      <c r="R74" s="389"/>
      <c r="S74" s="5" t="s">
        <v>77</v>
      </c>
      <c r="T74" s="311" t="s">
        <v>75</v>
      </c>
      <c r="U74" s="312"/>
      <c r="V74" s="313"/>
      <c r="W74" s="5" t="s">
        <v>77</v>
      </c>
      <c r="X74" s="311" t="s">
        <v>76</v>
      </c>
      <c r="Y74" s="313"/>
      <c r="Z74" s="5" t="s">
        <v>77</v>
      </c>
    </row>
    <row r="75" spans="2:26" ht="24" customHeight="1" x14ac:dyDescent="0.15">
      <c r="B75" s="410"/>
      <c r="C75" s="398" t="s">
        <v>162</v>
      </c>
      <c r="D75" s="6" t="s">
        <v>69</v>
      </c>
      <c r="E75" s="394"/>
      <c r="F75" s="394"/>
      <c r="G75" s="394"/>
      <c r="H75" s="394"/>
      <c r="I75" s="394"/>
      <c r="J75" s="394"/>
      <c r="K75" s="428"/>
      <c r="L75" s="428"/>
      <c r="M75" s="428"/>
      <c r="N75" s="428"/>
      <c r="O75" s="428"/>
      <c r="P75" s="428"/>
      <c r="Q75" s="429"/>
      <c r="R75" s="430"/>
      <c r="S75" s="144"/>
      <c r="T75" s="429"/>
      <c r="U75" s="431"/>
      <c r="V75" s="430"/>
      <c r="W75" s="144"/>
      <c r="X75" s="395"/>
      <c r="Y75" s="397"/>
      <c r="Z75" s="145"/>
    </row>
    <row r="76" spans="2:26" ht="24" customHeight="1" x14ac:dyDescent="0.15">
      <c r="B76" s="410"/>
      <c r="C76" s="379"/>
      <c r="D76" s="6" t="s">
        <v>70</v>
      </c>
      <c r="E76" s="394"/>
      <c r="F76" s="394"/>
      <c r="G76" s="394"/>
      <c r="H76" s="394"/>
      <c r="I76" s="394"/>
      <c r="J76" s="394"/>
      <c r="K76" s="428"/>
      <c r="L76" s="428"/>
      <c r="M76" s="428"/>
      <c r="N76" s="394"/>
      <c r="O76" s="394"/>
      <c r="P76" s="394"/>
      <c r="Q76" s="429"/>
      <c r="R76" s="430"/>
      <c r="S76" s="145"/>
      <c r="T76" s="429"/>
      <c r="U76" s="431"/>
      <c r="V76" s="430"/>
      <c r="W76" s="145"/>
      <c r="X76" s="395"/>
      <c r="Y76" s="397"/>
      <c r="Z76" s="145"/>
    </row>
    <row r="77" spans="2:26" ht="24" customHeight="1" x14ac:dyDescent="0.15">
      <c r="B77" s="410"/>
      <c r="C77" s="381" t="s">
        <v>82</v>
      </c>
      <c r="D77" s="382"/>
      <c r="E77" s="394"/>
      <c r="F77" s="394"/>
      <c r="G77" s="394"/>
      <c r="H77" s="394"/>
      <c r="I77" s="394"/>
      <c r="J77" s="394"/>
      <c r="K77" s="428"/>
      <c r="L77" s="428"/>
      <c r="M77" s="428"/>
      <c r="N77" s="428"/>
      <c r="O77" s="428"/>
      <c r="P77" s="428"/>
      <c r="Q77" s="428"/>
      <c r="R77" s="428"/>
      <c r="S77" s="428"/>
      <c r="T77" s="429"/>
      <c r="U77" s="431"/>
      <c r="V77" s="431"/>
      <c r="W77" s="430"/>
      <c r="X77" s="395"/>
      <c r="Y77" s="396"/>
      <c r="Z77" s="397"/>
    </row>
    <row r="78" spans="2:26" ht="24" customHeight="1" x14ac:dyDescent="0.15">
      <c r="B78" s="410"/>
      <c r="C78" s="381" t="s">
        <v>83</v>
      </c>
      <c r="D78" s="382"/>
      <c r="E78" s="384">
        <v>0</v>
      </c>
      <c r="F78" s="385"/>
      <c r="G78" s="385"/>
      <c r="H78" s="385"/>
      <c r="I78" s="385"/>
      <c r="J78" s="386"/>
      <c r="K78" s="394">
        <v>1</v>
      </c>
      <c r="L78" s="394"/>
      <c r="M78" s="394"/>
      <c r="N78" s="394"/>
      <c r="O78" s="394"/>
      <c r="P78" s="394"/>
      <c r="Q78" s="394">
        <v>1</v>
      </c>
      <c r="R78" s="394"/>
      <c r="S78" s="394"/>
      <c r="T78" s="395">
        <v>1</v>
      </c>
      <c r="U78" s="396"/>
      <c r="V78" s="396"/>
      <c r="W78" s="397"/>
      <c r="X78" s="395">
        <v>2</v>
      </c>
      <c r="Y78" s="396"/>
      <c r="Z78" s="397"/>
    </row>
    <row r="79" spans="2:26" ht="24" customHeight="1" x14ac:dyDescent="0.15">
      <c r="B79" s="410"/>
      <c r="C79" s="379" t="s">
        <v>226</v>
      </c>
      <c r="D79" s="379"/>
      <c r="E79" s="380"/>
      <c r="F79" s="380"/>
      <c r="G79" s="380"/>
      <c r="H79" s="380"/>
      <c r="I79" s="380"/>
      <c r="J79" s="380"/>
      <c r="K79" s="380"/>
      <c r="L79" s="380"/>
      <c r="M79" s="380"/>
      <c r="N79" s="380"/>
      <c r="O79" s="380"/>
      <c r="P79" s="380"/>
      <c r="Q79" s="380"/>
      <c r="R79" s="380"/>
      <c r="S79" s="380"/>
      <c r="T79" s="376"/>
      <c r="U79" s="377"/>
      <c r="V79" s="377"/>
      <c r="W79" s="378"/>
      <c r="X79" s="376"/>
      <c r="Y79" s="377"/>
      <c r="Z79" s="378"/>
    </row>
    <row r="80" spans="2:26" ht="24" customHeight="1" x14ac:dyDescent="0.15">
      <c r="B80" s="410"/>
      <c r="C80" s="379" t="s">
        <v>84</v>
      </c>
      <c r="D80" s="379"/>
      <c r="E80" s="380"/>
      <c r="F80" s="380"/>
      <c r="G80" s="380"/>
      <c r="H80" s="380"/>
      <c r="I80" s="380"/>
      <c r="J80" s="380"/>
      <c r="K80" s="421"/>
      <c r="L80" s="421"/>
      <c r="M80" s="421"/>
      <c r="N80" s="421"/>
      <c r="O80" s="421"/>
      <c r="P80" s="421"/>
      <c r="Q80" s="421"/>
      <c r="R80" s="421"/>
      <c r="S80" s="421"/>
      <c r="T80" s="422"/>
      <c r="U80" s="423"/>
      <c r="V80" s="423"/>
      <c r="W80" s="424"/>
      <c r="X80" s="376"/>
      <c r="Y80" s="377"/>
      <c r="Z80" s="378"/>
    </row>
    <row r="81" spans="2:26" ht="24" customHeight="1" x14ac:dyDescent="0.15">
      <c r="B81" s="410"/>
      <c r="C81" s="390" t="s">
        <v>71</v>
      </c>
      <c r="D81" s="391"/>
      <c r="E81" s="389" t="s">
        <v>98</v>
      </c>
      <c r="F81" s="389"/>
      <c r="G81" s="389"/>
      <c r="H81" s="389"/>
      <c r="I81" s="389"/>
      <c r="J81" s="389"/>
      <c r="K81" s="530" t="s">
        <v>99</v>
      </c>
      <c r="L81" s="531"/>
      <c r="M81" s="531"/>
      <c r="N81" s="531"/>
      <c r="O81" s="531"/>
      <c r="P81" s="531"/>
      <c r="Q81" s="389" t="s">
        <v>100</v>
      </c>
      <c r="R81" s="389"/>
      <c r="S81" s="389"/>
      <c r="T81" s="389" t="s">
        <v>101</v>
      </c>
      <c r="U81" s="389"/>
      <c r="V81" s="389"/>
      <c r="W81" s="389"/>
      <c r="X81" s="389"/>
      <c r="Y81" s="389"/>
      <c r="Z81" s="389"/>
    </row>
    <row r="82" spans="2:26" ht="24" customHeight="1" x14ac:dyDescent="0.15">
      <c r="B82" s="410"/>
      <c r="C82" s="392"/>
      <c r="D82" s="393"/>
      <c r="E82" s="389" t="s">
        <v>73</v>
      </c>
      <c r="F82" s="389"/>
      <c r="G82" s="389"/>
      <c r="H82" s="389" t="s">
        <v>74</v>
      </c>
      <c r="I82" s="389"/>
      <c r="J82" s="389"/>
      <c r="K82" s="389" t="s">
        <v>73</v>
      </c>
      <c r="L82" s="389"/>
      <c r="M82" s="389"/>
      <c r="N82" s="389" t="s">
        <v>77</v>
      </c>
      <c r="O82" s="389"/>
      <c r="P82" s="389"/>
      <c r="Q82" s="389" t="s">
        <v>73</v>
      </c>
      <c r="R82" s="389"/>
      <c r="S82" s="5" t="s">
        <v>77</v>
      </c>
      <c r="T82" s="413"/>
      <c r="U82" s="413"/>
      <c r="V82" s="413"/>
      <c r="W82" s="413"/>
      <c r="X82" s="413"/>
      <c r="Y82" s="413"/>
      <c r="Z82" s="413"/>
    </row>
    <row r="83" spans="2:26" ht="24" customHeight="1" x14ac:dyDescent="0.15">
      <c r="B83" s="410"/>
      <c r="C83" s="398" t="s">
        <v>162</v>
      </c>
      <c r="D83" s="128" t="s">
        <v>69</v>
      </c>
      <c r="E83" s="388"/>
      <c r="F83" s="388"/>
      <c r="G83" s="388"/>
      <c r="H83" s="388"/>
      <c r="I83" s="388"/>
      <c r="J83" s="388"/>
      <c r="K83" s="388"/>
      <c r="L83" s="388"/>
      <c r="M83" s="388"/>
      <c r="N83" s="388"/>
      <c r="O83" s="388"/>
      <c r="P83" s="388"/>
      <c r="Q83" s="399"/>
      <c r="R83" s="400"/>
      <c r="S83" s="143"/>
      <c r="T83" s="425" t="s">
        <v>102</v>
      </c>
      <c r="U83" s="426"/>
      <c r="V83" s="426"/>
      <c r="W83" s="427"/>
      <c r="X83" s="376"/>
      <c r="Y83" s="377"/>
      <c r="Z83" s="378"/>
    </row>
    <row r="84" spans="2:26" ht="24" customHeight="1" x14ac:dyDescent="0.15">
      <c r="B84" s="410"/>
      <c r="C84" s="379"/>
      <c r="D84" s="128" t="s">
        <v>70</v>
      </c>
      <c r="E84" s="388"/>
      <c r="F84" s="388"/>
      <c r="G84" s="388"/>
      <c r="H84" s="388"/>
      <c r="I84" s="388"/>
      <c r="J84" s="388"/>
      <c r="K84" s="388"/>
      <c r="L84" s="388"/>
      <c r="M84" s="388"/>
      <c r="N84" s="388"/>
      <c r="O84" s="388"/>
      <c r="P84" s="388"/>
      <c r="Q84" s="399"/>
      <c r="R84" s="400"/>
      <c r="S84" s="143"/>
      <c r="T84" s="79"/>
      <c r="U84" s="417" t="s">
        <v>103</v>
      </c>
      <c r="V84" s="299"/>
      <c r="W84" s="261"/>
      <c r="X84" s="376"/>
      <c r="Y84" s="377"/>
      <c r="Z84" s="378"/>
    </row>
    <row r="85" spans="2:26" ht="24" customHeight="1" x14ac:dyDescent="0.15">
      <c r="B85" s="410"/>
      <c r="C85" s="381" t="s">
        <v>82</v>
      </c>
      <c r="D85" s="382"/>
      <c r="E85" s="388"/>
      <c r="F85" s="388"/>
      <c r="G85" s="388"/>
      <c r="H85" s="388"/>
      <c r="I85" s="388"/>
      <c r="J85" s="388"/>
      <c r="K85" s="388"/>
      <c r="L85" s="388"/>
      <c r="M85" s="388"/>
      <c r="N85" s="388"/>
      <c r="O85" s="388"/>
      <c r="P85" s="388"/>
      <c r="Q85" s="388"/>
      <c r="R85" s="388"/>
      <c r="S85" s="388"/>
      <c r="T85" s="122" t="s">
        <v>104</v>
      </c>
      <c r="U85" s="123"/>
      <c r="V85" s="123"/>
      <c r="W85" s="124"/>
      <c r="X85" s="376"/>
      <c r="Y85" s="377"/>
      <c r="Z85" s="378"/>
    </row>
    <row r="86" spans="2:26" ht="24" customHeight="1" x14ac:dyDescent="0.15">
      <c r="B86" s="410"/>
      <c r="C86" s="381" t="s">
        <v>83</v>
      </c>
      <c r="D86" s="382"/>
      <c r="E86" s="383" t="str">
        <f>IF($AC$39&lt;=150,"2","3")</f>
        <v>2</v>
      </c>
      <c r="F86" s="383"/>
      <c r="G86" s="383"/>
      <c r="H86" s="383"/>
      <c r="I86" s="383"/>
      <c r="J86" s="383"/>
      <c r="K86" s="384">
        <v>0</v>
      </c>
      <c r="L86" s="385"/>
      <c r="M86" s="385"/>
      <c r="N86" s="385"/>
      <c r="O86" s="385"/>
      <c r="P86" s="386"/>
      <c r="Q86" s="387">
        <v>0</v>
      </c>
      <c r="R86" s="380"/>
      <c r="S86" s="380"/>
      <c r="T86" s="79"/>
      <c r="U86" s="402" t="s">
        <v>103</v>
      </c>
      <c r="V86" s="299"/>
      <c r="W86" s="261"/>
      <c r="X86" s="376"/>
      <c r="Y86" s="377"/>
      <c r="Z86" s="378"/>
    </row>
    <row r="87" spans="2:26" ht="24" customHeight="1" x14ac:dyDescent="0.15">
      <c r="B87" s="410"/>
      <c r="C87" s="379" t="s">
        <v>226</v>
      </c>
      <c r="D87" s="379"/>
      <c r="E87" s="380"/>
      <c r="F87" s="380"/>
      <c r="G87" s="380"/>
      <c r="H87" s="380"/>
      <c r="I87" s="380"/>
      <c r="J87" s="380"/>
      <c r="K87" s="380"/>
      <c r="L87" s="380"/>
      <c r="M87" s="380"/>
      <c r="N87" s="380"/>
      <c r="O87" s="380"/>
      <c r="P87" s="380"/>
      <c r="Q87" s="380"/>
      <c r="R87" s="380"/>
      <c r="S87" s="380"/>
      <c r="T87" s="122" t="s">
        <v>105</v>
      </c>
      <c r="U87" s="123"/>
      <c r="V87" s="123"/>
      <c r="W87" s="124"/>
      <c r="X87" s="376"/>
      <c r="Y87" s="377"/>
      <c r="Z87" s="378"/>
    </row>
    <row r="88" spans="2:26" ht="24" customHeight="1" x14ac:dyDescent="0.15">
      <c r="B88" s="410"/>
      <c r="C88" s="379" t="s">
        <v>84</v>
      </c>
      <c r="D88" s="379"/>
      <c r="E88" s="380"/>
      <c r="F88" s="380"/>
      <c r="G88" s="380"/>
      <c r="H88" s="380"/>
      <c r="I88" s="380"/>
      <c r="J88" s="380"/>
      <c r="K88" s="380"/>
      <c r="L88" s="380"/>
      <c r="M88" s="380"/>
      <c r="N88" s="380"/>
      <c r="O88" s="380"/>
      <c r="P88" s="380"/>
      <c r="Q88" s="380"/>
      <c r="R88" s="380"/>
      <c r="S88" s="380"/>
      <c r="T88" s="79"/>
      <c r="U88" s="402" t="s">
        <v>103</v>
      </c>
      <c r="V88" s="403"/>
      <c r="W88" s="404"/>
      <c r="X88" s="376"/>
      <c r="Y88" s="377"/>
      <c r="Z88" s="378"/>
    </row>
    <row r="89" spans="2:26" ht="24" customHeight="1" x14ac:dyDescent="0.15">
      <c r="B89" s="410"/>
      <c r="C89" s="407" t="s">
        <v>283</v>
      </c>
      <c r="D89" s="299"/>
      <c r="E89" s="299"/>
      <c r="F89" s="299"/>
      <c r="G89" s="299"/>
      <c r="H89" s="299"/>
      <c r="I89" s="299"/>
      <c r="J89" s="299"/>
      <c r="K89" s="380"/>
      <c r="L89" s="380"/>
      <c r="M89" s="380"/>
      <c r="N89" s="380"/>
      <c r="O89" s="380"/>
      <c r="P89" s="380"/>
      <c r="Q89" s="407" t="s">
        <v>242</v>
      </c>
      <c r="R89" s="299"/>
      <c r="S89" s="299"/>
      <c r="T89" s="299"/>
      <c r="U89" s="299"/>
      <c r="V89" s="299"/>
      <c r="W89" s="299"/>
      <c r="X89" s="376"/>
      <c r="Y89" s="377"/>
      <c r="Z89" s="378"/>
    </row>
    <row r="90" spans="2:26" ht="24" customHeight="1" x14ac:dyDescent="0.15">
      <c r="B90" s="411"/>
      <c r="C90" s="407" t="s">
        <v>196</v>
      </c>
      <c r="D90" s="299"/>
      <c r="E90" s="299"/>
      <c r="F90" s="299"/>
      <c r="G90" s="299"/>
      <c r="H90" s="299"/>
      <c r="I90" s="299"/>
      <c r="J90" s="299"/>
      <c r="K90" s="380"/>
      <c r="L90" s="380"/>
      <c r="M90" s="380"/>
      <c r="N90" s="380"/>
      <c r="O90" s="380"/>
      <c r="P90" s="380"/>
      <c r="Q90" s="540"/>
      <c r="R90" s="541"/>
      <c r="S90" s="541"/>
      <c r="T90" s="541"/>
      <c r="U90" s="541"/>
      <c r="V90" s="541"/>
      <c r="W90" s="541"/>
      <c r="X90" s="542"/>
      <c r="Y90" s="542"/>
      <c r="Z90" s="543"/>
    </row>
    <row r="91" spans="2:26" ht="24.95" customHeight="1" x14ac:dyDescent="0.15">
      <c r="B91" s="356" t="s">
        <v>176</v>
      </c>
      <c r="C91" s="408" t="s">
        <v>106</v>
      </c>
      <c r="D91" s="409"/>
      <c r="E91" s="389" t="s">
        <v>290</v>
      </c>
      <c r="F91" s="389"/>
      <c r="G91" s="389"/>
      <c r="H91" s="389"/>
      <c r="I91" s="389"/>
      <c r="J91" s="389"/>
      <c r="K91" s="311" t="s">
        <v>291</v>
      </c>
      <c r="L91" s="312"/>
      <c r="M91" s="312"/>
      <c r="N91" s="312"/>
      <c r="O91" s="312"/>
      <c r="P91" s="313"/>
      <c r="Q91" s="439" t="s">
        <v>297</v>
      </c>
      <c r="R91" s="549"/>
      <c r="S91" s="550"/>
      <c r="T91" s="389" t="s">
        <v>292</v>
      </c>
      <c r="U91" s="389"/>
      <c r="V91" s="389"/>
      <c r="W91" s="389"/>
      <c r="X91" s="389" t="s">
        <v>293</v>
      </c>
      <c r="Y91" s="389"/>
      <c r="Z91" s="389"/>
    </row>
    <row r="92" spans="2:26" ht="24.95" customHeight="1" x14ac:dyDescent="0.15">
      <c r="B92" s="357"/>
      <c r="C92" s="419" t="s">
        <v>395</v>
      </c>
      <c r="D92" s="420"/>
      <c r="E92" s="557"/>
      <c r="F92" s="558"/>
      <c r="G92" s="558"/>
      <c r="H92" s="558"/>
      <c r="I92" s="558"/>
      <c r="J92" s="136" t="s">
        <v>285</v>
      </c>
      <c r="K92" s="557"/>
      <c r="L92" s="558"/>
      <c r="M92" s="558"/>
      <c r="N92" s="558"/>
      <c r="O92" s="558"/>
      <c r="P92" s="136" t="s">
        <v>285</v>
      </c>
      <c r="R92" s="140" t="s">
        <v>381</v>
      </c>
      <c r="S92" s="186"/>
      <c r="T92" s="138"/>
      <c r="U92" s="146" t="s">
        <v>381</v>
      </c>
      <c r="V92" s="140"/>
      <c r="W92" s="186"/>
      <c r="X92" s="138"/>
      <c r="Y92" s="140" t="s">
        <v>381</v>
      </c>
      <c r="Z92" s="186"/>
    </row>
    <row r="93" spans="2:26" ht="24.95" customHeight="1" x14ac:dyDescent="0.15">
      <c r="B93" s="357"/>
      <c r="C93" s="417" t="s">
        <v>108</v>
      </c>
      <c r="D93" s="418"/>
      <c r="E93" s="544"/>
      <c r="F93" s="544"/>
      <c r="G93" s="544"/>
      <c r="H93" s="544"/>
      <c r="I93" s="544"/>
      <c r="J93" s="544"/>
      <c r="K93" s="544"/>
      <c r="L93" s="544"/>
      <c r="M93" s="544"/>
      <c r="N93" s="544"/>
      <c r="O93" s="544"/>
      <c r="P93" s="544"/>
      <c r="Q93" s="547" t="e">
        <f>ROUNDDOWN(S92/(X39+T39),2)</f>
        <v>#DIV/0!</v>
      </c>
      <c r="R93" s="547"/>
      <c r="S93" s="547"/>
      <c r="T93" s="547" t="e">
        <f>ROUNDDOWN(W92/AC38,2)</f>
        <v>#DIV/0!</v>
      </c>
      <c r="U93" s="547"/>
      <c r="V93" s="547"/>
      <c r="W93" s="547"/>
      <c r="X93" s="547" t="e">
        <f>ROUNDDOWN(Z92/AC38,2)</f>
        <v>#DIV/0!</v>
      </c>
      <c r="Y93" s="547"/>
      <c r="Z93" s="547"/>
    </row>
    <row r="94" spans="2:26" ht="24.95" customHeight="1" x14ac:dyDescent="0.15">
      <c r="B94" s="357"/>
      <c r="C94" s="408" t="s">
        <v>109</v>
      </c>
      <c r="D94" s="409"/>
      <c r="E94" s="389" t="s">
        <v>114</v>
      </c>
      <c r="F94" s="389"/>
      <c r="G94" s="389"/>
      <c r="H94" s="389"/>
      <c r="I94" s="389"/>
      <c r="J94" s="389"/>
      <c r="K94" s="389"/>
      <c r="L94" s="389"/>
      <c r="M94" s="389"/>
      <c r="N94" s="389"/>
      <c r="O94" s="389"/>
      <c r="P94" s="389"/>
      <c r="Q94" s="389"/>
      <c r="R94" s="389"/>
      <c r="S94" s="389"/>
      <c r="T94" s="389"/>
      <c r="U94" s="389"/>
      <c r="V94" s="389"/>
      <c r="W94" s="389"/>
      <c r="X94" s="389"/>
      <c r="Y94" s="389"/>
      <c r="Z94" s="389"/>
    </row>
    <row r="95" spans="2:26" ht="24.95" customHeight="1" x14ac:dyDescent="0.15">
      <c r="B95" s="357"/>
      <c r="C95" s="402" t="s">
        <v>110</v>
      </c>
      <c r="D95" s="404"/>
      <c r="E95" s="306" t="s">
        <v>239</v>
      </c>
      <c r="F95" s="306"/>
      <c r="G95" s="306"/>
      <c r="H95" s="306"/>
      <c r="I95" s="306"/>
      <c r="J95" s="306"/>
      <c r="K95" s="306"/>
      <c r="L95" s="306"/>
      <c r="M95" s="306"/>
      <c r="N95" s="306"/>
      <c r="O95" s="306"/>
      <c r="P95" s="306"/>
      <c r="Q95" s="306"/>
      <c r="R95" s="306"/>
      <c r="S95" s="306"/>
      <c r="T95" s="306"/>
      <c r="U95" s="306"/>
      <c r="V95" s="306"/>
      <c r="W95" s="306"/>
      <c r="X95" s="306"/>
      <c r="Y95" s="306"/>
      <c r="Z95" s="306"/>
    </row>
    <row r="96" spans="2:26" ht="24.95" customHeight="1" x14ac:dyDescent="0.15">
      <c r="B96" s="357"/>
      <c r="C96" s="402" t="s">
        <v>111</v>
      </c>
      <c r="D96" s="404"/>
      <c r="E96" s="402" t="s">
        <v>115</v>
      </c>
      <c r="F96" s="299"/>
      <c r="G96" s="299"/>
      <c r="H96" s="299"/>
      <c r="I96" s="299"/>
      <c r="J96" s="299"/>
      <c r="K96" s="261"/>
      <c r="L96" s="553"/>
      <c r="M96" s="554"/>
      <c r="N96" s="554"/>
      <c r="O96" s="554"/>
      <c r="P96" s="554"/>
      <c r="Q96" s="554"/>
      <c r="R96" s="142" t="s">
        <v>285</v>
      </c>
      <c r="S96" s="405" t="s">
        <v>116</v>
      </c>
      <c r="T96" s="406"/>
      <c r="U96" s="406"/>
      <c r="V96" s="406"/>
      <c r="W96" s="406"/>
      <c r="X96" s="555" t="e">
        <f>ROUNDDOWN(L96/AC38,2)</f>
        <v>#DIV/0!</v>
      </c>
      <c r="Y96" s="556"/>
      <c r="Z96" s="141" t="s">
        <v>396</v>
      </c>
    </row>
    <row r="97" spans="2:30" ht="24.95" customHeight="1" x14ac:dyDescent="0.15">
      <c r="B97" s="357"/>
      <c r="C97" s="408" t="s">
        <v>109</v>
      </c>
      <c r="D97" s="409"/>
      <c r="E97" s="311" t="s">
        <v>117</v>
      </c>
      <c r="F97" s="299"/>
      <c r="G97" s="299"/>
      <c r="H97" s="299"/>
      <c r="I97" s="299"/>
      <c r="J97" s="299"/>
      <c r="K97" s="299"/>
      <c r="L97" s="299"/>
      <c r="M97" s="299"/>
      <c r="N97" s="299"/>
      <c r="O97" s="299"/>
      <c r="P97" s="299"/>
      <c r="Q97" s="299"/>
      <c r="R97" s="261"/>
      <c r="S97" s="539"/>
      <c r="T97" s="437"/>
      <c r="U97" s="437"/>
      <c r="V97" s="437"/>
      <c r="W97" s="437"/>
      <c r="X97" s="437"/>
      <c r="Y97" s="437"/>
      <c r="Z97" s="438"/>
    </row>
    <row r="98" spans="2:30" ht="24.95" customHeight="1" x14ac:dyDescent="0.15">
      <c r="B98" s="358"/>
      <c r="C98" s="402" t="s">
        <v>112</v>
      </c>
      <c r="D98" s="404"/>
      <c r="E98" s="260" t="s">
        <v>235</v>
      </c>
      <c r="F98" s="299"/>
      <c r="G98" s="299"/>
      <c r="H98" s="299"/>
      <c r="I98" s="299"/>
      <c r="J98" s="299"/>
      <c r="K98" s="299"/>
      <c r="L98" s="299"/>
      <c r="M98" s="299"/>
      <c r="N98" s="299"/>
      <c r="O98" s="299"/>
      <c r="P98" s="299"/>
      <c r="Q98" s="299"/>
      <c r="R98" s="261"/>
      <c r="S98" s="314"/>
      <c r="T98" s="315"/>
      <c r="U98" s="315"/>
      <c r="V98" s="315"/>
      <c r="W98" s="315"/>
      <c r="X98" s="315"/>
      <c r="Y98" s="315"/>
      <c r="Z98" s="316"/>
    </row>
    <row r="99" spans="2:30" ht="24.95" customHeight="1" x14ac:dyDescent="0.15">
      <c r="B99" s="356" t="s">
        <v>209</v>
      </c>
      <c r="C99" s="528" t="s">
        <v>231</v>
      </c>
      <c r="D99" s="338"/>
      <c r="E99" s="338"/>
      <c r="F99" s="338"/>
      <c r="G99" s="338"/>
      <c r="H99" s="338"/>
      <c r="I99" s="338"/>
      <c r="J99" s="338"/>
      <c r="K99" s="338"/>
      <c r="L99" s="529" t="s">
        <v>233</v>
      </c>
      <c r="M99" s="529"/>
      <c r="N99" s="529"/>
      <c r="O99" s="529"/>
      <c r="P99" s="529"/>
      <c r="Q99" s="529"/>
      <c r="R99" s="529"/>
      <c r="S99" s="529"/>
      <c r="T99" s="529"/>
      <c r="U99" s="529"/>
      <c r="V99" s="529"/>
      <c r="W99" s="529"/>
      <c r="X99" s="529"/>
      <c r="Y99" s="529"/>
      <c r="Z99" s="529"/>
      <c r="AC99" s="534"/>
      <c r="AD99" s="534"/>
    </row>
    <row r="100" spans="2:30" ht="24.95" customHeight="1" x14ac:dyDescent="0.15">
      <c r="B100" s="357"/>
      <c r="C100" s="526" t="s">
        <v>236</v>
      </c>
      <c r="D100" s="340"/>
      <c r="E100" s="340"/>
      <c r="F100" s="340"/>
      <c r="G100" s="340"/>
      <c r="H100" s="340"/>
      <c r="I100" s="340"/>
      <c r="J100" s="340"/>
      <c r="K100" s="341"/>
      <c r="L100" s="529" t="s">
        <v>233</v>
      </c>
      <c r="M100" s="529"/>
      <c r="N100" s="529"/>
      <c r="O100" s="529"/>
      <c r="P100" s="529"/>
      <c r="Q100" s="529"/>
      <c r="R100" s="529"/>
      <c r="S100" s="529"/>
      <c r="T100" s="529"/>
      <c r="U100" s="529"/>
      <c r="V100" s="529"/>
      <c r="W100" s="529"/>
      <c r="X100" s="529"/>
      <c r="Y100" s="529"/>
      <c r="Z100" s="529"/>
      <c r="AC100" s="535"/>
      <c r="AD100" s="535"/>
    </row>
    <row r="101" spans="2:30" ht="24.95" customHeight="1" x14ac:dyDescent="0.15">
      <c r="B101" s="357"/>
      <c r="C101" s="528" t="s">
        <v>237</v>
      </c>
      <c r="D101" s="338"/>
      <c r="E101" s="338"/>
      <c r="F101" s="338"/>
      <c r="G101" s="338"/>
      <c r="H101" s="338"/>
      <c r="I101" s="338"/>
      <c r="J101" s="338"/>
      <c r="K101" s="338"/>
      <c r="L101" s="529" t="s">
        <v>233</v>
      </c>
      <c r="M101" s="529"/>
      <c r="N101" s="529"/>
      <c r="O101" s="529"/>
      <c r="P101" s="529"/>
      <c r="Q101" s="529"/>
      <c r="R101" s="529"/>
      <c r="S101" s="529"/>
      <c r="T101" s="529"/>
      <c r="U101" s="529"/>
      <c r="V101" s="529"/>
      <c r="W101" s="529"/>
      <c r="X101" s="529"/>
      <c r="Y101" s="529"/>
      <c r="Z101" s="529"/>
    </row>
    <row r="102" spans="2:30" ht="24.95" customHeight="1" x14ac:dyDescent="0.15">
      <c r="B102" s="358"/>
      <c r="C102" s="526" t="s">
        <v>238</v>
      </c>
      <c r="D102" s="338"/>
      <c r="E102" s="338"/>
      <c r="F102" s="338"/>
      <c r="G102" s="338"/>
      <c r="H102" s="338"/>
      <c r="I102" s="338"/>
      <c r="J102" s="338"/>
      <c r="K102" s="298"/>
      <c r="L102" s="527" t="s">
        <v>194</v>
      </c>
      <c r="M102" s="299"/>
      <c r="N102" s="299"/>
      <c r="O102" s="299"/>
      <c r="P102" s="299"/>
      <c r="Q102" s="299"/>
      <c r="R102" s="261"/>
      <c r="S102" s="20"/>
      <c r="T102" s="20"/>
      <c r="U102" s="20"/>
      <c r="V102" s="20"/>
      <c r="W102" s="20"/>
      <c r="X102" s="20"/>
      <c r="Y102" s="20"/>
      <c r="Z102" s="21"/>
    </row>
    <row r="103" spans="2:30" ht="24.95" customHeight="1" x14ac:dyDescent="0.15">
      <c r="B103" s="25"/>
      <c r="C103" s="22"/>
      <c r="D103" s="26"/>
      <c r="E103" s="26"/>
      <c r="F103" s="26"/>
      <c r="G103" s="26"/>
      <c r="H103" s="26"/>
      <c r="I103" s="26"/>
      <c r="J103" s="26"/>
      <c r="K103" s="26"/>
      <c r="L103" s="24"/>
      <c r="M103" s="24"/>
      <c r="N103" s="24"/>
      <c r="O103" s="24"/>
      <c r="P103" s="24"/>
      <c r="Q103" s="24"/>
      <c r="R103" s="24"/>
      <c r="S103" s="24"/>
      <c r="T103" s="24"/>
      <c r="U103" s="24"/>
      <c r="V103" s="24"/>
      <c r="W103" s="24"/>
      <c r="X103" s="24"/>
      <c r="Y103" s="24"/>
      <c r="Z103" s="24"/>
    </row>
    <row r="104" spans="2:30" ht="21" customHeight="1" x14ac:dyDescent="0.15">
      <c r="B104" s="356" t="s">
        <v>118</v>
      </c>
      <c r="C104" s="414" t="s">
        <v>305</v>
      </c>
      <c r="D104" s="415"/>
      <c r="E104" s="415"/>
      <c r="F104" s="415"/>
      <c r="G104" s="415"/>
      <c r="H104" s="415"/>
      <c r="I104" s="415"/>
      <c r="J104" s="415"/>
      <c r="K104" s="415"/>
      <c r="L104" s="415"/>
      <c r="M104" s="415"/>
      <c r="N104" s="415"/>
      <c r="O104" s="415"/>
      <c r="P104" s="416"/>
      <c r="Q104" s="33" t="s">
        <v>210</v>
      </c>
      <c r="R104" s="38"/>
      <c r="S104" s="38"/>
      <c r="T104" s="38"/>
      <c r="U104" s="38"/>
      <c r="V104" s="38"/>
      <c r="W104" s="38"/>
      <c r="X104" s="38"/>
      <c r="Y104" s="38"/>
      <c r="Z104" s="39"/>
    </row>
    <row r="105" spans="2:30" ht="21" customHeight="1" x14ac:dyDescent="0.15">
      <c r="B105" s="357"/>
      <c r="C105" s="412" t="s">
        <v>213</v>
      </c>
      <c r="D105" s="413"/>
      <c r="E105" s="413"/>
      <c r="F105" s="413"/>
      <c r="G105" s="413"/>
      <c r="H105" s="413"/>
      <c r="I105" s="413"/>
      <c r="J105" s="413"/>
      <c r="K105" s="413"/>
      <c r="L105" s="413"/>
      <c r="M105" s="413"/>
      <c r="N105" s="413"/>
      <c r="O105" s="413"/>
      <c r="P105" s="413"/>
      <c r="Q105" s="262"/>
      <c r="R105" s="263"/>
      <c r="S105" s="263"/>
      <c r="T105" s="263"/>
      <c r="U105" s="263"/>
      <c r="V105" s="263"/>
      <c r="W105" s="263"/>
      <c r="X105" s="263"/>
      <c r="Y105" s="263"/>
      <c r="Z105" s="264"/>
    </row>
    <row r="106" spans="2:30" ht="21" customHeight="1" x14ac:dyDescent="0.15">
      <c r="B106" s="410"/>
      <c r="C106" s="412" t="s">
        <v>214</v>
      </c>
      <c r="D106" s="413"/>
      <c r="E106" s="413"/>
      <c r="F106" s="413"/>
      <c r="G106" s="413"/>
      <c r="H106" s="413"/>
      <c r="I106" s="413"/>
      <c r="J106" s="413"/>
      <c r="K106" s="413"/>
      <c r="L106" s="413"/>
      <c r="M106" s="413"/>
      <c r="N106" s="413"/>
      <c r="O106" s="413"/>
      <c r="P106" s="413"/>
      <c r="Q106" s="370" t="s">
        <v>211</v>
      </c>
      <c r="R106" s="263"/>
      <c r="S106" s="263"/>
      <c r="T106" s="263"/>
      <c r="U106" s="263"/>
      <c r="V106" s="263"/>
      <c r="W106" s="263"/>
      <c r="X106" s="263"/>
      <c r="Y106" s="263"/>
      <c r="Z106" s="264"/>
    </row>
    <row r="107" spans="2:30" ht="48" customHeight="1" x14ac:dyDescent="0.15">
      <c r="B107" s="410"/>
      <c r="C107" s="412" t="s">
        <v>215</v>
      </c>
      <c r="D107" s="413"/>
      <c r="E107" s="413"/>
      <c r="F107" s="413"/>
      <c r="G107" s="413"/>
      <c r="H107" s="413"/>
      <c r="I107" s="413"/>
      <c r="J107" s="413"/>
      <c r="K107" s="413"/>
      <c r="L107" s="413"/>
      <c r="M107" s="413"/>
      <c r="N107" s="413"/>
      <c r="O107" s="413"/>
      <c r="P107" s="413"/>
      <c r="Q107" s="370" t="s">
        <v>390</v>
      </c>
      <c r="R107" s="263"/>
      <c r="S107" s="263"/>
      <c r="T107" s="263"/>
      <c r="U107" s="263"/>
      <c r="V107" s="263"/>
      <c r="W107" s="263"/>
      <c r="X107" s="263"/>
      <c r="Y107" s="263"/>
      <c r="Z107" s="264"/>
    </row>
    <row r="108" spans="2:30" ht="21" customHeight="1" x14ac:dyDescent="0.15">
      <c r="B108" s="410"/>
      <c r="C108" s="412" t="s">
        <v>216</v>
      </c>
      <c r="D108" s="413"/>
      <c r="E108" s="413"/>
      <c r="F108" s="413"/>
      <c r="G108" s="413"/>
      <c r="H108" s="413"/>
      <c r="I108" s="413"/>
      <c r="J108" s="413"/>
      <c r="K108" s="413"/>
      <c r="L108" s="413"/>
      <c r="M108" s="413"/>
      <c r="N108" s="413"/>
      <c r="O108" s="413"/>
      <c r="P108" s="413"/>
      <c r="Q108" s="262"/>
      <c r="R108" s="263"/>
      <c r="S108" s="263"/>
      <c r="T108" s="263"/>
      <c r="U108" s="263"/>
      <c r="V108" s="263"/>
      <c r="W108" s="263"/>
      <c r="X108" s="263"/>
      <c r="Y108" s="263"/>
      <c r="Z108" s="264"/>
    </row>
    <row r="109" spans="2:30" ht="21" customHeight="1" x14ac:dyDescent="0.15">
      <c r="B109" s="410"/>
      <c r="C109" s="412" t="s">
        <v>217</v>
      </c>
      <c r="D109" s="413"/>
      <c r="E109" s="413"/>
      <c r="F109" s="413"/>
      <c r="G109" s="413"/>
      <c r="H109" s="413"/>
      <c r="I109" s="413"/>
      <c r="J109" s="413"/>
      <c r="K109" s="413"/>
      <c r="L109" s="413"/>
      <c r="M109" s="413"/>
      <c r="N109" s="413"/>
      <c r="O109" s="413"/>
      <c r="P109" s="413"/>
      <c r="Q109" s="262" t="s">
        <v>391</v>
      </c>
      <c r="R109" s="263"/>
      <c r="S109" s="263"/>
      <c r="T109" s="263"/>
      <c r="U109" s="263"/>
      <c r="V109" s="263"/>
      <c r="W109" s="263"/>
      <c r="X109" s="263"/>
      <c r="Y109" s="263"/>
      <c r="Z109" s="264"/>
    </row>
    <row r="110" spans="2:30" ht="21" customHeight="1" x14ac:dyDescent="0.15">
      <c r="B110" s="410"/>
      <c r="C110" s="412" t="s">
        <v>218</v>
      </c>
      <c r="D110" s="413"/>
      <c r="E110" s="413"/>
      <c r="F110" s="413"/>
      <c r="G110" s="413"/>
      <c r="H110" s="413"/>
      <c r="I110" s="413"/>
      <c r="J110" s="413"/>
      <c r="K110" s="413"/>
      <c r="L110" s="413"/>
      <c r="M110" s="413"/>
      <c r="N110" s="413"/>
      <c r="O110" s="413"/>
      <c r="P110" s="413"/>
      <c r="Q110" s="285" t="s">
        <v>272</v>
      </c>
      <c r="R110" s="286"/>
      <c r="S110" s="286"/>
      <c r="T110" s="286"/>
      <c r="U110" s="286"/>
      <c r="V110" s="286"/>
      <c r="W110" s="286"/>
      <c r="X110" s="286"/>
      <c r="Y110" s="286"/>
      <c r="Z110" s="287"/>
    </row>
    <row r="111" spans="2:30" ht="21" customHeight="1" x14ac:dyDescent="0.15">
      <c r="B111" s="410"/>
      <c r="C111" s="412" t="s">
        <v>219</v>
      </c>
      <c r="D111" s="413"/>
      <c r="E111" s="413"/>
      <c r="F111" s="413"/>
      <c r="G111" s="413"/>
      <c r="H111" s="413"/>
      <c r="I111" s="413"/>
      <c r="J111" s="413"/>
      <c r="K111" s="413"/>
      <c r="L111" s="413"/>
      <c r="M111" s="413"/>
      <c r="N111" s="413"/>
      <c r="O111" s="413"/>
      <c r="P111" s="413"/>
      <c r="Q111" s="373"/>
      <c r="R111" s="374"/>
      <c r="S111" s="374"/>
      <c r="T111" s="374"/>
      <c r="U111" s="374"/>
      <c r="V111" s="374"/>
      <c r="W111" s="374"/>
      <c r="X111" s="374"/>
      <c r="Y111" s="374"/>
      <c r="Z111" s="375"/>
    </row>
    <row r="112" spans="2:30" ht="21" customHeight="1" x14ac:dyDescent="0.15">
      <c r="B112" s="410"/>
      <c r="C112" s="412" t="s">
        <v>212</v>
      </c>
      <c r="D112" s="413"/>
      <c r="E112" s="413"/>
      <c r="F112" s="413"/>
      <c r="G112" s="413"/>
      <c r="H112" s="413"/>
      <c r="I112" s="413"/>
      <c r="J112" s="413"/>
      <c r="K112" s="413"/>
      <c r="L112" s="413"/>
      <c r="M112" s="413"/>
      <c r="N112" s="413"/>
      <c r="O112" s="413"/>
      <c r="P112" s="413"/>
      <c r="Q112" s="262" t="s">
        <v>273</v>
      </c>
      <c r="R112" s="263"/>
      <c r="S112" s="263"/>
      <c r="T112" s="263"/>
      <c r="U112" s="263"/>
      <c r="V112" s="263"/>
      <c r="W112" s="263"/>
      <c r="X112" s="263"/>
      <c r="Y112" s="263"/>
      <c r="Z112" s="264"/>
    </row>
    <row r="113" spans="2:26" ht="21" customHeight="1" x14ac:dyDescent="0.15">
      <c r="B113" s="410"/>
      <c r="C113" s="412" t="s">
        <v>200</v>
      </c>
      <c r="D113" s="413"/>
      <c r="E113" s="413"/>
      <c r="F113" s="413"/>
      <c r="G113" s="413"/>
      <c r="H113" s="413"/>
      <c r="I113" s="413"/>
      <c r="J113" s="413"/>
      <c r="K113" s="413"/>
      <c r="L113" s="413"/>
      <c r="M113" s="413"/>
      <c r="N113" s="413"/>
      <c r="O113" s="413"/>
      <c r="P113" s="413"/>
      <c r="Q113" s="262" t="s">
        <v>272</v>
      </c>
      <c r="R113" s="263"/>
      <c r="S113" s="263"/>
      <c r="T113" s="263"/>
      <c r="U113" s="263"/>
      <c r="V113" s="263"/>
      <c r="W113" s="263"/>
      <c r="X113" s="263"/>
      <c r="Y113" s="263"/>
      <c r="Z113" s="264"/>
    </row>
    <row r="114" spans="2:26" ht="21" customHeight="1" x14ac:dyDescent="0.15">
      <c r="B114" s="410"/>
      <c r="C114" s="412" t="s">
        <v>243</v>
      </c>
      <c r="D114" s="413"/>
      <c r="E114" s="413"/>
      <c r="F114" s="413"/>
      <c r="G114" s="413"/>
      <c r="H114" s="413"/>
      <c r="I114" s="413"/>
      <c r="J114" s="413"/>
      <c r="K114" s="413"/>
      <c r="L114" s="413"/>
      <c r="M114" s="413"/>
      <c r="N114" s="413"/>
      <c r="O114" s="413"/>
      <c r="P114" s="413"/>
      <c r="Q114" s="337" t="s">
        <v>199</v>
      </c>
      <c r="R114" s="263"/>
      <c r="S114" s="263"/>
      <c r="T114" s="263"/>
      <c r="U114" s="263"/>
      <c r="V114" s="263"/>
      <c r="W114" s="263"/>
      <c r="X114" s="263"/>
      <c r="Y114" s="263"/>
      <c r="Z114" s="264"/>
    </row>
    <row r="115" spans="2:26" ht="21" customHeight="1" x14ac:dyDescent="0.15">
      <c r="B115" s="410"/>
      <c r="C115" s="412" t="s">
        <v>201</v>
      </c>
      <c r="D115" s="413"/>
      <c r="E115" s="413"/>
      <c r="F115" s="413"/>
      <c r="G115" s="413"/>
      <c r="H115" s="413"/>
      <c r="I115" s="413"/>
      <c r="J115" s="413"/>
      <c r="K115" s="413"/>
      <c r="L115" s="413"/>
      <c r="M115" s="413"/>
      <c r="N115" s="413"/>
      <c r="O115" s="413"/>
      <c r="P115" s="413"/>
      <c r="Q115" s="370" t="s">
        <v>230</v>
      </c>
      <c r="R115" s="263"/>
      <c r="S115" s="263"/>
      <c r="T115" s="263"/>
      <c r="U115" s="263"/>
      <c r="V115" s="263"/>
      <c r="W115" s="263"/>
      <c r="X115" s="263"/>
      <c r="Y115" s="263"/>
      <c r="Z115" s="264"/>
    </row>
    <row r="116" spans="2:26" ht="21" customHeight="1" x14ac:dyDescent="0.15">
      <c r="B116" s="410"/>
      <c r="C116" s="412" t="s">
        <v>202</v>
      </c>
      <c r="D116" s="413"/>
      <c r="E116" s="413"/>
      <c r="F116" s="413"/>
      <c r="G116" s="413"/>
      <c r="H116" s="413"/>
      <c r="I116" s="413"/>
      <c r="J116" s="413"/>
      <c r="K116" s="413"/>
      <c r="L116" s="413"/>
      <c r="M116" s="413"/>
      <c r="N116" s="413"/>
      <c r="O116" s="413"/>
      <c r="P116" s="413"/>
      <c r="Q116" s="370" t="s">
        <v>232</v>
      </c>
      <c r="R116" s="263"/>
      <c r="S116" s="263"/>
      <c r="T116" s="263"/>
      <c r="U116" s="263"/>
      <c r="V116" s="263"/>
      <c r="W116" s="263"/>
      <c r="X116" s="263"/>
      <c r="Y116" s="263"/>
      <c r="Z116" s="264"/>
    </row>
    <row r="117" spans="2:26" ht="21" customHeight="1" x14ac:dyDescent="0.15">
      <c r="B117" s="410"/>
      <c r="C117" s="412" t="s">
        <v>203</v>
      </c>
      <c r="D117" s="413"/>
      <c r="E117" s="413"/>
      <c r="F117" s="413"/>
      <c r="G117" s="413"/>
      <c r="H117" s="413"/>
      <c r="I117" s="413"/>
      <c r="J117" s="413"/>
      <c r="K117" s="413"/>
      <c r="L117" s="413"/>
      <c r="M117" s="413"/>
      <c r="N117" s="413"/>
      <c r="O117" s="413"/>
      <c r="P117" s="413"/>
      <c r="Q117" s="370" t="s">
        <v>245</v>
      </c>
      <c r="R117" s="263"/>
      <c r="S117" s="263"/>
      <c r="T117" s="263"/>
      <c r="U117" s="263"/>
      <c r="V117" s="263"/>
      <c r="W117" s="263"/>
      <c r="X117" s="263"/>
      <c r="Y117" s="263"/>
      <c r="Z117" s="264"/>
    </row>
    <row r="118" spans="2:26" ht="33" customHeight="1" x14ac:dyDescent="0.15">
      <c r="B118" s="410"/>
      <c r="C118" s="412" t="s">
        <v>244</v>
      </c>
      <c r="D118" s="413"/>
      <c r="E118" s="413"/>
      <c r="F118" s="413"/>
      <c r="G118" s="413"/>
      <c r="H118" s="413"/>
      <c r="I118" s="413"/>
      <c r="J118" s="413"/>
      <c r="K118" s="413"/>
      <c r="L118" s="413"/>
      <c r="M118" s="413"/>
      <c r="N118" s="413"/>
      <c r="O118" s="413"/>
      <c r="P118" s="413"/>
      <c r="Q118" s="370" t="s">
        <v>222</v>
      </c>
      <c r="R118" s="263"/>
      <c r="S118" s="263"/>
      <c r="T118" s="263"/>
      <c r="U118" s="263"/>
      <c r="V118" s="263"/>
      <c r="W118" s="263"/>
      <c r="X118" s="263"/>
      <c r="Y118" s="263"/>
      <c r="Z118" s="264"/>
    </row>
    <row r="119" spans="2:26" ht="21" customHeight="1" x14ac:dyDescent="0.15">
      <c r="B119" s="411"/>
      <c r="C119" s="412" t="s">
        <v>302</v>
      </c>
      <c r="D119" s="413"/>
      <c r="E119" s="413"/>
      <c r="F119" s="413"/>
      <c r="G119" s="413"/>
      <c r="H119" s="413"/>
      <c r="I119" s="413"/>
      <c r="J119" s="413"/>
      <c r="K119" s="413"/>
      <c r="L119" s="413"/>
      <c r="M119" s="413"/>
      <c r="N119" s="413"/>
      <c r="O119" s="413"/>
      <c r="P119" s="413"/>
      <c r="Q119" s="262"/>
      <c r="R119" s="263"/>
      <c r="S119" s="263"/>
      <c r="T119" s="263"/>
      <c r="U119" s="263"/>
      <c r="V119" s="263"/>
      <c r="W119" s="263"/>
      <c r="X119" s="263"/>
      <c r="Y119" s="263"/>
      <c r="Z119" s="264"/>
    </row>
    <row r="120" spans="2:26" ht="23.25" customHeight="1" x14ac:dyDescent="0.15">
      <c r="B120" s="139" t="s">
        <v>393</v>
      </c>
    </row>
  </sheetData>
  <mergeCells count="422">
    <mergeCell ref="L96:Q96"/>
    <mergeCell ref="X96:Y96"/>
    <mergeCell ref="E92:I92"/>
    <mergeCell ref="K92:O92"/>
    <mergeCell ref="H21:L21"/>
    <mergeCell ref="M21:Z21"/>
    <mergeCell ref="H22:L22"/>
    <mergeCell ref="M22:Z22"/>
    <mergeCell ref="E53:M53"/>
    <mergeCell ref="T50:Z50"/>
    <mergeCell ref="T51:Z51"/>
    <mergeCell ref="N50:S50"/>
    <mergeCell ref="N51:S51"/>
    <mergeCell ref="N52:Z52"/>
    <mergeCell ref="N53:Z53"/>
    <mergeCell ref="I49:S49"/>
    <mergeCell ref="T49:W49"/>
    <mergeCell ref="X49:Z49"/>
    <mergeCell ref="X29:Z30"/>
    <mergeCell ref="Q30:S30"/>
    <mergeCell ref="T30:W30"/>
    <mergeCell ref="X39:Z39"/>
    <mergeCell ref="Q31:S31"/>
    <mergeCell ref="T31:W31"/>
    <mergeCell ref="X31:Z31"/>
    <mergeCell ref="T35:W35"/>
    <mergeCell ref="X35:Z35"/>
    <mergeCell ref="E36:Z36"/>
    <mergeCell ref="Q93:S93"/>
    <mergeCell ref="T93:W93"/>
    <mergeCell ref="X93:Z93"/>
    <mergeCell ref="E12:R12"/>
    <mergeCell ref="B28:D39"/>
    <mergeCell ref="E91:J91"/>
    <mergeCell ref="X91:Z91"/>
    <mergeCell ref="T91:W91"/>
    <mergeCell ref="K91:P91"/>
    <mergeCell ref="Q91:S91"/>
    <mergeCell ref="X89:Z89"/>
    <mergeCell ref="E26:Z26"/>
    <mergeCell ref="E27:Z27"/>
    <mergeCell ref="D25:D26"/>
    <mergeCell ref="B25:C27"/>
    <mergeCell ref="U14:Z14"/>
    <mergeCell ref="T59:V59"/>
    <mergeCell ref="B54:D55"/>
    <mergeCell ref="E54:N54"/>
    <mergeCell ref="O54:Z54"/>
    <mergeCell ref="Q119:Z119"/>
    <mergeCell ref="Q114:Z114"/>
    <mergeCell ref="C109:P109"/>
    <mergeCell ref="C110:P110"/>
    <mergeCell ref="C111:P111"/>
    <mergeCell ref="C112:P112"/>
    <mergeCell ref="C113:P113"/>
    <mergeCell ref="C114:P114"/>
    <mergeCell ref="C115:P115"/>
    <mergeCell ref="Q116:Z116"/>
    <mergeCell ref="Q117:Z117"/>
    <mergeCell ref="Q118:Z118"/>
    <mergeCell ref="Q112:Z112"/>
    <mergeCell ref="Q113:Z113"/>
    <mergeCell ref="E55:N55"/>
    <mergeCell ref="O55:Z55"/>
    <mergeCell ref="B57:B90"/>
    <mergeCell ref="C90:J90"/>
    <mergeCell ref="K90:P90"/>
    <mergeCell ref="Q90:W90"/>
    <mergeCell ref="X90:Z90"/>
    <mergeCell ref="E97:R97"/>
    <mergeCell ref="X60:Y60"/>
    <mergeCell ref="C61:D61"/>
    <mergeCell ref="E61:J61"/>
    <mergeCell ref="K61:P61"/>
    <mergeCell ref="Q61:S61"/>
    <mergeCell ref="T61:W61"/>
    <mergeCell ref="X61:Z61"/>
    <mergeCell ref="N59:P59"/>
    <mergeCell ref="Q59:R59"/>
    <mergeCell ref="E93:J93"/>
    <mergeCell ref="K93:P93"/>
    <mergeCell ref="X59:Y59"/>
    <mergeCell ref="E60:G60"/>
    <mergeCell ref="H60:J60"/>
    <mergeCell ref="K60:M60"/>
    <mergeCell ref="N60:P60"/>
    <mergeCell ref="E98:R98"/>
    <mergeCell ref="S98:Z98"/>
    <mergeCell ref="S97:Z97"/>
    <mergeCell ref="E96:K96"/>
    <mergeCell ref="Q64:S64"/>
    <mergeCell ref="T64:W64"/>
    <mergeCell ref="X64:Z64"/>
    <mergeCell ref="Q72:S72"/>
    <mergeCell ref="T72:W72"/>
    <mergeCell ref="X72:Z72"/>
    <mergeCell ref="X73:Z73"/>
    <mergeCell ref="E74:G74"/>
    <mergeCell ref="H74:J74"/>
    <mergeCell ref="K74:M74"/>
    <mergeCell ref="N74:P74"/>
    <mergeCell ref="Q74:R74"/>
    <mergeCell ref="T74:V74"/>
    <mergeCell ref="X74:Y74"/>
    <mergeCell ref="K65:P65"/>
    <mergeCell ref="Q65:S65"/>
    <mergeCell ref="T65:W65"/>
    <mergeCell ref="X65:Z65"/>
    <mergeCell ref="E66:G66"/>
    <mergeCell ref="H66:J66"/>
    <mergeCell ref="C89:J89"/>
    <mergeCell ref="K89:P89"/>
    <mergeCell ref="H58:J58"/>
    <mergeCell ref="K58:M58"/>
    <mergeCell ref="N58:P58"/>
    <mergeCell ref="Q58:R58"/>
    <mergeCell ref="T58:V58"/>
    <mergeCell ref="X58:Y58"/>
    <mergeCell ref="C57:D58"/>
    <mergeCell ref="E57:J57"/>
    <mergeCell ref="K57:P57"/>
    <mergeCell ref="Q57:S57"/>
    <mergeCell ref="T57:W57"/>
    <mergeCell ref="C59:C60"/>
    <mergeCell ref="E59:G59"/>
    <mergeCell ref="H59:J59"/>
    <mergeCell ref="K59:M59"/>
    <mergeCell ref="Q60:R60"/>
    <mergeCell ref="T60:V60"/>
    <mergeCell ref="C64:D64"/>
    <mergeCell ref="E64:J64"/>
    <mergeCell ref="K64:P64"/>
    <mergeCell ref="T62:W62"/>
    <mergeCell ref="X62:Z62"/>
    <mergeCell ref="B50:D53"/>
    <mergeCell ref="E50:M50"/>
    <mergeCell ref="E51:M51"/>
    <mergeCell ref="E52:M52"/>
    <mergeCell ref="AC99:AD99"/>
    <mergeCell ref="AC100:AD100"/>
    <mergeCell ref="C100:K100"/>
    <mergeCell ref="L100:Z100"/>
    <mergeCell ref="C101:K101"/>
    <mergeCell ref="L101:Z101"/>
    <mergeCell ref="C62:D62"/>
    <mergeCell ref="E62:J62"/>
    <mergeCell ref="K62:P62"/>
    <mergeCell ref="Q62:S62"/>
    <mergeCell ref="C63:D63"/>
    <mergeCell ref="E63:J63"/>
    <mergeCell ref="K63:P63"/>
    <mergeCell ref="Q63:S63"/>
    <mergeCell ref="T63:W63"/>
    <mergeCell ref="X63:Z63"/>
    <mergeCell ref="C65:D66"/>
    <mergeCell ref="E65:J65"/>
    <mergeCell ref="X57:Z57"/>
    <mergeCell ref="E58:G58"/>
    <mergeCell ref="C102:K102"/>
    <mergeCell ref="C71:D71"/>
    <mergeCell ref="E71:J71"/>
    <mergeCell ref="K71:P71"/>
    <mergeCell ref="Q71:S71"/>
    <mergeCell ref="T71:W71"/>
    <mergeCell ref="X71:Z71"/>
    <mergeCell ref="L102:R102"/>
    <mergeCell ref="C99:K99"/>
    <mergeCell ref="L99:Z99"/>
    <mergeCell ref="U84:W84"/>
    <mergeCell ref="U86:W86"/>
    <mergeCell ref="T81:Z82"/>
    <mergeCell ref="K77:P77"/>
    <mergeCell ref="Q77:S77"/>
    <mergeCell ref="T77:W77"/>
    <mergeCell ref="C72:D72"/>
    <mergeCell ref="E72:J72"/>
    <mergeCell ref="K72:P72"/>
    <mergeCell ref="N83:P83"/>
    <mergeCell ref="Q83:R83"/>
    <mergeCell ref="C81:D82"/>
    <mergeCell ref="E81:J81"/>
    <mergeCell ref="K81:P81"/>
    <mergeCell ref="B3:D3"/>
    <mergeCell ref="E3:Z3"/>
    <mergeCell ref="B4:D4"/>
    <mergeCell ref="E4:Z4"/>
    <mergeCell ref="B5:D9"/>
    <mergeCell ref="E5:Z5"/>
    <mergeCell ref="E7:Z7"/>
    <mergeCell ref="E8:H8"/>
    <mergeCell ref="R8:T8"/>
    <mergeCell ref="I8:Q8"/>
    <mergeCell ref="U8:Z8"/>
    <mergeCell ref="E6:Z6"/>
    <mergeCell ref="J11:R11"/>
    <mergeCell ref="B12:D12"/>
    <mergeCell ref="B13:D13"/>
    <mergeCell ref="E13:Z13"/>
    <mergeCell ref="E9:H9"/>
    <mergeCell ref="I9:Z9"/>
    <mergeCell ref="B10:D11"/>
    <mergeCell ref="E10:I10"/>
    <mergeCell ref="J10:R10"/>
    <mergeCell ref="S10:V11"/>
    <mergeCell ref="E11:I11"/>
    <mergeCell ref="W10:Z10"/>
    <mergeCell ref="W11:Z11"/>
    <mergeCell ref="B14:D14"/>
    <mergeCell ref="B15:D16"/>
    <mergeCell ref="E15:J15"/>
    <mergeCell ref="K15:Z15"/>
    <mergeCell ref="E16:J16"/>
    <mergeCell ref="K16:Z16"/>
    <mergeCell ref="P14:T14"/>
    <mergeCell ref="E25:Z25"/>
    <mergeCell ref="E17:G19"/>
    <mergeCell ref="E14:O14"/>
    <mergeCell ref="H23:L23"/>
    <mergeCell ref="H24:L24"/>
    <mergeCell ref="E20:G24"/>
    <mergeCell ref="M23:Z23"/>
    <mergeCell ref="M24:Z24"/>
    <mergeCell ref="B17:D24"/>
    <mergeCell ref="H17:L17"/>
    <mergeCell ref="H18:L18"/>
    <mergeCell ref="H19:L19"/>
    <mergeCell ref="M17:Z17"/>
    <mergeCell ref="M18:Z18"/>
    <mergeCell ref="M19:Z19"/>
    <mergeCell ref="H20:L20"/>
    <mergeCell ref="M20:Z20"/>
    <mergeCell ref="E31:J31"/>
    <mergeCell ref="K31:P31"/>
    <mergeCell ref="E28:J30"/>
    <mergeCell ref="K29:P30"/>
    <mergeCell ref="E32:J34"/>
    <mergeCell ref="K33:P34"/>
    <mergeCell ref="E35:J35"/>
    <mergeCell ref="K35:P35"/>
    <mergeCell ref="Q35:S35"/>
    <mergeCell ref="X33:Z34"/>
    <mergeCell ref="Q34:S34"/>
    <mergeCell ref="T34:W34"/>
    <mergeCell ref="B40:D41"/>
    <mergeCell ref="E40:N40"/>
    <mergeCell ref="O40:V40"/>
    <mergeCell ref="W40:Z40"/>
    <mergeCell ref="E41:N41"/>
    <mergeCell ref="O41:V41"/>
    <mergeCell ref="W41:Z41"/>
    <mergeCell ref="K38:P38"/>
    <mergeCell ref="Q38:S38"/>
    <mergeCell ref="T38:W38"/>
    <mergeCell ref="E39:J39"/>
    <mergeCell ref="K39:P39"/>
    <mergeCell ref="Q39:S39"/>
    <mergeCell ref="T39:W39"/>
    <mergeCell ref="E37:J38"/>
    <mergeCell ref="K37:W37"/>
    <mergeCell ref="X37:Z38"/>
    <mergeCell ref="E43:Z43"/>
    <mergeCell ref="I44:Z44"/>
    <mergeCell ref="E46:H46"/>
    <mergeCell ref="I46:Z46"/>
    <mergeCell ref="E47:H47"/>
    <mergeCell ref="B42:D43"/>
    <mergeCell ref="E42:Z42"/>
    <mergeCell ref="E48:H48"/>
    <mergeCell ref="I47:Z47"/>
    <mergeCell ref="I48:N48"/>
    <mergeCell ref="B44:C49"/>
    <mergeCell ref="D44:D48"/>
    <mergeCell ref="E49:H49"/>
    <mergeCell ref="I45:Z45"/>
    <mergeCell ref="E44:H45"/>
    <mergeCell ref="K66:M66"/>
    <mergeCell ref="N66:P66"/>
    <mergeCell ref="Q66:R66"/>
    <mergeCell ref="T66:V66"/>
    <mergeCell ref="X66:Y66"/>
    <mergeCell ref="C70:D70"/>
    <mergeCell ref="E70:J70"/>
    <mergeCell ref="K70:P70"/>
    <mergeCell ref="Q70:S70"/>
    <mergeCell ref="T70:W70"/>
    <mergeCell ref="X70:Z70"/>
    <mergeCell ref="C69:D69"/>
    <mergeCell ref="E69:J69"/>
    <mergeCell ref="K69:P69"/>
    <mergeCell ref="Q69:S69"/>
    <mergeCell ref="T69:W69"/>
    <mergeCell ref="X69:Z69"/>
    <mergeCell ref="C67:C68"/>
    <mergeCell ref="X78:Z78"/>
    <mergeCell ref="X77:Z77"/>
    <mergeCell ref="N75:P75"/>
    <mergeCell ref="Q75:R75"/>
    <mergeCell ref="T75:V75"/>
    <mergeCell ref="X75:Y75"/>
    <mergeCell ref="E76:G76"/>
    <mergeCell ref="H76:J76"/>
    <mergeCell ref="K76:M76"/>
    <mergeCell ref="N76:P76"/>
    <mergeCell ref="Q76:R76"/>
    <mergeCell ref="T76:V76"/>
    <mergeCell ref="E75:G75"/>
    <mergeCell ref="H75:J75"/>
    <mergeCell ref="K75:M75"/>
    <mergeCell ref="X76:Y76"/>
    <mergeCell ref="E77:J77"/>
    <mergeCell ref="C88:D88"/>
    <mergeCell ref="E88:J88"/>
    <mergeCell ref="K88:P88"/>
    <mergeCell ref="Q88:S88"/>
    <mergeCell ref="X84:Z84"/>
    <mergeCell ref="C80:D80"/>
    <mergeCell ref="E80:J80"/>
    <mergeCell ref="K80:P80"/>
    <mergeCell ref="Q80:S80"/>
    <mergeCell ref="T80:W80"/>
    <mergeCell ref="X80:Z80"/>
    <mergeCell ref="E84:G84"/>
    <mergeCell ref="H84:J84"/>
    <mergeCell ref="K84:M84"/>
    <mergeCell ref="N84:P84"/>
    <mergeCell ref="Q84:R84"/>
    <mergeCell ref="T83:W83"/>
    <mergeCell ref="X83:Z83"/>
    <mergeCell ref="C83:C84"/>
    <mergeCell ref="E83:G83"/>
    <mergeCell ref="H83:J83"/>
    <mergeCell ref="K83:M83"/>
    <mergeCell ref="Q81:S81"/>
    <mergeCell ref="K82:M82"/>
    <mergeCell ref="B91:B98"/>
    <mergeCell ref="C91:D91"/>
    <mergeCell ref="C97:D97"/>
    <mergeCell ref="B104:B119"/>
    <mergeCell ref="B99:B102"/>
    <mergeCell ref="C98:D98"/>
    <mergeCell ref="C116:P116"/>
    <mergeCell ref="C117:P117"/>
    <mergeCell ref="C104:P104"/>
    <mergeCell ref="C105:P105"/>
    <mergeCell ref="C106:P106"/>
    <mergeCell ref="C107:P107"/>
    <mergeCell ref="C108:P108"/>
    <mergeCell ref="C118:P118"/>
    <mergeCell ref="C119:P119"/>
    <mergeCell ref="C96:D96"/>
    <mergeCell ref="C94:D94"/>
    <mergeCell ref="E94:Z94"/>
    <mergeCell ref="C95:D95"/>
    <mergeCell ref="C93:D93"/>
    <mergeCell ref="E95:Z95"/>
    <mergeCell ref="C92:D92"/>
    <mergeCell ref="Q108:Z108"/>
    <mergeCell ref="Q109:Z109"/>
    <mergeCell ref="Q106:Z106"/>
    <mergeCell ref="Q107:Z107"/>
    <mergeCell ref="Q115:Z115"/>
    <mergeCell ref="Q105:Z105"/>
    <mergeCell ref="X67:Y67"/>
    <mergeCell ref="E68:G68"/>
    <mergeCell ref="H68:J68"/>
    <mergeCell ref="K68:M68"/>
    <mergeCell ref="N68:P68"/>
    <mergeCell ref="Q68:R68"/>
    <mergeCell ref="T68:V68"/>
    <mergeCell ref="X68:Y68"/>
    <mergeCell ref="E67:G67"/>
    <mergeCell ref="H67:J67"/>
    <mergeCell ref="K67:M67"/>
    <mergeCell ref="N67:P67"/>
    <mergeCell ref="Q67:R67"/>
    <mergeCell ref="T67:V67"/>
    <mergeCell ref="U88:W88"/>
    <mergeCell ref="X88:Z88"/>
    <mergeCell ref="S96:W96"/>
    <mergeCell ref="Q89:W89"/>
    <mergeCell ref="N82:P82"/>
    <mergeCell ref="Q82:R82"/>
    <mergeCell ref="E79:J79"/>
    <mergeCell ref="K79:P79"/>
    <mergeCell ref="Q79:S79"/>
    <mergeCell ref="T79:W79"/>
    <mergeCell ref="C73:D74"/>
    <mergeCell ref="E73:J73"/>
    <mergeCell ref="K73:P73"/>
    <mergeCell ref="Q73:S73"/>
    <mergeCell ref="T73:W73"/>
    <mergeCell ref="C78:D78"/>
    <mergeCell ref="E78:J78"/>
    <mergeCell ref="K78:P78"/>
    <mergeCell ref="Q78:S78"/>
    <mergeCell ref="T78:W78"/>
    <mergeCell ref="C75:C76"/>
    <mergeCell ref="C77:D77"/>
    <mergeCell ref="AB58:AC58"/>
    <mergeCell ref="B56:D56"/>
    <mergeCell ref="E56:N56"/>
    <mergeCell ref="O56:Z56"/>
    <mergeCell ref="Q110:Z111"/>
    <mergeCell ref="X79:Z79"/>
    <mergeCell ref="C87:D87"/>
    <mergeCell ref="E87:J87"/>
    <mergeCell ref="K87:P87"/>
    <mergeCell ref="Q87:S87"/>
    <mergeCell ref="X87:Z87"/>
    <mergeCell ref="C86:D86"/>
    <mergeCell ref="E86:J86"/>
    <mergeCell ref="K86:P86"/>
    <mergeCell ref="Q86:S86"/>
    <mergeCell ref="X86:Z86"/>
    <mergeCell ref="C85:D85"/>
    <mergeCell ref="E85:J85"/>
    <mergeCell ref="K85:P85"/>
    <mergeCell ref="Q85:S85"/>
    <mergeCell ref="X85:Z85"/>
    <mergeCell ref="E82:G82"/>
    <mergeCell ref="H82:J82"/>
    <mergeCell ref="C79:D79"/>
  </mergeCells>
  <phoneticPr fontId="1"/>
  <pageMargins left="0.23622047244094491" right="0.23622047244094491" top="0.74803149606299213" bottom="0" header="0.31496062992125984" footer="0.31496062992125984"/>
  <pageSetup paperSize="9" fitToHeight="0" orientation="portrait" r:id="rId1"/>
  <headerFooter>
    <oddFooter>&amp;C&amp;P</oddFooter>
  </headerFooter>
  <rowBreaks count="3" manualBreakCount="3">
    <brk id="39" max="26" man="1"/>
    <brk id="56" max="26" man="1"/>
    <brk id="90" max="26" man="1"/>
  </rowBreaks>
  <colBreaks count="1" manualBreakCount="1">
    <brk id="4" max="1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78"/>
  <sheetViews>
    <sheetView view="pageBreakPreview" topLeftCell="A148" zoomScaleNormal="100" zoomScaleSheetLayoutView="100" workbookViewId="0">
      <selection activeCell="X147" sqref="X147:Z147"/>
    </sheetView>
  </sheetViews>
  <sheetFormatPr defaultRowHeight="13.5" x14ac:dyDescent="0.15"/>
  <cols>
    <col min="1" max="1" width="3.625" customWidth="1"/>
    <col min="2" max="2" width="3.5" customWidth="1"/>
    <col min="3" max="3" width="7" customWidth="1"/>
    <col min="4" max="4" width="7.625" customWidth="1"/>
    <col min="5" max="17" width="2.625" customWidth="1"/>
    <col min="18" max="18" width="4.625" customWidth="1"/>
    <col min="19" max="19" width="6.625" customWidth="1"/>
    <col min="20" max="22" width="2.625" customWidth="1"/>
    <col min="23" max="23" width="6.625" customWidth="1"/>
    <col min="24" max="24" width="2.625" customWidth="1"/>
    <col min="25" max="25" width="4.625" customWidth="1"/>
    <col min="26" max="26" width="6.625" customWidth="1"/>
    <col min="27" max="27" width="9.875" customWidth="1"/>
  </cols>
  <sheetData>
    <row r="1" spans="2:26" ht="20.100000000000001" customHeight="1" x14ac:dyDescent="0.15">
      <c r="B1" s="176" t="s">
        <v>343</v>
      </c>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39" customFormat="1" ht="20.100000000000001" customHeight="1" x14ac:dyDescent="0.15">
      <c r="B2" s="178" t="s">
        <v>437</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ht="18" customHeight="1" x14ac:dyDescent="0.15">
      <c r="B3" s="346" t="s">
        <v>36</v>
      </c>
      <c r="C3" s="347"/>
      <c r="D3" s="348"/>
      <c r="E3" s="317"/>
      <c r="F3" s="318"/>
      <c r="G3" s="318"/>
      <c r="H3" s="318"/>
      <c r="I3" s="318"/>
      <c r="J3" s="318"/>
      <c r="K3" s="318"/>
      <c r="L3" s="318"/>
      <c r="M3" s="318"/>
      <c r="N3" s="318"/>
      <c r="O3" s="318"/>
      <c r="P3" s="318"/>
      <c r="Q3" s="318"/>
      <c r="R3" s="318"/>
      <c r="S3" s="318"/>
      <c r="T3" s="318"/>
      <c r="U3" s="318"/>
      <c r="V3" s="318"/>
      <c r="W3" s="318"/>
      <c r="X3" s="318"/>
      <c r="Y3" s="318"/>
      <c r="Z3" s="319"/>
    </row>
    <row r="4" spans="2:26" ht="29.25" customHeight="1" x14ac:dyDescent="0.15">
      <c r="B4" s="335" t="s">
        <v>254</v>
      </c>
      <c r="C4" s="349"/>
      <c r="D4" s="336"/>
      <c r="E4" s="314"/>
      <c r="F4" s="315"/>
      <c r="G4" s="315"/>
      <c r="H4" s="315"/>
      <c r="I4" s="315"/>
      <c r="J4" s="315"/>
      <c r="K4" s="315"/>
      <c r="L4" s="315"/>
      <c r="M4" s="315"/>
      <c r="N4" s="315"/>
      <c r="O4" s="315"/>
      <c r="P4" s="315"/>
      <c r="Q4" s="315"/>
      <c r="R4" s="315"/>
      <c r="S4" s="315"/>
      <c r="T4" s="315"/>
      <c r="U4" s="315"/>
      <c r="V4" s="315"/>
      <c r="W4" s="315"/>
      <c r="X4" s="315"/>
      <c r="Y4" s="315"/>
      <c r="Z4" s="316"/>
    </row>
    <row r="5" spans="2:26" ht="20.25" customHeight="1" x14ac:dyDescent="0.15">
      <c r="B5" s="368" t="s">
        <v>255</v>
      </c>
      <c r="C5" s="503"/>
      <c r="D5" s="504"/>
      <c r="E5" s="320" t="s">
        <v>205</v>
      </c>
      <c r="F5" s="321"/>
      <c r="G5" s="321"/>
      <c r="H5" s="321"/>
      <c r="I5" s="321"/>
      <c r="J5" s="321"/>
      <c r="K5" s="321"/>
      <c r="L5" s="321"/>
      <c r="M5" s="321"/>
      <c r="N5" s="321"/>
      <c r="O5" s="321"/>
      <c r="P5" s="321"/>
      <c r="Q5" s="321"/>
      <c r="R5" s="321"/>
      <c r="S5" s="321"/>
      <c r="T5" s="321"/>
      <c r="U5" s="321"/>
      <c r="V5" s="321"/>
      <c r="W5" s="321"/>
      <c r="X5" s="321"/>
      <c r="Y5" s="321"/>
      <c r="Z5" s="322"/>
    </row>
    <row r="6" spans="2:26" ht="22.5" customHeight="1" x14ac:dyDescent="0.15">
      <c r="B6" s="368"/>
      <c r="C6" s="503"/>
      <c r="D6" s="504"/>
      <c r="E6" s="523" t="s">
        <v>206</v>
      </c>
      <c r="F6" s="524"/>
      <c r="G6" s="524"/>
      <c r="H6" s="524"/>
      <c r="I6" s="524"/>
      <c r="J6" s="524"/>
      <c r="K6" s="524"/>
      <c r="L6" s="524"/>
      <c r="M6" s="524"/>
      <c r="N6" s="524"/>
      <c r="O6" s="524"/>
      <c r="P6" s="524"/>
      <c r="Q6" s="524"/>
      <c r="R6" s="524"/>
      <c r="S6" s="524"/>
      <c r="T6" s="524"/>
      <c r="U6" s="524"/>
      <c r="V6" s="524"/>
      <c r="W6" s="524"/>
      <c r="X6" s="524"/>
      <c r="Y6" s="524"/>
      <c r="Z6" s="525"/>
    </row>
    <row r="7" spans="2:26" ht="20.100000000000001" customHeight="1" x14ac:dyDescent="0.15">
      <c r="B7" s="368"/>
      <c r="C7" s="503"/>
      <c r="D7" s="504"/>
      <c r="E7" s="520" t="s">
        <v>119</v>
      </c>
      <c r="F7" s="521"/>
      <c r="G7" s="521"/>
      <c r="H7" s="521"/>
      <c r="I7" s="521"/>
      <c r="J7" s="521"/>
      <c r="K7" s="521"/>
      <c r="L7" s="521"/>
      <c r="M7" s="521"/>
      <c r="N7" s="521"/>
      <c r="O7" s="521"/>
      <c r="P7" s="521"/>
      <c r="Q7" s="521"/>
      <c r="R7" s="521"/>
      <c r="S7" s="521"/>
      <c r="T7" s="521"/>
      <c r="U7" s="521"/>
      <c r="V7" s="521"/>
      <c r="W7" s="521"/>
      <c r="X7" s="521"/>
      <c r="Y7" s="521"/>
      <c r="Z7" s="522"/>
    </row>
    <row r="8" spans="2:26" ht="20.100000000000001" customHeight="1" x14ac:dyDescent="0.15">
      <c r="B8" s="368"/>
      <c r="C8" s="503"/>
      <c r="D8" s="504"/>
      <c r="E8" s="311" t="s">
        <v>3</v>
      </c>
      <c r="F8" s="312"/>
      <c r="G8" s="312"/>
      <c r="H8" s="313"/>
      <c r="I8" s="260"/>
      <c r="J8" s="299"/>
      <c r="K8" s="299"/>
      <c r="L8" s="299"/>
      <c r="M8" s="299"/>
      <c r="N8" s="299"/>
      <c r="O8" s="299"/>
      <c r="P8" s="299"/>
      <c r="Q8" s="261"/>
      <c r="R8" s="311" t="s">
        <v>4</v>
      </c>
      <c r="S8" s="312"/>
      <c r="T8" s="313"/>
      <c r="U8" s="260"/>
      <c r="V8" s="299"/>
      <c r="W8" s="299"/>
      <c r="X8" s="299"/>
      <c r="Y8" s="299"/>
      <c r="Z8" s="261"/>
    </row>
    <row r="9" spans="2:26" ht="20.100000000000001" customHeight="1" x14ac:dyDescent="0.15">
      <c r="B9" s="368"/>
      <c r="C9" s="503"/>
      <c r="D9" s="504"/>
      <c r="E9" s="505" t="s">
        <v>5</v>
      </c>
      <c r="F9" s="506"/>
      <c r="G9" s="506"/>
      <c r="H9" s="507"/>
      <c r="I9" s="363"/>
      <c r="J9" s="364"/>
      <c r="K9" s="364"/>
      <c r="L9" s="364"/>
      <c r="M9" s="364"/>
      <c r="N9" s="364"/>
      <c r="O9" s="364"/>
      <c r="P9" s="364"/>
      <c r="Q9" s="364"/>
      <c r="R9" s="364"/>
      <c r="S9" s="364"/>
      <c r="T9" s="364"/>
      <c r="U9" s="364"/>
      <c r="V9" s="364"/>
      <c r="W9" s="364"/>
      <c r="X9" s="364"/>
      <c r="Y9" s="364"/>
      <c r="Z9" s="365"/>
    </row>
    <row r="10" spans="2:26" ht="18" customHeight="1" x14ac:dyDescent="0.15">
      <c r="B10" s="346" t="s">
        <v>36</v>
      </c>
      <c r="C10" s="347"/>
      <c r="D10" s="348"/>
      <c r="E10" s="317"/>
      <c r="F10" s="318"/>
      <c r="G10" s="318"/>
      <c r="H10" s="318"/>
      <c r="I10" s="318"/>
      <c r="J10" s="318"/>
      <c r="K10" s="318"/>
      <c r="L10" s="318"/>
      <c r="M10" s="318"/>
      <c r="N10" s="318"/>
      <c r="O10" s="318"/>
      <c r="P10" s="318"/>
      <c r="Q10" s="318"/>
      <c r="R10" s="318"/>
      <c r="S10" s="318"/>
      <c r="T10" s="318"/>
      <c r="U10" s="318"/>
      <c r="V10" s="318"/>
      <c r="W10" s="318"/>
      <c r="X10" s="318"/>
      <c r="Y10" s="318"/>
      <c r="Z10" s="319"/>
    </row>
    <row r="11" spans="2:26" ht="29.25" customHeight="1" x14ac:dyDescent="0.15">
      <c r="B11" s="335" t="s">
        <v>253</v>
      </c>
      <c r="C11" s="349"/>
      <c r="D11" s="336"/>
      <c r="E11" s="314"/>
      <c r="F11" s="315"/>
      <c r="G11" s="315"/>
      <c r="H11" s="315"/>
      <c r="I11" s="315"/>
      <c r="J11" s="315"/>
      <c r="K11" s="315"/>
      <c r="L11" s="315"/>
      <c r="M11" s="315"/>
      <c r="N11" s="315"/>
      <c r="O11" s="315"/>
      <c r="P11" s="315"/>
      <c r="Q11" s="315"/>
      <c r="R11" s="315"/>
      <c r="S11" s="315"/>
      <c r="T11" s="315"/>
      <c r="U11" s="315"/>
      <c r="V11" s="315"/>
      <c r="W11" s="315"/>
      <c r="X11" s="315"/>
      <c r="Y11" s="315"/>
      <c r="Z11" s="316"/>
    </row>
    <row r="12" spans="2:26" ht="20.25" customHeight="1" x14ac:dyDescent="0.15">
      <c r="B12" s="368" t="s">
        <v>256</v>
      </c>
      <c r="C12" s="503"/>
      <c r="D12" s="504"/>
      <c r="E12" s="320" t="s">
        <v>205</v>
      </c>
      <c r="F12" s="321"/>
      <c r="G12" s="321"/>
      <c r="H12" s="321"/>
      <c r="I12" s="321"/>
      <c r="J12" s="321"/>
      <c r="K12" s="321"/>
      <c r="L12" s="321"/>
      <c r="M12" s="321"/>
      <c r="N12" s="321"/>
      <c r="O12" s="321"/>
      <c r="P12" s="321"/>
      <c r="Q12" s="321"/>
      <c r="R12" s="321"/>
      <c r="S12" s="321"/>
      <c r="T12" s="321"/>
      <c r="U12" s="321"/>
      <c r="V12" s="321"/>
      <c r="W12" s="321"/>
      <c r="X12" s="321"/>
      <c r="Y12" s="321"/>
      <c r="Z12" s="322"/>
    </row>
    <row r="13" spans="2:26" ht="22.5" customHeight="1" x14ac:dyDescent="0.15">
      <c r="B13" s="368"/>
      <c r="C13" s="503"/>
      <c r="D13" s="504"/>
      <c r="E13" s="523" t="s">
        <v>206</v>
      </c>
      <c r="F13" s="524"/>
      <c r="G13" s="524"/>
      <c r="H13" s="524"/>
      <c r="I13" s="524"/>
      <c r="J13" s="524"/>
      <c r="K13" s="524"/>
      <c r="L13" s="524"/>
      <c r="M13" s="524"/>
      <c r="N13" s="524"/>
      <c r="O13" s="524"/>
      <c r="P13" s="524"/>
      <c r="Q13" s="524"/>
      <c r="R13" s="524"/>
      <c r="S13" s="524"/>
      <c r="T13" s="524"/>
      <c r="U13" s="524"/>
      <c r="V13" s="524"/>
      <c r="W13" s="524"/>
      <c r="X13" s="524"/>
      <c r="Y13" s="524"/>
      <c r="Z13" s="525"/>
    </row>
    <row r="14" spans="2:26" ht="20.100000000000001" customHeight="1" x14ac:dyDescent="0.15">
      <c r="B14" s="368"/>
      <c r="C14" s="503"/>
      <c r="D14" s="504"/>
      <c r="E14" s="520" t="s">
        <v>119</v>
      </c>
      <c r="F14" s="521"/>
      <c r="G14" s="521"/>
      <c r="H14" s="521"/>
      <c r="I14" s="521"/>
      <c r="J14" s="521"/>
      <c r="K14" s="521"/>
      <c r="L14" s="521"/>
      <c r="M14" s="521"/>
      <c r="N14" s="521"/>
      <c r="O14" s="521"/>
      <c r="P14" s="521"/>
      <c r="Q14" s="521"/>
      <c r="R14" s="521"/>
      <c r="S14" s="521"/>
      <c r="T14" s="521"/>
      <c r="U14" s="521"/>
      <c r="V14" s="521"/>
      <c r="W14" s="521"/>
      <c r="X14" s="521"/>
      <c r="Y14" s="521"/>
      <c r="Z14" s="522"/>
    </row>
    <row r="15" spans="2:26" ht="20.100000000000001" customHeight="1" x14ac:dyDescent="0.15">
      <c r="B15" s="368"/>
      <c r="C15" s="503"/>
      <c r="D15" s="504"/>
      <c r="E15" s="311" t="s">
        <v>3</v>
      </c>
      <c r="F15" s="312"/>
      <c r="G15" s="312"/>
      <c r="H15" s="313"/>
      <c r="I15" s="260"/>
      <c r="J15" s="299"/>
      <c r="K15" s="299"/>
      <c r="L15" s="299"/>
      <c r="M15" s="299"/>
      <c r="N15" s="299"/>
      <c r="O15" s="299"/>
      <c r="P15" s="299"/>
      <c r="Q15" s="261"/>
      <c r="R15" s="311" t="s">
        <v>4</v>
      </c>
      <c r="S15" s="312"/>
      <c r="T15" s="313"/>
      <c r="U15" s="260"/>
      <c r="V15" s="299"/>
      <c r="W15" s="299"/>
      <c r="X15" s="299"/>
      <c r="Y15" s="299"/>
      <c r="Z15" s="261"/>
    </row>
    <row r="16" spans="2:26" ht="20.100000000000001" customHeight="1" x14ac:dyDescent="0.15">
      <c r="B16" s="368"/>
      <c r="C16" s="503"/>
      <c r="D16" s="504"/>
      <c r="E16" s="505" t="s">
        <v>5</v>
      </c>
      <c r="F16" s="506"/>
      <c r="G16" s="506"/>
      <c r="H16" s="507"/>
      <c r="I16" s="363"/>
      <c r="J16" s="364"/>
      <c r="K16" s="364"/>
      <c r="L16" s="364"/>
      <c r="M16" s="364"/>
      <c r="N16" s="364"/>
      <c r="O16" s="364"/>
      <c r="P16" s="364"/>
      <c r="Q16" s="364"/>
      <c r="R16" s="364"/>
      <c r="S16" s="364"/>
      <c r="T16" s="364"/>
      <c r="U16" s="364"/>
      <c r="V16" s="364"/>
      <c r="W16" s="364"/>
      <c r="X16" s="364"/>
      <c r="Y16" s="364"/>
      <c r="Z16" s="365"/>
    </row>
    <row r="17" spans="2:26" ht="20.100000000000001" customHeight="1" x14ac:dyDescent="0.15">
      <c r="B17" s="368" t="s">
        <v>131</v>
      </c>
      <c r="C17" s="503"/>
      <c r="D17" s="504"/>
      <c r="E17" s="508" t="s">
        <v>1</v>
      </c>
      <c r="F17" s="509"/>
      <c r="G17" s="509"/>
      <c r="H17" s="509"/>
      <c r="I17" s="510"/>
      <c r="J17" s="511"/>
      <c r="K17" s="512"/>
      <c r="L17" s="512"/>
      <c r="M17" s="512"/>
      <c r="N17" s="512"/>
      <c r="O17" s="512"/>
      <c r="P17" s="512"/>
      <c r="Q17" s="512"/>
      <c r="R17" s="513"/>
      <c r="S17" s="436" t="s">
        <v>33</v>
      </c>
      <c r="T17" s="445"/>
      <c r="U17" s="445"/>
      <c r="V17" s="334"/>
      <c r="W17" s="514" t="s">
        <v>383</v>
      </c>
      <c r="X17" s="515"/>
      <c r="Y17" s="515"/>
      <c r="Z17" s="516"/>
    </row>
    <row r="18" spans="2:26" ht="27" customHeight="1" x14ac:dyDescent="0.15">
      <c r="B18" s="368"/>
      <c r="C18" s="503"/>
      <c r="D18" s="504"/>
      <c r="E18" s="335" t="s">
        <v>188</v>
      </c>
      <c r="F18" s="349"/>
      <c r="G18" s="349"/>
      <c r="H18" s="349"/>
      <c r="I18" s="349"/>
      <c r="J18" s="500"/>
      <c r="K18" s="501"/>
      <c r="L18" s="501"/>
      <c r="M18" s="501"/>
      <c r="N18" s="501"/>
      <c r="O18" s="501"/>
      <c r="P18" s="501"/>
      <c r="Q18" s="501"/>
      <c r="R18" s="502"/>
      <c r="S18" s="335"/>
      <c r="T18" s="349"/>
      <c r="U18" s="349"/>
      <c r="V18" s="336"/>
      <c r="W18" s="517" t="s">
        <v>384</v>
      </c>
      <c r="X18" s="518"/>
      <c r="Y18" s="518"/>
      <c r="Z18" s="519"/>
    </row>
    <row r="19" spans="2:26" ht="20.100000000000001" customHeight="1" x14ac:dyDescent="0.15">
      <c r="B19" s="311" t="s">
        <v>34</v>
      </c>
      <c r="C19" s="312"/>
      <c r="D19" s="313"/>
      <c r="E19" s="548" t="s">
        <v>385</v>
      </c>
      <c r="F19" s="329"/>
      <c r="G19" s="329"/>
      <c r="H19" s="329"/>
      <c r="I19" s="329"/>
      <c r="J19" s="329"/>
      <c r="K19" s="329"/>
      <c r="L19" s="329"/>
      <c r="M19" s="329"/>
      <c r="N19" s="329"/>
      <c r="O19" s="329"/>
      <c r="P19" s="329"/>
      <c r="Q19" s="329"/>
      <c r="R19" s="329"/>
      <c r="S19" s="71"/>
      <c r="T19" s="71"/>
      <c r="U19" s="71"/>
      <c r="V19" s="71"/>
      <c r="W19" s="71"/>
      <c r="X19" s="71"/>
      <c r="Y19" s="71"/>
      <c r="Z19" s="72"/>
    </row>
    <row r="20" spans="2:26" ht="33" customHeight="1" x14ac:dyDescent="0.15">
      <c r="B20" s="368" t="s">
        <v>184</v>
      </c>
      <c r="C20" s="503"/>
      <c r="D20" s="504"/>
      <c r="E20" s="337" t="s">
        <v>246</v>
      </c>
      <c r="F20" s="338"/>
      <c r="G20" s="338"/>
      <c r="H20" s="338"/>
      <c r="I20" s="338"/>
      <c r="J20" s="338"/>
      <c r="K20" s="338"/>
      <c r="L20" s="338"/>
      <c r="M20" s="338"/>
      <c r="N20" s="338"/>
      <c r="O20" s="338"/>
      <c r="P20" s="338"/>
      <c r="Q20" s="338"/>
      <c r="R20" s="338"/>
      <c r="S20" s="338"/>
      <c r="T20" s="338"/>
      <c r="U20" s="338"/>
      <c r="V20" s="338"/>
      <c r="W20" s="338"/>
      <c r="X20" s="338"/>
      <c r="Y20" s="338"/>
      <c r="Z20" s="298"/>
    </row>
    <row r="21" spans="2:26" ht="26.1" customHeight="1" x14ac:dyDescent="0.15">
      <c r="B21" s="311" t="s">
        <v>38</v>
      </c>
      <c r="C21" s="312"/>
      <c r="D21" s="313"/>
      <c r="E21" s="484" t="s">
        <v>386</v>
      </c>
      <c r="F21" s="485"/>
      <c r="G21" s="485"/>
      <c r="H21" s="485"/>
      <c r="I21" s="485"/>
      <c r="J21" s="485"/>
      <c r="K21" s="485"/>
      <c r="L21" s="485"/>
      <c r="M21" s="485"/>
      <c r="N21" s="485"/>
      <c r="O21" s="486"/>
      <c r="P21" s="311" t="s">
        <v>192</v>
      </c>
      <c r="Q21" s="312"/>
      <c r="R21" s="312"/>
      <c r="S21" s="312"/>
      <c r="T21" s="313"/>
      <c r="U21" s="484" t="s">
        <v>386</v>
      </c>
      <c r="V21" s="485"/>
      <c r="W21" s="485"/>
      <c r="X21" s="485"/>
      <c r="Y21" s="485"/>
      <c r="Z21" s="486"/>
    </row>
    <row r="22" spans="2:26" ht="20.100000000000001" customHeight="1" x14ac:dyDescent="0.15">
      <c r="B22" s="311" t="s">
        <v>39</v>
      </c>
      <c r="C22" s="312"/>
      <c r="D22" s="313"/>
      <c r="E22" s="480" t="s">
        <v>40</v>
      </c>
      <c r="F22" s="480"/>
      <c r="G22" s="480"/>
      <c r="H22" s="480"/>
      <c r="I22" s="480"/>
      <c r="J22" s="480"/>
      <c r="K22" s="481" t="s">
        <v>41</v>
      </c>
      <c r="L22" s="481"/>
      <c r="M22" s="481"/>
      <c r="N22" s="481"/>
      <c r="O22" s="481"/>
      <c r="P22" s="481"/>
      <c r="Q22" s="481"/>
      <c r="R22" s="481"/>
      <c r="S22" s="481"/>
      <c r="T22" s="481"/>
      <c r="U22" s="481"/>
      <c r="V22" s="481"/>
      <c r="W22" s="481"/>
      <c r="X22" s="481"/>
      <c r="Y22" s="481"/>
      <c r="Z22" s="481"/>
    </row>
    <row r="23" spans="2:26" ht="20.100000000000001" customHeight="1" x14ac:dyDescent="0.15">
      <c r="B23" s="311"/>
      <c r="C23" s="312"/>
      <c r="D23" s="313"/>
      <c r="E23" s="482" t="s">
        <v>42</v>
      </c>
      <c r="F23" s="482"/>
      <c r="G23" s="482"/>
      <c r="H23" s="482"/>
      <c r="I23" s="482"/>
      <c r="J23" s="482"/>
      <c r="K23" s="483" t="s">
        <v>41</v>
      </c>
      <c r="L23" s="483"/>
      <c r="M23" s="483"/>
      <c r="N23" s="483"/>
      <c r="O23" s="483"/>
      <c r="P23" s="483"/>
      <c r="Q23" s="483"/>
      <c r="R23" s="483"/>
      <c r="S23" s="483"/>
      <c r="T23" s="483"/>
      <c r="U23" s="483"/>
      <c r="V23" s="483"/>
      <c r="W23" s="483"/>
      <c r="X23" s="483"/>
      <c r="Y23" s="483"/>
      <c r="Z23" s="483"/>
    </row>
    <row r="24" spans="2:26" ht="20.100000000000001" customHeight="1" x14ac:dyDescent="0.15">
      <c r="B24" s="436" t="s">
        <v>43</v>
      </c>
      <c r="C24" s="445"/>
      <c r="D24" s="334"/>
      <c r="E24" s="389" t="s">
        <v>40</v>
      </c>
      <c r="F24" s="389"/>
      <c r="G24" s="389"/>
      <c r="H24" s="346" t="s">
        <v>44</v>
      </c>
      <c r="I24" s="347"/>
      <c r="J24" s="347"/>
      <c r="K24" s="347"/>
      <c r="L24" s="347"/>
      <c r="M24" s="498" t="s">
        <v>301</v>
      </c>
      <c r="N24" s="498"/>
      <c r="O24" s="498"/>
      <c r="P24" s="498"/>
      <c r="Q24" s="498"/>
      <c r="R24" s="498"/>
      <c r="S24" s="498"/>
      <c r="T24" s="498"/>
      <c r="U24" s="498"/>
      <c r="V24" s="498"/>
      <c r="W24" s="498"/>
      <c r="X24" s="498"/>
      <c r="Y24" s="498"/>
      <c r="Z24" s="498"/>
    </row>
    <row r="25" spans="2:26" ht="20.100000000000001" customHeight="1" x14ac:dyDescent="0.15">
      <c r="B25" s="344"/>
      <c r="C25" s="493"/>
      <c r="D25" s="345"/>
      <c r="E25" s="389"/>
      <c r="F25" s="389"/>
      <c r="G25" s="389"/>
      <c r="H25" s="494" t="s">
        <v>45</v>
      </c>
      <c r="I25" s="495"/>
      <c r="J25" s="495"/>
      <c r="K25" s="495"/>
      <c r="L25" s="495"/>
      <c r="M25" s="499" t="s">
        <v>301</v>
      </c>
      <c r="N25" s="499"/>
      <c r="O25" s="499"/>
      <c r="P25" s="499"/>
      <c r="Q25" s="499"/>
      <c r="R25" s="499"/>
      <c r="S25" s="499"/>
      <c r="T25" s="499"/>
      <c r="U25" s="499"/>
      <c r="V25" s="499"/>
      <c r="W25" s="499"/>
      <c r="X25" s="499"/>
      <c r="Y25" s="499"/>
      <c r="Z25" s="499"/>
    </row>
    <row r="26" spans="2:26" ht="20.100000000000001" customHeight="1" x14ac:dyDescent="0.15">
      <c r="B26" s="344"/>
      <c r="C26" s="493"/>
      <c r="D26" s="345"/>
      <c r="E26" s="389"/>
      <c r="F26" s="389"/>
      <c r="G26" s="389"/>
      <c r="H26" s="496" t="s">
        <v>46</v>
      </c>
      <c r="I26" s="497"/>
      <c r="J26" s="497"/>
      <c r="K26" s="497"/>
      <c r="L26" s="497"/>
      <c r="M26" s="492" t="s">
        <v>301</v>
      </c>
      <c r="N26" s="492"/>
      <c r="O26" s="492"/>
      <c r="P26" s="492"/>
      <c r="Q26" s="492"/>
      <c r="R26" s="492"/>
      <c r="S26" s="492"/>
      <c r="T26" s="492"/>
      <c r="U26" s="492"/>
      <c r="V26" s="492"/>
      <c r="W26" s="492"/>
      <c r="X26" s="492"/>
      <c r="Y26" s="492"/>
      <c r="Z26" s="492"/>
    </row>
    <row r="27" spans="2:26" ht="20.100000000000001" customHeight="1" x14ac:dyDescent="0.15">
      <c r="B27" s="344"/>
      <c r="C27" s="493"/>
      <c r="D27" s="345"/>
      <c r="E27" s="333" t="s">
        <v>207</v>
      </c>
      <c r="F27" s="487"/>
      <c r="G27" s="487"/>
      <c r="H27" s="346" t="s">
        <v>44</v>
      </c>
      <c r="I27" s="347"/>
      <c r="J27" s="347"/>
      <c r="K27" s="347"/>
      <c r="L27" s="347"/>
      <c r="M27" s="498" t="s">
        <v>301</v>
      </c>
      <c r="N27" s="498"/>
      <c r="O27" s="498"/>
      <c r="P27" s="498"/>
      <c r="Q27" s="498"/>
      <c r="R27" s="498"/>
      <c r="S27" s="498"/>
      <c r="T27" s="498"/>
      <c r="U27" s="498"/>
      <c r="V27" s="498"/>
      <c r="W27" s="498"/>
      <c r="X27" s="498"/>
      <c r="Y27" s="498"/>
      <c r="Z27" s="498"/>
    </row>
    <row r="28" spans="2:26" ht="20.100000000000001" customHeight="1" x14ac:dyDescent="0.15">
      <c r="B28" s="344"/>
      <c r="C28" s="493"/>
      <c r="D28" s="345"/>
      <c r="E28" s="442"/>
      <c r="F28" s="488"/>
      <c r="G28" s="488"/>
      <c r="H28" s="494" t="s">
        <v>45</v>
      </c>
      <c r="I28" s="495"/>
      <c r="J28" s="495"/>
      <c r="K28" s="495"/>
      <c r="L28" s="495"/>
      <c r="M28" s="499" t="s">
        <v>301</v>
      </c>
      <c r="N28" s="499"/>
      <c r="O28" s="499"/>
      <c r="P28" s="499"/>
      <c r="Q28" s="499"/>
      <c r="R28" s="499"/>
      <c r="S28" s="499"/>
      <c r="T28" s="499"/>
      <c r="U28" s="499"/>
      <c r="V28" s="499"/>
      <c r="W28" s="499"/>
      <c r="X28" s="499"/>
      <c r="Y28" s="499"/>
      <c r="Z28" s="499"/>
    </row>
    <row r="29" spans="2:26" ht="20.100000000000001" customHeight="1" x14ac:dyDescent="0.15">
      <c r="B29" s="344"/>
      <c r="C29" s="493"/>
      <c r="D29" s="345"/>
      <c r="E29" s="442"/>
      <c r="F29" s="488"/>
      <c r="G29" s="488"/>
      <c r="H29" s="496" t="s">
        <v>46</v>
      </c>
      <c r="I29" s="497"/>
      <c r="J29" s="497"/>
      <c r="K29" s="497"/>
      <c r="L29" s="497"/>
      <c r="M29" s="492" t="s">
        <v>301</v>
      </c>
      <c r="N29" s="492"/>
      <c r="O29" s="492"/>
      <c r="P29" s="492"/>
      <c r="Q29" s="492"/>
      <c r="R29" s="492"/>
      <c r="S29" s="492"/>
      <c r="T29" s="492"/>
      <c r="U29" s="492"/>
      <c r="V29" s="492"/>
      <c r="W29" s="492"/>
      <c r="X29" s="492"/>
      <c r="Y29" s="492"/>
      <c r="Z29" s="492"/>
    </row>
    <row r="30" spans="2:26" ht="20.100000000000001" customHeight="1" x14ac:dyDescent="0.15">
      <c r="B30" s="344"/>
      <c r="C30" s="493"/>
      <c r="D30" s="345"/>
      <c r="E30" s="442"/>
      <c r="F30" s="488"/>
      <c r="G30" s="488"/>
      <c r="H30" s="480" t="s">
        <v>299</v>
      </c>
      <c r="I30" s="480"/>
      <c r="J30" s="480"/>
      <c r="K30" s="480"/>
      <c r="L30" s="480"/>
      <c r="M30" s="491" t="s">
        <v>301</v>
      </c>
      <c r="N30" s="491"/>
      <c r="O30" s="491"/>
      <c r="P30" s="491"/>
      <c r="Q30" s="491"/>
      <c r="R30" s="491"/>
      <c r="S30" s="491"/>
      <c r="T30" s="491"/>
      <c r="U30" s="491"/>
      <c r="V30" s="491"/>
      <c r="W30" s="491"/>
      <c r="X30" s="491"/>
      <c r="Y30" s="491"/>
      <c r="Z30" s="491"/>
    </row>
    <row r="31" spans="2:26" ht="20.100000000000001" customHeight="1" x14ac:dyDescent="0.15">
      <c r="B31" s="335"/>
      <c r="C31" s="349"/>
      <c r="D31" s="336"/>
      <c r="E31" s="489"/>
      <c r="F31" s="490"/>
      <c r="G31" s="490"/>
      <c r="H31" s="362" t="s">
        <v>300</v>
      </c>
      <c r="I31" s="362"/>
      <c r="J31" s="362"/>
      <c r="K31" s="362"/>
      <c r="L31" s="362"/>
      <c r="M31" s="492" t="s">
        <v>301</v>
      </c>
      <c r="N31" s="492"/>
      <c r="O31" s="492"/>
      <c r="P31" s="492"/>
      <c r="Q31" s="492"/>
      <c r="R31" s="492"/>
      <c r="S31" s="492"/>
      <c r="T31" s="492"/>
      <c r="U31" s="492"/>
      <c r="V31" s="492"/>
      <c r="W31" s="492"/>
      <c r="X31" s="492"/>
      <c r="Y31" s="492"/>
      <c r="Z31" s="492"/>
    </row>
    <row r="32" spans="2:26" ht="24.95" customHeight="1" x14ac:dyDescent="0.15">
      <c r="B32" s="389" t="s">
        <v>279</v>
      </c>
      <c r="C32" s="306"/>
      <c r="D32" s="334" t="s">
        <v>276</v>
      </c>
      <c r="E32" s="433" t="s">
        <v>280</v>
      </c>
      <c r="F32" s="434"/>
      <c r="G32" s="434"/>
      <c r="H32" s="434"/>
      <c r="I32" s="434"/>
      <c r="J32" s="434"/>
      <c r="K32" s="434"/>
      <c r="L32" s="434"/>
      <c r="M32" s="434"/>
      <c r="N32" s="434"/>
      <c r="O32" s="434"/>
      <c r="P32" s="434"/>
      <c r="Q32" s="434"/>
      <c r="R32" s="434"/>
      <c r="S32" s="434"/>
      <c r="T32" s="434"/>
      <c r="U32" s="434"/>
      <c r="V32" s="434"/>
      <c r="W32" s="434"/>
      <c r="X32" s="434"/>
      <c r="Y32" s="434"/>
      <c r="Z32" s="435"/>
    </row>
    <row r="33" spans="2:28" ht="24.95" customHeight="1" x14ac:dyDescent="0.15">
      <c r="B33" s="306"/>
      <c r="C33" s="306"/>
      <c r="D33" s="316"/>
      <c r="E33" s="300" t="s">
        <v>278</v>
      </c>
      <c r="F33" s="301"/>
      <c r="G33" s="301"/>
      <c r="H33" s="301"/>
      <c r="I33" s="301"/>
      <c r="J33" s="301"/>
      <c r="K33" s="301"/>
      <c r="L33" s="301"/>
      <c r="M33" s="301"/>
      <c r="N33" s="301"/>
      <c r="O33" s="301"/>
      <c r="P33" s="301"/>
      <c r="Q33" s="301"/>
      <c r="R33" s="301"/>
      <c r="S33" s="301"/>
      <c r="T33" s="301"/>
      <c r="U33" s="301"/>
      <c r="V33" s="301"/>
      <c r="W33" s="301"/>
      <c r="X33" s="301"/>
      <c r="Y33" s="301"/>
      <c r="Z33" s="302"/>
    </row>
    <row r="34" spans="2:28" ht="24.95" customHeight="1" x14ac:dyDescent="0.15">
      <c r="B34" s="306"/>
      <c r="C34" s="306"/>
      <c r="D34" s="40" t="s">
        <v>277</v>
      </c>
      <c r="E34" s="260"/>
      <c r="F34" s="299"/>
      <c r="G34" s="299"/>
      <c r="H34" s="299"/>
      <c r="I34" s="299"/>
      <c r="J34" s="299"/>
      <c r="K34" s="299"/>
      <c r="L34" s="299"/>
      <c r="M34" s="299"/>
      <c r="N34" s="299"/>
      <c r="O34" s="299"/>
      <c r="P34" s="299"/>
      <c r="Q34" s="299"/>
      <c r="R34" s="299"/>
      <c r="S34" s="299"/>
      <c r="T34" s="299"/>
      <c r="U34" s="299"/>
      <c r="V34" s="299"/>
      <c r="W34" s="299"/>
      <c r="X34" s="299"/>
      <c r="Y34" s="299"/>
      <c r="Z34" s="261"/>
    </row>
    <row r="35" spans="2:28" ht="12.95" customHeight="1" x14ac:dyDescent="0.15">
      <c r="B35" s="617" t="s">
        <v>262</v>
      </c>
      <c r="C35" s="618"/>
      <c r="D35" s="389" t="s">
        <v>48</v>
      </c>
      <c r="E35" s="306"/>
      <c r="F35" s="306"/>
      <c r="G35" s="306"/>
      <c r="H35" s="306"/>
      <c r="I35" s="306"/>
      <c r="J35" s="306"/>
      <c r="K35" s="470" t="s">
        <v>49</v>
      </c>
      <c r="L35" s="437"/>
      <c r="M35" s="437"/>
      <c r="N35" s="437"/>
      <c r="O35" s="437"/>
      <c r="P35" s="437"/>
      <c r="Q35" s="36"/>
      <c r="R35" s="36"/>
      <c r="S35" s="36"/>
      <c r="T35" s="36"/>
      <c r="U35" s="36"/>
      <c r="V35" s="36"/>
      <c r="W35" s="37"/>
      <c r="X35" s="470" t="s">
        <v>52</v>
      </c>
      <c r="Y35" s="565"/>
      <c r="Z35" s="566"/>
    </row>
    <row r="36" spans="2:28" ht="18" customHeight="1" x14ac:dyDescent="0.15">
      <c r="B36" s="619"/>
      <c r="C36" s="620"/>
      <c r="D36" s="306"/>
      <c r="E36" s="306"/>
      <c r="F36" s="306"/>
      <c r="G36" s="306"/>
      <c r="H36" s="306"/>
      <c r="I36" s="306"/>
      <c r="J36" s="306"/>
      <c r="K36" s="314"/>
      <c r="L36" s="315"/>
      <c r="M36" s="315"/>
      <c r="N36" s="315"/>
      <c r="O36" s="315"/>
      <c r="P36" s="315"/>
      <c r="Q36" s="402" t="s">
        <v>50</v>
      </c>
      <c r="R36" s="403"/>
      <c r="S36" s="404"/>
      <c r="T36" s="402" t="s">
        <v>51</v>
      </c>
      <c r="U36" s="403"/>
      <c r="V36" s="403"/>
      <c r="W36" s="404"/>
      <c r="X36" s="567"/>
      <c r="Y36" s="568"/>
      <c r="Z36" s="569"/>
    </row>
    <row r="37" spans="2:28" ht="20.100000000000001" customHeight="1" x14ac:dyDescent="0.15">
      <c r="B37" s="619"/>
      <c r="C37" s="620"/>
      <c r="D37" s="172" t="s">
        <v>259</v>
      </c>
      <c r="E37" s="461">
        <f>E38+E39</f>
        <v>0</v>
      </c>
      <c r="F37" s="461"/>
      <c r="G37" s="461"/>
      <c r="H37" s="461"/>
      <c r="I37" s="461"/>
      <c r="J37" s="461"/>
      <c r="K37" s="461">
        <f>K38+K39</f>
        <v>0</v>
      </c>
      <c r="L37" s="461"/>
      <c r="M37" s="461"/>
      <c r="N37" s="461"/>
      <c r="O37" s="461"/>
      <c r="P37" s="461"/>
      <c r="Q37" s="461">
        <f>Q38+Q39</f>
        <v>0</v>
      </c>
      <c r="R37" s="461"/>
      <c r="S37" s="461"/>
      <c r="T37" s="604">
        <f>T38+T39</f>
        <v>0</v>
      </c>
      <c r="U37" s="605"/>
      <c r="V37" s="605"/>
      <c r="W37" s="606"/>
      <c r="X37" s="604">
        <f>X38+X39</f>
        <v>0</v>
      </c>
      <c r="Y37" s="605"/>
      <c r="Z37" s="606"/>
    </row>
    <row r="38" spans="2:28" ht="20.100000000000001" customHeight="1" x14ac:dyDescent="0.15">
      <c r="B38" s="619"/>
      <c r="C38" s="620"/>
      <c r="D38" s="173" t="s">
        <v>257</v>
      </c>
      <c r="E38" s="461">
        <f>K38+X38</f>
        <v>0</v>
      </c>
      <c r="F38" s="461"/>
      <c r="G38" s="461"/>
      <c r="H38" s="461"/>
      <c r="I38" s="461"/>
      <c r="J38" s="461"/>
      <c r="K38" s="461">
        <f>Q38+T38</f>
        <v>0</v>
      </c>
      <c r="L38" s="461"/>
      <c r="M38" s="461"/>
      <c r="N38" s="461"/>
      <c r="O38" s="461"/>
      <c r="P38" s="461"/>
      <c r="Q38" s="394"/>
      <c r="R38" s="394"/>
      <c r="S38" s="394"/>
      <c r="T38" s="395"/>
      <c r="U38" s="396"/>
      <c r="V38" s="396"/>
      <c r="W38" s="397"/>
      <c r="X38" s="395"/>
      <c r="Y38" s="396"/>
      <c r="Z38" s="397"/>
    </row>
    <row r="39" spans="2:28" ht="20.100000000000001" customHeight="1" x14ac:dyDescent="0.15">
      <c r="B39" s="619"/>
      <c r="C39" s="620"/>
      <c r="D39" s="174" t="s">
        <v>258</v>
      </c>
      <c r="E39" s="461">
        <f>K39+X39</f>
        <v>0</v>
      </c>
      <c r="F39" s="461"/>
      <c r="G39" s="461"/>
      <c r="H39" s="461"/>
      <c r="I39" s="461"/>
      <c r="J39" s="461"/>
      <c r="K39" s="461">
        <f>Q39+T39</f>
        <v>0</v>
      </c>
      <c r="L39" s="461"/>
      <c r="M39" s="461"/>
      <c r="N39" s="461"/>
      <c r="O39" s="461"/>
      <c r="P39" s="461"/>
      <c r="Q39" s="394"/>
      <c r="R39" s="394"/>
      <c r="S39" s="394"/>
      <c r="T39" s="395"/>
      <c r="U39" s="396"/>
      <c r="V39" s="396"/>
      <c r="W39" s="397"/>
      <c r="X39" s="395"/>
      <c r="Y39" s="396"/>
      <c r="Z39" s="397"/>
    </row>
    <row r="40" spans="2:28" ht="12.95" customHeight="1" x14ac:dyDescent="0.15">
      <c r="B40" s="621"/>
      <c r="C40" s="622"/>
      <c r="D40" s="607" t="s">
        <v>53</v>
      </c>
      <c r="E40" s="608"/>
      <c r="F40" s="608"/>
      <c r="G40" s="608"/>
      <c r="H40" s="608"/>
      <c r="I40" s="608"/>
      <c r="J40" s="608"/>
      <c r="K40" s="446" t="s">
        <v>49</v>
      </c>
      <c r="L40" s="477"/>
      <c r="M40" s="477"/>
      <c r="N40" s="477"/>
      <c r="O40" s="477"/>
      <c r="P40" s="477"/>
      <c r="Q40" s="151"/>
      <c r="R40" s="151"/>
      <c r="S40" s="151"/>
      <c r="T40" s="151"/>
      <c r="U40" s="151"/>
      <c r="V40" s="151"/>
      <c r="W40" s="152"/>
      <c r="X40" s="446" t="s">
        <v>52</v>
      </c>
      <c r="Y40" s="447"/>
      <c r="Z40" s="448"/>
    </row>
    <row r="41" spans="2:28" ht="18" customHeight="1" x14ac:dyDescent="0.15">
      <c r="B41" s="621"/>
      <c r="C41" s="622"/>
      <c r="D41" s="608"/>
      <c r="E41" s="608"/>
      <c r="F41" s="608"/>
      <c r="G41" s="608"/>
      <c r="H41" s="608"/>
      <c r="I41" s="608"/>
      <c r="J41" s="608"/>
      <c r="K41" s="478"/>
      <c r="L41" s="479"/>
      <c r="M41" s="479"/>
      <c r="N41" s="479"/>
      <c r="O41" s="479"/>
      <c r="P41" s="479"/>
      <c r="Q41" s="452" t="s">
        <v>50</v>
      </c>
      <c r="R41" s="453"/>
      <c r="S41" s="454"/>
      <c r="T41" s="452" t="s">
        <v>51</v>
      </c>
      <c r="U41" s="453"/>
      <c r="V41" s="453"/>
      <c r="W41" s="454"/>
      <c r="X41" s="449"/>
      <c r="Y41" s="450"/>
      <c r="Z41" s="451"/>
    </row>
    <row r="42" spans="2:28" ht="20.100000000000001" customHeight="1" x14ac:dyDescent="0.15">
      <c r="B42" s="621"/>
      <c r="C42" s="622"/>
      <c r="D42" s="172" t="s">
        <v>259</v>
      </c>
      <c r="E42" s="461">
        <f>E43+E44</f>
        <v>0</v>
      </c>
      <c r="F42" s="461"/>
      <c r="G42" s="461"/>
      <c r="H42" s="461"/>
      <c r="I42" s="461"/>
      <c r="J42" s="461"/>
      <c r="K42" s="461">
        <f>K43+K44</f>
        <v>0</v>
      </c>
      <c r="L42" s="461"/>
      <c r="M42" s="461"/>
      <c r="N42" s="461"/>
      <c r="O42" s="461"/>
      <c r="P42" s="461"/>
      <c r="Q42" s="461">
        <f>Q43+Q44</f>
        <v>0</v>
      </c>
      <c r="R42" s="461"/>
      <c r="S42" s="461"/>
      <c r="T42" s="604">
        <f>T43+T44</f>
        <v>0</v>
      </c>
      <c r="U42" s="605"/>
      <c r="V42" s="605"/>
      <c r="W42" s="606"/>
      <c r="X42" s="604">
        <f>X43+X44</f>
        <v>0</v>
      </c>
      <c r="Y42" s="605"/>
      <c r="Z42" s="606"/>
      <c r="AA42" s="3"/>
    </row>
    <row r="43" spans="2:28" ht="20.100000000000001" customHeight="1" x14ac:dyDescent="0.15">
      <c r="B43" s="621"/>
      <c r="C43" s="622"/>
      <c r="D43" s="172" t="s">
        <v>260</v>
      </c>
      <c r="E43" s="461">
        <f>K43+X43</f>
        <v>0</v>
      </c>
      <c r="F43" s="461"/>
      <c r="G43" s="461"/>
      <c r="H43" s="461"/>
      <c r="I43" s="461"/>
      <c r="J43" s="461"/>
      <c r="K43" s="461">
        <f>Q43+T43</f>
        <v>0</v>
      </c>
      <c r="L43" s="461"/>
      <c r="M43" s="461"/>
      <c r="N43" s="461"/>
      <c r="O43" s="461"/>
      <c r="P43" s="461"/>
      <c r="Q43" s="394"/>
      <c r="R43" s="394"/>
      <c r="S43" s="394"/>
      <c r="T43" s="395"/>
      <c r="U43" s="396"/>
      <c r="V43" s="396"/>
      <c r="W43" s="397"/>
      <c r="X43" s="395"/>
      <c r="Y43" s="396"/>
      <c r="Z43" s="397"/>
      <c r="AA43" s="8"/>
    </row>
    <row r="44" spans="2:28" ht="20.100000000000001" customHeight="1" x14ac:dyDescent="0.15">
      <c r="B44" s="621"/>
      <c r="C44" s="622"/>
      <c r="D44" s="172" t="s">
        <v>261</v>
      </c>
      <c r="E44" s="461">
        <f>K44+X44</f>
        <v>0</v>
      </c>
      <c r="F44" s="461"/>
      <c r="G44" s="461"/>
      <c r="H44" s="461"/>
      <c r="I44" s="461"/>
      <c r="J44" s="461"/>
      <c r="K44" s="461">
        <f>Q44+T44</f>
        <v>0</v>
      </c>
      <c r="L44" s="461"/>
      <c r="M44" s="461"/>
      <c r="N44" s="461"/>
      <c r="O44" s="461"/>
      <c r="P44" s="461"/>
      <c r="Q44" s="394"/>
      <c r="R44" s="394"/>
      <c r="S44" s="394"/>
      <c r="T44" s="395"/>
      <c r="U44" s="396"/>
      <c r="V44" s="396"/>
      <c r="W44" s="397"/>
      <c r="X44" s="395"/>
      <c r="Y44" s="396"/>
      <c r="Z44" s="397"/>
      <c r="AA44" s="8"/>
    </row>
    <row r="45" spans="2:28" ht="12.95" customHeight="1" x14ac:dyDescent="0.15">
      <c r="B45" s="621"/>
      <c r="C45" s="622"/>
      <c r="D45" s="607" t="s">
        <v>54</v>
      </c>
      <c r="E45" s="608"/>
      <c r="F45" s="608"/>
      <c r="G45" s="608"/>
      <c r="H45" s="608"/>
      <c r="I45" s="608"/>
      <c r="J45" s="608"/>
      <c r="K45" s="446" t="s">
        <v>55</v>
      </c>
      <c r="L45" s="477"/>
      <c r="M45" s="477"/>
      <c r="N45" s="477"/>
      <c r="O45" s="477"/>
      <c r="P45" s="477"/>
      <c r="Q45" s="151"/>
      <c r="R45" s="151"/>
      <c r="S45" s="151"/>
      <c r="T45" s="151"/>
      <c r="U45" s="151"/>
      <c r="V45" s="151"/>
      <c r="W45" s="152"/>
      <c r="X45" s="446" t="s">
        <v>58</v>
      </c>
      <c r="Y45" s="447"/>
      <c r="Z45" s="448"/>
    </row>
    <row r="46" spans="2:28" ht="18" customHeight="1" x14ac:dyDescent="0.15">
      <c r="B46" s="621"/>
      <c r="C46" s="622"/>
      <c r="D46" s="608"/>
      <c r="E46" s="608"/>
      <c r="F46" s="608"/>
      <c r="G46" s="608"/>
      <c r="H46" s="608"/>
      <c r="I46" s="608"/>
      <c r="J46" s="608"/>
      <c r="K46" s="478"/>
      <c r="L46" s="479"/>
      <c r="M46" s="479"/>
      <c r="N46" s="479"/>
      <c r="O46" s="479"/>
      <c r="P46" s="479"/>
      <c r="Q46" s="452" t="s">
        <v>56</v>
      </c>
      <c r="R46" s="453"/>
      <c r="S46" s="454"/>
      <c r="T46" s="452" t="s">
        <v>57</v>
      </c>
      <c r="U46" s="453"/>
      <c r="V46" s="453"/>
      <c r="W46" s="454"/>
      <c r="X46" s="449"/>
      <c r="Y46" s="450"/>
      <c r="Z46" s="451"/>
    </row>
    <row r="47" spans="2:28" ht="20.100000000000001" customHeight="1" x14ac:dyDescent="0.15">
      <c r="B47" s="621"/>
      <c r="C47" s="622"/>
      <c r="D47" s="172" t="s">
        <v>259</v>
      </c>
      <c r="E47" s="461">
        <f>E48+E49</f>
        <v>0</v>
      </c>
      <c r="F47" s="461"/>
      <c r="G47" s="461"/>
      <c r="H47" s="461"/>
      <c r="I47" s="461"/>
      <c r="J47" s="461"/>
      <c r="K47" s="461">
        <f>K48+K49</f>
        <v>0</v>
      </c>
      <c r="L47" s="461"/>
      <c r="M47" s="461"/>
      <c r="N47" s="461"/>
      <c r="O47" s="461"/>
      <c r="P47" s="461"/>
      <c r="Q47" s="461">
        <f>Q48+Q49</f>
        <v>0</v>
      </c>
      <c r="R47" s="461"/>
      <c r="S47" s="461"/>
      <c r="T47" s="604">
        <f>T48+T49</f>
        <v>0</v>
      </c>
      <c r="U47" s="605"/>
      <c r="V47" s="605"/>
      <c r="W47" s="606"/>
      <c r="X47" s="604">
        <f>X48+X49</f>
        <v>0</v>
      </c>
      <c r="Y47" s="605"/>
      <c r="Z47" s="606"/>
      <c r="AA47" s="170" t="s">
        <v>401</v>
      </c>
      <c r="AB47" s="171">
        <f>Q47+E42+E37</f>
        <v>0</v>
      </c>
    </row>
    <row r="48" spans="2:28" ht="20.100000000000001" customHeight="1" x14ac:dyDescent="0.15">
      <c r="B48" s="621"/>
      <c r="C48" s="622"/>
      <c r="D48" s="172" t="s">
        <v>260</v>
      </c>
      <c r="E48" s="461">
        <f>K48+X48</f>
        <v>0</v>
      </c>
      <c r="F48" s="461"/>
      <c r="G48" s="461"/>
      <c r="H48" s="461"/>
      <c r="I48" s="461"/>
      <c r="J48" s="461"/>
      <c r="K48" s="461">
        <f>Q48+T48</f>
        <v>0</v>
      </c>
      <c r="L48" s="461"/>
      <c r="M48" s="461"/>
      <c r="N48" s="461"/>
      <c r="O48" s="461"/>
      <c r="P48" s="461"/>
      <c r="Q48" s="394"/>
      <c r="R48" s="394"/>
      <c r="S48" s="394"/>
      <c r="T48" s="395"/>
      <c r="U48" s="396"/>
      <c r="V48" s="396"/>
      <c r="W48" s="397"/>
      <c r="X48" s="395"/>
      <c r="Y48" s="396"/>
      <c r="Z48" s="397"/>
      <c r="AA48" s="170" t="s">
        <v>402</v>
      </c>
      <c r="AB48" s="171">
        <f>E42+E47</f>
        <v>0</v>
      </c>
    </row>
    <row r="49" spans="2:27" ht="20.100000000000001" customHeight="1" x14ac:dyDescent="0.15">
      <c r="B49" s="288"/>
      <c r="C49" s="290"/>
      <c r="D49" s="172" t="s">
        <v>261</v>
      </c>
      <c r="E49" s="461">
        <f>K49+X49</f>
        <v>0</v>
      </c>
      <c r="F49" s="461"/>
      <c r="G49" s="461"/>
      <c r="H49" s="461"/>
      <c r="I49" s="461"/>
      <c r="J49" s="461"/>
      <c r="K49" s="461">
        <f>Q49+T49</f>
        <v>0</v>
      </c>
      <c r="L49" s="461"/>
      <c r="M49" s="461"/>
      <c r="N49" s="461"/>
      <c r="O49" s="461"/>
      <c r="P49" s="461"/>
      <c r="Q49" s="394"/>
      <c r="R49" s="394"/>
      <c r="S49" s="394"/>
      <c r="T49" s="395"/>
      <c r="U49" s="396"/>
      <c r="V49" s="396"/>
      <c r="W49" s="397"/>
      <c r="X49" s="395"/>
      <c r="Y49" s="396"/>
      <c r="Z49" s="397"/>
      <c r="AA49" s="2"/>
    </row>
    <row r="50" spans="2:27" ht="20.25" customHeight="1" x14ac:dyDescent="0.15">
      <c r="B50" s="436" t="s">
        <v>263</v>
      </c>
      <c r="C50" s="437"/>
      <c r="D50" s="32"/>
      <c r="E50" s="455" t="s">
        <v>59</v>
      </c>
      <c r="F50" s="456"/>
      <c r="G50" s="456"/>
      <c r="H50" s="456"/>
      <c r="I50" s="456"/>
      <c r="J50" s="456"/>
      <c r="K50" s="456"/>
      <c r="L50" s="456"/>
      <c r="M50" s="456"/>
      <c r="N50" s="457"/>
      <c r="O50" s="311" t="s">
        <v>53</v>
      </c>
      <c r="P50" s="312"/>
      <c r="Q50" s="312"/>
      <c r="R50" s="312"/>
      <c r="S50" s="312"/>
      <c r="T50" s="312"/>
      <c r="U50" s="312"/>
      <c r="V50" s="313"/>
      <c r="W50" s="311" t="s">
        <v>54</v>
      </c>
      <c r="X50" s="312"/>
      <c r="Y50" s="312"/>
      <c r="Z50" s="313"/>
    </row>
    <row r="51" spans="2:27" ht="20.100000000000001" customHeight="1" x14ac:dyDescent="0.15">
      <c r="B51" s="551"/>
      <c r="C51" s="609"/>
      <c r="D51" s="41" t="s">
        <v>259</v>
      </c>
      <c r="E51" s="613">
        <f>E52+E53</f>
        <v>0</v>
      </c>
      <c r="F51" s="537"/>
      <c r="G51" s="537"/>
      <c r="H51" s="537"/>
      <c r="I51" s="537"/>
      <c r="J51" s="537"/>
      <c r="K51" s="537"/>
      <c r="L51" s="537"/>
      <c r="M51" s="537"/>
      <c r="N51" s="538"/>
      <c r="O51" s="613">
        <f>O52+O53</f>
        <v>0</v>
      </c>
      <c r="P51" s="537"/>
      <c r="Q51" s="537"/>
      <c r="R51" s="537"/>
      <c r="S51" s="537"/>
      <c r="T51" s="537"/>
      <c r="U51" s="537"/>
      <c r="V51" s="538"/>
      <c r="W51" s="613">
        <f>W52+W53</f>
        <v>0</v>
      </c>
      <c r="X51" s="537"/>
      <c r="Y51" s="537"/>
      <c r="Z51" s="538"/>
    </row>
    <row r="52" spans="2:27" ht="20.100000000000001" customHeight="1" x14ac:dyDescent="0.15">
      <c r="B52" s="551"/>
      <c r="C52" s="609"/>
      <c r="D52" s="41" t="s">
        <v>257</v>
      </c>
      <c r="E52" s="399"/>
      <c r="F52" s="401"/>
      <c r="G52" s="401"/>
      <c r="H52" s="401"/>
      <c r="I52" s="401"/>
      <c r="J52" s="401"/>
      <c r="K52" s="401"/>
      <c r="L52" s="401"/>
      <c r="M52" s="401"/>
      <c r="N52" s="400"/>
      <c r="O52" s="399"/>
      <c r="P52" s="401"/>
      <c r="Q52" s="401"/>
      <c r="R52" s="401"/>
      <c r="S52" s="401"/>
      <c r="T52" s="401"/>
      <c r="U52" s="401"/>
      <c r="V52" s="400"/>
      <c r="W52" s="399"/>
      <c r="X52" s="401"/>
      <c r="Y52" s="401"/>
      <c r="Z52" s="400"/>
    </row>
    <row r="53" spans="2:27" ht="20.100000000000001" customHeight="1" x14ac:dyDescent="0.15">
      <c r="B53" s="314"/>
      <c r="C53" s="315"/>
      <c r="D53" s="41" t="s">
        <v>258</v>
      </c>
      <c r="E53" s="399"/>
      <c r="F53" s="401"/>
      <c r="G53" s="401"/>
      <c r="H53" s="401"/>
      <c r="I53" s="401"/>
      <c r="J53" s="401"/>
      <c r="K53" s="401"/>
      <c r="L53" s="401"/>
      <c r="M53" s="401"/>
      <c r="N53" s="400"/>
      <c r="O53" s="399"/>
      <c r="P53" s="401"/>
      <c r="Q53" s="401"/>
      <c r="R53" s="401"/>
      <c r="S53" s="401"/>
      <c r="T53" s="401"/>
      <c r="U53" s="401"/>
      <c r="V53" s="400"/>
      <c r="W53" s="399"/>
      <c r="X53" s="401"/>
      <c r="Y53" s="401"/>
      <c r="Z53" s="400"/>
    </row>
    <row r="54" spans="2:27" ht="23.1" customHeight="1" x14ac:dyDescent="0.15">
      <c r="B54" s="389" t="s">
        <v>264</v>
      </c>
      <c r="C54" s="389"/>
      <c r="D54" s="41" t="s">
        <v>257</v>
      </c>
      <c r="E54" s="414" t="s">
        <v>208</v>
      </c>
      <c r="F54" s="340"/>
      <c r="G54" s="340"/>
      <c r="H54" s="340"/>
      <c r="I54" s="340"/>
      <c r="J54" s="340"/>
      <c r="K54" s="340"/>
      <c r="L54" s="340"/>
      <c r="M54" s="340"/>
      <c r="N54" s="340"/>
      <c r="O54" s="340"/>
      <c r="P54" s="340"/>
      <c r="Q54" s="340"/>
      <c r="R54" s="340"/>
      <c r="S54" s="340"/>
      <c r="T54" s="340"/>
      <c r="U54" s="340"/>
      <c r="V54" s="340"/>
      <c r="W54" s="340"/>
      <c r="X54" s="340"/>
      <c r="Y54" s="340"/>
      <c r="Z54" s="341"/>
    </row>
    <row r="55" spans="2:27" ht="23.1" customHeight="1" thickBot="1" x14ac:dyDescent="0.2">
      <c r="B55" s="389"/>
      <c r="C55" s="389"/>
      <c r="D55" s="42" t="s">
        <v>258</v>
      </c>
      <c r="E55" s="614" t="s">
        <v>208</v>
      </c>
      <c r="F55" s="615"/>
      <c r="G55" s="615"/>
      <c r="H55" s="615"/>
      <c r="I55" s="615"/>
      <c r="J55" s="615"/>
      <c r="K55" s="615"/>
      <c r="L55" s="615"/>
      <c r="M55" s="615"/>
      <c r="N55" s="615"/>
      <c r="O55" s="615"/>
      <c r="P55" s="615"/>
      <c r="Q55" s="615"/>
      <c r="R55" s="615"/>
      <c r="S55" s="615"/>
      <c r="T55" s="615"/>
      <c r="U55" s="615"/>
      <c r="V55" s="615"/>
      <c r="W55" s="615"/>
      <c r="X55" s="615"/>
      <c r="Y55" s="615"/>
      <c r="Z55" s="616"/>
    </row>
    <row r="56" spans="2:27" ht="23.1" customHeight="1" x14ac:dyDescent="0.15">
      <c r="B56" s="389"/>
      <c r="C56" s="389"/>
      <c r="D56" s="41" t="s">
        <v>257</v>
      </c>
      <c r="E56" s="337" t="s">
        <v>204</v>
      </c>
      <c r="F56" s="338"/>
      <c r="G56" s="338"/>
      <c r="H56" s="338"/>
      <c r="I56" s="338"/>
      <c r="J56" s="338"/>
      <c r="K56" s="338"/>
      <c r="L56" s="338"/>
      <c r="M56" s="338"/>
      <c r="N56" s="338"/>
      <c r="O56" s="338"/>
      <c r="P56" s="338"/>
      <c r="Q56" s="338"/>
      <c r="R56" s="338"/>
      <c r="S56" s="338"/>
      <c r="T56" s="338"/>
      <c r="U56" s="338"/>
      <c r="V56" s="338"/>
      <c r="W56" s="338"/>
      <c r="X56" s="338"/>
      <c r="Y56" s="338"/>
      <c r="Z56" s="298"/>
    </row>
    <row r="57" spans="2:27" ht="23.1" customHeight="1" x14ac:dyDescent="0.15">
      <c r="B57" s="389"/>
      <c r="C57" s="389"/>
      <c r="D57" s="41" t="s">
        <v>258</v>
      </c>
      <c r="E57" s="337" t="s">
        <v>204</v>
      </c>
      <c r="F57" s="338"/>
      <c r="G57" s="338"/>
      <c r="H57" s="338"/>
      <c r="I57" s="338"/>
      <c r="J57" s="338"/>
      <c r="K57" s="338"/>
      <c r="L57" s="338"/>
      <c r="M57" s="338"/>
      <c r="N57" s="338"/>
      <c r="O57" s="338"/>
      <c r="P57" s="338"/>
      <c r="Q57" s="338"/>
      <c r="R57" s="338"/>
      <c r="S57" s="338"/>
      <c r="T57" s="338"/>
      <c r="U57" s="338"/>
      <c r="V57" s="338"/>
      <c r="W57" s="338"/>
      <c r="X57" s="338"/>
      <c r="Y57" s="338"/>
      <c r="Z57" s="298"/>
    </row>
    <row r="58" spans="2:27" ht="20.100000000000001" customHeight="1" x14ac:dyDescent="0.15">
      <c r="B58" s="333" t="s">
        <v>65</v>
      </c>
      <c r="C58" s="441"/>
      <c r="D58" s="444" t="s">
        <v>59</v>
      </c>
      <c r="E58" s="436" t="s">
        <v>227</v>
      </c>
      <c r="F58" s="445"/>
      <c r="G58" s="445"/>
      <c r="H58" s="334"/>
      <c r="I58" s="433" t="s">
        <v>274</v>
      </c>
      <c r="J58" s="434"/>
      <c r="K58" s="434"/>
      <c r="L58" s="434"/>
      <c r="M58" s="434"/>
      <c r="N58" s="434"/>
      <c r="O58" s="434"/>
      <c r="P58" s="434"/>
      <c r="Q58" s="434"/>
      <c r="R58" s="434"/>
      <c r="S58" s="434"/>
      <c r="T58" s="434"/>
      <c r="U58" s="434"/>
      <c r="V58" s="434"/>
      <c r="W58" s="434"/>
      <c r="X58" s="434"/>
      <c r="Y58" s="434"/>
      <c r="Z58" s="435"/>
    </row>
    <row r="59" spans="2:27" ht="20.100000000000001" customHeight="1" x14ac:dyDescent="0.15">
      <c r="B59" s="442"/>
      <c r="C59" s="443"/>
      <c r="D59" s="361"/>
      <c r="E59" s="314"/>
      <c r="F59" s="315"/>
      <c r="G59" s="315"/>
      <c r="H59" s="316"/>
      <c r="I59" s="300" t="s">
        <v>275</v>
      </c>
      <c r="J59" s="301"/>
      <c r="K59" s="301"/>
      <c r="L59" s="301"/>
      <c r="M59" s="301"/>
      <c r="N59" s="301"/>
      <c r="O59" s="301"/>
      <c r="P59" s="301"/>
      <c r="Q59" s="301"/>
      <c r="R59" s="301"/>
      <c r="S59" s="301"/>
      <c r="T59" s="301"/>
      <c r="U59" s="301"/>
      <c r="V59" s="301"/>
      <c r="W59" s="301"/>
      <c r="X59" s="301"/>
      <c r="Y59" s="301"/>
      <c r="Z59" s="302"/>
    </row>
    <row r="60" spans="2:27" ht="20.100000000000001" customHeight="1" x14ac:dyDescent="0.15">
      <c r="B60" s="442"/>
      <c r="C60" s="443"/>
      <c r="D60" s="361"/>
      <c r="E60" s="311" t="s">
        <v>63</v>
      </c>
      <c r="F60" s="312"/>
      <c r="G60" s="312"/>
      <c r="H60" s="313"/>
      <c r="I60" s="337" t="s">
        <v>240</v>
      </c>
      <c r="J60" s="338"/>
      <c r="K60" s="338"/>
      <c r="L60" s="338"/>
      <c r="M60" s="338"/>
      <c r="N60" s="338"/>
      <c r="O60" s="338"/>
      <c r="P60" s="338"/>
      <c r="Q60" s="338"/>
      <c r="R60" s="338"/>
      <c r="S60" s="338"/>
      <c r="T60" s="338"/>
      <c r="U60" s="338"/>
      <c r="V60" s="338"/>
      <c r="W60" s="338"/>
      <c r="X60" s="338"/>
      <c r="Y60" s="338"/>
      <c r="Z60" s="298"/>
    </row>
    <row r="61" spans="2:27" ht="20.100000000000001" customHeight="1" x14ac:dyDescent="0.15">
      <c r="B61" s="442"/>
      <c r="C61" s="443"/>
      <c r="D61" s="361"/>
      <c r="E61" s="311" t="s">
        <v>229</v>
      </c>
      <c r="F61" s="312"/>
      <c r="G61" s="312"/>
      <c r="H61" s="313"/>
      <c r="I61" s="260" t="s">
        <v>228</v>
      </c>
      <c r="J61" s="299"/>
      <c r="K61" s="299"/>
      <c r="L61" s="299"/>
      <c r="M61" s="299"/>
      <c r="N61" s="299"/>
      <c r="O61" s="299"/>
      <c r="P61" s="299"/>
      <c r="Q61" s="299"/>
      <c r="R61" s="299"/>
      <c r="S61" s="299"/>
      <c r="T61" s="299"/>
      <c r="U61" s="299"/>
      <c r="V61" s="299"/>
      <c r="W61" s="299"/>
      <c r="X61" s="299"/>
      <c r="Y61" s="299"/>
      <c r="Z61" s="261"/>
    </row>
    <row r="62" spans="2:27" ht="20.100000000000001" customHeight="1" x14ac:dyDescent="0.15">
      <c r="B62" s="442"/>
      <c r="C62" s="443"/>
      <c r="D62" s="273"/>
      <c r="E62" s="439" t="s">
        <v>193</v>
      </c>
      <c r="F62" s="440"/>
      <c r="G62" s="440"/>
      <c r="H62" s="440"/>
      <c r="I62" s="260" t="s">
        <v>194</v>
      </c>
      <c r="J62" s="299"/>
      <c r="K62" s="299"/>
      <c r="L62" s="299"/>
      <c r="M62" s="299"/>
      <c r="N62" s="261"/>
      <c r="O62" s="29"/>
      <c r="P62" s="30"/>
      <c r="Q62" s="30"/>
      <c r="R62" s="30"/>
      <c r="S62" s="30"/>
      <c r="T62" s="30"/>
      <c r="U62" s="22"/>
      <c r="V62" s="22"/>
      <c r="W62" s="22"/>
      <c r="X62" s="22"/>
      <c r="Y62" s="24"/>
      <c r="Z62" s="23"/>
    </row>
    <row r="63" spans="2:27" ht="20.100000000000001" customHeight="1" x14ac:dyDescent="0.15">
      <c r="B63" s="442"/>
      <c r="C63" s="443"/>
      <c r="D63" s="77" t="s">
        <v>289</v>
      </c>
      <c r="E63" s="389" t="s">
        <v>64</v>
      </c>
      <c r="F63" s="389"/>
      <c r="G63" s="389"/>
      <c r="H63" s="389"/>
      <c r="I63" s="306" t="s">
        <v>234</v>
      </c>
      <c r="J63" s="306"/>
      <c r="K63" s="306"/>
      <c r="L63" s="306"/>
      <c r="M63" s="306"/>
      <c r="N63" s="306"/>
      <c r="O63" s="306"/>
      <c r="P63" s="306"/>
      <c r="Q63" s="306"/>
      <c r="R63" s="306"/>
      <c r="S63" s="306"/>
      <c r="T63" s="564" t="s">
        <v>193</v>
      </c>
      <c r="U63" s="564"/>
      <c r="V63" s="564"/>
      <c r="W63" s="564"/>
      <c r="X63" s="306" t="s">
        <v>194</v>
      </c>
      <c r="Y63" s="306"/>
      <c r="Z63" s="306"/>
    </row>
    <row r="64" spans="2:27" ht="24.95" customHeight="1" x14ac:dyDescent="0.15">
      <c r="B64" s="532" t="s">
        <v>185</v>
      </c>
      <c r="C64" s="389"/>
      <c r="D64" s="389"/>
      <c r="E64" s="533" t="s">
        <v>298</v>
      </c>
      <c r="F64" s="533"/>
      <c r="G64" s="533"/>
      <c r="H64" s="533"/>
      <c r="I64" s="533"/>
      <c r="J64" s="533"/>
      <c r="K64" s="533"/>
      <c r="L64" s="533"/>
      <c r="M64" s="533"/>
      <c r="N64" s="561" t="s">
        <v>310</v>
      </c>
      <c r="O64" s="562"/>
      <c r="P64" s="562"/>
      <c r="Q64" s="562"/>
      <c r="R64" s="562"/>
      <c r="S64" s="563"/>
      <c r="T64" s="311" t="s">
        <v>306</v>
      </c>
      <c r="U64" s="312"/>
      <c r="V64" s="312"/>
      <c r="W64" s="312"/>
      <c r="X64" s="312"/>
      <c r="Y64" s="312"/>
      <c r="Z64" s="313"/>
    </row>
    <row r="65" spans="2:28" ht="45.75" customHeight="1" x14ac:dyDescent="0.15">
      <c r="B65" s="389"/>
      <c r="C65" s="389"/>
      <c r="D65" s="389"/>
      <c r="E65" s="306" t="s">
        <v>89</v>
      </c>
      <c r="F65" s="306"/>
      <c r="G65" s="306"/>
      <c r="H65" s="306"/>
      <c r="I65" s="306"/>
      <c r="J65" s="306"/>
      <c r="K65" s="306"/>
      <c r="L65" s="306"/>
      <c r="M65" s="306"/>
      <c r="N65" s="260" t="s">
        <v>311</v>
      </c>
      <c r="O65" s="299"/>
      <c r="P65" s="299"/>
      <c r="Q65" s="299"/>
      <c r="R65" s="299"/>
      <c r="S65" s="261"/>
      <c r="T65" s="559" t="s">
        <v>195</v>
      </c>
      <c r="U65" s="369"/>
      <c r="V65" s="369"/>
      <c r="W65" s="369"/>
      <c r="X65" s="369"/>
      <c r="Y65" s="369"/>
      <c r="Z65" s="560"/>
    </row>
    <row r="66" spans="2:28" ht="24.95" customHeight="1" x14ac:dyDescent="0.15">
      <c r="B66" s="389"/>
      <c r="C66" s="389"/>
      <c r="D66" s="389"/>
      <c r="E66" s="533" t="s">
        <v>309</v>
      </c>
      <c r="F66" s="533"/>
      <c r="G66" s="533"/>
      <c r="H66" s="533"/>
      <c r="I66" s="533"/>
      <c r="J66" s="533"/>
      <c r="K66" s="533"/>
      <c r="L66" s="533"/>
      <c r="M66" s="533"/>
      <c r="N66" s="311" t="s">
        <v>198</v>
      </c>
      <c r="O66" s="312"/>
      <c r="P66" s="312"/>
      <c r="Q66" s="312"/>
      <c r="R66" s="312"/>
      <c r="S66" s="312"/>
      <c r="T66" s="312"/>
      <c r="U66" s="312"/>
      <c r="V66" s="312"/>
      <c r="W66" s="312"/>
      <c r="X66" s="312"/>
      <c r="Y66" s="312"/>
      <c r="Z66" s="313"/>
    </row>
    <row r="67" spans="2:28" ht="41.25" customHeight="1" x14ac:dyDescent="0.15">
      <c r="B67" s="389"/>
      <c r="C67" s="389"/>
      <c r="D67" s="389"/>
      <c r="E67" s="306" t="s">
        <v>89</v>
      </c>
      <c r="F67" s="306"/>
      <c r="G67" s="306"/>
      <c r="H67" s="306"/>
      <c r="I67" s="306"/>
      <c r="J67" s="306"/>
      <c r="K67" s="306"/>
      <c r="L67" s="306"/>
      <c r="M67" s="306"/>
      <c r="N67" s="260"/>
      <c r="O67" s="299"/>
      <c r="P67" s="299"/>
      <c r="Q67" s="299"/>
      <c r="R67" s="299"/>
      <c r="S67" s="299"/>
      <c r="T67" s="299"/>
      <c r="U67" s="299"/>
      <c r="V67" s="299"/>
      <c r="W67" s="299"/>
      <c r="X67" s="299"/>
      <c r="Y67" s="299"/>
      <c r="Z67" s="261"/>
    </row>
    <row r="68" spans="2:28" ht="30" customHeight="1" x14ac:dyDescent="0.15">
      <c r="B68" s="389" t="s">
        <v>177</v>
      </c>
      <c r="C68" s="389"/>
      <c r="D68" s="389"/>
      <c r="E68" s="532" t="s">
        <v>90</v>
      </c>
      <c r="F68" s="389"/>
      <c r="G68" s="389"/>
      <c r="H68" s="389"/>
      <c r="I68" s="389"/>
      <c r="J68" s="389"/>
      <c r="K68" s="389"/>
      <c r="L68" s="389"/>
      <c r="M68" s="389"/>
      <c r="N68" s="389"/>
      <c r="O68" s="306" t="s">
        <v>241</v>
      </c>
      <c r="P68" s="306"/>
      <c r="Q68" s="306"/>
      <c r="R68" s="306"/>
      <c r="S68" s="306"/>
      <c r="T68" s="306"/>
      <c r="U68" s="306"/>
      <c r="V68" s="306"/>
      <c r="W68" s="306"/>
      <c r="X68" s="306"/>
      <c r="Y68" s="306"/>
      <c r="Z68" s="306"/>
    </row>
    <row r="69" spans="2:28" ht="30" customHeight="1" x14ac:dyDescent="0.15">
      <c r="B69" s="389"/>
      <c r="C69" s="389"/>
      <c r="D69" s="389"/>
      <c r="E69" s="532" t="s">
        <v>91</v>
      </c>
      <c r="F69" s="389"/>
      <c r="G69" s="389"/>
      <c r="H69" s="389"/>
      <c r="I69" s="389"/>
      <c r="J69" s="389"/>
      <c r="K69" s="389"/>
      <c r="L69" s="389"/>
      <c r="M69" s="389"/>
      <c r="N69" s="389"/>
      <c r="O69" s="306" t="s">
        <v>241</v>
      </c>
      <c r="P69" s="306"/>
      <c r="Q69" s="306"/>
      <c r="R69" s="306"/>
      <c r="S69" s="306"/>
      <c r="T69" s="306"/>
      <c r="U69" s="306"/>
      <c r="V69" s="306"/>
      <c r="W69" s="306"/>
      <c r="X69" s="306"/>
      <c r="Y69" s="306"/>
      <c r="Z69" s="306"/>
    </row>
    <row r="70" spans="2:28" ht="30.75" customHeight="1" x14ac:dyDescent="0.15">
      <c r="B70" s="368" t="s">
        <v>250</v>
      </c>
      <c r="C70" s="369"/>
      <c r="D70" s="369"/>
      <c r="E70" s="306" t="s">
        <v>252</v>
      </c>
      <c r="F70" s="306"/>
      <c r="G70" s="306"/>
      <c r="H70" s="306"/>
      <c r="I70" s="306"/>
      <c r="J70" s="306"/>
      <c r="K70" s="306"/>
      <c r="L70" s="306"/>
      <c r="M70" s="306"/>
      <c r="N70" s="306"/>
      <c r="O70" s="370" t="s">
        <v>251</v>
      </c>
      <c r="P70" s="371"/>
      <c r="Q70" s="371"/>
      <c r="R70" s="371"/>
      <c r="S70" s="371"/>
      <c r="T70" s="371"/>
      <c r="U70" s="371"/>
      <c r="V70" s="371"/>
      <c r="W70" s="371"/>
      <c r="X70" s="371"/>
      <c r="Y70" s="371"/>
      <c r="Z70" s="372"/>
    </row>
    <row r="71" spans="2:28" ht="24" customHeight="1" x14ac:dyDescent="0.15">
      <c r="B71" s="356" t="s">
        <v>265</v>
      </c>
      <c r="C71" s="390" t="s">
        <v>71</v>
      </c>
      <c r="D71" s="391"/>
      <c r="E71" s="389" t="s">
        <v>72</v>
      </c>
      <c r="F71" s="389"/>
      <c r="G71" s="389"/>
      <c r="H71" s="389"/>
      <c r="I71" s="389"/>
      <c r="J71" s="389"/>
      <c r="K71" s="389" t="s">
        <v>78</v>
      </c>
      <c r="L71" s="389"/>
      <c r="M71" s="389"/>
      <c r="N71" s="389"/>
      <c r="O71" s="389"/>
      <c r="P71" s="389"/>
      <c r="Q71" s="389" t="s">
        <v>79</v>
      </c>
      <c r="R71" s="389"/>
      <c r="S71" s="389"/>
      <c r="T71" s="311" t="s">
        <v>80</v>
      </c>
      <c r="U71" s="312"/>
      <c r="V71" s="312"/>
      <c r="W71" s="313"/>
      <c r="X71" s="311" t="s">
        <v>81</v>
      </c>
      <c r="Y71" s="312"/>
      <c r="Z71" s="313"/>
    </row>
    <row r="72" spans="2:28" ht="24" customHeight="1" x14ac:dyDescent="0.15">
      <c r="B72" s="357"/>
      <c r="C72" s="392"/>
      <c r="D72" s="393"/>
      <c r="E72" s="389" t="s">
        <v>73</v>
      </c>
      <c r="F72" s="389"/>
      <c r="G72" s="389"/>
      <c r="H72" s="389" t="s">
        <v>74</v>
      </c>
      <c r="I72" s="389"/>
      <c r="J72" s="389"/>
      <c r="K72" s="389" t="s">
        <v>73</v>
      </c>
      <c r="L72" s="389"/>
      <c r="M72" s="389"/>
      <c r="N72" s="389" t="s">
        <v>77</v>
      </c>
      <c r="O72" s="389"/>
      <c r="P72" s="389"/>
      <c r="Q72" s="389" t="s">
        <v>73</v>
      </c>
      <c r="R72" s="389"/>
      <c r="S72" s="35" t="s">
        <v>77</v>
      </c>
      <c r="T72" s="311" t="s">
        <v>75</v>
      </c>
      <c r="U72" s="312"/>
      <c r="V72" s="313"/>
      <c r="W72" s="35" t="s">
        <v>77</v>
      </c>
      <c r="X72" s="311" t="s">
        <v>75</v>
      </c>
      <c r="Y72" s="313"/>
      <c r="Z72" s="35" t="s">
        <v>77</v>
      </c>
      <c r="AA72" s="366" t="s">
        <v>404</v>
      </c>
      <c r="AB72" s="367"/>
    </row>
    <row r="73" spans="2:28" ht="24" customHeight="1" x14ac:dyDescent="0.15">
      <c r="B73" s="357"/>
      <c r="C73" s="398" t="s">
        <v>162</v>
      </c>
      <c r="D73" s="34" t="s">
        <v>69</v>
      </c>
      <c r="E73" s="611"/>
      <c r="F73" s="611"/>
      <c r="G73" s="611"/>
      <c r="H73" s="611"/>
      <c r="I73" s="611"/>
      <c r="J73" s="611"/>
      <c r="K73" s="611"/>
      <c r="L73" s="611"/>
      <c r="M73" s="611"/>
      <c r="N73" s="611"/>
      <c r="O73" s="611"/>
      <c r="P73" s="611"/>
      <c r="Q73" s="604">
        <f>Q107+Q127</f>
        <v>0</v>
      </c>
      <c r="R73" s="606"/>
      <c r="S73" s="159">
        <f>S107+S127</f>
        <v>0</v>
      </c>
      <c r="T73" s="604">
        <f>T107+T127</f>
        <v>0</v>
      </c>
      <c r="U73" s="605"/>
      <c r="V73" s="606"/>
      <c r="W73" s="159">
        <f>W107+W127</f>
        <v>0</v>
      </c>
      <c r="X73" s="604">
        <f>X107+X127</f>
        <v>0</v>
      </c>
      <c r="Y73" s="606"/>
      <c r="Z73" s="159">
        <f>Z107+Z127</f>
        <v>0</v>
      </c>
      <c r="AA73" s="168" t="s">
        <v>397</v>
      </c>
      <c r="AB73" s="169">
        <f>ROUNDDOWN(X47/3,1)</f>
        <v>0</v>
      </c>
    </row>
    <row r="74" spans="2:28" ht="24" customHeight="1" x14ac:dyDescent="0.15">
      <c r="B74" s="357"/>
      <c r="C74" s="379"/>
      <c r="D74" s="34" t="s">
        <v>70</v>
      </c>
      <c r="E74" s="611"/>
      <c r="F74" s="611"/>
      <c r="G74" s="611"/>
      <c r="H74" s="611"/>
      <c r="I74" s="611"/>
      <c r="J74" s="611"/>
      <c r="K74" s="611"/>
      <c r="L74" s="611"/>
      <c r="M74" s="611"/>
      <c r="N74" s="611"/>
      <c r="O74" s="611"/>
      <c r="P74" s="611"/>
      <c r="Q74" s="604">
        <f>Q108+Q128</f>
        <v>0</v>
      </c>
      <c r="R74" s="606"/>
      <c r="S74" s="159">
        <f>S108+S128</f>
        <v>0</v>
      </c>
      <c r="T74" s="604">
        <f>T108+T128</f>
        <v>0</v>
      </c>
      <c r="U74" s="605"/>
      <c r="V74" s="606"/>
      <c r="W74" s="159">
        <f>W108+W128</f>
        <v>0</v>
      </c>
      <c r="X74" s="604">
        <f>X108+X128</f>
        <v>0</v>
      </c>
      <c r="Y74" s="606"/>
      <c r="Z74" s="159">
        <f>Z108+Z128</f>
        <v>0</v>
      </c>
      <c r="AA74" s="168" t="s">
        <v>399</v>
      </c>
      <c r="AB74" s="169">
        <f>ROUNDDOWN(K47/6,1)</f>
        <v>0</v>
      </c>
    </row>
    <row r="75" spans="2:28" ht="24" customHeight="1" x14ac:dyDescent="0.15">
      <c r="B75" s="357"/>
      <c r="C75" s="381" t="s">
        <v>82</v>
      </c>
      <c r="D75" s="382"/>
      <c r="E75" s="611"/>
      <c r="F75" s="611"/>
      <c r="G75" s="611"/>
      <c r="H75" s="611"/>
      <c r="I75" s="611"/>
      <c r="J75" s="611"/>
      <c r="K75" s="611"/>
      <c r="L75" s="611"/>
      <c r="M75" s="611"/>
      <c r="N75" s="611"/>
      <c r="O75" s="611"/>
      <c r="P75" s="611"/>
      <c r="Q75" s="461">
        <f>Q109+Q129</f>
        <v>0</v>
      </c>
      <c r="R75" s="461"/>
      <c r="S75" s="461"/>
      <c r="T75" s="604">
        <f>T109+T129</f>
        <v>0</v>
      </c>
      <c r="U75" s="605"/>
      <c r="V75" s="605"/>
      <c r="W75" s="606"/>
      <c r="X75" s="604">
        <f>X109+X129</f>
        <v>0</v>
      </c>
      <c r="Y75" s="605"/>
      <c r="Z75" s="606"/>
      <c r="AA75" s="168" t="s">
        <v>398</v>
      </c>
      <c r="AB75" s="169">
        <f>ROUNDDOWN((X42+X37)/20,1)</f>
        <v>0</v>
      </c>
    </row>
    <row r="76" spans="2:28" ht="24" customHeight="1" x14ac:dyDescent="0.15">
      <c r="B76" s="357"/>
      <c r="C76" s="381" t="s">
        <v>83</v>
      </c>
      <c r="D76" s="382"/>
      <c r="E76" s="612" t="s">
        <v>394</v>
      </c>
      <c r="F76" s="396"/>
      <c r="G76" s="396"/>
      <c r="H76" s="396"/>
      <c r="I76" s="396"/>
      <c r="J76" s="397"/>
      <c r="K76" s="612" t="s">
        <v>394</v>
      </c>
      <c r="L76" s="396"/>
      <c r="M76" s="396"/>
      <c r="N76" s="396"/>
      <c r="O76" s="396"/>
      <c r="P76" s="397"/>
      <c r="Q76" s="461" t="str">
        <f>IF($E$37&gt;0,"2","1")</f>
        <v>1</v>
      </c>
      <c r="R76" s="461"/>
      <c r="S76" s="461"/>
      <c r="T76" s="536">
        <v>0</v>
      </c>
      <c r="U76" s="536"/>
      <c r="V76" s="536"/>
      <c r="W76" s="536"/>
      <c r="X76" s="537">
        <f>ROUND(AB77,0)+1-Q76</f>
        <v>0</v>
      </c>
      <c r="Y76" s="537"/>
      <c r="Z76" s="538"/>
      <c r="AA76" s="168" t="s">
        <v>400</v>
      </c>
      <c r="AB76" s="169">
        <f>ROUNDDOWN((K37+K42)/30,1)</f>
        <v>0</v>
      </c>
    </row>
    <row r="77" spans="2:28" ht="24" customHeight="1" x14ac:dyDescent="0.15">
      <c r="B77" s="357"/>
      <c r="C77" s="379" t="s">
        <v>226</v>
      </c>
      <c r="D77" s="379"/>
      <c r="E77" s="596"/>
      <c r="F77" s="596"/>
      <c r="G77" s="596"/>
      <c r="H77" s="596"/>
      <c r="I77" s="596"/>
      <c r="J77" s="596"/>
      <c r="K77" s="596"/>
      <c r="L77" s="596"/>
      <c r="M77" s="596"/>
      <c r="N77" s="596"/>
      <c r="O77" s="596"/>
      <c r="P77" s="596"/>
      <c r="Q77" s="596"/>
      <c r="R77" s="596"/>
      <c r="S77" s="596"/>
      <c r="T77" s="601"/>
      <c r="U77" s="602"/>
      <c r="V77" s="602"/>
      <c r="W77" s="603"/>
      <c r="X77" s="601"/>
      <c r="Y77" s="602"/>
      <c r="Z77" s="603"/>
      <c r="AA77" s="153" t="s">
        <v>403</v>
      </c>
      <c r="AB77" s="169">
        <f>SUM(AB73:AB76)</f>
        <v>0</v>
      </c>
    </row>
    <row r="78" spans="2:28" ht="24" customHeight="1" x14ac:dyDescent="0.15">
      <c r="B78" s="357"/>
      <c r="C78" s="379" t="s">
        <v>84</v>
      </c>
      <c r="D78" s="379"/>
      <c r="E78" s="596"/>
      <c r="F78" s="596"/>
      <c r="G78" s="596"/>
      <c r="H78" s="596"/>
      <c r="I78" s="596"/>
      <c r="J78" s="596"/>
      <c r="K78" s="596"/>
      <c r="L78" s="596"/>
      <c r="M78" s="596"/>
      <c r="N78" s="596"/>
      <c r="O78" s="596"/>
      <c r="P78" s="596"/>
      <c r="Q78" s="596"/>
      <c r="R78" s="596"/>
      <c r="S78" s="596"/>
      <c r="T78" s="601"/>
      <c r="U78" s="602"/>
      <c r="V78" s="602"/>
      <c r="W78" s="603"/>
      <c r="X78" s="601"/>
      <c r="Y78" s="602"/>
      <c r="Z78" s="603"/>
    </row>
    <row r="79" spans="2:28" ht="24" customHeight="1" x14ac:dyDescent="0.15">
      <c r="B79" s="357"/>
      <c r="C79" s="390" t="s">
        <v>71</v>
      </c>
      <c r="D79" s="391"/>
      <c r="E79" s="389" t="s">
        <v>85</v>
      </c>
      <c r="F79" s="389"/>
      <c r="G79" s="389"/>
      <c r="H79" s="389"/>
      <c r="I79" s="389"/>
      <c r="J79" s="389"/>
      <c r="K79" s="389" t="s">
        <v>86</v>
      </c>
      <c r="L79" s="389"/>
      <c r="M79" s="389"/>
      <c r="N79" s="389"/>
      <c r="O79" s="389"/>
      <c r="P79" s="389"/>
      <c r="Q79" s="389" t="s">
        <v>87</v>
      </c>
      <c r="R79" s="389"/>
      <c r="S79" s="389"/>
      <c r="T79" s="311" t="s">
        <v>88</v>
      </c>
      <c r="U79" s="312"/>
      <c r="V79" s="312"/>
      <c r="W79" s="313"/>
      <c r="X79" s="311" t="s">
        <v>144</v>
      </c>
      <c r="Y79" s="312"/>
      <c r="Z79" s="313"/>
    </row>
    <row r="80" spans="2:28" ht="24" customHeight="1" x14ac:dyDescent="0.15">
      <c r="B80" s="357"/>
      <c r="C80" s="392"/>
      <c r="D80" s="393"/>
      <c r="E80" s="389" t="s">
        <v>73</v>
      </c>
      <c r="F80" s="389"/>
      <c r="G80" s="389"/>
      <c r="H80" s="389" t="s">
        <v>74</v>
      </c>
      <c r="I80" s="389"/>
      <c r="J80" s="389"/>
      <c r="K80" s="389" t="s">
        <v>73</v>
      </c>
      <c r="L80" s="389"/>
      <c r="M80" s="389"/>
      <c r="N80" s="389" t="s">
        <v>77</v>
      </c>
      <c r="O80" s="389"/>
      <c r="P80" s="389"/>
      <c r="Q80" s="389" t="s">
        <v>73</v>
      </c>
      <c r="R80" s="389"/>
      <c r="S80" s="35" t="s">
        <v>77</v>
      </c>
      <c r="T80" s="311" t="s">
        <v>75</v>
      </c>
      <c r="U80" s="312"/>
      <c r="V80" s="313"/>
      <c r="W80" s="35" t="s">
        <v>77</v>
      </c>
      <c r="X80" s="311" t="s">
        <v>75</v>
      </c>
      <c r="Y80" s="313"/>
      <c r="Z80" s="35" t="s">
        <v>77</v>
      </c>
    </row>
    <row r="81" spans="2:26" ht="24" customHeight="1" x14ac:dyDescent="0.15">
      <c r="B81" s="357"/>
      <c r="C81" s="398" t="s">
        <v>162</v>
      </c>
      <c r="D81" s="34" t="s">
        <v>69</v>
      </c>
      <c r="E81" s="461">
        <f>E112+E132</f>
        <v>0</v>
      </c>
      <c r="F81" s="461"/>
      <c r="G81" s="461"/>
      <c r="H81" s="461">
        <f>H112+H132</f>
        <v>0</v>
      </c>
      <c r="I81" s="461"/>
      <c r="J81" s="461"/>
      <c r="K81" s="461">
        <f>K112+K132</f>
        <v>0</v>
      </c>
      <c r="L81" s="461"/>
      <c r="M81" s="461"/>
      <c r="N81" s="461">
        <f>N112+N132</f>
        <v>0</v>
      </c>
      <c r="O81" s="461"/>
      <c r="P81" s="461"/>
      <c r="Q81" s="604">
        <f>Q112+Q132</f>
        <v>0</v>
      </c>
      <c r="R81" s="606"/>
      <c r="S81" s="159">
        <f>S112+S132</f>
        <v>0</v>
      </c>
      <c r="T81" s="604">
        <f>T112+T132</f>
        <v>0</v>
      </c>
      <c r="U81" s="605"/>
      <c r="V81" s="606"/>
      <c r="W81" s="159">
        <f>W112+W132</f>
        <v>0</v>
      </c>
      <c r="X81" s="604">
        <f>X112+X132</f>
        <v>0</v>
      </c>
      <c r="Y81" s="606"/>
      <c r="Z81" s="159">
        <f>Z112+Z132</f>
        <v>0</v>
      </c>
    </row>
    <row r="82" spans="2:26" ht="24" customHeight="1" x14ac:dyDescent="0.15">
      <c r="B82" s="357"/>
      <c r="C82" s="379"/>
      <c r="D82" s="34" t="s">
        <v>70</v>
      </c>
      <c r="E82" s="461">
        <f>E113+E133</f>
        <v>0</v>
      </c>
      <c r="F82" s="461"/>
      <c r="G82" s="461"/>
      <c r="H82" s="461">
        <f>H113+H133</f>
        <v>0</v>
      </c>
      <c r="I82" s="461"/>
      <c r="J82" s="461"/>
      <c r="K82" s="461">
        <f>K113+K133</f>
        <v>0</v>
      </c>
      <c r="L82" s="461"/>
      <c r="M82" s="461"/>
      <c r="N82" s="461">
        <f>N113+N133</f>
        <v>0</v>
      </c>
      <c r="O82" s="461"/>
      <c r="P82" s="461"/>
      <c r="Q82" s="604">
        <f>Q113+Q133</f>
        <v>0</v>
      </c>
      <c r="R82" s="606"/>
      <c r="S82" s="159">
        <f>S113+S133</f>
        <v>0</v>
      </c>
      <c r="T82" s="604">
        <f>T113+T133</f>
        <v>0</v>
      </c>
      <c r="U82" s="605"/>
      <c r="V82" s="606"/>
      <c r="W82" s="159">
        <f>W113+W133</f>
        <v>0</v>
      </c>
      <c r="X82" s="604">
        <f>X113+X133</f>
        <v>0</v>
      </c>
      <c r="Y82" s="606"/>
      <c r="Z82" s="159">
        <f>Z113+Z133</f>
        <v>0</v>
      </c>
    </row>
    <row r="83" spans="2:26" ht="24" customHeight="1" x14ac:dyDescent="0.15">
      <c r="B83" s="357"/>
      <c r="C83" s="381" t="s">
        <v>82</v>
      </c>
      <c r="D83" s="382"/>
      <c r="E83" s="461">
        <f>E114+E134</f>
        <v>0</v>
      </c>
      <c r="F83" s="461"/>
      <c r="G83" s="461"/>
      <c r="H83" s="461"/>
      <c r="I83" s="461"/>
      <c r="J83" s="461"/>
      <c r="K83" s="461">
        <f>K114+K134</f>
        <v>0</v>
      </c>
      <c r="L83" s="461"/>
      <c r="M83" s="461"/>
      <c r="N83" s="461"/>
      <c r="O83" s="461"/>
      <c r="P83" s="461"/>
      <c r="Q83" s="461">
        <f>Q114+Q134</f>
        <v>0</v>
      </c>
      <c r="R83" s="461"/>
      <c r="S83" s="461"/>
      <c r="T83" s="604">
        <f>T114+T134</f>
        <v>0</v>
      </c>
      <c r="U83" s="605"/>
      <c r="V83" s="605"/>
      <c r="W83" s="606"/>
      <c r="X83" s="604">
        <f>X114+X134</f>
        <v>0</v>
      </c>
      <c r="Y83" s="605"/>
      <c r="Z83" s="606"/>
    </row>
    <row r="84" spans="2:26" ht="24" customHeight="1" x14ac:dyDescent="0.15">
      <c r="B84" s="357"/>
      <c r="C84" s="381" t="s">
        <v>83</v>
      </c>
      <c r="D84" s="382"/>
      <c r="E84" s="384">
        <v>0</v>
      </c>
      <c r="F84" s="385"/>
      <c r="G84" s="385"/>
      <c r="H84" s="385"/>
      <c r="I84" s="385"/>
      <c r="J84" s="386"/>
      <c r="K84" s="384">
        <v>0</v>
      </c>
      <c r="L84" s="385"/>
      <c r="M84" s="385"/>
      <c r="N84" s="385"/>
      <c r="O84" s="385"/>
      <c r="P84" s="386"/>
      <c r="Q84" s="387">
        <v>0</v>
      </c>
      <c r="R84" s="380"/>
      <c r="S84" s="380"/>
      <c r="T84" s="432">
        <v>0</v>
      </c>
      <c r="U84" s="377"/>
      <c r="V84" s="377"/>
      <c r="W84" s="378"/>
      <c r="X84" s="432">
        <v>0</v>
      </c>
      <c r="Y84" s="377"/>
      <c r="Z84" s="378"/>
    </row>
    <row r="85" spans="2:26" ht="24" customHeight="1" x14ac:dyDescent="0.15">
      <c r="B85" s="357"/>
      <c r="C85" s="379" t="s">
        <v>226</v>
      </c>
      <c r="D85" s="379"/>
      <c r="E85" s="596"/>
      <c r="F85" s="596"/>
      <c r="G85" s="596"/>
      <c r="H85" s="596"/>
      <c r="I85" s="596"/>
      <c r="J85" s="596"/>
      <c r="K85" s="596"/>
      <c r="L85" s="596"/>
      <c r="M85" s="596"/>
      <c r="N85" s="596"/>
      <c r="O85" s="596"/>
      <c r="P85" s="596"/>
      <c r="Q85" s="596"/>
      <c r="R85" s="596"/>
      <c r="S85" s="596"/>
      <c r="T85" s="601"/>
      <c r="U85" s="602"/>
      <c r="V85" s="602"/>
      <c r="W85" s="603"/>
      <c r="X85" s="601"/>
      <c r="Y85" s="602"/>
      <c r="Z85" s="603"/>
    </row>
    <row r="86" spans="2:26" ht="24" customHeight="1" x14ac:dyDescent="0.15">
      <c r="B86" s="357"/>
      <c r="C86" s="379" t="s">
        <v>84</v>
      </c>
      <c r="D86" s="379"/>
      <c r="E86" s="596"/>
      <c r="F86" s="596"/>
      <c r="G86" s="596"/>
      <c r="H86" s="596"/>
      <c r="I86" s="596"/>
      <c r="J86" s="596"/>
      <c r="K86" s="596"/>
      <c r="L86" s="596"/>
      <c r="M86" s="596"/>
      <c r="N86" s="596"/>
      <c r="O86" s="596"/>
      <c r="P86" s="596"/>
      <c r="Q86" s="596"/>
      <c r="R86" s="596"/>
      <c r="S86" s="596"/>
      <c r="T86" s="601"/>
      <c r="U86" s="602"/>
      <c r="V86" s="602"/>
      <c r="W86" s="603"/>
      <c r="X86" s="601"/>
      <c r="Y86" s="602"/>
      <c r="Z86" s="603"/>
    </row>
    <row r="87" spans="2:26" ht="24" customHeight="1" x14ac:dyDescent="0.15">
      <c r="B87" s="410"/>
      <c r="C87" s="390" t="s">
        <v>71</v>
      </c>
      <c r="D87" s="391"/>
      <c r="E87" s="389" t="s">
        <v>93</v>
      </c>
      <c r="F87" s="389"/>
      <c r="G87" s="389"/>
      <c r="H87" s="389"/>
      <c r="I87" s="389"/>
      <c r="J87" s="389"/>
      <c r="K87" s="389" t="s">
        <v>94</v>
      </c>
      <c r="L87" s="389"/>
      <c r="M87" s="389"/>
      <c r="N87" s="389"/>
      <c r="O87" s="389"/>
      <c r="P87" s="389"/>
      <c r="Q87" s="389" t="s">
        <v>95</v>
      </c>
      <c r="R87" s="389"/>
      <c r="S87" s="389"/>
      <c r="T87" s="311" t="s">
        <v>96</v>
      </c>
      <c r="U87" s="312"/>
      <c r="V87" s="312"/>
      <c r="W87" s="313"/>
      <c r="X87" s="311" t="s">
        <v>97</v>
      </c>
      <c r="Y87" s="312"/>
      <c r="Z87" s="313"/>
    </row>
    <row r="88" spans="2:26" ht="24" customHeight="1" x14ac:dyDescent="0.15">
      <c r="B88" s="410"/>
      <c r="C88" s="392"/>
      <c r="D88" s="393"/>
      <c r="E88" s="389" t="s">
        <v>73</v>
      </c>
      <c r="F88" s="389"/>
      <c r="G88" s="389"/>
      <c r="H88" s="389" t="s">
        <v>74</v>
      </c>
      <c r="I88" s="389"/>
      <c r="J88" s="389"/>
      <c r="K88" s="389" t="s">
        <v>73</v>
      </c>
      <c r="L88" s="389"/>
      <c r="M88" s="389"/>
      <c r="N88" s="389" t="s">
        <v>77</v>
      </c>
      <c r="O88" s="389"/>
      <c r="P88" s="389"/>
      <c r="Q88" s="389" t="s">
        <v>73</v>
      </c>
      <c r="R88" s="389"/>
      <c r="S88" s="35" t="s">
        <v>77</v>
      </c>
      <c r="T88" s="311" t="s">
        <v>75</v>
      </c>
      <c r="U88" s="312"/>
      <c r="V88" s="313"/>
      <c r="W88" s="35" t="s">
        <v>77</v>
      </c>
      <c r="X88" s="311" t="s">
        <v>75</v>
      </c>
      <c r="Y88" s="313"/>
      <c r="Z88" s="35" t="s">
        <v>77</v>
      </c>
    </row>
    <row r="89" spans="2:26" ht="24" customHeight="1" x14ac:dyDescent="0.15">
      <c r="B89" s="410"/>
      <c r="C89" s="398" t="s">
        <v>162</v>
      </c>
      <c r="D89" s="34" t="s">
        <v>69</v>
      </c>
      <c r="E89" s="461">
        <f>E117+E137</f>
        <v>0</v>
      </c>
      <c r="F89" s="461"/>
      <c r="G89" s="461"/>
      <c r="H89" s="461">
        <f>H117+H137</f>
        <v>0</v>
      </c>
      <c r="I89" s="461"/>
      <c r="J89" s="461"/>
      <c r="K89" s="428"/>
      <c r="L89" s="428"/>
      <c r="M89" s="428"/>
      <c r="N89" s="428"/>
      <c r="O89" s="428"/>
      <c r="P89" s="428"/>
      <c r="Q89" s="429"/>
      <c r="R89" s="430"/>
      <c r="S89" s="158"/>
      <c r="T89" s="429"/>
      <c r="U89" s="431"/>
      <c r="V89" s="430"/>
      <c r="W89" s="158"/>
      <c r="X89" s="395"/>
      <c r="Y89" s="397"/>
      <c r="Z89" s="155"/>
    </row>
    <row r="90" spans="2:26" ht="24" customHeight="1" x14ac:dyDescent="0.15">
      <c r="B90" s="410"/>
      <c r="C90" s="379"/>
      <c r="D90" s="34" t="s">
        <v>70</v>
      </c>
      <c r="E90" s="461">
        <f>E118+E138</f>
        <v>0</v>
      </c>
      <c r="F90" s="461"/>
      <c r="G90" s="461"/>
      <c r="H90" s="461">
        <f>H118+H138</f>
        <v>0</v>
      </c>
      <c r="I90" s="461"/>
      <c r="J90" s="461"/>
      <c r="K90" s="428"/>
      <c r="L90" s="428"/>
      <c r="M90" s="428"/>
      <c r="N90" s="394"/>
      <c r="O90" s="394"/>
      <c r="P90" s="394"/>
      <c r="Q90" s="429"/>
      <c r="R90" s="430"/>
      <c r="S90" s="155"/>
      <c r="T90" s="429"/>
      <c r="U90" s="431"/>
      <c r="V90" s="430"/>
      <c r="W90" s="155"/>
      <c r="X90" s="395"/>
      <c r="Y90" s="397"/>
      <c r="Z90" s="155"/>
    </row>
    <row r="91" spans="2:26" ht="24" customHeight="1" x14ac:dyDescent="0.15">
      <c r="B91" s="410"/>
      <c r="C91" s="381" t="s">
        <v>82</v>
      </c>
      <c r="D91" s="382"/>
      <c r="E91" s="461">
        <f>E119+E139</f>
        <v>0</v>
      </c>
      <c r="F91" s="461"/>
      <c r="G91" s="461"/>
      <c r="H91" s="461"/>
      <c r="I91" s="461"/>
      <c r="J91" s="461"/>
      <c r="K91" s="428"/>
      <c r="L91" s="428"/>
      <c r="M91" s="428"/>
      <c r="N91" s="428"/>
      <c r="O91" s="428"/>
      <c r="P91" s="428"/>
      <c r="Q91" s="428"/>
      <c r="R91" s="428"/>
      <c r="S91" s="428"/>
      <c r="T91" s="429"/>
      <c r="U91" s="431"/>
      <c r="V91" s="431"/>
      <c r="W91" s="430"/>
      <c r="X91" s="604">
        <f>X119+X139</f>
        <v>0</v>
      </c>
      <c r="Y91" s="605"/>
      <c r="Z91" s="606"/>
    </row>
    <row r="92" spans="2:26" ht="24" customHeight="1" x14ac:dyDescent="0.15">
      <c r="B92" s="410"/>
      <c r="C92" s="381" t="s">
        <v>83</v>
      </c>
      <c r="D92" s="382"/>
      <c r="E92" s="384">
        <v>0</v>
      </c>
      <c r="F92" s="385"/>
      <c r="G92" s="385"/>
      <c r="H92" s="385"/>
      <c r="I92" s="385"/>
      <c r="J92" s="386"/>
      <c r="K92" s="394">
        <v>1</v>
      </c>
      <c r="L92" s="394"/>
      <c r="M92" s="394"/>
      <c r="N92" s="394"/>
      <c r="O92" s="394"/>
      <c r="P92" s="394"/>
      <c r="Q92" s="394">
        <v>1</v>
      </c>
      <c r="R92" s="394"/>
      <c r="S92" s="394"/>
      <c r="T92" s="395">
        <v>1</v>
      </c>
      <c r="U92" s="396"/>
      <c r="V92" s="396"/>
      <c r="W92" s="397"/>
      <c r="X92" s="395">
        <v>2</v>
      </c>
      <c r="Y92" s="396"/>
      <c r="Z92" s="397"/>
    </row>
    <row r="93" spans="2:26" ht="24" customHeight="1" x14ac:dyDescent="0.15">
      <c r="B93" s="410"/>
      <c r="C93" s="379" t="s">
        <v>226</v>
      </c>
      <c r="D93" s="379"/>
      <c r="E93" s="596"/>
      <c r="F93" s="596"/>
      <c r="G93" s="596"/>
      <c r="H93" s="596"/>
      <c r="I93" s="596"/>
      <c r="J93" s="596"/>
      <c r="K93" s="596"/>
      <c r="L93" s="596"/>
      <c r="M93" s="596"/>
      <c r="N93" s="596"/>
      <c r="O93" s="596"/>
      <c r="P93" s="596"/>
      <c r="Q93" s="596"/>
      <c r="R93" s="596"/>
      <c r="S93" s="596"/>
      <c r="T93" s="601"/>
      <c r="U93" s="602"/>
      <c r="V93" s="602"/>
      <c r="W93" s="603"/>
      <c r="X93" s="601"/>
      <c r="Y93" s="602"/>
      <c r="Z93" s="603"/>
    </row>
    <row r="94" spans="2:26" ht="24" customHeight="1" x14ac:dyDescent="0.15">
      <c r="B94" s="410"/>
      <c r="C94" s="379" t="s">
        <v>84</v>
      </c>
      <c r="D94" s="379"/>
      <c r="E94" s="596"/>
      <c r="F94" s="596"/>
      <c r="G94" s="596"/>
      <c r="H94" s="596"/>
      <c r="I94" s="596"/>
      <c r="J94" s="596"/>
      <c r="K94" s="597"/>
      <c r="L94" s="597"/>
      <c r="M94" s="597"/>
      <c r="N94" s="597"/>
      <c r="O94" s="597"/>
      <c r="P94" s="597"/>
      <c r="Q94" s="597"/>
      <c r="R94" s="597"/>
      <c r="S94" s="597"/>
      <c r="T94" s="598"/>
      <c r="U94" s="599"/>
      <c r="V94" s="599"/>
      <c r="W94" s="600"/>
      <c r="X94" s="601"/>
      <c r="Y94" s="602"/>
      <c r="Z94" s="603"/>
    </row>
    <row r="95" spans="2:26" ht="24" customHeight="1" x14ac:dyDescent="0.15">
      <c r="B95" s="410"/>
      <c r="C95" s="390" t="s">
        <v>71</v>
      </c>
      <c r="D95" s="391"/>
      <c r="E95" s="389" t="s">
        <v>98</v>
      </c>
      <c r="F95" s="389"/>
      <c r="G95" s="389"/>
      <c r="H95" s="389"/>
      <c r="I95" s="389"/>
      <c r="J95" s="389"/>
      <c r="K95" s="530" t="s">
        <v>99</v>
      </c>
      <c r="L95" s="531"/>
      <c r="M95" s="531"/>
      <c r="N95" s="531"/>
      <c r="O95" s="531"/>
      <c r="P95" s="531"/>
      <c r="Q95" s="389" t="s">
        <v>100</v>
      </c>
      <c r="R95" s="389"/>
      <c r="S95" s="389"/>
      <c r="T95" s="389" t="s">
        <v>101</v>
      </c>
      <c r="U95" s="389"/>
      <c r="V95" s="389"/>
      <c r="W95" s="389"/>
      <c r="X95" s="389"/>
      <c r="Y95" s="389"/>
      <c r="Z95" s="389"/>
    </row>
    <row r="96" spans="2:26" ht="24" customHeight="1" x14ac:dyDescent="0.15">
      <c r="B96" s="410"/>
      <c r="C96" s="392"/>
      <c r="D96" s="393"/>
      <c r="E96" s="389" t="s">
        <v>73</v>
      </c>
      <c r="F96" s="389"/>
      <c r="G96" s="389"/>
      <c r="H96" s="389" t="s">
        <v>74</v>
      </c>
      <c r="I96" s="389"/>
      <c r="J96" s="389"/>
      <c r="K96" s="389" t="s">
        <v>73</v>
      </c>
      <c r="L96" s="389"/>
      <c r="M96" s="389"/>
      <c r="N96" s="389" t="s">
        <v>77</v>
      </c>
      <c r="O96" s="389"/>
      <c r="P96" s="389"/>
      <c r="Q96" s="389" t="s">
        <v>73</v>
      </c>
      <c r="R96" s="389"/>
      <c r="S96" s="35" t="s">
        <v>77</v>
      </c>
      <c r="T96" s="413"/>
      <c r="U96" s="413"/>
      <c r="V96" s="413"/>
      <c r="W96" s="413"/>
      <c r="X96" s="413"/>
      <c r="Y96" s="413"/>
      <c r="Z96" s="413"/>
    </row>
    <row r="97" spans="2:26" ht="24" customHeight="1" x14ac:dyDescent="0.15">
      <c r="B97" s="410"/>
      <c r="C97" s="398" t="s">
        <v>162</v>
      </c>
      <c r="D97" s="128" t="s">
        <v>69</v>
      </c>
      <c r="E97" s="395"/>
      <c r="F97" s="396"/>
      <c r="G97" s="397"/>
      <c r="H97" s="395"/>
      <c r="I97" s="396"/>
      <c r="J97" s="397"/>
      <c r="K97" s="461">
        <f>K122+K142</f>
        <v>0</v>
      </c>
      <c r="L97" s="461"/>
      <c r="M97" s="461"/>
      <c r="N97" s="461">
        <f>N122+N142</f>
        <v>0</v>
      </c>
      <c r="O97" s="461"/>
      <c r="P97" s="461"/>
      <c r="Q97" s="604">
        <f>Q122+Q142</f>
        <v>0</v>
      </c>
      <c r="R97" s="606"/>
      <c r="S97" s="159">
        <f>S122+S142</f>
        <v>0</v>
      </c>
      <c r="T97" s="425" t="s">
        <v>102</v>
      </c>
      <c r="U97" s="426"/>
      <c r="V97" s="426"/>
      <c r="W97" s="427"/>
      <c r="X97" s="593"/>
      <c r="Y97" s="594"/>
      <c r="Z97" s="595"/>
    </row>
    <row r="98" spans="2:26" ht="24" customHeight="1" x14ac:dyDescent="0.15">
      <c r="B98" s="410"/>
      <c r="C98" s="379"/>
      <c r="D98" s="128" t="s">
        <v>70</v>
      </c>
      <c r="E98" s="395"/>
      <c r="F98" s="396"/>
      <c r="G98" s="397"/>
      <c r="H98" s="395"/>
      <c r="I98" s="396"/>
      <c r="J98" s="397"/>
      <c r="K98" s="461">
        <f>K123+K143</f>
        <v>0</v>
      </c>
      <c r="L98" s="461"/>
      <c r="M98" s="461"/>
      <c r="N98" s="461">
        <f>N123+N143</f>
        <v>0</v>
      </c>
      <c r="O98" s="461"/>
      <c r="P98" s="461"/>
      <c r="Q98" s="604">
        <f>Q123+Q143</f>
        <v>0</v>
      </c>
      <c r="R98" s="606"/>
      <c r="S98" s="159">
        <f>S123+S143</f>
        <v>0</v>
      </c>
      <c r="T98" s="79"/>
      <c r="U98" s="417" t="s">
        <v>103</v>
      </c>
      <c r="V98" s="299"/>
      <c r="W98" s="261"/>
      <c r="X98" s="593"/>
      <c r="Y98" s="594"/>
      <c r="Z98" s="595"/>
    </row>
    <row r="99" spans="2:26" ht="24" customHeight="1" x14ac:dyDescent="0.15">
      <c r="B99" s="410"/>
      <c r="C99" s="381" t="s">
        <v>82</v>
      </c>
      <c r="D99" s="382"/>
      <c r="E99" s="461">
        <f>E124+E144</f>
        <v>0</v>
      </c>
      <c r="F99" s="461"/>
      <c r="G99" s="461"/>
      <c r="H99" s="461"/>
      <c r="I99" s="461"/>
      <c r="J99" s="461"/>
      <c r="K99" s="461">
        <f>K124+K144</f>
        <v>0</v>
      </c>
      <c r="L99" s="461"/>
      <c r="M99" s="461"/>
      <c r="N99" s="461"/>
      <c r="O99" s="461"/>
      <c r="P99" s="461"/>
      <c r="Q99" s="461">
        <f>Q124+Q144</f>
        <v>0</v>
      </c>
      <c r="R99" s="461"/>
      <c r="S99" s="461"/>
      <c r="T99" s="122" t="s">
        <v>104</v>
      </c>
      <c r="U99" s="123"/>
      <c r="V99" s="123"/>
      <c r="W99" s="124"/>
      <c r="X99" s="593"/>
      <c r="Y99" s="594"/>
      <c r="Z99" s="595"/>
    </row>
    <row r="100" spans="2:26" ht="24" customHeight="1" x14ac:dyDescent="0.15">
      <c r="B100" s="410"/>
      <c r="C100" s="381" t="s">
        <v>83</v>
      </c>
      <c r="D100" s="382"/>
      <c r="E100" s="461" t="str">
        <f>IF($AC$39&lt;=150,"2","3")</f>
        <v>2</v>
      </c>
      <c r="F100" s="461"/>
      <c r="G100" s="461"/>
      <c r="H100" s="461"/>
      <c r="I100" s="461"/>
      <c r="J100" s="461"/>
      <c r="K100" s="384">
        <v>0</v>
      </c>
      <c r="L100" s="385"/>
      <c r="M100" s="385"/>
      <c r="N100" s="385"/>
      <c r="O100" s="385"/>
      <c r="P100" s="386"/>
      <c r="Q100" s="387">
        <v>0</v>
      </c>
      <c r="R100" s="380"/>
      <c r="S100" s="380"/>
      <c r="T100" s="79"/>
      <c r="U100" s="402" t="s">
        <v>103</v>
      </c>
      <c r="V100" s="299"/>
      <c r="W100" s="261"/>
      <c r="X100" s="593"/>
      <c r="Y100" s="594"/>
      <c r="Z100" s="595"/>
    </row>
    <row r="101" spans="2:26" ht="24" customHeight="1" x14ac:dyDescent="0.15">
      <c r="B101" s="410"/>
      <c r="C101" s="379" t="s">
        <v>226</v>
      </c>
      <c r="D101" s="379"/>
      <c r="E101" s="596"/>
      <c r="F101" s="596"/>
      <c r="G101" s="596"/>
      <c r="H101" s="596"/>
      <c r="I101" s="596"/>
      <c r="J101" s="596"/>
      <c r="K101" s="596"/>
      <c r="L101" s="596"/>
      <c r="M101" s="596"/>
      <c r="N101" s="596"/>
      <c r="O101" s="596"/>
      <c r="P101" s="596"/>
      <c r="Q101" s="596"/>
      <c r="R101" s="596"/>
      <c r="S101" s="596"/>
      <c r="T101" s="122" t="s">
        <v>105</v>
      </c>
      <c r="U101" s="123"/>
      <c r="V101" s="123"/>
      <c r="W101" s="124"/>
      <c r="X101" s="593"/>
      <c r="Y101" s="594"/>
      <c r="Z101" s="595"/>
    </row>
    <row r="102" spans="2:26" ht="24" customHeight="1" x14ac:dyDescent="0.15">
      <c r="B102" s="410"/>
      <c r="C102" s="379" t="s">
        <v>84</v>
      </c>
      <c r="D102" s="379"/>
      <c r="E102" s="596"/>
      <c r="F102" s="596"/>
      <c r="G102" s="596"/>
      <c r="H102" s="596"/>
      <c r="I102" s="596"/>
      <c r="J102" s="596"/>
      <c r="K102" s="596"/>
      <c r="L102" s="596"/>
      <c r="M102" s="596"/>
      <c r="N102" s="596"/>
      <c r="O102" s="596"/>
      <c r="P102" s="596"/>
      <c r="Q102" s="596"/>
      <c r="R102" s="596"/>
      <c r="S102" s="596"/>
      <c r="T102" s="79"/>
      <c r="U102" s="402" t="s">
        <v>103</v>
      </c>
      <c r="V102" s="403"/>
      <c r="W102" s="404"/>
      <c r="X102" s="593"/>
      <c r="Y102" s="594"/>
      <c r="Z102" s="595"/>
    </row>
    <row r="103" spans="2:26" ht="24" customHeight="1" x14ac:dyDescent="0.15">
      <c r="B103" s="410"/>
      <c r="C103" s="407" t="s">
        <v>283</v>
      </c>
      <c r="D103" s="299"/>
      <c r="E103" s="299"/>
      <c r="F103" s="299"/>
      <c r="G103" s="299"/>
      <c r="H103" s="299"/>
      <c r="I103" s="299"/>
      <c r="J103" s="299"/>
      <c r="K103" s="610"/>
      <c r="L103" s="610"/>
      <c r="M103" s="610"/>
      <c r="N103" s="610"/>
      <c r="O103" s="610"/>
      <c r="P103" s="610"/>
      <c r="Q103" s="407" t="s">
        <v>242</v>
      </c>
      <c r="R103" s="299"/>
      <c r="S103" s="299"/>
      <c r="T103" s="299"/>
      <c r="U103" s="299"/>
      <c r="V103" s="299"/>
      <c r="W103" s="299"/>
      <c r="X103" s="593"/>
      <c r="Y103" s="594"/>
      <c r="Z103" s="595"/>
    </row>
    <row r="104" spans="2:26" ht="24" customHeight="1" x14ac:dyDescent="0.15">
      <c r="B104" s="411"/>
      <c r="C104" s="407" t="s">
        <v>196</v>
      </c>
      <c r="D104" s="299"/>
      <c r="E104" s="299"/>
      <c r="F104" s="299"/>
      <c r="G104" s="299"/>
      <c r="H104" s="299"/>
      <c r="I104" s="299"/>
      <c r="J104" s="299"/>
      <c r="K104" s="610"/>
      <c r="L104" s="610"/>
      <c r="M104" s="610"/>
      <c r="N104" s="610"/>
      <c r="O104" s="610"/>
      <c r="P104" s="610"/>
      <c r="Q104" s="540"/>
      <c r="R104" s="541"/>
      <c r="S104" s="541"/>
      <c r="T104" s="541"/>
      <c r="U104" s="541"/>
      <c r="V104" s="541"/>
      <c r="W104" s="541"/>
      <c r="X104" s="542"/>
      <c r="Y104" s="542"/>
      <c r="Z104" s="543"/>
    </row>
    <row r="105" spans="2:26" ht="24" customHeight="1" x14ac:dyDescent="0.15">
      <c r="B105" s="356" t="s">
        <v>266</v>
      </c>
      <c r="C105" s="390" t="s">
        <v>71</v>
      </c>
      <c r="D105" s="391"/>
      <c r="E105" s="389" t="s">
        <v>72</v>
      </c>
      <c r="F105" s="389"/>
      <c r="G105" s="389"/>
      <c r="H105" s="389"/>
      <c r="I105" s="389"/>
      <c r="J105" s="389"/>
      <c r="K105" s="389" t="s">
        <v>78</v>
      </c>
      <c r="L105" s="389"/>
      <c r="M105" s="389"/>
      <c r="N105" s="389"/>
      <c r="O105" s="389"/>
      <c r="P105" s="389"/>
      <c r="Q105" s="389" t="s">
        <v>79</v>
      </c>
      <c r="R105" s="389"/>
      <c r="S105" s="389"/>
      <c r="T105" s="311" t="s">
        <v>80</v>
      </c>
      <c r="U105" s="312"/>
      <c r="V105" s="312"/>
      <c r="W105" s="313"/>
      <c r="X105" s="311" t="s">
        <v>81</v>
      </c>
      <c r="Y105" s="312"/>
      <c r="Z105" s="313"/>
    </row>
    <row r="106" spans="2:26" ht="24" customHeight="1" x14ac:dyDescent="0.15">
      <c r="B106" s="357"/>
      <c r="C106" s="392"/>
      <c r="D106" s="393"/>
      <c r="E106" s="389" t="s">
        <v>73</v>
      </c>
      <c r="F106" s="389"/>
      <c r="G106" s="389"/>
      <c r="H106" s="389" t="s">
        <v>74</v>
      </c>
      <c r="I106" s="389"/>
      <c r="J106" s="389"/>
      <c r="K106" s="389" t="s">
        <v>73</v>
      </c>
      <c r="L106" s="389"/>
      <c r="M106" s="389"/>
      <c r="N106" s="389" t="s">
        <v>77</v>
      </c>
      <c r="O106" s="389"/>
      <c r="P106" s="389"/>
      <c r="Q106" s="389" t="s">
        <v>73</v>
      </c>
      <c r="R106" s="389"/>
      <c r="S106" s="117" t="s">
        <v>77</v>
      </c>
      <c r="T106" s="311" t="s">
        <v>75</v>
      </c>
      <c r="U106" s="312"/>
      <c r="V106" s="313"/>
      <c r="W106" s="117" t="s">
        <v>77</v>
      </c>
      <c r="X106" s="311" t="s">
        <v>75</v>
      </c>
      <c r="Y106" s="313"/>
      <c r="Z106" s="117" t="s">
        <v>77</v>
      </c>
    </row>
    <row r="107" spans="2:26" ht="24" customHeight="1" x14ac:dyDescent="0.15">
      <c r="B107" s="357"/>
      <c r="C107" s="398" t="s">
        <v>162</v>
      </c>
      <c r="D107" s="121" t="s">
        <v>69</v>
      </c>
      <c r="E107" s="428"/>
      <c r="F107" s="428"/>
      <c r="G107" s="428"/>
      <c r="H107" s="428"/>
      <c r="I107" s="428"/>
      <c r="J107" s="428"/>
      <c r="K107" s="428"/>
      <c r="L107" s="428"/>
      <c r="M107" s="428"/>
      <c r="N107" s="428"/>
      <c r="O107" s="428"/>
      <c r="P107" s="428"/>
      <c r="Q107" s="395"/>
      <c r="R107" s="397"/>
      <c r="S107" s="155"/>
      <c r="T107" s="395"/>
      <c r="U107" s="396"/>
      <c r="V107" s="397"/>
      <c r="W107" s="155"/>
      <c r="X107" s="395"/>
      <c r="Y107" s="397"/>
      <c r="Z107" s="155"/>
    </row>
    <row r="108" spans="2:26" ht="24" customHeight="1" x14ac:dyDescent="0.15">
      <c r="B108" s="357"/>
      <c r="C108" s="379"/>
      <c r="D108" s="121" t="s">
        <v>70</v>
      </c>
      <c r="E108" s="428"/>
      <c r="F108" s="428"/>
      <c r="G108" s="428"/>
      <c r="H108" s="428"/>
      <c r="I108" s="428"/>
      <c r="J108" s="428"/>
      <c r="K108" s="428"/>
      <c r="L108" s="428"/>
      <c r="M108" s="428"/>
      <c r="N108" s="428"/>
      <c r="O108" s="428"/>
      <c r="P108" s="428"/>
      <c r="Q108" s="395"/>
      <c r="R108" s="397"/>
      <c r="S108" s="155"/>
      <c r="T108" s="395"/>
      <c r="U108" s="396"/>
      <c r="V108" s="397"/>
      <c r="W108" s="155"/>
      <c r="X108" s="395"/>
      <c r="Y108" s="397"/>
      <c r="Z108" s="155"/>
    </row>
    <row r="109" spans="2:26" ht="24" customHeight="1" x14ac:dyDescent="0.15">
      <c r="B109" s="357"/>
      <c r="C109" s="381" t="s">
        <v>82</v>
      </c>
      <c r="D109" s="382"/>
      <c r="E109" s="428"/>
      <c r="F109" s="428"/>
      <c r="G109" s="428"/>
      <c r="H109" s="428"/>
      <c r="I109" s="428"/>
      <c r="J109" s="428"/>
      <c r="K109" s="428"/>
      <c r="L109" s="428"/>
      <c r="M109" s="428"/>
      <c r="N109" s="428"/>
      <c r="O109" s="428"/>
      <c r="P109" s="428"/>
      <c r="Q109" s="394"/>
      <c r="R109" s="394"/>
      <c r="S109" s="394"/>
      <c r="T109" s="395"/>
      <c r="U109" s="396"/>
      <c r="V109" s="396"/>
      <c r="W109" s="397"/>
      <c r="X109" s="395"/>
      <c r="Y109" s="396"/>
      <c r="Z109" s="397"/>
    </row>
    <row r="110" spans="2:26" ht="24" customHeight="1" x14ac:dyDescent="0.15">
      <c r="B110" s="357"/>
      <c r="C110" s="390" t="s">
        <v>71</v>
      </c>
      <c r="D110" s="391"/>
      <c r="E110" s="389" t="s">
        <v>85</v>
      </c>
      <c r="F110" s="389"/>
      <c r="G110" s="389"/>
      <c r="H110" s="389"/>
      <c r="I110" s="389"/>
      <c r="J110" s="389"/>
      <c r="K110" s="389" t="s">
        <v>86</v>
      </c>
      <c r="L110" s="389"/>
      <c r="M110" s="389"/>
      <c r="N110" s="389"/>
      <c r="O110" s="389"/>
      <c r="P110" s="389"/>
      <c r="Q110" s="389" t="s">
        <v>87</v>
      </c>
      <c r="R110" s="389"/>
      <c r="S110" s="389"/>
      <c r="T110" s="311" t="s">
        <v>88</v>
      </c>
      <c r="U110" s="312"/>
      <c r="V110" s="312"/>
      <c r="W110" s="313"/>
      <c r="X110" s="311" t="s">
        <v>144</v>
      </c>
      <c r="Y110" s="312"/>
      <c r="Z110" s="313"/>
    </row>
    <row r="111" spans="2:26" ht="24" customHeight="1" x14ac:dyDescent="0.15">
      <c r="B111" s="357"/>
      <c r="C111" s="392"/>
      <c r="D111" s="393"/>
      <c r="E111" s="389" t="s">
        <v>73</v>
      </c>
      <c r="F111" s="389"/>
      <c r="G111" s="389"/>
      <c r="H111" s="389" t="s">
        <v>74</v>
      </c>
      <c r="I111" s="389"/>
      <c r="J111" s="389"/>
      <c r="K111" s="389" t="s">
        <v>73</v>
      </c>
      <c r="L111" s="389"/>
      <c r="M111" s="389"/>
      <c r="N111" s="389" t="s">
        <v>77</v>
      </c>
      <c r="O111" s="389"/>
      <c r="P111" s="389"/>
      <c r="Q111" s="389" t="s">
        <v>73</v>
      </c>
      <c r="R111" s="389"/>
      <c r="S111" s="117" t="s">
        <v>77</v>
      </c>
      <c r="T111" s="311" t="s">
        <v>75</v>
      </c>
      <c r="U111" s="312"/>
      <c r="V111" s="313"/>
      <c r="W111" s="117" t="s">
        <v>77</v>
      </c>
      <c r="X111" s="311" t="s">
        <v>75</v>
      </c>
      <c r="Y111" s="313"/>
      <c r="Z111" s="117" t="s">
        <v>77</v>
      </c>
    </row>
    <row r="112" spans="2:26" ht="24" customHeight="1" x14ac:dyDescent="0.15">
      <c r="B112" s="357"/>
      <c r="C112" s="398" t="s">
        <v>162</v>
      </c>
      <c r="D112" s="121" t="s">
        <v>69</v>
      </c>
      <c r="E112" s="394"/>
      <c r="F112" s="394"/>
      <c r="G112" s="394"/>
      <c r="H112" s="394"/>
      <c r="I112" s="394"/>
      <c r="J112" s="394"/>
      <c r="K112" s="394"/>
      <c r="L112" s="394"/>
      <c r="M112" s="394"/>
      <c r="N112" s="394"/>
      <c r="O112" s="394"/>
      <c r="P112" s="394"/>
      <c r="Q112" s="395"/>
      <c r="R112" s="397"/>
      <c r="S112" s="155"/>
      <c r="T112" s="395"/>
      <c r="U112" s="396"/>
      <c r="V112" s="397"/>
      <c r="W112" s="155"/>
      <c r="X112" s="395"/>
      <c r="Y112" s="397"/>
      <c r="Z112" s="155"/>
    </row>
    <row r="113" spans="2:26" ht="24" customHeight="1" x14ac:dyDescent="0.15">
      <c r="B113" s="357"/>
      <c r="C113" s="379"/>
      <c r="D113" s="121" t="s">
        <v>70</v>
      </c>
      <c r="E113" s="394"/>
      <c r="F113" s="394"/>
      <c r="G113" s="394"/>
      <c r="H113" s="394"/>
      <c r="I113" s="394"/>
      <c r="J113" s="394"/>
      <c r="K113" s="394"/>
      <c r="L113" s="394"/>
      <c r="M113" s="394"/>
      <c r="N113" s="394"/>
      <c r="O113" s="394"/>
      <c r="P113" s="394"/>
      <c r="Q113" s="395"/>
      <c r="R113" s="397"/>
      <c r="S113" s="155"/>
      <c r="T113" s="395"/>
      <c r="U113" s="396"/>
      <c r="V113" s="397"/>
      <c r="W113" s="155"/>
      <c r="X113" s="395"/>
      <c r="Y113" s="397"/>
      <c r="Z113" s="155"/>
    </row>
    <row r="114" spans="2:26" ht="24" customHeight="1" x14ac:dyDescent="0.15">
      <c r="B114" s="357"/>
      <c r="C114" s="381" t="s">
        <v>82</v>
      </c>
      <c r="D114" s="382"/>
      <c r="E114" s="394"/>
      <c r="F114" s="394"/>
      <c r="G114" s="394"/>
      <c r="H114" s="394"/>
      <c r="I114" s="394"/>
      <c r="J114" s="394"/>
      <c r="K114" s="394"/>
      <c r="L114" s="394"/>
      <c r="M114" s="394"/>
      <c r="N114" s="394"/>
      <c r="O114" s="394"/>
      <c r="P114" s="394"/>
      <c r="Q114" s="394"/>
      <c r="R114" s="394"/>
      <c r="S114" s="394"/>
      <c r="T114" s="395"/>
      <c r="U114" s="396"/>
      <c r="V114" s="396"/>
      <c r="W114" s="397"/>
      <c r="X114" s="395"/>
      <c r="Y114" s="396"/>
      <c r="Z114" s="397"/>
    </row>
    <row r="115" spans="2:26" ht="24" customHeight="1" x14ac:dyDescent="0.15">
      <c r="B115" s="410"/>
      <c r="C115" s="390" t="s">
        <v>71</v>
      </c>
      <c r="D115" s="391"/>
      <c r="E115" s="389" t="s">
        <v>93</v>
      </c>
      <c r="F115" s="389"/>
      <c r="G115" s="389"/>
      <c r="H115" s="389"/>
      <c r="I115" s="389"/>
      <c r="J115" s="389"/>
      <c r="K115" s="389" t="s">
        <v>94</v>
      </c>
      <c r="L115" s="389"/>
      <c r="M115" s="389"/>
      <c r="N115" s="389"/>
      <c r="O115" s="389"/>
      <c r="P115" s="389"/>
      <c r="Q115" s="389" t="s">
        <v>95</v>
      </c>
      <c r="R115" s="389"/>
      <c r="S115" s="389"/>
      <c r="T115" s="311" t="s">
        <v>96</v>
      </c>
      <c r="U115" s="312"/>
      <c r="V115" s="312"/>
      <c r="W115" s="313"/>
      <c r="X115" s="311" t="s">
        <v>97</v>
      </c>
      <c r="Y115" s="312"/>
      <c r="Z115" s="313"/>
    </row>
    <row r="116" spans="2:26" ht="24" customHeight="1" x14ac:dyDescent="0.15">
      <c r="B116" s="410"/>
      <c r="C116" s="392"/>
      <c r="D116" s="393"/>
      <c r="E116" s="389" t="s">
        <v>73</v>
      </c>
      <c r="F116" s="389"/>
      <c r="G116" s="389"/>
      <c r="H116" s="389" t="s">
        <v>74</v>
      </c>
      <c r="I116" s="389"/>
      <c r="J116" s="389"/>
      <c r="K116" s="389" t="s">
        <v>73</v>
      </c>
      <c r="L116" s="389"/>
      <c r="M116" s="389"/>
      <c r="N116" s="389" t="s">
        <v>77</v>
      </c>
      <c r="O116" s="389"/>
      <c r="P116" s="389"/>
      <c r="Q116" s="389" t="s">
        <v>73</v>
      </c>
      <c r="R116" s="389"/>
      <c r="S116" s="133" t="s">
        <v>77</v>
      </c>
      <c r="T116" s="311" t="s">
        <v>75</v>
      </c>
      <c r="U116" s="312"/>
      <c r="V116" s="313"/>
      <c r="W116" s="133" t="s">
        <v>77</v>
      </c>
      <c r="X116" s="311" t="s">
        <v>75</v>
      </c>
      <c r="Y116" s="313"/>
      <c r="Z116" s="133" t="s">
        <v>77</v>
      </c>
    </row>
    <row r="117" spans="2:26" ht="24" customHeight="1" x14ac:dyDescent="0.15">
      <c r="B117" s="410"/>
      <c r="C117" s="398" t="s">
        <v>162</v>
      </c>
      <c r="D117" s="121" t="s">
        <v>69</v>
      </c>
      <c r="E117" s="394"/>
      <c r="F117" s="394"/>
      <c r="G117" s="394"/>
      <c r="H117" s="394"/>
      <c r="I117" s="394"/>
      <c r="J117" s="394"/>
      <c r="K117" s="429"/>
      <c r="L117" s="431"/>
      <c r="M117" s="430"/>
      <c r="N117" s="429"/>
      <c r="O117" s="431"/>
      <c r="P117" s="430"/>
      <c r="Q117" s="429"/>
      <c r="R117" s="430"/>
      <c r="S117" s="158"/>
      <c r="T117" s="429"/>
      <c r="U117" s="431"/>
      <c r="V117" s="430"/>
      <c r="W117" s="158"/>
      <c r="X117" s="395"/>
      <c r="Y117" s="397"/>
      <c r="Z117" s="155"/>
    </row>
    <row r="118" spans="2:26" ht="24" customHeight="1" x14ac:dyDescent="0.15">
      <c r="B118" s="410"/>
      <c r="C118" s="379"/>
      <c r="D118" s="121" t="s">
        <v>70</v>
      </c>
      <c r="E118" s="394"/>
      <c r="F118" s="394"/>
      <c r="G118" s="394"/>
      <c r="H118" s="394"/>
      <c r="I118" s="394"/>
      <c r="J118" s="394"/>
      <c r="K118" s="429"/>
      <c r="L118" s="431"/>
      <c r="M118" s="430"/>
      <c r="N118" s="429"/>
      <c r="O118" s="431"/>
      <c r="P118" s="430"/>
      <c r="Q118" s="429"/>
      <c r="R118" s="430"/>
      <c r="S118" s="158"/>
      <c r="T118" s="429"/>
      <c r="U118" s="431"/>
      <c r="V118" s="430"/>
      <c r="W118" s="158"/>
      <c r="X118" s="395"/>
      <c r="Y118" s="397"/>
      <c r="Z118" s="155"/>
    </row>
    <row r="119" spans="2:26" ht="24" customHeight="1" x14ac:dyDescent="0.15">
      <c r="B119" s="410"/>
      <c r="C119" s="381" t="s">
        <v>82</v>
      </c>
      <c r="D119" s="382"/>
      <c r="E119" s="394"/>
      <c r="F119" s="394"/>
      <c r="G119" s="394"/>
      <c r="H119" s="394"/>
      <c r="I119" s="394"/>
      <c r="J119" s="394"/>
      <c r="K119" s="429"/>
      <c r="L119" s="431"/>
      <c r="M119" s="431"/>
      <c r="N119" s="431"/>
      <c r="O119" s="431"/>
      <c r="P119" s="430"/>
      <c r="Q119" s="429"/>
      <c r="R119" s="431"/>
      <c r="S119" s="430"/>
      <c r="T119" s="429"/>
      <c r="U119" s="431"/>
      <c r="V119" s="431"/>
      <c r="W119" s="430"/>
      <c r="X119" s="395"/>
      <c r="Y119" s="396"/>
      <c r="Z119" s="397"/>
    </row>
    <row r="120" spans="2:26" ht="24" customHeight="1" x14ac:dyDescent="0.15">
      <c r="B120" s="410"/>
      <c r="C120" s="390" t="s">
        <v>71</v>
      </c>
      <c r="D120" s="391"/>
      <c r="E120" s="389" t="s">
        <v>98</v>
      </c>
      <c r="F120" s="389"/>
      <c r="G120" s="389"/>
      <c r="H120" s="389"/>
      <c r="I120" s="389"/>
      <c r="J120" s="389"/>
      <c r="K120" s="530" t="s">
        <v>99</v>
      </c>
      <c r="L120" s="531"/>
      <c r="M120" s="531"/>
      <c r="N120" s="531"/>
      <c r="O120" s="531"/>
      <c r="P120" s="531"/>
      <c r="Q120" s="389" t="s">
        <v>100</v>
      </c>
      <c r="R120" s="389"/>
      <c r="S120" s="389"/>
      <c r="T120" s="529"/>
      <c r="U120" s="529"/>
      <c r="V120" s="529"/>
      <c r="W120" s="529"/>
      <c r="X120" s="529"/>
      <c r="Y120" s="529"/>
      <c r="Z120" s="529"/>
    </row>
    <row r="121" spans="2:26" ht="24" customHeight="1" x14ac:dyDescent="0.15">
      <c r="B121" s="410"/>
      <c r="C121" s="392"/>
      <c r="D121" s="393"/>
      <c r="E121" s="389" t="s">
        <v>73</v>
      </c>
      <c r="F121" s="389"/>
      <c r="G121" s="389"/>
      <c r="H121" s="389" t="s">
        <v>74</v>
      </c>
      <c r="I121" s="389"/>
      <c r="J121" s="389"/>
      <c r="K121" s="389" t="s">
        <v>73</v>
      </c>
      <c r="L121" s="389"/>
      <c r="M121" s="389"/>
      <c r="N121" s="389" t="s">
        <v>77</v>
      </c>
      <c r="O121" s="389"/>
      <c r="P121" s="389"/>
      <c r="Q121" s="389" t="s">
        <v>73</v>
      </c>
      <c r="R121" s="389"/>
      <c r="S121" s="133" t="s">
        <v>77</v>
      </c>
      <c r="T121" s="529"/>
      <c r="U121" s="529"/>
      <c r="V121" s="529"/>
      <c r="W121" s="529"/>
      <c r="X121" s="529"/>
      <c r="Y121" s="529"/>
      <c r="Z121" s="529"/>
    </row>
    <row r="122" spans="2:26" ht="24" customHeight="1" x14ac:dyDescent="0.15">
      <c r="B122" s="410"/>
      <c r="C122" s="398" t="s">
        <v>162</v>
      </c>
      <c r="D122" s="157" t="s">
        <v>69</v>
      </c>
      <c r="E122" s="394"/>
      <c r="F122" s="394"/>
      <c r="G122" s="394"/>
      <c r="H122" s="394"/>
      <c r="I122" s="394"/>
      <c r="J122" s="394"/>
      <c r="K122" s="394"/>
      <c r="L122" s="394"/>
      <c r="M122" s="394"/>
      <c r="N122" s="394"/>
      <c r="O122" s="394"/>
      <c r="P122" s="394"/>
      <c r="Q122" s="395"/>
      <c r="R122" s="397"/>
      <c r="S122" s="155"/>
      <c r="T122" s="529"/>
      <c r="U122" s="529"/>
      <c r="V122" s="529"/>
      <c r="W122" s="529"/>
      <c r="X122" s="529"/>
      <c r="Y122" s="529"/>
      <c r="Z122" s="529"/>
    </row>
    <row r="123" spans="2:26" ht="24" customHeight="1" x14ac:dyDescent="0.15">
      <c r="B123" s="410"/>
      <c r="C123" s="379"/>
      <c r="D123" s="157" t="s">
        <v>70</v>
      </c>
      <c r="E123" s="394"/>
      <c r="F123" s="394"/>
      <c r="G123" s="394"/>
      <c r="H123" s="394"/>
      <c r="I123" s="394"/>
      <c r="J123" s="394"/>
      <c r="K123" s="394"/>
      <c r="L123" s="394"/>
      <c r="M123" s="394"/>
      <c r="N123" s="394"/>
      <c r="O123" s="394"/>
      <c r="P123" s="394"/>
      <c r="Q123" s="395"/>
      <c r="R123" s="397"/>
      <c r="S123" s="155"/>
      <c r="T123" s="529"/>
      <c r="U123" s="529"/>
      <c r="V123" s="529"/>
      <c r="W123" s="529"/>
      <c r="X123" s="529"/>
      <c r="Y123" s="529"/>
      <c r="Z123" s="529"/>
    </row>
    <row r="124" spans="2:26" ht="24" customHeight="1" x14ac:dyDescent="0.15">
      <c r="B124" s="410"/>
      <c r="C124" s="381" t="s">
        <v>82</v>
      </c>
      <c r="D124" s="382"/>
      <c r="E124" s="394"/>
      <c r="F124" s="394"/>
      <c r="G124" s="394"/>
      <c r="H124" s="394"/>
      <c r="I124" s="394"/>
      <c r="J124" s="394"/>
      <c r="K124" s="394"/>
      <c r="L124" s="394"/>
      <c r="M124" s="394"/>
      <c r="N124" s="394"/>
      <c r="O124" s="394"/>
      <c r="P124" s="394"/>
      <c r="Q124" s="394"/>
      <c r="R124" s="394"/>
      <c r="S124" s="394"/>
      <c r="T124" s="529"/>
      <c r="U124" s="529"/>
      <c r="V124" s="529"/>
      <c r="W124" s="529"/>
      <c r="X124" s="529"/>
      <c r="Y124" s="529"/>
      <c r="Z124" s="529"/>
    </row>
    <row r="125" spans="2:26" ht="24" customHeight="1" x14ac:dyDescent="0.15">
      <c r="B125" s="356" t="s">
        <v>341</v>
      </c>
      <c r="C125" s="390" t="s">
        <v>71</v>
      </c>
      <c r="D125" s="391"/>
      <c r="E125" s="389" t="s">
        <v>72</v>
      </c>
      <c r="F125" s="389"/>
      <c r="G125" s="389"/>
      <c r="H125" s="389"/>
      <c r="I125" s="389"/>
      <c r="J125" s="389"/>
      <c r="K125" s="389" t="s">
        <v>78</v>
      </c>
      <c r="L125" s="389"/>
      <c r="M125" s="389"/>
      <c r="N125" s="389"/>
      <c r="O125" s="389"/>
      <c r="P125" s="389"/>
      <c r="Q125" s="389" t="s">
        <v>79</v>
      </c>
      <c r="R125" s="389"/>
      <c r="S125" s="389"/>
      <c r="T125" s="311" t="s">
        <v>80</v>
      </c>
      <c r="U125" s="312"/>
      <c r="V125" s="312"/>
      <c r="W125" s="313"/>
      <c r="X125" s="311" t="s">
        <v>81</v>
      </c>
      <c r="Y125" s="312"/>
      <c r="Z125" s="313"/>
    </row>
    <row r="126" spans="2:26" ht="24" customHeight="1" x14ac:dyDescent="0.15">
      <c r="B126" s="357"/>
      <c r="C126" s="392"/>
      <c r="D126" s="393"/>
      <c r="E126" s="389" t="s">
        <v>73</v>
      </c>
      <c r="F126" s="389"/>
      <c r="G126" s="389"/>
      <c r="H126" s="389" t="s">
        <v>74</v>
      </c>
      <c r="I126" s="389"/>
      <c r="J126" s="389"/>
      <c r="K126" s="389" t="s">
        <v>73</v>
      </c>
      <c r="L126" s="389"/>
      <c r="M126" s="389"/>
      <c r="N126" s="389" t="s">
        <v>77</v>
      </c>
      <c r="O126" s="389"/>
      <c r="P126" s="389"/>
      <c r="Q126" s="389" t="s">
        <v>73</v>
      </c>
      <c r="R126" s="389"/>
      <c r="S126" s="117" t="s">
        <v>77</v>
      </c>
      <c r="T126" s="311" t="s">
        <v>75</v>
      </c>
      <c r="U126" s="312"/>
      <c r="V126" s="313"/>
      <c r="W126" s="117" t="s">
        <v>77</v>
      </c>
      <c r="X126" s="311" t="s">
        <v>75</v>
      </c>
      <c r="Y126" s="313"/>
      <c r="Z126" s="117" t="s">
        <v>77</v>
      </c>
    </row>
    <row r="127" spans="2:26" ht="24" customHeight="1" x14ac:dyDescent="0.15">
      <c r="B127" s="357"/>
      <c r="C127" s="398" t="s">
        <v>162</v>
      </c>
      <c r="D127" s="121" t="s">
        <v>69</v>
      </c>
      <c r="E127" s="421"/>
      <c r="F127" s="421"/>
      <c r="G127" s="421"/>
      <c r="H127" s="421"/>
      <c r="I127" s="421"/>
      <c r="J127" s="421"/>
      <c r="K127" s="421"/>
      <c r="L127" s="421"/>
      <c r="M127" s="421"/>
      <c r="N127" s="421"/>
      <c r="O127" s="421"/>
      <c r="P127" s="421"/>
      <c r="Q127" s="376"/>
      <c r="R127" s="378"/>
      <c r="S127" s="116"/>
      <c r="T127" s="376"/>
      <c r="U127" s="377"/>
      <c r="V127" s="378"/>
      <c r="W127" s="116"/>
      <c r="X127" s="376"/>
      <c r="Y127" s="378"/>
      <c r="Z127" s="116"/>
    </row>
    <row r="128" spans="2:26" ht="24" customHeight="1" x14ac:dyDescent="0.15">
      <c r="B128" s="357"/>
      <c r="C128" s="379"/>
      <c r="D128" s="121" t="s">
        <v>70</v>
      </c>
      <c r="E128" s="421"/>
      <c r="F128" s="421"/>
      <c r="G128" s="421"/>
      <c r="H128" s="421"/>
      <c r="I128" s="421"/>
      <c r="J128" s="421"/>
      <c r="K128" s="421"/>
      <c r="L128" s="421"/>
      <c r="M128" s="421"/>
      <c r="N128" s="421"/>
      <c r="O128" s="421"/>
      <c r="P128" s="421"/>
      <c r="Q128" s="376"/>
      <c r="R128" s="378"/>
      <c r="S128" s="116"/>
      <c r="T128" s="376"/>
      <c r="U128" s="377"/>
      <c r="V128" s="378"/>
      <c r="W128" s="116"/>
      <c r="X128" s="376"/>
      <c r="Y128" s="378"/>
      <c r="Z128" s="116"/>
    </row>
    <row r="129" spans="2:26" ht="24" customHeight="1" x14ac:dyDescent="0.15">
      <c r="B129" s="357"/>
      <c r="C129" s="381" t="s">
        <v>82</v>
      </c>
      <c r="D129" s="382"/>
      <c r="E129" s="421"/>
      <c r="F129" s="421"/>
      <c r="G129" s="421"/>
      <c r="H129" s="421"/>
      <c r="I129" s="421"/>
      <c r="J129" s="421"/>
      <c r="K129" s="421"/>
      <c r="L129" s="421"/>
      <c r="M129" s="421"/>
      <c r="N129" s="421"/>
      <c r="O129" s="421"/>
      <c r="P129" s="421"/>
      <c r="Q129" s="380"/>
      <c r="R129" s="380"/>
      <c r="S129" s="380"/>
      <c r="T129" s="376"/>
      <c r="U129" s="377"/>
      <c r="V129" s="377"/>
      <c r="W129" s="378"/>
      <c r="X129" s="376"/>
      <c r="Y129" s="377"/>
      <c r="Z129" s="378"/>
    </row>
    <row r="130" spans="2:26" ht="24" customHeight="1" x14ac:dyDescent="0.15">
      <c r="B130" s="357"/>
      <c r="C130" s="390" t="s">
        <v>71</v>
      </c>
      <c r="D130" s="391"/>
      <c r="E130" s="389" t="s">
        <v>85</v>
      </c>
      <c r="F130" s="389"/>
      <c r="G130" s="389"/>
      <c r="H130" s="389"/>
      <c r="I130" s="389"/>
      <c r="J130" s="389"/>
      <c r="K130" s="389" t="s">
        <v>86</v>
      </c>
      <c r="L130" s="389"/>
      <c r="M130" s="389"/>
      <c r="N130" s="389"/>
      <c r="O130" s="389"/>
      <c r="P130" s="389"/>
      <c r="Q130" s="389" t="s">
        <v>87</v>
      </c>
      <c r="R130" s="389"/>
      <c r="S130" s="389"/>
      <c r="T130" s="311" t="s">
        <v>88</v>
      </c>
      <c r="U130" s="312"/>
      <c r="V130" s="312"/>
      <c r="W130" s="313"/>
      <c r="X130" s="311" t="s">
        <v>144</v>
      </c>
      <c r="Y130" s="312"/>
      <c r="Z130" s="313"/>
    </row>
    <row r="131" spans="2:26" ht="24" customHeight="1" x14ac:dyDescent="0.15">
      <c r="B131" s="357"/>
      <c r="C131" s="392"/>
      <c r="D131" s="393"/>
      <c r="E131" s="389" t="s">
        <v>73</v>
      </c>
      <c r="F131" s="389"/>
      <c r="G131" s="389"/>
      <c r="H131" s="389" t="s">
        <v>74</v>
      </c>
      <c r="I131" s="389"/>
      <c r="J131" s="389"/>
      <c r="K131" s="389" t="s">
        <v>73</v>
      </c>
      <c r="L131" s="389"/>
      <c r="M131" s="389"/>
      <c r="N131" s="389" t="s">
        <v>77</v>
      </c>
      <c r="O131" s="389"/>
      <c r="P131" s="389"/>
      <c r="Q131" s="389" t="s">
        <v>73</v>
      </c>
      <c r="R131" s="389"/>
      <c r="S131" s="117" t="s">
        <v>77</v>
      </c>
      <c r="T131" s="311" t="s">
        <v>75</v>
      </c>
      <c r="U131" s="312"/>
      <c r="V131" s="313"/>
      <c r="W131" s="117" t="s">
        <v>77</v>
      </c>
      <c r="X131" s="311" t="s">
        <v>75</v>
      </c>
      <c r="Y131" s="313"/>
      <c r="Z131" s="117" t="s">
        <v>77</v>
      </c>
    </row>
    <row r="132" spans="2:26" ht="24" customHeight="1" x14ac:dyDescent="0.15">
      <c r="B132" s="357"/>
      <c r="C132" s="398" t="s">
        <v>162</v>
      </c>
      <c r="D132" s="121" t="s">
        <v>69</v>
      </c>
      <c r="E132" s="380"/>
      <c r="F132" s="380"/>
      <c r="G132" s="380"/>
      <c r="H132" s="380"/>
      <c r="I132" s="380"/>
      <c r="J132" s="380"/>
      <c r="K132" s="380"/>
      <c r="L132" s="380"/>
      <c r="M132" s="380"/>
      <c r="N132" s="380"/>
      <c r="O132" s="380"/>
      <c r="P132" s="380"/>
      <c r="Q132" s="376"/>
      <c r="R132" s="378"/>
      <c r="S132" s="116"/>
      <c r="T132" s="376"/>
      <c r="U132" s="377"/>
      <c r="V132" s="378"/>
      <c r="W132" s="116"/>
      <c r="X132" s="376"/>
      <c r="Y132" s="378"/>
      <c r="Z132" s="116"/>
    </row>
    <row r="133" spans="2:26" ht="24" customHeight="1" x14ac:dyDescent="0.15">
      <c r="B133" s="357"/>
      <c r="C133" s="379"/>
      <c r="D133" s="121" t="s">
        <v>70</v>
      </c>
      <c r="E133" s="380"/>
      <c r="F133" s="380"/>
      <c r="G133" s="380"/>
      <c r="H133" s="380"/>
      <c r="I133" s="380"/>
      <c r="J133" s="380"/>
      <c r="K133" s="380"/>
      <c r="L133" s="380"/>
      <c r="M133" s="380"/>
      <c r="N133" s="380"/>
      <c r="O133" s="380"/>
      <c r="P133" s="380"/>
      <c r="Q133" s="376"/>
      <c r="R133" s="378"/>
      <c r="S133" s="116"/>
      <c r="T133" s="376"/>
      <c r="U133" s="377"/>
      <c r="V133" s="378"/>
      <c r="W133" s="116"/>
      <c r="X133" s="376"/>
      <c r="Y133" s="378"/>
      <c r="Z133" s="116"/>
    </row>
    <row r="134" spans="2:26" ht="24" customHeight="1" x14ac:dyDescent="0.15">
      <c r="B134" s="357"/>
      <c r="C134" s="381" t="s">
        <v>82</v>
      </c>
      <c r="D134" s="382"/>
      <c r="E134" s="380"/>
      <c r="F134" s="380"/>
      <c r="G134" s="380"/>
      <c r="H134" s="380"/>
      <c r="I134" s="380"/>
      <c r="J134" s="380"/>
      <c r="K134" s="380"/>
      <c r="L134" s="380"/>
      <c r="M134" s="380"/>
      <c r="N134" s="380"/>
      <c r="O134" s="380"/>
      <c r="P134" s="380"/>
      <c r="Q134" s="380"/>
      <c r="R134" s="380"/>
      <c r="S134" s="380"/>
      <c r="T134" s="376"/>
      <c r="U134" s="377"/>
      <c r="V134" s="377"/>
      <c r="W134" s="378"/>
      <c r="X134" s="376"/>
      <c r="Y134" s="377"/>
      <c r="Z134" s="378"/>
    </row>
    <row r="135" spans="2:26" ht="24" customHeight="1" x14ac:dyDescent="0.15">
      <c r="B135" s="410"/>
      <c r="C135" s="390" t="s">
        <v>71</v>
      </c>
      <c r="D135" s="391"/>
      <c r="E135" s="389" t="s">
        <v>93</v>
      </c>
      <c r="F135" s="389"/>
      <c r="G135" s="389"/>
      <c r="H135" s="389"/>
      <c r="I135" s="389"/>
      <c r="J135" s="389"/>
      <c r="K135" s="389" t="s">
        <v>94</v>
      </c>
      <c r="L135" s="389"/>
      <c r="M135" s="389"/>
      <c r="N135" s="389"/>
      <c r="O135" s="389"/>
      <c r="P135" s="389"/>
      <c r="Q135" s="389" t="s">
        <v>95</v>
      </c>
      <c r="R135" s="389"/>
      <c r="S135" s="389"/>
      <c r="T135" s="311" t="s">
        <v>96</v>
      </c>
      <c r="U135" s="312"/>
      <c r="V135" s="312"/>
      <c r="W135" s="313"/>
      <c r="X135" s="311" t="s">
        <v>97</v>
      </c>
      <c r="Y135" s="312"/>
      <c r="Z135" s="313"/>
    </row>
    <row r="136" spans="2:26" ht="24" customHeight="1" x14ac:dyDescent="0.15">
      <c r="B136" s="410"/>
      <c r="C136" s="392"/>
      <c r="D136" s="393"/>
      <c r="E136" s="389" t="s">
        <v>73</v>
      </c>
      <c r="F136" s="389"/>
      <c r="G136" s="389"/>
      <c r="H136" s="389" t="s">
        <v>74</v>
      </c>
      <c r="I136" s="389"/>
      <c r="J136" s="389"/>
      <c r="K136" s="389" t="s">
        <v>73</v>
      </c>
      <c r="L136" s="389"/>
      <c r="M136" s="389"/>
      <c r="N136" s="389" t="s">
        <v>77</v>
      </c>
      <c r="O136" s="389"/>
      <c r="P136" s="389"/>
      <c r="Q136" s="389" t="s">
        <v>73</v>
      </c>
      <c r="R136" s="389"/>
      <c r="S136" s="133" t="s">
        <v>77</v>
      </c>
      <c r="T136" s="311" t="s">
        <v>75</v>
      </c>
      <c r="U136" s="312"/>
      <c r="V136" s="313"/>
      <c r="W136" s="133" t="s">
        <v>77</v>
      </c>
      <c r="X136" s="311" t="s">
        <v>75</v>
      </c>
      <c r="Y136" s="313"/>
      <c r="Z136" s="133" t="s">
        <v>77</v>
      </c>
    </row>
    <row r="137" spans="2:26" ht="24" customHeight="1" x14ac:dyDescent="0.15">
      <c r="B137" s="410"/>
      <c r="C137" s="398" t="s">
        <v>162</v>
      </c>
      <c r="D137" s="121" t="s">
        <v>69</v>
      </c>
      <c r="E137" s="394"/>
      <c r="F137" s="394"/>
      <c r="G137" s="394"/>
      <c r="H137" s="394"/>
      <c r="I137" s="394"/>
      <c r="J137" s="394"/>
      <c r="K137" s="428"/>
      <c r="L137" s="428"/>
      <c r="M137" s="428"/>
      <c r="N137" s="428"/>
      <c r="O137" s="428"/>
      <c r="P137" s="428"/>
      <c r="Q137" s="429"/>
      <c r="R137" s="430"/>
      <c r="S137" s="144"/>
      <c r="T137" s="429"/>
      <c r="U137" s="431"/>
      <c r="V137" s="430"/>
      <c r="W137" s="144"/>
      <c r="X137" s="395"/>
      <c r="Y137" s="397"/>
      <c r="Z137" s="145"/>
    </row>
    <row r="138" spans="2:26" ht="24" customHeight="1" x14ac:dyDescent="0.15">
      <c r="B138" s="410"/>
      <c r="C138" s="379"/>
      <c r="D138" s="121" t="s">
        <v>70</v>
      </c>
      <c r="E138" s="394"/>
      <c r="F138" s="394"/>
      <c r="G138" s="394"/>
      <c r="H138" s="394"/>
      <c r="I138" s="394"/>
      <c r="J138" s="394"/>
      <c r="K138" s="428"/>
      <c r="L138" s="428"/>
      <c r="M138" s="428"/>
      <c r="N138" s="428"/>
      <c r="O138" s="428"/>
      <c r="P138" s="428"/>
      <c r="Q138" s="429"/>
      <c r="R138" s="430"/>
      <c r="S138" s="158"/>
      <c r="T138" s="429"/>
      <c r="U138" s="431"/>
      <c r="V138" s="430"/>
      <c r="W138" s="158"/>
      <c r="X138" s="395"/>
      <c r="Y138" s="397"/>
      <c r="Z138" s="145"/>
    </row>
    <row r="139" spans="2:26" ht="24" customHeight="1" x14ac:dyDescent="0.15">
      <c r="B139" s="410"/>
      <c r="C139" s="381" t="s">
        <v>82</v>
      </c>
      <c r="D139" s="382"/>
      <c r="E139" s="394"/>
      <c r="F139" s="394"/>
      <c r="G139" s="394"/>
      <c r="H139" s="394"/>
      <c r="I139" s="394"/>
      <c r="J139" s="394"/>
      <c r="K139" s="428"/>
      <c r="L139" s="428"/>
      <c r="M139" s="428"/>
      <c r="N139" s="428"/>
      <c r="O139" s="428"/>
      <c r="P139" s="428"/>
      <c r="Q139" s="428"/>
      <c r="R139" s="428"/>
      <c r="S139" s="428"/>
      <c r="T139" s="429"/>
      <c r="U139" s="431"/>
      <c r="V139" s="431"/>
      <c r="W139" s="430"/>
      <c r="X139" s="395"/>
      <c r="Y139" s="396"/>
      <c r="Z139" s="397"/>
    </row>
    <row r="140" spans="2:26" ht="24" customHeight="1" x14ac:dyDescent="0.15">
      <c r="B140" s="410"/>
      <c r="C140" s="390" t="s">
        <v>71</v>
      </c>
      <c r="D140" s="391"/>
      <c r="E140" s="389" t="s">
        <v>98</v>
      </c>
      <c r="F140" s="389"/>
      <c r="G140" s="389"/>
      <c r="H140" s="389"/>
      <c r="I140" s="389"/>
      <c r="J140" s="389"/>
      <c r="K140" s="530" t="s">
        <v>99</v>
      </c>
      <c r="L140" s="531"/>
      <c r="M140" s="531"/>
      <c r="N140" s="531"/>
      <c r="O140" s="531"/>
      <c r="P140" s="531"/>
      <c r="Q140" s="389" t="s">
        <v>100</v>
      </c>
      <c r="R140" s="389"/>
      <c r="S140" s="389"/>
      <c r="T140" s="624"/>
      <c r="U140" s="624"/>
      <c r="V140" s="624"/>
      <c r="W140" s="624"/>
      <c r="X140" s="624"/>
      <c r="Y140" s="624"/>
      <c r="Z140" s="624"/>
    </row>
    <row r="141" spans="2:26" ht="24" customHeight="1" x14ac:dyDescent="0.15">
      <c r="B141" s="410"/>
      <c r="C141" s="392"/>
      <c r="D141" s="393"/>
      <c r="E141" s="389" t="s">
        <v>73</v>
      </c>
      <c r="F141" s="389"/>
      <c r="G141" s="389"/>
      <c r="H141" s="389" t="s">
        <v>74</v>
      </c>
      <c r="I141" s="389"/>
      <c r="J141" s="389"/>
      <c r="K141" s="389" t="s">
        <v>73</v>
      </c>
      <c r="L141" s="389"/>
      <c r="M141" s="389"/>
      <c r="N141" s="389" t="s">
        <v>77</v>
      </c>
      <c r="O141" s="389"/>
      <c r="P141" s="389"/>
      <c r="Q141" s="389" t="s">
        <v>73</v>
      </c>
      <c r="R141" s="389"/>
      <c r="S141" s="133" t="s">
        <v>77</v>
      </c>
      <c r="T141" s="624"/>
      <c r="U141" s="624"/>
      <c r="V141" s="624"/>
      <c r="W141" s="624"/>
      <c r="X141" s="624"/>
      <c r="Y141" s="624"/>
      <c r="Z141" s="624"/>
    </row>
    <row r="142" spans="2:26" ht="24" customHeight="1" x14ac:dyDescent="0.15">
      <c r="B142" s="410"/>
      <c r="C142" s="398" t="s">
        <v>162</v>
      </c>
      <c r="D142" s="157" t="s">
        <v>69</v>
      </c>
      <c r="E142" s="388"/>
      <c r="F142" s="388"/>
      <c r="G142" s="388"/>
      <c r="H142" s="388"/>
      <c r="I142" s="388"/>
      <c r="J142" s="388"/>
      <c r="K142" s="388"/>
      <c r="L142" s="388"/>
      <c r="M142" s="388"/>
      <c r="N142" s="388"/>
      <c r="O142" s="388"/>
      <c r="P142" s="388"/>
      <c r="Q142" s="399"/>
      <c r="R142" s="400"/>
      <c r="S142" s="143"/>
      <c r="T142" s="624"/>
      <c r="U142" s="624"/>
      <c r="V142" s="624"/>
      <c r="W142" s="624"/>
      <c r="X142" s="624"/>
      <c r="Y142" s="624"/>
      <c r="Z142" s="624"/>
    </row>
    <row r="143" spans="2:26" ht="24" customHeight="1" x14ac:dyDescent="0.15">
      <c r="B143" s="410"/>
      <c r="C143" s="379"/>
      <c r="D143" s="157" t="s">
        <v>70</v>
      </c>
      <c r="E143" s="388"/>
      <c r="F143" s="388"/>
      <c r="G143" s="388"/>
      <c r="H143" s="388"/>
      <c r="I143" s="388"/>
      <c r="J143" s="388"/>
      <c r="K143" s="388"/>
      <c r="L143" s="388"/>
      <c r="M143" s="388"/>
      <c r="N143" s="388"/>
      <c r="O143" s="388"/>
      <c r="P143" s="388"/>
      <c r="Q143" s="399"/>
      <c r="R143" s="400"/>
      <c r="S143" s="143"/>
      <c r="T143" s="624"/>
      <c r="U143" s="624"/>
      <c r="V143" s="624"/>
      <c r="W143" s="624"/>
      <c r="X143" s="624"/>
      <c r="Y143" s="624"/>
      <c r="Z143" s="624"/>
    </row>
    <row r="144" spans="2:26" ht="24" customHeight="1" x14ac:dyDescent="0.15">
      <c r="B144" s="410"/>
      <c r="C144" s="381" t="s">
        <v>82</v>
      </c>
      <c r="D144" s="382"/>
      <c r="E144" s="388"/>
      <c r="F144" s="388"/>
      <c r="G144" s="388"/>
      <c r="H144" s="388"/>
      <c r="I144" s="388"/>
      <c r="J144" s="388"/>
      <c r="K144" s="388"/>
      <c r="L144" s="388"/>
      <c r="M144" s="388"/>
      <c r="N144" s="388"/>
      <c r="O144" s="388"/>
      <c r="P144" s="388"/>
      <c r="Q144" s="388"/>
      <c r="R144" s="388"/>
      <c r="S144" s="388"/>
      <c r="T144" s="624"/>
      <c r="U144" s="624"/>
      <c r="V144" s="624"/>
      <c r="W144" s="624"/>
      <c r="X144" s="624"/>
      <c r="Y144" s="624"/>
      <c r="Z144" s="624"/>
    </row>
    <row r="145" spans="2:30" ht="24.95" customHeight="1" x14ac:dyDescent="0.15">
      <c r="B145" s="356" t="s">
        <v>176</v>
      </c>
      <c r="C145" s="580" t="s">
        <v>106</v>
      </c>
      <c r="D145" s="580"/>
      <c r="E145" s="580"/>
      <c r="F145" s="389" t="s">
        <v>290</v>
      </c>
      <c r="G145" s="389"/>
      <c r="H145" s="389"/>
      <c r="I145" s="389"/>
      <c r="J145" s="389"/>
      <c r="K145" s="389"/>
      <c r="L145" s="389" t="s">
        <v>291</v>
      </c>
      <c r="M145" s="389"/>
      <c r="N145" s="389"/>
      <c r="O145" s="389"/>
      <c r="P145" s="389"/>
      <c r="Q145" s="439" t="s">
        <v>297</v>
      </c>
      <c r="R145" s="549"/>
      <c r="S145" s="550"/>
      <c r="T145" s="311" t="s">
        <v>292</v>
      </c>
      <c r="U145" s="312"/>
      <c r="V145" s="312"/>
      <c r="W145" s="313"/>
      <c r="X145" s="311" t="s">
        <v>293</v>
      </c>
      <c r="Y145" s="312"/>
      <c r="Z145" s="313"/>
    </row>
    <row r="146" spans="2:30" ht="24.95" customHeight="1" x14ac:dyDescent="0.15">
      <c r="B146" s="357"/>
      <c r="C146" s="575" t="s">
        <v>259</v>
      </c>
      <c r="D146" s="579" t="s">
        <v>107</v>
      </c>
      <c r="E146" s="415"/>
      <c r="F146" s="625">
        <f>F148+F149</f>
        <v>0</v>
      </c>
      <c r="G146" s="626"/>
      <c r="H146" s="626"/>
      <c r="I146" s="626"/>
      <c r="J146" s="626"/>
      <c r="K146" s="192" t="s">
        <v>285</v>
      </c>
      <c r="L146" s="627">
        <f>L148+L149</f>
        <v>0</v>
      </c>
      <c r="M146" s="628"/>
      <c r="N146" s="628"/>
      <c r="O146" s="628"/>
      <c r="P146" s="192" t="s">
        <v>285</v>
      </c>
      <c r="Q146" s="193">
        <f>Q148+Q149</f>
        <v>0</v>
      </c>
      <c r="R146" s="194" t="s">
        <v>381</v>
      </c>
      <c r="S146" s="195">
        <f>S148+S149</f>
        <v>0</v>
      </c>
      <c r="T146" s="196">
        <f>T148+T149</f>
        <v>0</v>
      </c>
      <c r="U146" s="629" t="s">
        <v>381</v>
      </c>
      <c r="V146" s="629"/>
      <c r="W146" s="195">
        <f>W148+W149</f>
        <v>0</v>
      </c>
      <c r="X146" s="196">
        <f>X148+X149</f>
        <v>0</v>
      </c>
      <c r="Y146" s="194" t="s">
        <v>381</v>
      </c>
      <c r="Z146" s="195">
        <f>Z148+Z149</f>
        <v>0</v>
      </c>
    </row>
    <row r="147" spans="2:30" ht="24.95" customHeight="1" x14ac:dyDescent="0.15">
      <c r="B147" s="357"/>
      <c r="C147" s="576"/>
      <c r="D147" s="578" t="s">
        <v>108</v>
      </c>
      <c r="E147" s="415"/>
      <c r="F147" s="590"/>
      <c r="G147" s="591"/>
      <c r="H147" s="591"/>
      <c r="I147" s="591"/>
      <c r="J147" s="591"/>
      <c r="K147" s="592"/>
      <c r="L147" s="587"/>
      <c r="M147" s="588"/>
      <c r="N147" s="588"/>
      <c r="O147" s="588"/>
      <c r="P147" s="589"/>
      <c r="Q147" s="584" t="e">
        <f>ROUNDDOWN((S146/(X47+T47)),2)</f>
        <v>#DIV/0!</v>
      </c>
      <c r="R147" s="585"/>
      <c r="S147" s="586"/>
      <c r="T147" s="584" t="e">
        <f>ROUNDDOWN(W146/AB47,2)</f>
        <v>#DIV/0!</v>
      </c>
      <c r="U147" s="585"/>
      <c r="V147" s="585"/>
      <c r="W147" s="586"/>
      <c r="X147" s="581" t="e">
        <f>ROUNDDOWN(Z146/AB47,2)</f>
        <v>#DIV/0!</v>
      </c>
      <c r="Y147" s="582"/>
      <c r="Z147" s="583"/>
    </row>
    <row r="148" spans="2:30" ht="24.95" customHeight="1" x14ac:dyDescent="0.15">
      <c r="B148" s="357"/>
      <c r="C148" s="180" t="s">
        <v>257</v>
      </c>
      <c r="D148" s="579" t="s">
        <v>107</v>
      </c>
      <c r="E148" s="415"/>
      <c r="F148" s="630"/>
      <c r="G148" s="631"/>
      <c r="H148" s="631"/>
      <c r="I148" s="631"/>
      <c r="J148" s="631"/>
      <c r="K148" s="187" t="s">
        <v>285</v>
      </c>
      <c r="L148" s="632"/>
      <c r="M148" s="633"/>
      <c r="N148" s="633"/>
      <c r="O148" s="633"/>
      <c r="P148" s="187" t="s">
        <v>285</v>
      </c>
      <c r="Q148" s="188"/>
      <c r="R148" s="166" t="s">
        <v>381</v>
      </c>
      <c r="S148" s="186"/>
      <c r="T148" s="190"/>
      <c r="U148" s="634" t="s">
        <v>381</v>
      </c>
      <c r="V148" s="634"/>
      <c r="W148" s="186"/>
      <c r="X148" s="188"/>
      <c r="Y148" s="166" t="s">
        <v>381</v>
      </c>
      <c r="Z148" s="186"/>
    </row>
    <row r="149" spans="2:30" ht="24.95" customHeight="1" x14ac:dyDescent="0.15">
      <c r="B149" s="357"/>
      <c r="C149" s="180" t="s">
        <v>267</v>
      </c>
      <c r="D149" s="579" t="s">
        <v>107</v>
      </c>
      <c r="E149" s="415"/>
      <c r="F149" s="630"/>
      <c r="G149" s="631"/>
      <c r="H149" s="631"/>
      <c r="I149" s="631"/>
      <c r="J149" s="631"/>
      <c r="K149" s="187" t="s">
        <v>285</v>
      </c>
      <c r="L149" s="632"/>
      <c r="M149" s="633"/>
      <c r="N149" s="633"/>
      <c r="O149" s="633"/>
      <c r="P149" s="187" t="s">
        <v>285</v>
      </c>
      <c r="Q149" s="189"/>
      <c r="R149" s="166" t="s">
        <v>381</v>
      </c>
      <c r="S149" s="186"/>
      <c r="T149" s="191"/>
      <c r="U149" s="634" t="s">
        <v>381</v>
      </c>
      <c r="V149" s="634"/>
      <c r="W149" s="186"/>
      <c r="X149" s="189"/>
      <c r="Y149" s="166" t="s">
        <v>381</v>
      </c>
      <c r="Z149" s="186"/>
    </row>
    <row r="150" spans="2:30" ht="24.95" customHeight="1" x14ac:dyDescent="0.15">
      <c r="B150" s="357"/>
      <c r="C150" s="408" t="s">
        <v>109</v>
      </c>
      <c r="D150" s="263"/>
      <c r="E150" s="264"/>
      <c r="F150" s="311" t="s">
        <v>114</v>
      </c>
      <c r="G150" s="299"/>
      <c r="H150" s="299"/>
      <c r="I150" s="299"/>
      <c r="J150" s="299"/>
      <c r="K150" s="299"/>
      <c r="L150" s="299"/>
      <c r="M150" s="299"/>
      <c r="N150" s="299"/>
      <c r="O150" s="299"/>
      <c r="P150" s="299"/>
      <c r="Q150" s="299"/>
      <c r="R150" s="299"/>
      <c r="S150" s="299"/>
      <c r="T150" s="299"/>
      <c r="U150" s="299"/>
      <c r="V150" s="299"/>
      <c r="W150" s="299"/>
      <c r="X150" s="299"/>
      <c r="Y150" s="299"/>
      <c r="Z150" s="261"/>
    </row>
    <row r="151" spans="2:30" s="139" customFormat="1" ht="24.95" customHeight="1" x14ac:dyDescent="0.15">
      <c r="B151" s="357"/>
      <c r="C151" s="41" t="s">
        <v>430</v>
      </c>
      <c r="D151" s="403" t="s">
        <v>111</v>
      </c>
      <c r="E151" s="264"/>
      <c r="F151" s="402" t="s">
        <v>115</v>
      </c>
      <c r="G151" s="299"/>
      <c r="H151" s="299"/>
      <c r="I151" s="299"/>
      <c r="J151" s="299"/>
      <c r="K151" s="261"/>
      <c r="L151" s="571">
        <f>L153+L155</f>
        <v>0</v>
      </c>
      <c r="M151" s="572"/>
      <c r="N151" s="572"/>
      <c r="O151" s="572"/>
      <c r="P151" s="572"/>
      <c r="Q151" s="572"/>
      <c r="R151" s="192" t="s">
        <v>285</v>
      </c>
      <c r="S151" s="573" t="s">
        <v>116</v>
      </c>
      <c r="T151" s="574"/>
      <c r="U151" s="574"/>
      <c r="V151" s="574"/>
      <c r="W151" s="574"/>
      <c r="X151" s="571" t="e">
        <f>ROUNDDOWN(L151/AB47,2)</f>
        <v>#DIV/0!</v>
      </c>
      <c r="Y151" s="572"/>
      <c r="Z151" s="165" t="s">
        <v>295</v>
      </c>
    </row>
    <row r="152" spans="2:30" ht="24.95" customHeight="1" x14ac:dyDescent="0.15">
      <c r="B152" s="357"/>
      <c r="C152" s="575" t="s">
        <v>257</v>
      </c>
      <c r="D152" s="404" t="s">
        <v>110</v>
      </c>
      <c r="E152" s="413"/>
      <c r="F152" s="260" t="s">
        <v>239</v>
      </c>
      <c r="G152" s="299"/>
      <c r="H152" s="299"/>
      <c r="I152" s="299"/>
      <c r="J152" s="299"/>
      <c r="K152" s="299"/>
      <c r="L152" s="299"/>
      <c r="M152" s="299"/>
      <c r="N152" s="299"/>
      <c r="O152" s="299"/>
      <c r="P152" s="299"/>
      <c r="Q152" s="299"/>
      <c r="R152" s="299"/>
      <c r="S152" s="299"/>
      <c r="T152" s="299"/>
      <c r="U152" s="299"/>
      <c r="V152" s="299"/>
      <c r="W152" s="299"/>
      <c r="X152" s="299"/>
      <c r="Y152" s="299"/>
      <c r="Z152" s="261"/>
    </row>
    <row r="153" spans="2:30" ht="24.95" customHeight="1" x14ac:dyDescent="0.15">
      <c r="B153" s="357"/>
      <c r="C153" s="576"/>
      <c r="D153" s="403" t="s">
        <v>111</v>
      </c>
      <c r="E153" s="264"/>
      <c r="F153" s="402" t="s">
        <v>115</v>
      </c>
      <c r="G153" s="299"/>
      <c r="H153" s="299"/>
      <c r="I153" s="299"/>
      <c r="J153" s="299"/>
      <c r="K153" s="261"/>
      <c r="L153" s="553"/>
      <c r="M153" s="554"/>
      <c r="N153" s="554"/>
      <c r="O153" s="554"/>
      <c r="P153" s="554"/>
      <c r="Q153" s="554"/>
      <c r="R153" s="167" t="s">
        <v>285</v>
      </c>
      <c r="S153" s="573" t="s">
        <v>116</v>
      </c>
      <c r="T153" s="574"/>
      <c r="U153" s="574"/>
      <c r="V153" s="574"/>
      <c r="W153" s="574"/>
      <c r="X153" s="571" t="e">
        <f>ROUNDDOWN((L153/(Q48+E43+E38)),2)</f>
        <v>#DIV/0!</v>
      </c>
      <c r="Y153" s="572"/>
      <c r="Z153" s="165" t="s">
        <v>295</v>
      </c>
    </row>
    <row r="154" spans="2:30" ht="24.95" customHeight="1" x14ac:dyDescent="0.15">
      <c r="B154" s="357"/>
      <c r="C154" s="575" t="s">
        <v>267</v>
      </c>
      <c r="D154" s="404" t="s">
        <v>110</v>
      </c>
      <c r="E154" s="413"/>
      <c r="F154" s="260" t="s">
        <v>239</v>
      </c>
      <c r="G154" s="299"/>
      <c r="H154" s="299"/>
      <c r="I154" s="299"/>
      <c r="J154" s="299"/>
      <c r="K154" s="299"/>
      <c r="L154" s="299"/>
      <c r="M154" s="299"/>
      <c r="N154" s="299"/>
      <c r="O154" s="299"/>
      <c r="P154" s="299"/>
      <c r="Q154" s="299"/>
      <c r="R154" s="299"/>
      <c r="S154" s="299"/>
      <c r="T154" s="299"/>
      <c r="U154" s="299"/>
      <c r="V154" s="299"/>
      <c r="W154" s="299"/>
      <c r="X154" s="299"/>
      <c r="Y154" s="299"/>
      <c r="Z154" s="261"/>
    </row>
    <row r="155" spans="2:30" ht="24.95" customHeight="1" x14ac:dyDescent="0.15">
      <c r="B155" s="357"/>
      <c r="C155" s="576"/>
      <c r="D155" s="403" t="s">
        <v>111</v>
      </c>
      <c r="E155" s="264"/>
      <c r="F155" s="402" t="s">
        <v>115</v>
      </c>
      <c r="G155" s="299"/>
      <c r="H155" s="299"/>
      <c r="I155" s="299"/>
      <c r="J155" s="299"/>
      <c r="K155" s="261"/>
      <c r="L155" s="553"/>
      <c r="M155" s="554"/>
      <c r="N155" s="554"/>
      <c r="O155" s="554"/>
      <c r="P155" s="554"/>
      <c r="Q155" s="554"/>
      <c r="R155" s="167" t="s">
        <v>285</v>
      </c>
      <c r="S155" s="573" t="s">
        <v>116</v>
      </c>
      <c r="T155" s="574"/>
      <c r="U155" s="574"/>
      <c r="V155" s="574"/>
      <c r="W155" s="574"/>
      <c r="X155" s="571" t="e">
        <f>ROUNDDOWN((L155/(Q49+E44+E39)),2)</f>
        <v>#DIV/0!</v>
      </c>
      <c r="Y155" s="572"/>
      <c r="Z155" s="165" t="s">
        <v>295</v>
      </c>
    </row>
    <row r="156" spans="2:30" ht="24.95" customHeight="1" x14ac:dyDescent="0.15">
      <c r="B156" s="357"/>
      <c r="C156" s="408" t="s">
        <v>109</v>
      </c>
      <c r="D156" s="409"/>
      <c r="E156" s="389" t="s">
        <v>268</v>
      </c>
      <c r="F156" s="306"/>
      <c r="G156" s="306"/>
      <c r="H156" s="306"/>
      <c r="I156" s="306"/>
      <c r="J156" s="306"/>
      <c r="K156" s="306"/>
      <c r="L156" s="306"/>
      <c r="M156" s="306"/>
      <c r="N156" s="306"/>
      <c r="O156" s="306"/>
      <c r="P156" s="577" t="s">
        <v>269</v>
      </c>
      <c r="Q156" s="306"/>
      <c r="R156" s="306"/>
      <c r="S156" s="306"/>
      <c r="T156" s="306"/>
      <c r="U156" s="306"/>
      <c r="V156" s="306"/>
      <c r="W156" s="306"/>
      <c r="X156" s="306"/>
      <c r="Y156" s="306"/>
      <c r="Z156" s="306"/>
    </row>
    <row r="157" spans="2:30" ht="24.95" customHeight="1" x14ac:dyDescent="0.15">
      <c r="B157" s="358"/>
      <c r="C157" s="402" t="s">
        <v>112</v>
      </c>
      <c r="D157" s="404"/>
      <c r="E157" s="306" t="s">
        <v>271</v>
      </c>
      <c r="F157" s="306"/>
      <c r="G157" s="306"/>
      <c r="H157" s="306"/>
      <c r="I157" s="306"/>
      <c r="J157" s="306"/>
      <c r="K157" s="306"/>
      <c r="L157" s="306"/>
      <c r="M157" s="306"/>
      <c r="N157" s="306"/>
      <c r="O157" s="306"/>
      <c r="P157" s="570" t="s">
        <v>270</v>
      </c>
      <c r="Q157" s="306"/>
      <c r="R157" s="306"/>
      <c r="S157" s="306"/>
      <c r="T157" s="306"/>
      <c r="U157" s="306"/>
      <c r="V157" s="306"/>
      <c r="W157" s="306"/>
      <c r="X157" s="306"/>
      <c r="Y157" s="306"/>
      <c r="Z157" s="306"/>
    </row>
    <row r="158" spans="2:30" ht="24.95" customHeight="1" x14ac:dyDescent="0.15">
      <c r="B158" s="356" t="s">
        <v>154</v>
      </c>
      <c r="C158" s="528" t="s">
        <v>231</v>
      </c>
      <c r="D158" s="338"/>
      <c r="E158" s="338"/>
      <c r="F158" s="338"/>
      <c r="G158" s="338"/>
      <c r="H158" s="338"/>
      <c r="I158" s="338"/>
      <c r="J158" s="338"/>
      <c r="K158" s="338"/>
      <c r="L158" s="529" t="s">
        <v>233</v>
      </c>
      <c r="M158" s="529"/>
      <c r="N158" s="529"/>
      <c r="O158" s="529"/>
      <c r="P158" s="529"/>
      <c r="Q158" s="529"/>
      <c r="R158" s="529"/>
      <c r="S158" s="529"/>
      <c r="T158" s="529"/>
      <c r="U158" s="529"/>
      <c r="V158" s="529"/>
      <c r="W158" s="529"/>
      <c r="X158" s="529"/>
      <c r="Y158" s="529"/>
      <c r="Z158" s="529"/>
      <c r="AC158" s="534"/>
      <c r="AD158" s="534"/>
    </row>
    <row r="159" spans="2:30" ht="24.95" customHeight="1" x14ac:dyDescent="0.15">
      <c r="B159" s="357"/>
      <c r="C159" s="526" t="s">
        <v>236</v>
      </c>
      <c r="D159" s="340"/>
      <c r="E159" s="340"/>
      <c r="F159" s="340"/>
      <c r="G159" s="340"/>
      <c r="H159" s="340"/>
      <c r="I159" s="340"/>
      <c r="J159" s="340"/>
      <c r="K159" s="341"/>
      <c r="L159" s="529" t="s">
        <v>233</v>
      </c>
      <c r="M159" s="529"/>
      <c r="N159" s="529"/>
      <c r="O159" s="529"/>
      <c r="P159" s="529"/>
      <c r="Q159" s="529"/>
      <c r="R159" s="529"/>
      <c r="S159" s="529"/>
      <c r="T159" s="529"/>
      <c r="U159" s="529"/>
      <c r="V159" s="529"/>
      <c r="W159" s="529"/>
      <c r="X159" s="529"/>
      <c r="Y159" s="529"/>
      <c r="Z159" s="529"/>
      <c r="AC159" s="535"/>
      <c r="AD159" s="535"/>
    </row>
    <row r="160" spans="2:30" ht="24.95" customHeight="1" x14ac:dyDescent="0.15">
      <c r="B160" s="357"/>
      <c r="C160" s="528" t="s">
        <v>237</v>
      </c>
      <c r="D160" s="338"/>
      <c r="E160" s="338"/>
      <c r="F160" s="338"/>
      <c r="G160" s="338"/>
      <c r="H160" s="338"/>
      <c r="I160" s="338"/>
      <c r="J160" s="338"/>
      <c r="K160" s="338"/>
      <c r="L160" s="529" t="s">
        <v>233</v>
      </c>
      <c r="M160" s="529"/>
      <c r="N160" s="529"/>
      <c r="O160" s="529"/>
      <c r="P160" s="529"/>
      <c r="Q160" s="529"/>
      <c r="R160" s="529"/>
      <c r="S160" s="529"/>
      <c r="T160" s="529"/>
      <c r="U160" s="529"/>
      <c r="V160" s="529"/>
      <c r="W160" s="529"/>
      <c r="X160" s="529"/>
      <c r="Y160" s="529"/>
      <c r="Z160" s="529"/>
    </row>
    <row r="161" spans="2:26" ht="24.95" customHeight="1" x14ac:dyDescent="0.15">
      <c r="B161" s="358"/>
      <c r="C161" s="526" t="s">
        <v>238</v>
      </c>
      <c r="D161" s="338"/>
      <c r="E161" s="338"/>
      <c r="F161" s="338"/>
      <c r="G161" s="338"/>
      <c r="H161" s="338"/>
      <c r="I161" s="338"/>
      <c r="J161" s="338"/>
      <c r="K161" s="298"/>
      <c r="L161" s="527" t="s">
        <v>194</v>
      </c>
      <c r="M161" s="299"/>
      <c r="N161" s="299"/>
      <c r="O161" s="299"/>
      <c r="P161" s="299"/>
      <c r="Q161" s="299"/>
      <c r="R161" s="261"/>
      <c r="S161" s="30"/>
      <c r="T161" s="30"/>
      <c r="U161" s="30"/>
      <c r="V161" s="30"/>
      <c r="W161" s="30"/>
      <c r="X161" s="30"/>
      <c r="Y161" s="30"/>
      <c r="Z161" s="31"/>
    </row>
    <row r="162" spans="2:26" ht="14.25" customHeight="1" x14ac:dyDescent="0.15">
      <c r="B162" s="25"/>
      <c r="C162" s="22"/>
      <c r="D162" s="26"/>
      <c r="E162" s="26"/>
      <c r="F162" s="26"/>
      <c r="G162" s="26"/>
      <c r="H162" s="26"/>
      <c r="I162" s="26"/>
      <c r="J162" s="26"/>
      <c r="K162" s="26"/>
      <c r="L162" s="24"/>
      <c r="M162" s="24"/>
      <c r="N162" s="24"/>
      <c r="O162" s="24"/>
      <c r="P162" s="24"/>
      <c r="Q162" s="24"/>
      <c r="R162" s="24"/>
      <c r="S162" s="24"/>
      <c r="T162" s="24"/>
      <c r="U162" s="24"/>
      <c r="V162" s="24"/>
      <c r="W162" s="24"/>
      <c r="X162" s="24"/>
      <c r="Y162" s="24"/>
      <c r="Z162" s="24"/>
    </row>
    <row r="163" spans="2:26" ht="21" customHeight="1" x14ac:dyDescent="0.15">
      <c r="B163" s="356" t="s">
        <v>118</v>
      </c>
      <c r="C163" s="414" t="s">
        <v>305</v>
      </c>
      <c r="D163" s="415"/>
      <c r="E163" s="415"/>
      <c r="F163" s="415"/>
      <c r="G163" s="415"/>
      <c r="H163" s="415"/>
      <c r="I163" s="415"/>
      <c r="J163" s="415"/>
      <c r="K163" s="415"/>
      <c r="L163" s="415"/>
      <c r="M163" s="415"/>
      <c r="N163" s="415"/>
      <c r="O163" s="415"/>
      <c r="P163" s="416"/>
      <c r="Q163" s="33" t="s">
        <v>210</v>
      </c>
      <c r="R163" s="38"/>
      <c r="S163" s="38"/>
      <c r="T163" s="38"/>
      <c r="U163" s="38"/>
      <c r="V163" s="38"/>
      <c r="W163" s="38"/>
      <c r="X163" s="38"/>
      <c r="Y163" s="38"/>
      <c r="Z163" s="39"/>
    </row>
    <row r="164" spans="2:26" ht="21" customHeight="1" x14ac:dyDescent="0.15">
      <c r="B164" s="357"/>
      <c r="C164" s="412" t="s">
        <v>213</v>
      </c>
      <c r="D164" s="413"/>
      <c r="E164" s="413"/>
      <c r="F164" s="413"/>
      <c r="G164" s="413"/>
      <c r="H164" s="413"/>
      <c r="I164" s="413"/>
      <c r="J164" s="413"/>
      <c r="K164" s="413"/>
      <c r="L164" s="413"/>
      <c r="M164" s="413"/>
      <c r="N164" s="413"/>
      <c r="O164" s="413"/>
      <c r="P164" s="413"/>
      <c r="Q164" s="262"/>
      <c r="R164" s="263"/>
      <c r="S164" s="263"/>
      <c r="T164" s="263"/>
      <c r="U164" s="263"/>
      <c r="V164" s="263"/>
      <c r="W164" s="263"/>
      <c r="X164" s="263"/>
      <c r="Y164" s="263"/>
      <c r="Z164" s="264"/>
    </row>
    <row r="165" spans="2:26" ht="21" customHeight="1" x14ac:dyDescent="0.15">
      <c r="B165" s="410"/>
      <c r="C165" s="412" t="s">
        <v>214</v>
      </c>
      <c r="D165" s="413"/>
      <c r="E165" s="413"/>
      <c r="F165" s="413"/>
      <c r="G165" s="413"/>
      <c r="H165" s="413"/>
      <c r="I165" s="413"/>
      <c r="J165" s="413"/>
      <c r="K165" s="413"/>
      <c r="L165" s="413"/>
      <c r="M165" s="413"/>
      <c r="N165" s="413"/>
      <c r="O165" s="413"/>
      <c r="P165" s="413"/>
      <c r="Q165" s="370" t="s">
        <v>211</v>
      </c>
      <c r="R165" s="263"/>
      <c r="S165" s="263"/>
      <c r="T165" s="263"/>
      <c r="U165" s="263"/>
      <c r="V165" s="263"/>
      <c r="W165" s="263"/>
      <c r="X165" s="263"/>
      <c r="Y165" s="263"/>
      <c r="Z165" s="264"/>
    </row>
    <row r="166" spans="2:26" ht="48" customHeight="1" x14ac:dyDescent="0.15">
      <c r="B166" s="410"/>
      <c r="C166" s="412" t="s">
        <v>215</v>
      </c>
      <c r="D166" s="413"/>
      <c r="E166" s="413"/>
      <c r="F166" s="413"/>
      <c r="G166" s="413"/>
      <c r="H166" s="413"/>
      <c r="I166" s="413"/>
      <c r="J166" s="413"/>
      <c r="K166" s="413"/>
      <c r="L166" s="413"/>
      <c r="M166" s="413"/>
      <c r="N166" s="413"/>
      <c r="O166" s="413"/>
      <c r="P166" s="413"/>
      <c r="Q166" s="370" t="s">
        <v>390</v>
      </c>
      <c r="R166" s="263"/>
      <c r="S166" s="263"/>
      <c r="T166" s="263"/>
      <c r="U166" s="263"/>
      <c r="V166" s="263"/>
      <c r="W166" s="263"/>
      <c r="X166" s="263"/>
      <c r="Y166" s="263"/>
      <c r="Z166" s="264"/>
    </row>
    <row r="167" spans="2:26" ht="21" customHeight="1" x14ac:dyDescent="0.15">
      <c r="B167" s="410"/>
      <c r="C167" s="412" t="s">
        <v>216</v>
      </c>
      <c r="D167" s="413"/>
      <c r="E167" s="413"/>
      <c r="F167" s="413"/>
      <c r="G167" s="413"/>
      <c r="H167" s="413"/>
      <c r="I167" s="413"/>
      <c r="J167" s="413"/>
      <c r="K167" s="413"/>
      <c r="L167" s="413"/>
      <c r="M167" s="413"/>
      <c r="N167" s="413"/>
      <c r="O167" s="413"/>
      <c r="P167" s="413"/>
      <c r="Q167" s="262"/>
      <c r="R167" s="263"/>
      <c r="S167" s="263"/>
      <c r="T167" s="263"/>
      <c r="U167" s="263"/>
      <c r="V167" s="263"/>
      <c r="W167" s="263"/>
      <c r="X167" s="263"/>
      <c r="Y167" s="263"/>
      <c r="Z167" s="264"/>
    </row>
    <row r="168" spans="2:26" ht="21" customHeight="1" x14ac:dyDescent="0.15">
      <c r="B168" s="410"/>
      <c r="C168" s="412" t="s">
        <v>217</v>
      </c>
      <c r="D168" s="413"/>
      <c r="E168" s="413"/>
      <c r="F168" s="413"/>
      <c r="G168" s="413"/>
      <c r="H168" s="413"/>
      <c r="I168" s="413"/>
      <c r="J168" s="413"/>
      <c r="K168" s="413"/>
      <c r="L168" s="413"/>
      <c r="M168" s="413"/>
      <c r="N168" s="413"/>
      <c r="O168" s="413"/>
      <c r="P168" s="413"/>
      <c r="Q168" s="262" t="s">
        <v>391</v>
      </c>
      <c r="R168" s="263"/>
      <c r="S168" s="263"/>
      <c r="T168" s="263"/>
      <c r="U168" s="263"/>
      <c r="V168" s="263"/>
      <c r="W168" s="263"/>
      <c r="X168" s="263"/>
      <c r="Y168" s="263"/>
      <c r="Z168" s="264"/>
    </row>
    <row r="169" spans="2:26" ht="21" customHeight="1" x14ac:dyDescent="0.15">
      <c r="B169" s="410"/>
      <c r="C169" s="412" t="s">
        <v>218</v>
      </c>
      <c r="D169" s="413"/>
      <c r="E169" s="413"/>
      <c r="F169" s="413"/>
      <c r="G169" s="413"/>
      <c r="H169" s="413"/>
      <c r="I169" s="413"/>
      <c r="J169" s="413"/>
      <c r="K169" s="413"/>
      <c r="L169" s="413"/>
      <c r="M169" s="413"/>
      <c r="N169" s="413"/>
      <c r="O169" s="413"/>
      <c r="P169" s="413"/>
      <c r="Q169" s="285" t="s">
        <v>272</v>
      </c>
      <c r="R169" s="286"/>
      <c r="S169" s="286"/>
      <c r="T169" s="286"/>
      <c r="U169" s="286"/>
      <c r="V169" s="286"/>
      <c r="W169" s="286"/>
      <c r="X169" s="286"/>
      <c r="Y169" s="286"/>
      <c r="Z169" s="287"/>
    </row>
    <row r="170" spans="2:26" ht="21" customHeight="1" x14ac:dyDescent="0.15">
      <c r="B170" s="410"/>
      <c r="C170" s="412" t="s">
        <v>219</v>
      </c>
      <c r="D170" s="413"/>
      <c r="E170" s="413"/>
      <c r="F170" s="413"/>
      <c r="G170" s="413"/>
      <c r="H170" s="413"/>
      <c r="I170" s="413"/>
      <c r="J170" s="413"/>
      <c r="K170" s="413"/>
      <c r="L170" s="413"/>
      <c r="M170" s="413"/>
      <c r="N170" s="413"/>
      <c r="O170" s="413"/>
      <c r="P170" s="413"/>
      <c r="Q170" s="373"/>
      <c r="R170" s="374"/>
      <c r="S170" s="374"/>
      <c r="T170" s="374"/>
      <c r="U170" s="374"/>
      <c r="V170" s="374"/>
      <c r="W170" s="374"/>
      <c r="X170" s="374"/>
      <c r="Y170" s="374"/>
      <c r="Z170" s="375"/>
    </row>
    <row r="171" spans="2:26" ht="21" customHeight="1" x14ac:dyDescent="0.15">
      <c r="B171" s="410"/>
      <c r="C171" s="412" t="s">
        <v>212</v>
      </c>
      <c r="D171" s="413"/>
      <c r="E171" s="413"/>
      <c r="F171" s="413"/>
      <c r="G171" s="413"/>
      <c r="H171" s="413"/>
      <c r="I171" s="413"/>
      <c r="J171" s="413"/>
      <c r="K171" s="413"/>
      <c r="L171" s="413"/>
      <c r="M171" s="413"/>
      <c r="N171" s="413"/>
      <c r="O171" s="413"/>
      <c r="P171" s="413"/>
      <c r="Q171" s="262" t="s">
        <v>273</v>
      </c>
      <c r="R171" s="263"/>
      <c r="S171" s="263"/>
      <c r="T171" s="263"/>
      <c r="U171" s="263"/>
      <c r="V171" s="263"/>
      <c r="W171" s="263"/>
      <c r="X171" s="263"/>
      <c r="Y171" s="263"/>
      <c r="Z171" s="264"/>
    </row>
    <row r="172" spans="2:26" ht="21" customHeight="1" x14ac:dyDescent="0.15">
      <c r="B172" s="410"/>
      <c r="C172" s="412" t="s">
        <v>200</v>
      </c>
      <c r="D172" s="413"/>
      <c r="E172" s="413"/>
      <c r="F172" s="413"/>
      <c r="G172" s="413"/>
      <c r="H172" s="413"/>
      <c r="I172" s="413"/>
      <c r="J172" s="413"/>
      <c r="K172" s="413"/>
      <c r="L172" s="413"/>
      <c r="M172" s="413"/>
      <c r="N172" s="413"/>
      <c r="O172" s="413"/>
      <c r="P172" s="413"/>
      <c r="Q172" s="262" t="s">
        <v>272</v>
      </c>
      <c r="R172" s="263"/>
      <c r="S172" s="263"/>
      <c r="T172" s="263"/>
      <c r="U172" s="263"/>
      <c r="V172" s="263"/>
      <c r="W172" s="263"/>
      <c r="X172" s="263"/>
      <c r="Y172" s="263"/>
      <c r="Z172" s="264"/>
    </row>
    <row r="173" spans="2:26" ht="21" customHeight="1" x14ac:dyDescent="0.15">
      <c r="B173" s="410"/>
      <c r="C173" s="412" t="s">
        <v>243</v>
      </c>
      <c r="D173" s="413"/>
      <c r="E173" s="413"/>
      <c r="F173" s="413"/>
      <c r="G173" s="413"/>
      <c r="H173" s="413"/>
      <c r="I173" s="413"/>
      <c r="J173" s="413"/>
      <c r="K173" s="413"/>
      <c r="L173" s="413"/>
      <c r="M173" s="413"/>
      <c r="N173" s="413"/>
      <c r="O173" s="413"/>
      <c r="P173" s="413"/>
      <c r="Q173" s="337" t="s">
        <v>199</v>
      </c>
      <c r="R173" s="263"/>
      <c r="S173" s="263"/>
      <c r="T173" s="263"/>
      <c r="U173" s="263"/>
      <c r="V173" s="263"/>
      <c r="W173" s="263"/>
      <c r="X173" s="263"/>
      <c r="Y173" s="263"/>
      <c r="Z173" s="264"/>
    </row>
    <row r="174" spans="2:26" ht="21" customHeight="1" x14ac:dyDescent="0.15">
      <c r="B174" s="410"/>
      <c r="C174" s="412" t="s">
        <v>201</v>
      </c>
      <c r="D174" s="413"/>
      <c r="E174" s="413"/>
      <c r="F174" s="413"/>
      <c r="G174" s="413"/>
      <c r="H174" s="413"/>
      <c r="I174" s="413"/>
      <c r="J174" s="413"/>
      <c r="K174" s="413"/>
      <c r="L174" s="413"/>
      <c r="M174" s="413"/>
      <c r="N174" s="413"/>
      <c r="O174" s="413"/>
      <c r="P174" s="413"/>
      <c r="Q174" s="370" t="s">
        <v>230</v>
      </c>
      <c r="R174" s="263"/>
      <c r="S174" s="263"/>
      <c r="T174" s="263"/>
      <c r="U174" s="263"/>
      <c r="V174" s="263"/>
      <c r="W174" s="263"/>
      <c r="X174" s="263"/>
      <c r="Y174" s="263"/>
      <c r="Z174" s="264"/>
    </row>
    <row r="175" spans="2:26" ht="21" customHeight="1" x14ac:dyDescent="0.15">
      <c r="B175" s="410"/>
      <c r="C175" s="412" t="s">
        <v>202</v>
      </c>
      <c r="D175" s="413"/>
      <c r="E175" s="413"/>
      <c r="F175" s="413"/>
      <c r="G175" s="413"/>
      <c r="H175" s="413"/>
      <c r="I175" s="413"/>
      <c r="J175" s="413"/>
      <c r="K175" s="413"/>
      <c r="L175" s="413"/>
      <c r="M175" s="413"/>
      <c r="N175" s="413"/>
      <c r="O175" s="413"/>
      <c r="P175" s="413"/>
      <c r="Q175" s="370" t="s">
        <v>232</v>
      </c>
      <c r="R175" s="263"/>
      <c r="S175" s="263"/>
      <c r="T175" s="263"/>
      <c r="U175" s="263"/>
      <c r="V175" s="263"/>
      <c r="W175" s="263"/>
      <c r="X175" s="263"/>
      <c r="Y175" s="263"/>
      <c r="Z175" s="264"/>
    </row>
    <row r="176" spans="2:26" ht="21" customHeight="1" x14ac:dyDescent="0.15">
      <c r="B176" s="410"/>
      <c r="C176" s="412" t="s">
        <v>203</v>
      </c>
      <c r="D176" s="413"/>
      <c r="E176" s="413"/>
      <c r="F176" s="413"/>
      <c r="G176" s="413"/>
      <c r="H176" s="413"/>
      <c r="I176" s="413"/>
      <c r="J176" s="413"/>
      <c r="K176" s="413"/>
      <c r="L176" s="413"/>
      <c r="M176" s="413"/>
      <c r="N176" s="413"/>
      <c r="O176" s="413"/>
      <c r="P176" s="413"/>
      <c r="Q176" s="370" t="s">
        <v>245</v>
      </c>
      <c r="R176" s="263"/>
      <c r="S176" s="263"/>
      <c r="T176" s="263"/>
      <c r="U176" s="263"/>
      <c r="V176" s="263"/>
      <c r="W176" s="263"/>
      <c r="X176" s="263"/>
      <c r="Y176" s="263"/>
      <c r="Z176" s="264"/>
    </row>
    <row r="177" spans="2:26" ht="33" customHeight="1" x14ac:dyDescent="0.15">
      <c r="B177" s="410"/>
      <c r="C177" s="412" t="s">
        <v>244</v>
      </c>
      <c r="D177" s="413"/>
      <c r="E177" s="413"/>
      <c r="F177" s="413"/>
      <c r="G177" s="413"/>
      <c r="H177" s="413"/>
      <c r="I177" s="413"/>
      <c r="J177" s="413"/>
      <c r="K177" s="413"/>
      <c r="L177" s="413"/>
      <c r="M177" s="413"/>
      <c r="N177" s="413"/>
      <c r="O177" s="413"/>
      <c r="P177" s="413"/>
      <c r="Q177" s="370" t="s">
        <v>222</v>
      </c>
      <c r="R177" s="263"/>
      <c r="S177" s="263"/>
      <c r="T177" s="263"/>
      <c r="U177" s="263"/>
      <c r="V177" s="263"/>
      <c r="W177" s="263"/>
      <c r="X177" s="263"/>
      <c r="Y177" s="263"/>
      <c r="Z177" s="264"/>
    </row>
    <row r="178" spans="2:26" ht="21" customHeight="1" x14ac:dyDescent="0.15">
      <c r="B178" s="411"/>
      <c r="C178" s="412" t="s">
        <v>318</v>
      </c>
      <c r="D178" s="413"/>
      <c r="E178" s="413"/>
      <c r="F178" s="413"/>
      <c r="G178" s="413"/>
      <c r="H178" s="413"/>
      <c r="I178" s="413"/>
      <c r="J178" s="413"/>
      <c r="K178" s="413"/>
      <c r="L178" s="413"/>
      <c r="M178" s="413"/>
      <c r="N178" s="413"/>
      <c r="O178" s="413"/>
      <c r="P178" s="413"/>
      <c r="Q178" s="262"/>
      <c r="R178" s="263"/>
      <c r="S178" s="263"/>
      <c r="T178" s="263"/>
      <c r="U178" s="263"/>
      <c r="V178" s="263"/>
      <c r="W178" s="263"/>
      <c r="X178" s="263"/>
      <c r="Y178" s="263"/>
      <c r="Z178" s="264"/>
    </row>
  </sheetData>
  <mergeCells count="752">
    <mergeCell ref="AA72:AB72"/>
    <mergeCell ref="T140:Z144"/>
    <mergeCell ref="F146:J146"/>
    <mergeCell ref="L146:O146"/>
    <mergeCell ref="U146:V146"/>
    <mergeCell ref="F148:J148"/>
    <mergeCell ref="L148:O148"/>
    <mergeCell ref="U148:V148"/>
    <mergeCell ref="F149:J149"/>
    <mergeCell ref="L149:O149"/>
    <mergeCell ref="U149:V149"/>
    <mergeCell ref="X75:Z75"/>
    <mergeCell ref="K75:P75"/>
    <mergeCell ref="Q75:S75"/>
    <mergeCell ref="Q97:R97"/>
    <mergeCell ref="Q98:R98"/>
    <mergeCell ref="T76:W76"/>
    <mergeCell ref="X76:Z76"/>
    <mergeCell ref="K82:M82"/>
    <mergeCell ref="N82:P82"/>
    <mergeCell ref="Q82:R82"/>
    <mergeCell ref="S153:W153"/>
    <mergeCell ref="X45:Z46"/>
    <mergeCell ref="Q46:S46"/>
    <mergeCell ref="O52:V52"/>
    <mergeCell ref="W52:Z52"/>
    <mergeCell ref="E53:N53"/>
    <mergeCell ref="O53:V53"/>
    <mergeCell ref="W53:Z53"/>
    <mergeCell ref="E47:J47"/>
    <mergeCell ref="K47:P47"/>
    <mergeCell ref="T46:W46"/>
    <mergeCell ref="K49:P49"/>
    <mergeCell ref="Q49:S49"/>
    <mergeCell ref="T49:W49"/>
    <mergeCell ref="K45:P46"/>
    <mergeCell ref="Q47:S47"/>
    <mergeCell ref="T47:W47"/>
    <mergeCell ref="E67:M67"/>
    <mergeCell ref="N67:Z67"/>
    <mergeCell ref="E56:Z56"/>
    <mergeCell ref="E57:Z57"/>
    <mergeCell ref="E64:M64"/>
    <mergeCell ref="E65:M65"/>
    <mergeCell ref="N64:S64"/>
    <mergeCell ref="N65:S65"/>
    <mergeCell ref="I63:S63"/>
    <mergeCell ref="T63:W63"/>
    <mergeCell ref="X63:Z63"/>
    <mergeCell ref="T82:V82"/>
    <mergeCell ref="C97:C98"/>
    <mergeCell ref="E97:G97"/>
    <mergeCell ref="H97:J97"/>
    <mergeCell ref="K97:M97"/>
    <mergeCell ref="N97:P97"/>
    <mergeCell ref="C95:D96"/>
    <mergeCell ref="E98:G98"/>
    <mergeCell ref="H98:J98"/>
    <mergeCell ref="C84:D84"/>
    <mergeCell ref="E84:J84"/>
    <mergeCell ref="K84:P84"/>
    <mergeCell ref="Q84:S84"/>
    <mergeCell ref="T84:W84"/>
    <mergeCell ref="K98:M98"/>
    <mergeCell ref="T97:W97"/>
    <mergeCell ref="N98:P98"/>
    <mergeCell ref="U98:W98"/>
    <mergeCell ref="E93:J93"/>
    <mergeCell ref="C92:D92"/>
    <mergeCell ref="C91:D91"/>
    <mergeCell ref="T75:W75"/>
    <mergeCell ref="B22:D23"/>
    <mergeCell ref="B3:D3"/>
    <mergeCell ref="E3:Z3"/>
    <mergeCell ref="B4:D4"/>
    <mergeCell ref="E4:Z4"/>
    <mergeCell ref="B5:D9"/>
    <mergeCell ref="E5:Z5"/>
    <mergeCell ref="E6:Z6"/>
    <mergeCell ref="E7:Z7"/>
    <mergeCell ref="E8:H8"/>
    <mergeCell ref="I8:Q8"/>
    <mergeCell ref="R8:T8"/>
    <mergeCell ref="U8:Z8"/>
    <mergeCell ref="E9:H9"/>
    <mergeCell ref="I9:Z9"/>
    <mergeCell ref="B10:D10"/>
    <mergeCell ref="E10:Z10"/>
    <mergeCell ref="B11:D11"/>
    <mergeCell ref="E62:H62"/>
    <mergeCell ref="I62:N62"/>
    <mergeCell ref="E63:H63"/>
    <mergeCell ref="E66:M66"/>
    <mergeCell ref="N66:Z66"/>
    <mergeCell ref="E11:Z11"/>
    <mergeCell ref="E12:Z12"/>
    <mergeCell ref="E18:I18"/>
    <mergeCell ref="J18:R18"/>
    <mergeCell ref="B21:D21"/>
    <mergeCell ref="P21:T21"/>
    <mergeCell ref="E21:O21"/>
    <mergeCell ref="B19:D19"/>
    <mergeCell ref="B20:D20"/>
    <mergeCell ref="E20:Z20"/>
    <mergeCell ref="B17:D18"/>
    <mergeCell ref="E17:I17"/>
    <mergeCell ref="J17:R17"/>
    <mergeCell ref="S17:V18"/>
    <mergeCell ref="E19:R19"/>
    <mergeCell ref="U21:Z21"/>
    <mergeCell ref="B12:D16"/>
    <mergeCell ref="W17:Z17"/>
    <mergeCell ref="W18:Z18"/>
    <mergeCell ref="E13:Z13"/>
    <mergeCell ref="E14:Z14"/>
    <mergeCell ref="E15:H15"/>
    <mergeCell ref="I15:Q15"/>
    <mergeCell ref="R15:T15"/>
    <mergeCell ref="K44:P44"/>
    <mergeCell ref="Q44:S44"/>
    <mergeCell ref="T44:W44"/>
    <mergeCell ref="X44:Z44"/>
    <mergeCell ref="E34:Z34"/>
    <mergeCell ref="H24:L24"/>
    <mergeCell ref="M24:Z24"/>
    <mergeCell ref="H25:L25"/>
    <mergeCell ref="M25:Z25"/>
    <mergeCell ref="H26:L26"/>
    <mergeCell ref="M26:Z26"/>
    <mergeCell ref="E27:G31"/>
    <mergeCell ref="H27:L27"/>
    <mergeCell ref="M27:Z27"/>
    <mergeCell ref="H28:L28"/>
    <mergeCell ref="M28:Z28"/>
    <mergeCell ref="H29:L29"/>
    <mergeCell ref="K40:P41"/>
    <mergeCell ref="X40:Z41"/>
    <mergeCell ref="Q41:S41"/>
    <mergeCell ref="T41:W41"/>
    <mergeCell ref="E43:J43"/>
    <mergeCell ref="K43:P43"/>
    <mergeCell ref="Q43:S43"/>
    <mergeCell ref="T42:W42"/>
    <mergeCell ref="B24:D31"/>
    <mergeCell ref="M29:Z29"/>
    <mergeCell ref="H30:L30"/>
    <mergeCell ref="M30:Z30"/>
    <mergeCell ref="H31:L31"/>
    <mergeCell ref="M31:Z31"/>
    <mergeCell ref="Q37:S37"/>
    <mergeCell ref="T37:W37"/>
    <mergeCell ref="X37:Z37"/>
    <mergeCell ref="X35:Z36"/>
    <mergeCell ref="Q36:S36"/>
    <mergeCell ref="T36:W36"/>
    <mergeCell ref="B32:C34"/>
    <mergeCell ref="D32:D33"/>
    <mergeCell ref="E33:Z33"/>
    <mergeCell ref="K35:P36"/>
    <mergeCell ref="O69:Z69"/>
    <mergeCell ref="B58:C63"/>
    <mergeCell ref="D58:D62"/>
    <mergeCell ref="E58:H59"/>
    <mergeCell ref="I58:Z58"/>
    <mergeCell ref="I59:Z59"/>
    <mergeCell ref="E60:H60"/>
    <mergeCell ref="I60:Z60"/>
    <mergeCell ref="X47:Z47"/>
    <mergeCell ref="E50:N50"/>
    <mergeCell ref="O50:V50"/>
    <mergeCell ref="W50:Z50"/>
    <mergeCell ref="E51:N51"/>
    <mergeCell ref="O51:V51"/>
    <mergeCell ref="W51:Z51"/>
    <mergeCell ref="E61:H61"/>
    <mergeCell ref="I61:Z61"/>
    <mergeCell ref="E54:Z54"/>
    <mergeCell ref="E55:Z55"/>
    <mergeCell ref="B35:C49"/>
    <mergeCell ref="E44:J44"/>
    <mergeCell ref="E42:J42"/>
    <mergeCell ref="K42:P42"/>
    <mergeCell ref="Q42:S42"/>
    <mergeCell ref="T43:W43"/>
    <mergeCell ref="X43:Z43"/>
    <mergeCell ref="H72:J72"/>
    <mergeCell ref="K72:M72"/>
    <mergeCell ref="N72:P72"/>
    <mergeCell ref="Q72:R72"/>
    <mergeCell ref="T72:V72"/>
    <mergeCell ref="X72:Y72"/>
    <mergeCell ref="C71:D72"/>
    <mergeCell ref="E71:J71"/>
    <mergeCell ref="K71:P71"/>
    <mergeCell ref="Q71:S71"/>
    <mergeCell ref="T71:W71"/>
    <mergeCell ref="B54:C57"/>
    <mergeCell ref="B70:D70"/>
    <mergeCell ref="E70:N70"/>
    <mergeCell ref="O70:Z70"/>
    <mergeCell ref="B64:D67"/>
    <mergeCell ref="T64:Z64"/>
    <mergeCell ref="T65:Z65"/>
    <mergeCell ref="B68:D69"/>
    <mergeCell ref="E68:N68"/>
    <mergeCell ref="O68:Z68"/>
    <mergeCell ref="E69:N69"/>
    <mergeCell ref="C73:C74"/>
    <mergeCell ref="E73:G73"/>
    <mergeCell ref="H73:J73"/>
    <mergeCell ref="K73:M73"/>
    <mergeCell ref="B71:B104"/>
    <mergeCell ref="N73:P73"/>
    <mergeCell ref="Q73:R73"/>
    <mergeCell ref="T73:V73"/>
    <mergeCell ref="X73:Y73"/>
    <mergeCell ref="E74:G74"/>
    <mergeCell ref="H74:J74"/>
    <mergeCell ref="K74:M74"/>
    <mergeCell ref="N74:P74"/>
    <mergeCell ref="Q74:R74"/>
    <mergeCell ref="T74:V74"/>
    <mergeCell ref="C76:D76"/>
    <mergeCell ref="E76:J76"/>
    <mergeCell ref="K76:P76"/>
    <mergeCell ref="Q76:S76"/>
    <mergeCell ref="X74:Y74"/>
    <mergeCell ref="C75:D75"/>
    <mergeCell ref="E75:J75"/>
    <mergeCell ref="X71:Z71"/>
    <mergeCell ref="E72:G72"/>
    <mergeCell ref="C78:D78"/>
    <mergeCell ref="E78:J78"/>
    <mergeCell ref="K78:P78"/>
    <mergeCell ref="Q78:S78"/>
    <mergeCell ref="T78:W78"/>
    <mergeCell ref="X78:Z78"/>
    <mergeCell ref="C77:D77"/>
    <mergeCell ref="E77:J77"/>
    <mergeCell ref="K77:P77"/>
    <mergeCell ref="Q77:S77"/>
    <mergeCell ref="T77:W77"/>
    <mergeCell ref="X77:Z77"/>
    <mergeCell ref="X82:Y82"/>
    <mergeCell ref="Q80:R80"/>
    <mergeCell ref="T80:V80"/>
    <mergeCell ref="X80:Y80"/>
    <mergeCell ref="C81:C82"/>
    <mergeCell ref="E81:G81"/>
    <mergeCell ref="H81:J81"/>
    <mergeCell ref="K81:M81"/>
    <mergeCell ref="N81:P81"/>
    <mergeCell ref="Q81:R81"/>
    <mergeCell ref="T81:V81"/>
    <mergeCell ref="C79:D80"/>
    <mergeCell ref="E79:J79"/>
    <mergeCell ref="K79:P79"/>
    <mergeCell ref="Q79:S79"/>
    <mergeCell ref="T79:W79"/>
    <mergeCell ref="X79:Z79"/>
    <mergeCell ref="E80:G80"/>
    <mergeCell ref="H80:J80"/>
    <mergeCell ref="K80:M80"/>
    <mergeCell ref="N80:P80"/>
    <mergeCell ref="X81:Y81"/>
    <mergeCell ref="E82:G82"/>
    <mergeCell ref="H82:J82"/>
    <mergeCell ref="X84:Z84"/>
    <mergeCell ref="C83:D83"/>
    <mergeCell ref="E83:J83"/>
    <mergeCell ref="K83:P83"/>
    <mergeCell ref="Q83:S83"/>
    <mergeCell ref="T83:W83"/>
    <mergeCell ref="X83:Z83"/>
    <mergeCell ref="C86:D86"/>
    <mergeCell ref="E86:J86"/>
    <mergeCell ref="K86:P86"/>
    <mergeCell ref="Q86:S86"/>
    <mergeCell ref="T86:W86"/>
    <mergeCell ref="X86:Z86"/>
    <mergeCell ref="C85:D85"/>
    <mergeCell ref="E85:J85"/>
    <mergeCell ref="K85:P85"/>
    <mergeCell ref="Q85:S85"/>
    <mergeCell ref="T85:W85"/>
    <mergeCell ref="X85:Z85"/>
    <mergeCell ref="X90:Y90"/>
    <mergeCell ref="C89:C90"/>
    <mergeCell ref="E89:G89"/>
    <mergeCell ref="H89:J89"/>
    <mergeCell ref="K89:M89"/>
    <mergeCell ref="N89:P89"/>
    <mergeCell ref="Q89:R89"/>
    <mergeCell ref="T89:V89"/>
    <mergeCell ref="C87:D88"/>
    <mergeCell ref="E87:J87"/>
    <mergeCell ref="K87:P87"/>
    <mergeCell ref="Q87:S87"/>
    <mergeCell ref="T87:W87"/>
    <mergeCell ref="X87:Z87"/>
    <mergeCell ref="E88:G88"/>
    <mergeCell ref="H88:J88"/>
    <mergeCell ref="K88:M88"/>
    <mergeCell ref="N88:P88"/>
    <mergeCell ref="E90:G90"/>
    <mergeCell ref="H90:J90"/>
    <mergeCell ref="K90:M90"/>
    <mergeCell ref="N90:P90"/>
    <mergeCell ref="Q90:R90"/>
    <mergeCell ref="T90:V90"/>
    <mergeCell ref="X101:Z101"/>
    <mergeCell ref="C99:D99"/>
    <mergeCell ref="E99:J99"/>
    <mergeCell ref="K99:P99"/>
    <mergeCell ref="Q99:S99"/>
    <mergeCell ref="X99:Z99"/>
    <mergeCell ref="C100:D100"/>
    <mergeCell ref="E100:J100"/>
    <mergeCell ref="K100:P100"/>
    <mergeCell ref="Q100:S100"/>
    <mergeCell ref="U100:W100"/>
    <mergeCell ref="C101:D101"/>
    <mergeCell ref="E101:J101"/>
    <mergeCell ref="K101:P101"/>
    <mergeCell ref="Q101:S101"/>
    <mergeCell ref="AC158:AD158"/>
    <mergeCell ref="C159:K159"/>
    <mergeCell ref="L159:Z159"/>
    <mergeCell ref="AC159:AD159"/>
    <mergeCell ref="C160:K160"/>
    <mergeCell ref="L160:Z160"/>
    <mergeCell ref="C161:K161"/>
    <mergeCell ref="X103:Z103"/>
    <mergeCell ref="B145:B157"/>
    <mergeCell ref="C104:J104"/>
    <mergeCell ref="K104:P104"/>
    <mergeCell ref="Q104:W104"/>
    <mergeCell ref="X104:Z104"/>
    <mergeCell ref="B105:B124"/>
    <mergeCell ref="C107:C108"/>
    <mergeCell ref="E107:G107"/>
    <mergeCell ref="X105:Z105"/>
    <mergeCell ref="E106:G106"/>
    <mergeCell ref="H106:J106"/>
    <mergeCell ref="X106:Y106"/>
    <mergeCell ref="C103:J103"/>
    <mergeCell ref="K103:P103"/>
    <mergeCell ref="Q103:W103"/>
    <mergeCell ref="D151:E151"/>
    <mergeCell ref="U15:Z15"/>
    <mergeCell ref="C177:P177"/>
    <mergeCell ref="Q177:Z177"/>
    <mergeCell ref="C178:P178"/>
    <mergeCell ref="Q178:Z178"/>
    <mergeCell ref="C176:P176"/>
    <mergeCell ref="Q176:Z176"/>
    <mergeCell ref="C164:P164"/>
    <mergeCell ref="Q164:Z164"/>
    <mergeCell ref="C165:P165"/>
    <mergeCell ref="Q165:Z165"/>
    <mergeCell ref="C174:P174"/>
    <mergeCell ref="Q174:Z174"/>
    <mergeCell ref="C175:P175"/>
    <mergeCell ref="Q175:Z175"/>
    <mergeCell ref="C171:P171"/>
    <mergeCell ref="Q171:Z171"/>
    <mergeCell ref="C172:P172"/>
    <mergeCell ref="Q172:Z172"/>
    <mergeCell ref="B50:C53"/>
    <mergeCell ref="E52:N52"/>
    <mergeCell ref="X49:Z49"/>
    <mergeCell ref="E49:J49"/>
    <mergeCell ref="Q167:Z167"/>
    <mergeCell ref="C169:P169"/>
    <mergeCell ref="C170:P170"/>
    <mergeCell ref="L161:R161"/>
    <mergeCell ref="B163:B178"/>
    <mergeCell ref="C163:P163"/>
    <mergeCell ref="C173:P173"/>
    <mergeCell ref="Q173:Z173"/>
    <mergeCell ref="B158:B161"/>
    <mergeCell ref="C158:K158"/>
    <mergeCell ref="L158:Z158"/>
    <mergeCell ref="Q169:Z170"/>
    <mergeCell ref="C166:P166"/>
    <mergeCell ref="Q166:Z166"/>
    <mergeCell ref="C167:P167"/>
    <mergeCell ref="C102:D102"/>
    <mergeCell ref="E102:J102"/>
    <mergeCell ref="K102:P102"/>
    <mergeCell ref="Q102:S102"/>
    <mergeCell ref="U102:W102"/>
    <mergeCell ref="X102:Z102"/>
    <mergeCell ref="X100:Z100"/>
    <mergeCell ref="E16:H16"/>
    <mergeCell ref="I16:Z16"/>
    <mergeCell ref="E38:J38"/>
    <mergeCell ref="E39:J39"/>
    <mergeCell ref="K38:P38"/>
    <mergeCell ref="Q38:S38"/>
    <mergeCell ref="T38:W38"/>
    <mergeCell ref="X38:Z38"/>
    <mergeCell ref="K39:P39"/>
    <mergeCell ref="Q39:S39"/>
    <mergeCell ref="E37:J37"/>
    <mergeCell ref="K37:P37"/>
    <mergeCell ref="E32:Z32"/>
    <mergeCell ref="E24:G26"/>
    <mergeCell ref="E22:J22"/>
    <mergeCell ref="K22:Z22"/>
    <mergeCell ref="E23:J23"/>
    <mergeCell ref="K23:Z23"/>
    <mergeCell ref="X98:Z98"/>
    <mergeCell ref="E48:J48"/>
    <mergeCell ref="K48:P48"/>
    <mergeCell ref="Q48:S48"/>
    <mergeCell ref="T48:W48"/>
    <mergeCell ref="X48:Z48"/>
    <mergeCell ref="D35:J36"/>
    <mergeCell ref="D40:J41"/>
    <mergeCell ref="D45:J46"/>
    <mergeCell ref="T39:W39"/>
    <mergeCell ref="X39:Z39"/>
    <mergeCell ref="X42:Z42"/>
    <mergeCell ref="E95:J95"/>
    <mergeCell ref="K95:P95"/>
    <mergeCell ref="Q95:S95"/>
    <mergeCell ref="T95:Z96"/>
    <mergeCell ref="E96:G96"/>
    <mergeCell ref="H96:J96"/>
    <mergeCell ref="K96:M96"/>
    <mergeCell ref="N96:P96"/>
    <mergeCell ref="Q96:R96"/>
    <mergeCell ref="C94:D94"/>
    <mergeCell ref="C93:D93"/>
    <mergeCell ref="X97:Z97"/>
    <mergeCell ref="E94:J94"/>
    <mergeCell ref="K94:P94"/>
    <mergeCell ref="Q94:S94"/>
    <mergeCell ref="T94:W94"/>
    <mergeCell ref="X94:Z94"/>
    <mergeCell ref="Q88:R88"/>
    <mergeCell ref="T88:V88"/>
    <mergeCell ref="X88:Y88"/>
    <mergeCell ref="K93:P93"/>
    <mergeCell ref="Q93:S93"/>
    <mergeCell ref="T93:W93"/>
    <mergeCell ref="X93:Z93"/>
    <mergeCell ref="E92:J92"/>
    <mergeCell ref="K92:P92"/>
    <mergeCell ref="Q92:S92"/>
    <mergeCell ref="T92:W92"/>
    <mergeCell ref="X92:Z92"/>
    <mergeCell ref="E91:J91"/>
    <mergeCell ref="K91:P91"/>
    <mergeCell ref="Q91:S91"/>
    <mergeCell ref="T91:W91"/>
    <mergeCell ref="X91:Z91"/>
    <mergeCell ref="X89:Y89"/>
    <mergeCell ref="K106:M106"/>
    <mergeCell ref="N106:P106"/>
    <mergeCell ref="Q106:R106"/>
    <mergeCell ref="T106:V106"/>
    <mergeCell ref="C105:D106"/>
    <mergeCell ref="E105:J105"/>
    <mergeCell ref="K105:P105"/>
    <mergeCell ref="Q105:S105"/>
    <mergeCell ref="T105:W105"/>
    <mergeCell ref="N107:P107"/>
    <mergeCell ref="Q107:R107"/>
    <mergeCell ref="T107:V107"/>
    <mergeCell ref="X107:Y107"/>
    <mergeCell ref="E108:G108"/>
    <mergeCell ref="H108:J108"/>
    <mergeCell ref="K108:M108"/>
    <mergeCell ref="N108:P108"/>
    <mergeCell ref="Q108:R108"/>
    <mergeCell ref="T108:V108"/>
    <mergeCell ref="H107:J107"/>
    <mergeCell ref="K107:M107"/>
    <mergeCell ref="X110:Z110"/>
    <mergeCell ref="E111:G111"/>
    <mergeCell ref="H111:J111"/>
    <mergeCell ref="K111:M111"/>
    <mergeCell ref="N111:P111"/>
    <mergeCell ref="X108:Y108"/>
    <mergeCell ref="C109:D109"/>
    <mergeCell ref="E109:J109"/>
    <mergeCell ref="K109:P109"/>
    <mergeCell ref="Q109:S109"/>
    <mergeCell ref="T109:W109"/>
    <mergeCell ref="X109:Z109"/>
    <mergeCell ref="C112:C113"/>
    <mergeCell ref="E112:G112"/>
    <mergeCell ref="H112:J112"/>
    <mergeCell ref="K112:M112"/>
    <mergeCell ref="N112:P112"/>
    <mergeCell ref="Q112:R112"/>
    <mergeCell ref="T112:V112"/>
    <mergeCell ref="C110:D111"/>
    <mergeCell ref="E110:J110"/>
    <mergeCell ref="K110:P110"/>
    <mergeCell ref="Q110:S110"/>
    <mergeCell ref="T110:W110"/>
    <mergeCell ref="X112:Y112"/>
    <mergeCell ref="E113:G113"/>
    <mergeCell ref="H113:J113"/>
    <mergeCell ref="K113:M113"/>
    <mergeCell ref="N113:P113"/>
    <mergeCell ref="Q113:R113"/>
    <mergeCell ref="T113:V113"/>
    <mergeCell ref="X113:Y113"/>
    <mergeCell ref="Q111:R111"/>
    <mergeCell ref="T111:V111"/>
    <mergeCell ref="X111:Y111"/>
    <mergeCell ref="T117:V117"/>
    <mergeCell ref="E115:J115"/>
    <mergeCell ref="X116:Y116"/>
    <mergeCell ref="C114:D114"/>
    <mergeCell ref="E114:J114"/>
    <mergeCell ref="K114:P114"/>
    <mergeCell ref="Q114:S114"/>
    <mergeCell ref="T114:W114"/>
    <mergeCell ref="X114:Z114"/>
    <mergeCell ref="C115:D116"/>
    <mergeCell ref="Q116:R116"/>
    <mergeCell ref="T119:W119"/>
    <mergeCell ref="X119:Z119"/>
    <mergeCell ref="X117:Y117"/>
    <mergeCell ref="C117:C118"/>
    <mergeCell ref="E117:G117"/>
    <mergeCell ref="X118:Y118"/>
    <mergeCell ref="X115:Z115"/>
    <mergeCell ref="K115:P115"/>
    <mergeCell ref="Q115:S115"/>
    <mergeCell ref="T115:W115"/>
    <mergeCell ref="E116:G116"/>
    <mergeCell ref="H116:J116"/>
    <mergeCell ref="K116:M116"/>
    <mergeCell ref="N116:P116"/>
    <mergeCell ref="E118:G118"/>
    <mergeCell ref="H118:J118"/>
    <mergeCell ref="K118:M118"/>
    <mergeCell ref="N118:P118"/>
    <mergeCell ref="Q118:R118"/>
    <mergeCell ref="T118:V118"/>
    <mergeCell ref="T116:V116"/>
    <mergeCell ref="H117:J117"/>
    <mergeCell ref="K117:M117"/>
    <mergeCell ref="N117:P117"/>
    <mergeCell ref="C119:D119"/>
    <mergeCell ref="E119:J119"/>
    <mergeCell ref="K119:P119"/>
    <mergeCell ref="Q119:S119"/>
    <mergeCell ref="Q117:R117"/>
    <mergeCell ref="T120:Z124"/>
    <mergeCell ref="E131:G131"/>
    <mergeCell ref="H131:J131"/>
    <mergeCell ref="K125:P125"/>
    <mergeCell ref="Q125:S125"/>
    <mergeCell ref="T125:W125"/>
    <mergeCell ref="C125:D126"/>
    <mergeCell ref="E125:J125"/>
    <mergeCell ref="K129:P129"/>
    <mergeCell ref="Q129:S129"/>
    <mergeCell ref="T129:W129"/>
    <mergeCell ref="C127:C128"/>
    <mergeCell ref="E128:G128"/>
    <mergeCell ref="H128:J128"/>
    <mergeCell ref="K128:M128"/>
    <mergeCell ref="C122:C123"/>
    <mergeCell ref="E122:G122"/>
    <mergeCell ref="H122:J122"/>
    <mergeCell ref="K122:M122"/>
    <mergeCell ref="K120:P120"/>
    <mergeCell ref="Q120:S120"/>
    <mergeCell ref="Q122:R122"/>
    <mergeCell ref="Q123:R123"/>
    <mergeCell ref="E126:G126"/>
    <mergeCell ref="H126:J126"/>
    <mergeCell ref="K126:M126"/>
    <mergeCell ref="N126:P126"/>
    <mergeCell ref="Q126:R126"/>
    <mergeCell ref="E121:G121"/>
    <mergeCell ref="H121:J121"/>
    <mergeCell ref="K121:M121"/>
    <mergeCell ref="N121:P121"/>
    <mergeCell ref="Q121:R121"/>
    <mergeCell ref="E123:G123"/>
    <mergeCell ref="H123:J123"/>
    <mergeCell ref="K123:M123"/>
    <mergeCell ref="N123:P123"/>
    <mergeCell ref="N122:P122"/>
    <mergeCell ref="T126:V126"/>
    <mergeCell ref="X126:Y126"/>
    <mergeCell ref="X130:Z130"/>
    <mergeCell ref="C129:D129"/>
    <mergeCell ref="E129:J129"/>
    <mergeCell ref="C130:D131"/>
    <mergeCell ref="E130:J130"/>
    <mergeCell ref="K130:P130"/>
    <mergeCell ref="Q130:S130"/>
    <mergeCell ref="T130:W130"/>
    <mergeCell ref="X129:Z129"/>
    <mergeCell ref="T127:V127"/>
    <mergeCell ref="X127:Y127"/>
    <mergeCell ref="X128:Y128"/>
    <mergeCell ref="X132:Y132"/>
    <mergeCell ref="E133:G133"/>
    <mergeCell ref="H133:J133"/>
    <mergeCell ref="K133:M133"/>
    <mergeCell ref="N133:P133"/>
    <mergeCell ref="C134:D134"/>
    <mergeCell ref="E134:J134"/>
    <mergeCell ref="K134:P134"/>
    <mergeCell ref="Q134:S134"/>
    <mergeCell ref="T134:W134"/>
    <mergeCell ref="X134:Z134"/>
    <mergeCell ref="C132:C133"/>
    <mergeCell ref="E132:G132"/>
    <mergeCell ref="H132:J132"/>
    <mergeCell ref="K132:M132"/>
    <mergeCell ref="N132:P132"/>
    <mergeCell ref="Q132:R132"/>
    <mergeCell ref="T132:V132"/>
    <mergeCell ref="Q133:R133"/>
    <mergeCell ref="C135:D136"/>
    <mergeCell ref="E135:J135"/>
    <mergeCell ref="K135:P135"/>
    <mergeCell ref="Q135:S135"/>
    <mergeCell ref="T135:W135"/>
    <mergeCell ref="E136:G136"/>
    <mergeCell ref="H136:J136"/>
    <mergeCell ref="K136:M136"/>
    <mergeCell ref="N136:P136"/>
    <mergeCell ref="X138:Y138"/>
    <mergeCell ref="Q136:R136"/>
    <mergeCell ref="T136:V136"/>
    <mergeCell ref="X136:Y136"/>
    <mergeCell ref="C139:D139"/>
    <mergeCell ref="E139:J139"/>
    <mergeCell ref="K139:P139"/>
    <mergeCell ref="Q139:S139"/>
    <mergeCell ref="T139:W139"/>
    <mergeCell ref="X139:Z139"/>
    <mergeCell ref="X137:Y137"/>
    <mergeCell ref="C137:C138"/>
    <mergeCell ref="E137:G137"/>
    <mergeCell ref="H137:J137"/>
    <mergeCell ref="K137:M137"/>
    <mergeCell ref="N137:P137"/>
    <mergeCell ref="Q137:R137"/>
    <mergeCell ref="T137:V137"/>
    <mergeCell ref="E138:G138"/>
    <mergeCell ref="H138:J138"/>
    <mergeCell ref="K138:M138"/>
    <mergeCell ref="N138:P138"/>
    <mergeCell ref="Q138:R138"/>
    <mergeCell ref="T138:V138"/>
    <mergeCell ref="Q144:S144"/>
    <mergeCell ref="C140:D141"/>
    <mergeCell ref="E140:J140"/>
    <mergeCell ref="K140:P140"/>
    <mergeCell ref="Q140:S140"/>
    <mergeCell ref="Q142:R142"/>
    <mergeCell ref="Q143:R143"/>
    <mergeCell ref="E141:G141"/>
    <mergeCell ref="H141:J141"/>
    <mergeCell ref="K141:M141"/>
    <mergeCell ref="N141:P141"/>
    <mergeCell ref="Q141:R141"/>
    <mergeCell ref="E143:G143"/>
    <mergeCell ref="H143:J143"/>
    <mergeCell ref="K143:M143"/>
    <mergeCell ref="N143:P143"/>
    <mergeCell ref="C142:C143"/>
    <mergeCell ref="E142:G142"/>
    <mergeCell ref="H142:J142"/>
    <mergeCell ref="K142:M142"/>
    <mergeCell ref="N142:P142"/>
    <mergeCell ref="C144:D144"/>
    <mergeCell ref="E144:J144"/>
    <mergeCell ref="K144:P144"/>
    <mergeCell ref="D147:E147"/>
    <mergeCell ref="D148:E148"/>
    <mergeCell ref="F152:Z152"/>
    <mergeCell ref="D152:E152"/>
    <mergeCell ref="C150:E150"/>
    <mergeCell ref="C145:E145"/>
    <mergeCell ref="F145:K145"/>
    <mergeCell ref="L145:P145"/>
    <mergeCell ref="X147:Z147"/>
    <mergeCell ref="Q145:S145"/>
    <mergeCell ref="T145:W145"/>
    <mergeCell ref="F150:Z150"/>
    <mergeCell ref="X145:Z145"/>
    <mergeCell ref="D146:E146"/>
    <mergeCell ref="T147:W147"/>
    <mergeCell ref="D149:E149"/>
    <mergeCell ref="Q147:S147"/>
    <mergeCell ref="L147:P147"/>
    <mergeCell ref="F147:K147"/>
    <mergeCell ref="C146:C147"/>
    <mergeCell ref="X151:Y151"/>
    <mergeCell ref="C157:D157"/>
    <mergeCell ref="E156:O156"/>
    <mergeCell ref="E157:O157"/>
    <mergeCell ref="P157:Z157"/>
    <mergeCell ref="L155:Q155"/>
    <mergeCell ref="F151:K151"/>
    <mergeCell ref="L151:Q151"/>
    <mergeCell ref="S151:W151"/>
    <mergeCell ref="C168:P168"/>
    <mergeCell ref="F153:K153"/>
    <mergeCell ref="D153:E153"/>
    <mergeCell ref="C152:C153"/>
    <mergeCell ref="C154:C155"/>
    <mergeCell ref="D154:E154"/>
    <mergeCell ref="F154:Z154"/>
    <mergeCell ref="D155:E155"/>
    <mergeCell ref="F155:K155"/>
    <mergeCell ref="L153:Q153"/>
    <mergeCell ref="P156:Z156"/>
    <mergeCell ref="C156:D156"/>
    <mergeCell ref="Q168:Z168"/>
    <mergeCell ref="X153:Y153"/>
    <mergeCell ref="S155:W155"/>
    <mergeCell ref="X155:Y155"/>
    <mergeCell ref="B125:B144"/>
    <mergeCell ref="X125:Z125"/>
    <mergeCell ref="C124:D124"/>
    <mergeCell ref="E124:J124"/>
    <mergeCell ref="K124:P124"/>
    <mergeCell ref="Q124:S124"/>
    <mergeCell ref="C120:D121"/>
    <mergeCell ref="E120:J120"/>
    <mergeCell ref="N128:P128"/>
    <mergeCell ref="Q128:R128"/>
    <mergeCell ref="T128:V128"/>
    <mergeCell ref="E127:G127"/>
    <mergeCell ref="H127:J127"/>
    <mergeCell ref="K127:M127"/>
    <mergeCell ref="N127:P127"/>
    <mergeCell ref="Q127:R127"/>
    <mergeCell ref="X135:Z135"/>
    <mergeCell ref="T133:V133"/>
    <mergeCell ref="X133:Y133"/>
    <mergeCell ref="Q131:R131"/>
    <mergeCell ref="T131:V131"/>
    <mergeCell ref="X131:Y131"/>
    <mergeCell ref="K131:M131"/>
    <mergeCell ref="N131:P131"/>
  </mergeCells>
  <phoneticPr fontId="1"/>
  <pageMargins left="0.23622047244094491" right="0.23622047244094491" top="0.74803149606299213" bottom="0" header="0.31496062992125984" footer="0"/>
  <pageSetup paperSize="9" fitToHeight="0" orientation="portrait" r:id="rId1"/>
  <headerFooter>
    <oddFooter>&amp;C&amp;12&amp;P</oddFooter>
  </headerFooter>
  <rowBreaks count="5" manualBreakCount="5">
    <brk id="34" max="25" man="1"/>
    <brk id="70" max="25" man="1"/>
    <brk id="104" max="25" man="1"/>
    <brk id="124" max="25" man="1"/>
    <brk id="144" max="25" man="1"/>
  </rowBreaks>
  <colBreaks count="1" manualBreakCount="1">
    <brk id="4" max="212" man="1"/>
  </colBreaks>
  <ignoredErrors>
    <ignoredError sqref="E76:P7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71"/>
  <sheetViews>
    <sheetView view="pageBreakPreview" topLeftCell="A140" zoomScaleNormal="100" zoomScaleSheetLayoutView="100" workbookViewId="0">
      <selection activeCell="Z141" sqref="Z141"/>
    </sheetView>
  </sheetViews>
  <sheetFormatPr defaultRowHeight="13.5" x14ac:dyDescent="0.15"/>
  <cols>
    <col min="1" max="1" width="3.625" style="139" customWidth="1"/>
    <col min="2" max="2" width="3.5" style="139" customWidth="1"/>
    <col min="3" max="3" width="7" style="139" customWidth="1"/>
    <col min="4" max="4" width="7.625" style="139" customWidth="1"/>
    <col min="5" max="17" width="2.625" style="139" customWidth="1"/>
    <col min="18" max="18" width="4.625" style="139" customWidth="1"/>
    <col min="19" max="19" width="9.5" style="139" customWidth="1"/>
    <col min="20" max="22" width="2.625" style="139" customWidth="1"/>
    <col min="23" max="23" width="9.375" style="139" customWidth="1"/>
    <col min="24" max="24" width="2.625" style="139" customWidth="1"/>
    <col min="25" max="25" width="5.625" style="139" customWidth="1"/>
    <col min="26" max="27" width="9.875" style="139" customWidth="1"/>
    <col min="28" max="16384" width="9" style="139"/>
  </cols>
  <sheetData>
    <row r="1" spans="2:26" ht="20.100000000000001" customHeight="1" x14ac:dyDescent="0.15">
      <c r="B1" s="214" t="s">
        <v>453</v>
      </c>
      <c r="C1" s="214"/>
      <c r="D1" s="214"/>
      <c r="E1" s="214"/>
      <c r="F1" s="214"/>
      <c r="G1" s="214"/>
      <c r="H1" s="214"/>
      <c r="I1" s="214"/>
      <c r="J1" s="214"/>
      <c r="K1" s="214"/>
      <c r="L1" s="214"/>
      <c r="M1" s="214"/>
      <c r="N1" s="214"/>
      <c r="O1" s="214"/>
      <c r="P1" s="214"/>
      <c r="Q1" s="214"/>
      <c r="R1" s="214"/>
      <c r="S1" s="214"/>
      <c r="T1" s="214"/>
      <c r="U1" s="214"/>
      <c r="V1" s="214"/>
      <c r="W1" s="214"/>
      <c r="X1" s="214"/>
      <c r="Y1" s="214"/>
      <c r="Z1" s="214"/>
    </row>
    <row r="2" spans="2:26" ht="20.100000000000001" customHeight="1" x14ac:dyDescent="0.15">
      <c r="B2" s="230" t="s">
        <v>437</v>
      </c>
      <c r="C2" s="214"/>
      <c r="D2" s="214"/>
      <c r="E2" s="214"/>
      <c r="F2" s="214"/>
      <c r="G2" s="214"/>
      <c r="H2" s="214"/>
      <c r="I2" s="214"/>
      <c r="J2" s="214"/>
      <c r="K2" s="214"/>
      <c r="L2" s="214"/>
      <c r="M2" s="214"/>
      <c r="N2" s="214"/>
      <c r="O2" s="214"/>
      <c r="P2" s="214"/>
      <c r="Q2" s="214"/>
      <c r="R2" s="214"/>
      <c r="S2" s="214"/>
      <c r="T2" s="214"/>
      <c r="U2" s="214"/>
      <c r="V2" s="214"/>
      <c r="W2" s="214"/>
      <c r="X2" s="214"/>
      <c r="Y2" s="214"/>
      <c r="Z2" s="214"/>
    </row>
    <row r="3" spans="2:26" ht="18" customHeight="1" x14ac:dyDescent="0.15">
      <c r="B3" s="346" t="s">
        <v>36</v>
      </c>
      <c r="C3" s="347"/>
      <c r="D3" s="348"/>
      <c r="E3" s="317"/>
      <c r="F3" s="318"/>
      <c r="G3" s="318"/>
      <c r="H3" s="318"/>
      <c r="I3" s="318"/>
      <c r="J3" s="318"/>
      <c r="K3" s="318"/>
      <c r="L3" s="318"/>
      <c r="M3" s="318"/>
      <c r="N3" s="318"/>
      <c r="O3" s="318"/>
      <c r="P3" s="318"/>
      <c r="Q3" s="318"/>
      <c r="R3" s="318"/>
      <c r="S3" s="318"/>
      <c r="T3" s="318"/>
      <c r="U3" s="318"/>
      <c r="V3" s="318"/>
      <c r="W3" s="318"/>
      <c r="X3" s="318"/>
      <c r="Y3" s="318"/>
      <c r="Z3" s="319"/>
    </row>
    <row r="4" spans="2:26" ht="29.25" customHeight="1" x14ac:dyDescent="0.15">
      <c r="B4" s="335" t="s">
        <v>254</v>
      </c>
      <c r="C4" s="349"/>
      <c r="D4" s="336"/>
      <c r="E4" s="314"/>
      <c r="F4" s="315"/>
      <c r="G4" s="315"/>
      <c r="H4" s="315"/>
      <c r="I4" s="315"/>
      <c r="J4" s="315"/>
      <c r="K4" s="315"/>
      <c r="L4" s="315"/>
      <c r="M4" s="315"/>
      <c r="N4" s="315"/>
      <c r="O4" s="315"/>
      <c r="P4" s="315"/>
      <c r="Q4" s="315"/>
      <c r="R4" s="315"/>
      <c r="S4" s="315"/>
      <c r="T4" s="315"/>
      <c r="U4" s="315"/>
      <c r="V4" s="315"/>
      <c r="W4" s="315"/>
      <c r="X4" s="315"/>
      <c r="Y4" s="315"/>
      <c r="Z4" s="316"/>
    </row>
    <row r="5" spans="2:26" ht="20.25" customHeight="1" x14ac:dyDescent="0.15">
      <c r="B5" s="368" t="s">
        <v>255</v>
      </c>
      <c r="C5" s="503"/>
      <c r="D5" s="504"/>
      <c r="E5" s="320" t="s">
        <v>205</v>
      </c>
      <c r="F5" s="321"/>
      <c r="G5" s="321"/>
      <c r="H5" s="321"/>
      <c r="I5" s="321"/>
      <c r="J5" s="321"/>
      <c r="K5" s="321"/>
      <c r="L5" s="321"/>
      <c r="M5" s="321"/>
      <c r="N5" s="321"/>
      <c r="O5" s="321"/>
      <c r="P5" s="321"/>
      <c r="Q5" s="321"/>
      <c r="R5" s="321"/>
      <c r="S5" s="321"/>
      <c r="T5" s="321"/>
      <c r="U5" s="321"/>
      <c r="V5" s="321"/>
      <c r="W5" s="321"/>
      <c r="X5" s="321"/>
      <c r="Y5" s="321"/>
      <c r="Z5" s="322"/>
    </row>
    <row r="6" spans="2:26" ht="22.5" customHeight="1" x14ac:dyDescent="0.15">
      <c r="B6" s="368"/>
      <c r="C6" s="503"/>
      <c r="D6" s="504"/>
      <c r="E6" s="523" t="s">
        <v>206</v>
      </c>
      <c r="F6" s="524"/>
      <c r="G6" s="524"/>
      <c r="H6" s="524"/>
      <c r="I6" s="524"/>
      <c r="J6" s="524"/>
      <c r="K6" s="524"/>
      <c r="L6" s="524"/>
      <c r="M6" s="524"/>
      <c r="N6" s="524"/>
      <c r="O6" s="524"/>
      <c r="P6" s="524"/>
      <c r="Q6" s="524"/>
      <c r="R6" s="524"/>
      <c r="S6" s="524"/>
      <c r="T6" s="524"/>
      <c r="U6" s="524"/>
      <c r="V6" s="524"/>
      <c r="W6" s="524"/>
      <c r="X6" s="524"/>
      <c r="Y6" s="524"/>
      <c r="Z6" s="525"/>
    </row>
    <row r="7" spans="2:26" ht="20.100000000000001" customHeight="1" x14ac:dyDescent="0.15">
      <c r="B7" s="368"/>
      <c r="C7" s="503"/>
      <c r="D7" s="504"/>
      <c r="E7" s="520" t="s">
        <v>119</v>
      </c>
      <c r="F7" s="521"/>
      <c r="G7" s="521"/>
      <c r="H7" s="521"/>
      <c r="I7" s="521"/>
      <c r="J7" s="521"/>
      <c r="K7" s="521"/>
      <c r="L7" s="521"/>
      <c r="M7" s="521"/>
      <c r="N7" s="521"/>
      <c r="O7" s="521"/>
      <c r="P7" s="521"/>
      <c r="Q7" s="521"/>
      <c r="R7" s="521"/>
      <c r="S7" s="521"/>
      <c r="T7" s="521"/>
      <c r="U7" s="521"/>
      <c r="V7" s="521"/>
      <c r="W7" s="521"/>
      <c r="X7" s="521"/>
      <c r="Y7" s="521"/>
      <c r="Z7" s="522"/>
    </row>
    <row r="8" spans="2:26" ht="20.100000000000001" customHeight="1" x14ac:dyDescent="0.15">
      <c r="B8" s="368"/>
      <c r="C8" s="503"/>
      <c r="D8" s="504"/>
      <c r="E8" s="311" t="s">
        <v>3</v>
      </c>
      <c r="F8" s="312"/>
      <c r="G8" s="312"/>
      <c r="H8" s="313"/>
      <c r="I8" s="260"/>
      <c r="J8" s="299"/>
      <c r="K8" s="299"/>
      <c r="L8" s="299"/>
      <c r="M8" s="299"/>
      <c r="N8" s="299"/>
      <c r="O8" s="299"/>
      <c r="P8" s="299"/>
      <c r="Q8" s="261"/>
      <c r="R8" s="311" t="s">
        <v>4</v>
      </c>
      <c r="S8" s="312"/>
      <c r="T8" s="313"/>
      <c r="U8" s="260"/>
      <c r="V8" s="299"/>
      <c r="W8" s="299"/>
      <c r="X8" s="299"/>
      <c r="Y8" s="299"/>
      <c r="Z8" s="261"/>
    </row>
    <row r="9" spans="2:26" ht="20.100000000000001" customHeight="1" x14ac:dyDescent="0.15">
      <c r="B9" s="368"/>
      <c r="C9" s="503"/>
      <c r="D9" s="504"/>
      <c r="E9" s="505" t="s">
        <v>5</v>
      </c>
      <c r="F9" s="506"/>
      <c r="G9" s="506"/>
      <c r="H9" s="507"/>
      <c r="I9" s="363"/>
      <c r="J9" s="364"/>
      <c r="K9" s="364"/>
      <c r="L9" s="364"/>
      <c r="M9" s="364"/>
      <c r="N9" s="364"/>
      <c r="O9" s="364"/>
      <c r="P9" s="364"/>
      <c r="Q9" s="364"/>
      <c r="R9" s="364"/>
      <c r="S9" s="364"/>
      <c r="T9" s="364"/>
      <c r="U9" s="364"/>
      <c r="V9" s="364"/>
      <c r="W9" s="364"/>
      <c r="X9" s="364"/>
      <c r="Y9" s="364"/>
      <c r="Z9" s="365"/>
    </row>
    <row r="10" spans="2:26" ht="18" customHeight="1" x14ac:dyDescent="0.15">
      <c r="B10" s="346" t="s">
        <v>36</v>
      </c>
      <c r="C10" s="347"/>
      <c r="D10" s="348"/>
      <c r="E10" s="317"/>
      <c r="F10" s="318"/>
      <c r="G10" s="318"/>
      <c r="H10" s="318"/>
      <c r="I10" s="318"/>
      <c r="J10" s="318"/>
      <c r="K10" s="318"/>
      <c r="L10" s="318"/>
      <c r="M10" s="318"/>
      <c r="N10" s="318"/>
      <c r="O10" s="318"/>
      <c r="P10" s="318"/>
      <c r="Q10" s="318"/>
      <c r="R10" s="318"/>
      <c r="S10" s="318"/>
      <c r="T10" s="318"/>
      <c r="U10" s="318"/>
      <c r="V10" s="318"/>
      <c r="W10" s="318"/>
      <c r="X10" s="318"/>
      <c r="Y10" s="318"/>
      <c r="Z10" s="319"/>
    </row>
    <row r="11" spans="2:26" ht="29.25" customHeight="1" x14ac:dyDescent="0.15">
      <c r="B11" s="489" t="s">
        <v>455</v>
      </c>
      <c r="C11" s="349"/>
      <c r="D11" s="336"/>
      <c r="E11" s="314"/>
      <c r="F11" s="315"/>
      <c r="G11" s="315"/>
      <c r="H11" s="315"/>
      <c r="I11" s="315"/>
      <c r="J11" s="315"/>
      <c r="K11" s="315"/>
      <c r="L11" s="315"/>
      <c r="M11" s="315"/>
      <c r="N11" s="315"/>
      <c r="O11" s="315"/>
      <c r="P11" s="315"/>
      <c r="Q11" s="315"/>
      <c r="R11" s="315"/>
      <c r="S11" s="315"/>
      <c r="T11" s="315"/>
      <c r="U11" s="315"/>
      <c r="V11" s="315"/>
      <c r="W11" s="315"/>
      <c r="X11" s="315"/>
      <c r="Y11" s="315"/>
      <c r="Z11" s="316"/>
    </row>
    <row r="12" spans="2:26" ht="20.25" customHeight="1" x14ac:dyDescent="0.15">
      <c r="B12" s="368" t="s">
        <v>456</v>
      </c>
      <c r="C12" s="503"/>
      <c r="D12" s="504"/>
      <c r="E12" s="320" t="s">
        <v>205</v>
      </c>
      <c r="F12" s="321"/>
      <c r="G12" s="321"/>
      <c r="H12" s="321"/>
      <c r="I12" s="321"/>
      <c r="J12" s="321"/>
      <c r="K12" s="321"/>
      <c r="L12" s="321"/>
      <c r="M12" s="321"/>
      <c r="N12" s="321"/>
      <c r="O12" s="321"/>
      <c r="P12" s="321"/>
      <c r="Q12" s="321"/>
      <c r="R12" s="321"/>
      <c r="S12" s="321"/>
      <c r="T12" s="321"/>
      <c r="U12" s="321"/>
      <c r="V12" s="321"/>
      <c r="W12" s="321"/>
      <c r="X12" s="321"/>
      <c r="Y12" s="321"/>
      <c r="Z12" s="322"/>
    </row>
    <row r="13" spans="2:26" ht="22.5" customHeight="1" x14ac:dyDescent="0.15">
      <c r="B13" s="368"/>
      <c r="C13" s="503"/>
      <c r="D13" s="504"/>
      <c r="E13" s="523" t="s">
        <v>206</v>
      </c>
      <c r="F13" s="524"/>
      <c r="G13" s="524"/>
      <c r="H13" s="524"/>
      <c r="I13" s="524"/>
      <c r="J13" s="524"/>
      <c r="K13" s="524"/>
      <c r="L13" s="524"/>
      <c r="M13" s="524"/>
      <c r="N13" s="524"/>
      <c r="O13" s="524"/>
      <c r="P13" s="524"/>
      <c r="Q13" s="524"/>
      <c r="R13" s="524"/>
      <c r="S13" s="524"/>
      <c r="T13" s="524"/>
      <c r="U13" s="524"/>
      <c r="V13" s="524"/>
      <c r="W13" s="524"/>
      <c r="X13" s="524"/>
      <c r="Y13" s="524"/>
      <c r="Z13" s="525"/>
    </row>
    <row r="14" spans="2:26" ht="20.100000000000001" customHeight="1" x14ac:dyDescent="0.15">
      <c r="B14" s="368"/>
      <c r="C14" s="503"/>
      <c r="D14" s="504"/>
      <c r="E14" s="520" t="s">
        <v>119</v>
      </c>
      <c r="F14" s="521"/>
      <c r="G14" s="521"/>
      <c r="H14" s="521"/>
      <c r="I14" s="521"/>
      <c r="J14" s="521"/>
      <c r="K14" s="521"/>
      <c r="L14" s="521"/>
      <c r="M14" s="521"/>
      <c r="N14" s="521"/>
      <c r="O14" s="521"/>
      <c r="P14" s="521"/>
      <c r="Q14" s="521"/>
      <c r="R14" s="521"/>
      <c r="S14" s="521"/>
      <c r="T14" s="521"/>
      <c r="U14" s="521"/>
      <c r="V14" s="521"/>
      <c r="W14" s="521"/>
      <c r="X14" s="521"/>
      <c r="Y14" s="521"/>
      <c r="Z14" s="522"/>
    </row>
    <row r="15" spans="2:26" ht="20.100000000000001" customHeight="1" x14ac:dyDescent="0.15">
      <c r="B15" s="368"/>
      <c r="C15" s="503"/>
      <c r="D15" s="504"/>
      <c r="E15" s="311" t="s">
        <v>3</v>
      </c>
      <c r="F15" s="312"/>
      <c r="G15" s="312"/>
      <c r="H15" s="313"/>
      <c r="I15" s="260"/>
      <c r="J15" s="299"/>
      <c r="K15" s="299"/>
      <c r="L15" s="299"/>
      <c r="M15" s="299"/>
      <c r="N15" s="299"/>
      <c r="O15" s="299"/>
      <c r="P15" s="299"/>
      <c r="Q15" s="261"/>
      <c r="R15" s="311" t="s">
        <v>4</v>
      </c>
      <c r="S15" s="312"/>
      <c r="T15" s="313"/>
      <c r="U15" s="260"/>
      <c r="V15" s="299"/>
      <c r="W15" s="299"/>
      <c r="X15" s="299"/>
      <c r="Y15" s="299"/>
      <c r="Z15" s="261"/>
    </row>
    <row r="16" spans="2:26" ht="20.100000000000001" customHeight="1" x14ac:dyDescent="0.15">
      <c r="B16" s="368"/>
      <c r="C16" s="503"/>
      <c r="D16" s="504"/>
      <c r="E16" s="505" t="s">
        <v>5</v>
      </c>
      <c r="F16" s="506"/>
      <c r="G16" s="506"/>
      <c r="H16" s="507"/>
      <c r="I16" s="363"/>
      <c r="J16" s="364"/>
      <c r="K16" s="364"/>
      <c r="L16" s="364"/>
      <c r="M16" s="364"/>
      <c r="N16" s="364"/>
      <c r="O16" s="364"/>
      <c r="P16" s="364"/>
      <c r="Q16" s="364"/>
      <c r="R16" s="364"/>
      <c r="S16" s="364"/>
      <c r="T16" s="364"/>
      <c r="U16" s="364"/>
      <c r="V16" s="364"/>
      <c r="W16" s="364"/>
      <c r="X16" s="364"/>
      <c r="Y16" s="364"/>
      <c r="Z16" s="365"/>
    </row>
    <row r="17" spans="2:26" ht="20.100000000000001" customHeight="1" x14ac:dyDescent="0.15">
      <c r="B17" s="368" t="s">
        <v>131</v>
      </c>
      <c r="C17" s="503"/>
      <c r="D17" s="504"/>
      <c r="E17" s="508" t="s">
        <v>1</v>
      </c>
      <c r="F17" s="509"/>
      <c r="G17" s="509"/>
      <c r="H17" s="509"/>
      <c r="I17" s="510"/>
      <c r="J17" s="511"/>
      <c r="K17" s="512"/>
      <c r="L17" s="512"/>
      <c r="M17" s="512"/>
      <c r="N17" s="512"/>
      <c r="O17" s="512"/>
      <c r="P17" s="512"/>
      <c r="Q17" s="512"/>
      <c r="R17" s="513"/>
      <c r="S17" s="436" t="s">
        <v>33</v>
      </c>
      <c r="T17" s="445"/>
      <c r="U17" s="445"/>
      <c r="V17" s="334"/>
      <c r="W17" s="514" t="s">
        <v>383</v>
      </c>
      <c r="X17" s="515"/>
      <c r="Y17" s="515"/>
      <c r="Z17" s="516"/>
    </row>
    <row r="18" spans="2:26" ht="27" customHeight="1" x14ac:dyDescent="0.15">
      <c r="B18" s="368"/>
      <c r="C18" s="503"/>
      <c r="D18" s="504"/>
      <c r="E18" s="335" t="s">
        <v>188</v>
      </c>
      <c r="F18" s="349"/>
      <c r="G18" s="349"/>
      <c r="H18" s="349"/>
      <c r="I18" s="349"/>
      <c r="J18" s="500"/>
      <c r="K18" s="501"/>
      <c r="L18" s="501"/>
      <c r="M18" s="501"/>
      <c r="N18" s="501"/>
      <c r="O18" s="501"/>
      <c r="P18" s="501"/>
      <c r="Q18" s="501"/>
      <c r="R18" s="502"/>
      <c r="S18" s="335"/>
      <c r="T18" s="349"/>
      <c r="U18" s="349"/>
      <c r="V18" s="336"/>
      <c r="W18" s="517" t="s">
        <v>384</v>
      </c>
      <c r="X18" s="518"/>
      <c r="Y18" s="518"/>
      <c r="Z18" s="519"/>
    </row>
    <row r="19" spans="2:26" ht="20.100000000000001" customHeight="1" x14ac:dyDescent="0.15">
      <c r="B19" s="311" t="s">
        <v>34</v>
      </c>
      <c r="C19" s="312"/>
      <c r="D19" s="313"/>
      <c r="E19" s="548" t="s">
        <v>385</v>
      </c>
      <c r="F19" s="329"/>
      <c r="G19" s="329"/>
      <c r="H19" s="329"/>
      <c r="I19" s="329"/>
      <c r="J19" s="329"/>
      <c r="K19" s="329"/>
      <c r="L19" s="329"/>
      <c r="M19" s="329"/>
      <c r="N19" s="329"/>
      <c r="O19" s="329"/>
      <c r="P19" s="329"/>
      <c r="Q19" s="329"/>
      <c r="R19" s="329"/>
      <c r="S19" s="213"/>
      <c r="T19" s="213"/>
      <c r="U19" s="213"/>
      <c r="V19" s="213"/>
      <c r="W19" s="213"/>
      <c r="X19" s="213"/>
      <c r="Y19" s="213"/>
      <c r="Z19" s="208"/>
    </row>
    <row r="20" spans="2:26" ht="33" customHeight="1" x14ac:dyDescent="0.15">
      <c r="B20" s="368" t="s">
        <v>184</v>
      </c>
      <c r="C20" s="503"/>
      <c r="D20" s="504"/>
      <c r="E20" s="337" t="s">
        <v>246</v>
      </c>
      <c r="F20" s="338"/>
      <c r="G20" s="338"/>
      <c r="H20" s="338"/>
      <c r="I20" s="338"/>
      <c r="J20" s="338"/>
      <c r="K20" s="338"/>
      <c r="L20" s="338"/>
      <c r="M20" s="338"/>
      <c r="N20" s="338"/>
      <c r="O20" s="338"/>
      <c r="P20" s="338"/>
      <c r="Q20" s="338"/>
      <c r="R20" s="338"/>
      <c r="S20" s="338"/>
      <c r="T20" s="338"/>
      <c r="U20" s="338"/>
      <c r="V20" s="338"/>
      <c r="W20" s="338"/>
      <c r="X20" s="338"/>
      <c r="Y20" s="338"/>
      <c r="Z20" s="298"/>
    </row>
    <row r="21" spans="2:26" ht="26.1" customHeight="1" x14ac:dyDescent="0.15">
      <c r="B21" s="311" t="s">
        <v>38</v>
      </c>
      <c r="C21" s="312"/>
      <c r="D21" s="313"/>
      <c r="E21" s="484" t="s">
        <v>386</v>
      </c>
      <c r="F21" s="485"/>
      <c r="G21" s="485"/>
      <c r="H21" s="485"/>
      <c r="I21" s="485"/>
      <c r="J21" s="485"/>
      <c r="K21" s="485"/>
      <c r="L21" s="485"/>
      <c r="M21" s="485"/>
      <c r="N21" s="485"/>
      <c r="O21" s="486"/>
      <c r="P21" s="311" t="s">
        <v>192</v>
      </c>
      <c r="Q21" s="312"/>
      <c r="R21" s="312"/>
      <c r="S21" s="312"/>
      <c r="T21" s="313"/>
      <c r="U21" s="484" t="s">
        <v>386</v>
      </c>
      <c r="V21" s="485"/>
      <c r="W21" s="485"/>
      <c r="X21" s="485"/>
      <c r="Y21" s="485"/>
      <c r="Z21" s="486"/>
    </row>
    <row r="22" spans="2:26" ht="20.100000000000001" customHeight="1" x14ac:dyDescent="0.15">
      <c r="B22" s="311" t="s">
        <v>39</v>
      </c>
      <c r="C22" s="312"/>
      <c r="D22" s="313"/>
      <c r="E22" s="480" t="s">
        <v>40</v>
      </c>
      <c r="F22" s="480"/>
      <c r="G22" s="480"/>
      <c r="H22" s="480"/>
      <c r="I22" s="480"/>
      <c r="J22" s="480"/>
      <c r="K22" s="481" t="s">
        <v>41</v>
      </c>
      <c r="L22" s="481"/>
      <c r="M22" s="481"/>
      <c r="N22" s="481"/>
      <c r="O22" s="481"/>
      <c r="P22" s="481"/>
      <c r="Q22" s="481"/>
      <c r="R22" s="481"/>
      <c r="S22" s="481"/>
      <c r="T22" s="481"/>
      <c r="U22" s="481"/>
      <c r="V22" s="481"/>
      <c r="W22" s="481"/>
      <c r="X22" s="481"/>
      <c r="Y22" s="481"/>
      <c r="Z22" s="481"/>
    </row>
    <row r="23" spans="2:26" ht="20.100000000000001" customHeight="1" x14ac:dyDescent="0.15">
      <c r="B23" s="311"/>
      <c r="C23" s="312"/>
      <c r="D23" s="313"/>
      <c r="E23" s="482" t="s">
        <v>42</v>
      </c>
      <c r="F23" s="482"/>
      <c r="G23" s="482"/>
      <c r="H23" s="482"/>
      <c r="I23" s="482"/>
      <c r="J23" s="482"/>
      <c r="K23" s="483" t="s">
        <v>41</v>
      </c>
      <c r="L23" s="483"/>
      <c r="M23" s="483"/>
      <c r="N23" s="483"/>
      <c r="O23" s="483"/>
      <c r="P23" s="483"/>
      <c r="Q23" s="483"/>
      <c r="R23" s="483"/>
      <c r="S23" s="483"/>
      <c r="T23" s="483"/>
      <c r="U23" s="483"/>
      <c r="V23" s="483"/>
      <c r="W23" s="483"/>
      <c r="X23" s="483"/>
      <c r="Y23" s="483"/>
      <c r="Z23" s="483"/>
    </row>
    <row r="24" spans="2:26" ht="20.100000000000001" customHeight="1" x14ac:dyDescent="0.15">
      <c r="B24" s="436" t="s">
        <v>43</v>
      </c>
      <c r="C24" s="445"/>
      <c r="D24" s="334"/>
      <c r="E24" s="389" t="s">
        <v>40</v>
      </c>
      <c r="F24" s="389"/>
      <c r="G24" s="389"/>
      <c r="H24" s="346" t="s">
        <v>44</v>
      </c>
      <c r="I24" s="347"/>
      <c r="J24" s="347"/>
      <c r="K24" s="347"/>
      <c r="L24" s="347"/>
      <c r="M24" s="498" t="s">
        <v>301</v>
      </c>
      <c r="N24" s="498"/>
      <c r="O24" s="498"/>
      <c r="P24" s="498"/>
      <c r="Q24" s="498"/>
      <c r="R24" s="498"/>
      <c r="S24" s="498"/>
      <c r="T24" s="498"/>
      <c r="U24" s="498"/>
      <c r="V24" s="498"/>
      <c r="W24" s="498"/>
      <c r="X24" s="498"/>
      <c r="Y24" s="498"/>
      <c r="Z24" s="498"/>
    </row>
    <row r="25" spans="2:26" ht="20.100000000000001" customHeight="1" x14ac:dyDescent="0.15">
      <c r="B25" s="344"/>
      <c r="C25" s="493"/>
      <c r="D25" s="345"/>
      <c r="E25" s="389"/>
      <c r="F25" s="389"/>
      <c r="G25" s="389"/>
      <c r="H25" s="494" t="s">
        <v>45</v>
      </c>
      <c r="I25" s="495"/>
      <c r="J25" s="495"/>
      <c r="K25" s="495"/>
      <c r="L25" s="495"/>
      <c r="M25" s="499" t="s">
        <v>301</v>
      </c>
      <c r="N25" s="499"/>
      <c r="O25" s="499"/>
      <c r="P25" s="499"/>
      <c r="Q25" s="499"/>
      <c r="R25" s="499"/>
      <c r="S25" s="499"/>
      <c r="T25" s="499"/>
      <c r="U25" s="499"/>
      <c r="V25" s="499"/>
      <c r="W25" s="499"/>
      <c r="X25" s="499"/>
      <c r="Y25" s="499"/>
      <c r="Z25" s="499"/>
    </row>
    <row r="26" spans="2:26" ht="20.100000000000001" customHeight="1" x14ac:dyDescent="0.15">
      <c r="B26" s="344"/>
      <c r="C26" s="493"/>
      <c r="D26" s="345"/>
      <c r="E26" s="389"/>
      <c r="F26" s="389"/>
      <c r="G26" s="389"/>
      <c r="H26" s="496" t="s">
        <v>46</v>
      </c>
      <c r="I26" s="497"/>
      <c r="J26" s="497"/>
      <c r="K26" s="497"/>
      <c r="L26" s="497"/>
      <c r="M26" s="492" t="s">
        <v>301</v>
      </c>
      <c r="N26" s="492"/>
      <c r="O26" s="492"/>
      <c r="P26" s="492"/>
      <c r="Q26" s="492"/>
      <c r="R26" s="492"/>
      <c r="S26" s="492"/>
      <c r="T26" s="492"/>
      <c r="U26" s="492"/>
      <c r="V26" s="492"/>
      <c r="W26" s="492"/>
      <c r="X26" s="492"/>
      <c r="Y26" s="492"/>
      <c r="Z26" s="492"/>
    </row>
    <row r="27" spans="2:26" ht="20.100000000000001" customHeight="1" x14ac:dyDescent="0.15">
      <c r="B27" s="344"/>
      <c r="C27" s="493"/>
      <c r="D27" s="345"/>
      <c r="E27" s="333" t="s">
        <v>207</v>
      </c>
      <c r="F27" s="487"/>
      <c r="G27" s="487"/>
      <c r="H27" s="346" t="s">
        <v>44</v>
      </c>
      <c r="I27" s="347"/>
      <c r="J27" s="347"/>
      <c r="K27" s="347"/>
      <c r="L27" s="347"/>
      <c r="M27" s="498" t="s">
        <v>301</v>
      </c>
      <c r="N27" s="498"/>
      <c r="O27" s="498"/>
      <c r="P27" s="498"/>
      <c r="Q27" s="498"/>
      <c r="R27" s="498"/>
      <c r="S27" s="498"/>
      <c r="T27" s="498"/>
      <c r="U27" s="498"/>
      <c r="V27" s="498"/>
      <c r="W27" s="498"/>
      <c r="X27" s="498"/>
      <c r="Y27" s="498"/>
      <c r="Z27" s="498"/>
    </row>
    <row r="28" spans="2:26" ht="20.100000000000001" customHeight="1" x14ac:dyDescent="0.15">
      <c r="B28" s="344"/>
      <c r="C28" s="493"/>
      <c r="D28" s="345"/>
      <c r="E28" s="442"/>
      <c r="F28" s="488"/>
      <c r="G28" s="488"/>
      <c r="H28" s="494" t="s">
        <v>45</v>
      </c>
      <c r="I28" s="495"/>
      <c r="J28" s="495"/>
      <c r="K28" s="495"/>
      <c r="L28" s="495"/>
      <c r="M28" s="499" t="s">
        <v>301</v>
      </c>
      <c r="N28" s="499"/>
      <c r="O28" s="499"/>
      <c r="P28" s="499"/>
      <c r="Q28" s="499"/>
      <c r="R28" s="499"/>
      <c r="S28" s="499"/>
      <c r="T28" s="499"/>
      <c r="U28" s="499"/>
      <c r="V28" s="499"/>
      <c r="W28" s="499"/>
      <c r="X28" s="499"/>
      <c r="Y28" s="499"/>
      <c r="Z28" s="499"/>
    </row>
    <row r="29" spans="2:26" ht="20.100000000000001" customHeight="1" x14ac:dyDescent="0.15">
      <c r="B29" s="344"/>
      <c r="C29" s="493"/>
      <c r="D29" s="345"/>
      <c r="E29" s="442"/>
      <c r="F29" s="488"/>
      <c r="G29" s="488"/>
      <c r="H29" s="496" t="s">
        <v>46</v>
      </c>
      <c r="I29" s="497"/>
      <c r="J29" s="497"/>
      <c r="K29" s="497"/>
      <c r="L29" s="497"/>
      <c r="M29" s="492" t="s">
        <v>301</v>
      </c>
      <c r="N29" s="492"/>
      <c r="O29" s="492"/>
      <c r="P29" s="492"/>
      <c r="Q29" s="492"/>
      <c r="R29" s="492"/>
      <c r="S29" s="492"/>
      <c r="T29" s="492"/>
      <c r="U29" s="492"/>
      <c r="V29" s="492"/>
      <c r="W29" s="492"/>
      <c r="X29" s="492"/>
      <c r="Y29" s="492"/>
      <c r="Z29" s="492"/>
    </row>
    <row r="30" spans="2:26" ht="20.100000000000001" customHeight="1" x14ac:dyDescent="0.15">
      <c r="B30" s="344"/>
      <c r="C30" s="493"/>
      <c r="D30" s="345"/>
      <c r="E30" s="442"/>
      <c r="F30" s="488"/>
      <c r="G30" s="488"/>
      <c r="H30" s="480" t="s">
        <v>299</v>
      </c>
      <c r="I30" s="480"/>
      <c r="J30" s="480"/>
      <c r="K30" s="480"/>
      <c r="L30" s="480"/>
      <c r="M30" s="491" t="s">
        <v>301</v>
      </c>
      <c r="N30" s="491"/>
      <c r="O30" s="491"/>
      <c r="P30" s="491"/>
      <c r="Q30" s="491"/>
      <c r="R30" s="491"/>
      <c r="S30" s="491"/>
      <c r="T30" s="491"/>
      <c r="U30" s="491"/>
      <c r="V30" s="491"/>
      <c r="W30" s="491"/>
      <c r="X30" s="491"/>
      <c r="Y30" s="491"/>
      <c r="Z30" s="491"/>
    </row>
    <row r="31" spans="2:26" ht="20.100000000000001" customHeight="1" x14ac:dyDescent="0.15">
      <c r="B31" s="335"/>
      <c r="C31" s="349"/>
      <c r="D31" s="336"/>
      <c r="E31" s="489"/>
      <c r="F31" s="490"/>
      <c r="G31" s="490"/>
      <c r="H31" s="362" t="s">
        <v>300</v>
      </c>
      <c r="I31" s="362"/>
      <c r="J31" s="362"/>
      <c r="K31" s="362"/>
      <c r="L31" s="362"/>
      <c r="M31" s="492" t="s">
        <v>301</v>
      </c>
      <c r="N31" s="492"/>
      <c r="O31" s="492"/>
      <c r="P31" s="492"/>
      <c r="Q31" s="492"/>
      <c r="R31" s="492"/>
      <c r="S31" s="492"/>
      <c r="T31" s="492"/>
      <c r="U31" s="492"/>
      <c r="V31" s="492"/>
      <c r="W31" s="492"/>
      <c r="X31" s="492"/>
      <c r="Y31" s="492"/>
      <c r="Z31" s="492"/>
    </row>
    <row r="32" spans="2:26" ht="24.95" customHeight="1" x14ac:dyDescent="0.15">
      <c r="B32" s="389" t="s">
        <v>279</v>
      </c>
      <c r="C32" s="306"/>
      <c r="D32" s="334" t="s">
        <v>276</v>
      </c>
      <c r="E32" s="433" t="s">
        <v>280</v>
      </c>
      <c r="F32" s="434"/>
      <c r="G32" s="434"/>
      <c r="H32" s="434"/>
      <c r="I32" s="434"/>
      <c r="J32" s="434"/>
      <c r="K32" s="434"/>
      <c r="L32" s="434"/>
      <c r="M32" s="434"/>
      <c r="N32" s="434"/>
      <c r="O32" s="434"/>
      <c r="P32" s="434"/>
      <c r="Q32" s="434"/>
      <c r="R32" s="434"/>
      <c r="S32" s="434"/>
      <c r="T32" s="434"/>
      <c r="U32" s="434"/>
      <c r="V32" s="434"/>
      <c r="W32" s="434"/>
      <c r="X32" s="434"/>
      <c r="Y32" s="434"/>
      <c r="Z32" s="435"/>
    </row>
    <row r="33" spans="2:28" ht="24.95" customHeight="1" x14ac:dyDescent="0.15">
      <c r="B33" s="306"/>
      <c r="C33" s="306"/>
      <c r="D33" s="316"/>
      <c r="E33" s="300" t="s">
        <v>278</v>
      </c>
      <c r="F33" s="301"/>
      <c r="G33" s="301"/>
      <c r="H33" s="301"/>
      <c r="I33" s="301"/>
      <c r="J33" s="301"/>
      <c r="K33" s="301"/>
      <c r="L33" s="301"/>
      <c r="M33" s="301"/>
      <c r="N33" s="301"/>
      <c r="O33" s="301"/>
      <c r="P33" s="301"/>
      <c r="Q33" s="301"/>
      <c r="R33" s="301"/>
      <c r="S33" s="301"/>
      <c r="T33" s="301"/>
      <c r="U33" s="301"/>
      <c r="V33" s="301"/>
      <c r="W33" s="301"/>
      <c r="X33" s="301"/>
      <c r="Y33" s="301"/>
      <c r="Z33" s="302"/>
    </row>
    <row r="34" spans="2:28" ht="24.95" customHeight="1" x14ac:dyDescent="0.15">
      <c r="B34" s="306"/>
      <c r="C34" s="306"/>
      <c r="D34" s="211" t="s">
        <v>277</v>
      </c>
      <c r="E34" s="260"/>
      <c r="F34" s="299"/>
      <c r="G34" s="299"/>
      <c r="H34" s="299"/>
      <c r="I34" s="299"/>
      <c r="J34" s="299"/>
      <c r="K34" s="299"/>
      <c r="L34" s="299"/>
      <c r="M34" s="299"/>
      <c r="N34" s="299"/>
      <c r="O34" s="299"/>
      <c r="P34" s="299"/>
      <c r="Q34" s="299"/>
      <c r="R34" s="299"/>
      <c r="S34" s="299"/>
      <c r="T34" s="299"/>
      <c r="U34" s="299"/>
      <c r="V34" s="299"/>
      <c r="W34" s="299"/>
      <c r="X34" s="299"/>
      <c r="Y34" s="299"/>
      <c r="Z34" s="261"/>
    </row>
    <row r="35" spans="2:28" ht="12.95" customHeight="1" x14ac:dyDescent="0.15">
      <c r="B35" s="617" t="s">
        <v>262</v>
      </c>
      <c r="C35" s="618"/>
      <c r="D35" s="389" t="s">
        <v>48</v>
      </c>
      <c r="E35" s="306"/>
      <c r="F35" s="306"/>
      <c r="G35" s="306"/>
      <c r="H35" s="306"/>
      <c r="I35" s="306"/>
      <c r="J35" s="306"/>
      <c r="K35" s="470" t="s">
        <v>49</v>
      </c>
      <c r="L35" s="437"/>
      <c r="M35" s="437"/>
      <c r="N35" s="437"/>
      <c r="O35" s="437"/>
      <c r="P35" s="437"/>
      <c r="Q35" s="233"/>
      <c r="R35" s="233"/>
      <c r="S35" s="233"/>
      <c r="T35" s="233"/>
      <c r="U35" s="233"/>
      <c r="V35" s="233"/>
      <c r="W35" s="234"/>
      <c r="X35" s="470" t="s">
        <v>52</v>
      </c>
      <c r="Y35" s="565"/>
      <c r="Z35" s="566"/>
    </row>
    <row r="36" spans="2:28" ht="18" customHeight="1" x14ac:dyDescent="0.15">
      <c r="B36" s="619"/>
      <c r="C36" s="620"/>
      <c r="D36" s="306"/>
      <c r="E36" s="306"/>
      <c r="F36" s="306"/>
      <c r="G36" s="306"/>
      <c r="H36" s="306"/>
      <c r="I36" s="306"/>
      <c r="J36" s="306"/>
      <c r="K36" s="314"/>
      <c r="L36" s="315"/>
      <c r="M36" s="315"/>
      <c r="N36" s="315"/>
      <c r="O36" s="315"/>
      <c r="P36" s="315"/>
      <c r="Q36" s="402" t="s">
        <v>50</v>
      </c>
      <c r="R36" s="403"/>
      <c r="S36" s="404"/>
      <c r="T36" s="402" t="s">
        <v>51</v>
      </c>
      <c r="U36" s="403"/>
      <c r="V36" s="403"/>
      <c r="W36" s="404"/>
      <c r="X36" s="567"/>
      <c r="Y36" s="568"/>
      <c r="Z36" s="569"/>
    </row>
    <row r="37" spans="2:28" ht="20.100000000000001" customHeight="1" x14ac:dyDescent="0.15">
      <c r="B37" s="619"/>
      <c r="C37" s="620"/>
      <c r="D37" s="173" t="s">
        <v>257</v>
      </c>
      <c r="E37" s="461">
        <f>K37+X37</f>
        <v>0</v>
      </c>
      <c r="F37" s="461"/>
      <c r="G37" s="461"/>
      <c r="H37" s="461"/>
      <c r="I37" s="461"/>
      <c r="J37" s="461"/>
      <c r="K37" s="461">
        <f>Q37+T37</f>
        <v>0</v>
      </c>
      <c r="L37" s="461"/>
      <c r="M37" s="461"/>
      <c r="N37" s="461"/>
      <c r="O37" s="461"/>
      <c r="P37" s="461"/>
      <c r="Q37" s="394"/>
      <c r="R37" s="394"/>
      <c r="S37" s="394"/>
      <c r="T37" s="395"/>
      <c r="U37" s="396"/>
      <c r="V37" s="396"/>
      <c r="W37" s="397"/>
      <c r="X37" s="395"/>
      <c r="Y37" s="396"/>
      <c r="Z37" s="397"/>
    </row>
    <row r="38" spans="2:28" ht="12.95" customHeight="1" x14ac:dyDescent="0.15">
      <c r="B38" s="621"/>
      <c r="C38" s="622"/>
      <c r="D38" s="607" t="s">
        <v>53</v>
      </c>
      <c r="E38" s="608"/>
      <c r="F38" s="608"/>
      <c r="G38" s="608"/>
      <c r="H38" s="608"/>
      <c r="I38" s="608"/>
      <c r="J38" s="608"/>
      <c r="K38" s="446" t="s">
        <v>49</v>
      </c>
      <c r="L38" s="477"/>
      <c r="M38" s="477"/>
      <c r="N38" s="477"/>
      <c r="O38" s="477"/>
      <c r="P38" s="477"/>
      <c r="Q38" s="227"/>
      <c r="R38" s="227"/>
      <c r="S38" s="227"/>
      <c r="T38" s="227"/>
      <c r="U38" s="227"/>
      <c r="V38" s="227"/>
      <c r="W38" s="228"/>
      <c r="X38" s="446" t="s">
        <v>52</v>
      </c>
      <c r="Y38" s="447"/>
      <c r="Z38" s="448"/>
    </row>
    <row r="39" spans="2:28" ht="18" customHeight="1" x14ac:dyDescent="0.15">
      <c r="B39" s="621"/>
      <c r="C39" s="622"/>
      <c r="D39" s="608"/>
      <c r="E39" s="608"/>
      <c r="F39" s="608"/>
      <c r="G39" s="608"/>
      <c r="H39" s="608"/>
      <c r="I39" s="608"/>
      <c r="J39" s="608"/>
      <c r="K39" s="478"/>
      <c r="L39" s="479"/>
      <c r="M39" s="479"/>
      <c r="N39" s="479"/>
      <c r="O39" s="479"/>
      <c r="P39" s="479"/>
      <c r="Q39" s="452" t="s">
        <v>50</v>
      </c>
      <c r="R39" s="453"/>
      <c r="S39" s="454"/>
      <c r="T39" s="452" t="s">
        <v>51</v>
      </c>
      <c r="U39" s="453"/>
      <c r="V39" s="453"/>
      <c r="W39" s="454"/>
      <c r="X39" s="449"/>
      <c r="Y39" s="450"/>
      <c r="Z39" s="451"/>
    </row>
    <row r="40" spans="2:28" ht="20.100000000000001" customHeight="1" x14ac:dyDescent="0.15">
      <c r="B40" s="621"/>
      <c r="C40" s="622"/>
      <c r="D40" s="172" t="s">
        <v>260</v>
      </c>
      <c r="E40" s="461">
        <f>K40+X40</f>
        <v>0</v>
      </c>
      <c r="F40" s="461"/>
      <c r="G40" s="461"/>
      <c r="H40" s="461"/>
      <c r="I40" s="461"/>
      <c r="J40" s="461"/>
      <c r="K40" s="461">
        <f>Q40+T40</f>
        <v>0</v>
      </c>
      <c r="L40" s="461"/>
      <c r="M40" s="461"/>
      <c r="N40" s="461"/>
      <c r="O40" s="461"/>
      <c r="P40" s="461"/>
      <c r="Q40" s="394"/>
      <c r="R40" s="394"/>
      <c r="S40" s="394"/>
      <c r="T40" s="395"/>
      <c r="U40" s="396"/>
      <c r="V40" s="396"/>
      <c r="W40" s="397"/>
      <c r="X40" s="395"/>
      <c r="Y40" s="396"/>
      <c r="Z40" s="397"/>
      <c r="AA40" s="8"/>
    </row>
    <row r="41" spans="2:28" ht="20.100000000000001" customHeight="1" x14ac:dyDescent="0.15">
      <c r="B41" s="621"/>
      <c r="C41" s="622"/>
      <c r="D41" s="252" t="s">
        <v>449</v>
      </c>
      <c r="E41" s="461">
        <f>K41+X41</f>
        <v>0</v>
      </c>
      <c r="F41" s="461"/>
      <c r="G41" s="461"/>
      <c r="H41" s="461"/>
      <c r="I41" s="461"/>
      <c r="J41" s="461"/>
      <c r="K41" s="461">
        <f>Q41+T41</f>
        <v>0</v>
      </c>
      <c r="L41" s="461"/>
      <c r="M41" s="461"/>
      <c r="N41" s="461"/>
      <c r="O41" s="461"/>
      <c r="P41" s="461"/>
      <c r="Q41" s="394"/>
      <c r="R41" s="394"/>
      <c r="S41" s="394"/>
      <c r="T41" s="395"/>
      <c r="U41" s="396"/>
      <c r="V41" s="396"/>
      <c r="W41" s="397"/>
      <c r="X41" s="395"/>
      <c r="Y41" s="396"/>
      <c r="Z41" s="397"/>
      <c r="AA41" s="8"/>
    </row>
    <row r="42" spans="2:28" ht="12.95" customHeight="1" x14ac:dyDescent="0.15">
      <c r="B42" s="621"/>
      <c r="C42" s="622"/>
      <c r="D42" s="607" t="s">
        <v>54</v>
      </c>
      <c r="E42" s="608"/>
      <c r="F42" s="608"/>
      <c r="G42" s="608"/>
      <c r="H42" s="608"/>
      <c r="I42" s="608"/>
      <c r="J42" s="608"/>
      <c r="K42" s="446" t="s">
        <v>55</v>
      </c>
      <c r="L42" s="477"/>
      <c r="M42" s="477"/>
      <c r="N42" s="477"/>
      <c r="O42" s="477"/>
      <c r="P42" s="477"/>
      <c r="Q42" s="227"/>
      <c r="R42" s="227"/>
      <c r="S42" s="227"/>
      <c r="T42" s="227"/>
      <c r="U42" s="227"/>
      <c r="V42" s="227"/>
      <c r="W42" s="228"/>
      <c r="X42" s="446" t="s">
        <v>58</v>
      </c>
      <c r="Y42" s="447"/>
      <c r="Z42" s="448"/>
    </row>
    <row r="43" spans="2:28" ht="18" customHeight="1" x14ac:dyDescent="0.15">
      <c r="B43" s="621"/>
      <c r="C43" s="622"/>
      <c r="D43" s="608"/>
      <c r="E43" s="608"/>
      <c r="F43" s="608"/>
      <c r="G43" s="608"/>
      <c r="H43" s="608"/>
      <c r="I43" s="608"/>
      <c r="J43" s="608"/>
      <c r="K43" s="478"/>
      <c r="L43" s="479"/>
      <c r="M43" s="479"/>
      <c r="N43" s="479"/>
      <c r="O43" s="479"/>
      <c r="P43" s="479"/>
      <c r="Q43" s="452" t="s">
        <v>56</v>
      </c>
      <c r="R43" s="453"/>
      <c r="S43" s="454"/>
      <c r="T43" s="452" t="s">
        <v>57</v>
      </c>
      <c r="U43" s="453"/>
      <c r="V43" s="453"/>
      <c r="W43" s="454"/>
      <c r="X43" s="449"/>
      <c r="Y43" s="450"/>
      <c r="Z43" s="451"/>
      <c r="AA43" s="169" t="s">
        <v>445</v>
      </c>
      <c r="AB43" s="171">
        <f>SUM(E37,E40,Q44)</f>
        <v>0</v>
      </c>
    </row>
    <row r="44" spans="2:28" ht="20.100000000000001" customHeight="1" x14ac:dyDescent="0.15">
      <c r="B44" s="621"/>
      <c r="C44" s="622"/>
      <c r="D44" s="172" t="s">
        <v>260</v>
      </c>
      <c r="E44" s="461">
        <f>K44+X44</f>
        <v>0</v>
      </c>
      <c r="F44" s="461"/>
      <c r="G44" s="461"/>
      <c r="H44" s="461"/>
      <c r="I44" s="461"/>
      <c r="J44" s="461"/>
      <c r="K44" s="461">
        <f>Q44+T44</f>
        <v>0</v>
      </c>
      <c r="L44" s="461"/>
      <c r="M44" s="461"/>
      <c r="N44" s="461"/>
      <c r="O44" s="461"/>
      <c r="P44" s="461"/>
      <c r="Q44" s="394"/>
      <c r="R44" s="394"/>
      <c r="S44" s="394"/>
      <c r="T44" s="395"/>
      <c r="U44" s="396"/>
      <c r="V44" s="396"/>
      <c r="W44" s="397"/>
      <c r="X44" s="395"/>
      <c r="Y44" s="396"/>
      <c r="Z44" s="397"/>
      <c r="AA44" s="170" t="s">
        <v>402</v>
      </c>
      <c r="AB44" s="171">
        <f>E40+E44</f>
        <v>0</v>
      </c>
    </row>
    <row r="45" spans="2:28" ht="20.25" customHeight="1" x14ac:dyDescent="0.15">
      <c r="B45" s="436" t="s">
        <v>263</v>
      </c>
      <c r="C45" s="437"/>
      <c r="D45" s="211"/>
      <c r="E45" s="455" t="s">
        <v>59</v>
      </c>
      <c r="F45" s="456"/>
      <c r="G45" s="456"/>
      <c r="H45" s="456"/>
      <c r="I45" s="456"/>
      <c r="J45" s="456"/>
      <c r="K45" s="456"/>
      <c r="L45" s="456"/>
      <c r="M45" s="456"/>
      <c r="N45" s="457"/>
      <c r="O45" s="311" t="s">
        <v>53</v>
      </c>
      <c r="P45" s="312"/>
      <c r="Q45" s="312"/>
      <c r="R45" s="312"/>
      <c r="S45" s="312"/>
      <c r="T45" s="312"/>
      <c r="U45" s="312"/>
      <c r="V45" s="313"/>
      <c r="W45" s="311" t="s">
        <v>54</v>
      </c>
      <c r="X45" s="312"/>
      <c r="Y45" s="312"/>
      <c r="Z45" s="313"/>
    </row>
    <row r="46" spans="2:28" ht="20.100000000000001" customHeight="1" x14ac:dyDescent="0.15">
      <c r="B46" s="551"/>
      <c r="C46" s="609"/>
      <c r="D46" s="41" t="s">
        <v>257</v>
      </c>
      <c r="E46" s="399"/>
      <c r="F46" s="401"/>
      <c r="G46" s="401"/>
      <c r="H46" s="401"/>
      <c r="I46" s="401"/>
      <c r="J46" s="401"/>
      <c r="K46" s="401"/>
      <c r="L46" s="401"/>
      <c r="M46" s="401"/>
      <c r="N46" s="400"/>
      <c r="O46" s="399"/>
      <c r="P46" s="401"/>
      <c r="Q46" s="401"/>
      <c r="R46" s="401"/>
      <c r="S46" s="401"/>
      <c r="T46" s="401"/>
      <c r="U46" s="401"/>
      <c r="V46" s="400"/>
      <c r="W46" s="399"/>
      <c r="X46" s="401"/>
      <c r="Y46" s="401"/>
      <c r="Z46" s="400"/>
    </row>
    <row r="47" spans="2:28" ht="20.100000000000001" customHeight="1" x14ac:dyDescent="0.15">
      <c r="B47" s="314"/>
      <c r="C47" s="315"/>
      <c r="D47" s="253" t="s">
        <v>449</v>
      </c>
      <c r="E47" s="637"/>
      <c r="F47" s="638"/>
      <c r="G47" s="638"/>
      <c r="H47" s="638"/>
      <c r="I47" s="638"/>
      <c r="J47" s="638"/>
      <c r="K47" s="638"/>
      <c r="L47" s="638"/>
      <c r="M47" s="638"/>
      <c r="N47" s="639"/>
      <c r="O47" s="399"/>
      <c r="P47" s="401"/>
      <c r="Q47" s="401"/>
      <c r="R47" s="401"/>
      <c r="S47" s="401"/>
      <c r="T47" s="401"/>
      <c r="U47" s="401"/>
      <c r="V47" s="400"/>
      <c r="W47" s="637"/>
      <c r="X47" s="638"/>
      <c r="Y47" s="638"/>
      <c r="Z47" s="639"/>
    </row>
    <row r="48" spans="2:28" ht="23.1" customHeight="1" x14ac:dyDescent="0.15">
      <c r="B48" s="389" t="s">
        <v>264</v>
      </c>
      <c r="C48" s="389"/>
      <c r="D48" s="414" t="s">
        <v>208</v>
      </c>
      <c r="E48" s="340"/>
      <c r="F48" s="340"/>
      <c r="G48" s="340"/>
      <c r="H48" s="340"/>
      <c r="I48" s="340"/>
      <c r="J48" s="340"/>
      <c r="K48" s="340"/>
      <c r="L48" s="340"/>
      <c r="M48" s="340"/>
      <c r="N48" s="340"/>
      <c r="O48" s="340"/>
      <c r="P48" s="340"/>
      <c r="Q48" s="340"/>
      <c r="R48" s="340"/>
      <c r="S48" s="340"/>
      <c r="T48" s="340"/>
      <c r="U48" s="340"/>
      <c r="V48" s="340"/>
      <c r="W48" s="340"/>
      <c r="X48" s="340"/>
      <c r="Y48" s="340"/>
      <c r="Z48" s="341"/>
    </row>
    <row r="49" spans="2:28" ht="23.1" customHeight="1" x14ac:dyDescent="0.15">
      <c r="B49" s="389"/>
      <c r="C49" s="389"/>
      <c r="D49" s="337" t="s">
        <v>204</v>
      </c>
      <c r="E49" s="338"/>
      <c r="F49" s="338"/>
      <c r="G49" s="338"/>
      <c r="H49" s="338"/>
      <c r="I49" s="338"/>
      <c r="J49" s="338"/>
      <c r="K49" s="338"/>
      <c r="L49" s="338"/>
      <c r="M49" s="338"/>
      <c r="N49" s="338"/>
      <c r="O49" s="338"/>
      <c r="P49" s="338"/>
      <c r="Q49" s="338"/>
      <c r="R49" s="338"/>
      <c r="S49" s="338"/>
      <c r="T49" s="338"/>
      <c r="U49" s="338"/>
      <c r="V49" s="338"/>
      <c r="W49" s="338"/>
      <c r="X49" s="338"/>
      <c r="Y49" s="338"/>
      <c r="Z49" s="298"/>
    </row>
    <row r="50" spans="2:28" ht="20.100000000000001" customHeight="1" x14ac:dyDescent="0.15">
      <c r="B50" s="333" t="s">
        <v>65</v>
      </c>
      <c r="C50" s="441"/>
      <c r="D50" s="444" t="s">
        <v>59</v>
      </c>
      <c r="E50" s="436" t="s">
        <v>227</v>
      </c>
      <c r="F50" s="445"/>
      <c r="G50" s="445"/>
      <c r="H50" s="334"/>
      <c r="I50" s="433" t="s">
        <v>274</v>
      </c>
      <c r="J50" s="434"/>
      <c r="K50" s="434"/>
      <c r="L50" s="434"/>
      <c r="M50" s="434"/>
      <c r="N50" s="434"/>
      <c r="O50" s="434"/>
      <c r="P50" s="434"/>
      <c r="Q50" s="434"/>
      <c r="R50" s="434"/>
      <c r="S50" s="434"/>
      <c r="T50" s="434"/>
      <c r="U50" s="434"/>
      <c r="V50" s="434"/>
      <c r="W50" s="434"/>
      <c r="X50" s="434"/>
      <c r="Y50" s="434"/>
      <c r="Z50" s="435"/>
    </row>
    <row r="51" spans="2:28" ht="20.100000000000001" customHeight="1" x14ac:dyDescent="0.15">
      <c r="B51" s="442"/>
      <c r="C51" s="443"/>
      <c r="D51" s="361"/>
      <c r="E51" s="314"/>
      <c r="F51" s="315"/>
      <c r="G51" s="315"/>
      <c r="H51" s="316"/>
      <c r="I51" s="300" t="s">
        <v>275</v>
      </c>
      <c r="J51" s="301"/>
      <c r="K51" s="301"/>
      <c r="L51" s="301"/>
      <c r="M51" s="301"/>
      <c r="N51" s="301"/>
      <c r="O51" s="301"/>
      <c r="P51" s="301"/>
      <c r="Q51" s="301"/>
      <c r="R51" s="301"/>
      <c r="S51" s="301"/>
      <c r="T51" s="301"/>
      <c r="U51" s="301"/>
      <c r="V51" s="301"/>
      <c r="W51" s="301"/>
      <c r="X51" s="301"/>
      <c r="Y51" s="301"/>
      <c r="Z51" s="302"/>
    </row>
    <row r="52" spans="2:28" ht="20.100000000000001" customHeight="1" x14ac:dyDescent="0.15">
      <c r="B52" s="442"/>
      <c r="C52" s="443"/>
      <c r="D52" s="361"/>
      <c r="E52" s="311" t="s">
        <v>63</v>
      </c>
      <c r="F52" s="312"/>
      <c r="G52" s="312"/>
      <c r="H52" s="313"/>
      <c r="I52" s="337" t="s">
        <v>240</v>
      </c>
      <c r="J52" s="338"/>
      <c r="K52" s="338"/>
      <c r="L52" s="338"/>
      <c r="M52" s="338"/>
      <c r="N52" s="338"/>
      <c r="O52" s="338"/>
      <c r="P52" s="338"/>
      <c r="Q52" s="338"/>
      <c r="R52" s="338"/>
      <c r="S52" s="338"/>
      <c r="T52" s="338"/>
      <c r="U52" s="338"/>
      <c r="V52" s="338"/>
      <c r="W52" s="338"/>
      <c r="X52" s="338"/>
      <c r="Y52" s="338"/>
      <c r="Z52" s="298"/>
    </row>
    <row r="53" spans="2:28" ht="20.100000000000001" customHeight="1" x14ac:dyDescent="0.15">
      <c r="B53" s="442"/>
      <c r="C53" s="443"/>
      <c r="D53" s="361"/>
      <c r="E53" s="311" t="s">
        <v>229</v>
      </c>
      <c r="F53" s="312"/>
      <c r="G53" s="312"/>
      <c r="H53" s="313"/>
      <c r="I53" s="260" t="s">
        <v>228</v>
      </c>
      <c r="J53" s="299"/>
      <c r="K53" s="299"/>
      <c r="L53" s="299"/>
      <c r="M53" s="299"/>
      <c r="N53" s="299"/>
      <c r="O53" s="299"/>
      <c r="P53" s="299"/>
      <c r="Q53" s="299"/>
      <c r="R53" s="299"/>
      <c r="S53" s="299"/>
      <c r="T53" s="299"/>
      <c r="U53" s="299"/>
      <c r="V53" s="299"/>
      <c r="W53" s="299"/>
      <c r="X53" s="299"/>
      <c r="Y53" s="299"/>
      <c r="Z53" s="261"/>
    </row>
    <row r="54" spans="2:28" ht="20.100000000000001" customHeight="1" x14ac:dyDescent="0.15">
      <c r="B54" s="442"/>
      <c r="C54" s="443"/>
      <c r="D54" s="273"/>
      <c r="E54" s="439" t="s">
        <v>193</v>
      </c>
      <c r="F54" s="440"/>
      <c r="G54" s="440"/>
      <c r="H54" s="440"/>
      <c r="I54" s="260" t="s">
        <v>194</v>
      </c>
      <c r="J54" s="299"/>
      <c r="K54" s="299"/>
      <c r="L54" s="299"/>
      <c r="M54" s="299"/>
      <c r="N54" s="261"/>
      <c r="O54" s="206"/>
      <c r="P54" s="209"/>
      <c r="Q54" s="209"/>
      <c r="R54" s="209"/>
      <c r="S54" s="209"/>
      <c r="T54" s="209"/>
      <c r="U54" s="22"/>
      <c r="V54" s="22"/>
      <c r="W54" s="22"/>
      <c r="X54" s="22"/>
      <c r="Y54" s="232"/>
      <c r="Z54" s="23"/>
    </row>
    <row r="55" spans="2:28" ht="20.100000000000001" customHeight="1" x14ac:dyDescent="0.15">
      <c r="B55" s="442"/>
      <c r="C55" s="443"/>
      <c r="D55" s="77" t="s">
        <v>289</v>
      </c>
      <c r="E55" s="389" t="s">
        <v>64</v>
      </c>
      <c r="F55" s="389"/>
      <c r="G55" s="389"/>
      <c r="H55" s="389"/>
      <c r="I55" s="306" t="s">
        <v>234</v>
      </c>
      <c r="J55" s="306"/>
      <c r="K55" s="306"/>
      <c r="L55" s="306"/>
      <c r="M55" s="306"/>
      <c r="N55" s="306"/>
      <c r="O55" s="306"/>
      <c r="P55" s="306"/>
      <c r="Q55" s="306"/>
      <c r="R55" s="306"/>
      <c r="S55" s="306"/>
      <c r="T55" s="564" t="s">
        <v>193</v>
      </c>
      <c r="U55" s="564"/>
      <c r="V55" s="564"/>
      <c r="W55" s="564"/>
      <c r="X55" s="306" t="s">
        <v>194</v>
      </c>
      <c r="Y55" s="306"/>
      <c r="Z55" s="306"/>
    </row>
    <row r="56" spans="2:28" ht="24.95" customHeight="1" x14ac:dyDescent="0.15">
      <c r="B56" s="532" t="s">
        <v>155</v>
      </c>
      <c r="C56" s="389"/>
      <c r="D56" s="389"/>
      <c r="E56" s="533" t="s">
        <v>298</v>
      </c>
      <c r="F56" s="533"/>
      <c r="G56" s="533"/>
      <c r="H56" s="533"/>
      <c r="I56" s="533"/>
      <c r="J56" s="533"/>
      <c r="K56" s="533"/>
      <c r="L56" s="533"/>
      <c r="M56" s="533"/>
      <c r="N56" s="561" t="s">
        <v>310</v>
      </c>
      <c r="O56" s="562"/>
      <c r="P56" s="562"/>
      <c r="Q56" s="562"/>
      <c r="R56" s="562"/>
      <c r="S56" s="563"/>
      <c r="T56" s="311" t="s">
        <v>306</v>
      </c>
      <c r="U56" s="312"/>
      <c r="V56" s="312"/>
      <c r="W56" s="312"/>
      <c r="X56" s="312"/>
      <c r="Y56" s="312"/>
      <c r="Z56" s="313"/>
    </row>
    <row r="57" spans="2:28" ht="45.75" customHeight="1" x14ac:dyDescent="0.15">
      <c r="B57" s="389"/>
      <c r="C57" s="389"/>
      <c r="D57" s="389"/>
      <c r="E57" s="306" t="s">
        <v>89</v>
      </c>
      <c r="F57" s="306"/>
      <c r="G57" s="306"/>
      <c r="H57" s="306"/>
      <c r="I57" s="306"/>
      <c r="J57" s="306"/>
      <c r="K57" s="306"/>
      <c r="L57" s="306"/>
      <c r="M57" s="306"/>
      <c r="N57" s="260" t="s">
        <v>89</v>
      </c>
      <c r="O57" s="299"/>
      <c r="P57" s="299"/>
      <c r="Q57" s="299"/>
      <c r="R57" s="299"/>
      <c r="S57" s="261"/>
      <c r="T57" s="559" t="s">
        <v>195</v>
      </c>
      <c r="U57" s="369"/>
      <c r="V57" s="369"/>
      <c r="W57" s="369"/>
      <c r="X57" s="369"/>
      <c r="Y57" s="369"/>
      <c r="Z57" s="560"/>
    </row>
    <row r="58" spans="2:28" ht="24.95" customHeight="1" x14ac:dyDescent="0.15">
      <c r="B58" s="389"/>
      <c r="C58" s="389"/>
      <c r="D58" s="389"/>
      <c r="E58" s="533" t="s">
        <v>309</v>
      </c>
      <c r="F58" s="533"/>
      <c r="G58" s="533"/>
      <c r="H58" s="533"/>
      <c r="I58" s="533"/>
      <c r="J58" s="533"/>
      <c r="K58" s="533"/>
      <c r="L58" s="533"/>
      <c r="M58" s="533"/>
      <c r="N58" s="311" t="s">
        <v>198</v>
      </c>
      <c r="O58" s="312"/>
      <c r="P58" s="312"/>
      <c r="Q58" s="312"/>
      <c r="R58" s="312"/>
      <c r="S58" s="312"/>
      <c r="T58" s="312"/>
      <c r="U58" s="312"/>
      <c r="V58" s="312"/>
      <c r="W58" s="312"/>
      <c r="X58" s="312"/>
      <c r="Y58" s="312"/>
      <c r="Z58" s="313"/>
    </row>
    <row r="59" spans="2:28" ht="41.25" customHeight="1" x14ac:dyDescent="0.15">
      <c r="B59" s="389"/>
      <c r="C59" s="389"/>
      <c r="D59" s="389"/>
      <c r="E59" s="306" t="s">
        <v>89</v>
      </c>
      <c r="F59" s="306"/>
      <c r="G59" s="306"/>
      <c r="H59" s="306"/>
      <c r="I59" s="306"/>
      <c r="J59" s="306"/>
      <c r="K59" s="306"/>
      <c r="L59" s="306"/>
      <c r="M59" s="306"/>
      <c r="N59" s="260"/>
      <c r="O59" s="299"/>
      <c r="P59" s="299"/>
      <c r="Q59" s="299"/>
      <c r="R59" s="299"/>
      <c r="S59" s="299"/>
      <c r="T59" s="299"/>
      <c r="U59" s="299"/>
      <c r="V59" s="299"/>
      <c r="W59" s="299"/>
      <c r="X59" s="299"/>
      <c r="Y59" s="299"/>
      <c r="Z59" s="261"/>
    </row>
    <row r="60" spans="2:28" ht="30" customHeight="1" x14ac:dyDescent="0.15">
      <c r="B60" s="389" t="s">
        <v>177</v>
      </c>
      <c r="C60" s="389"/>
      <c r="D60" s="389"/>
      <c r="E60" s="532" t="s">
        <v>90</v>
      </c>
      <c r="F60" s="389"/>
      <c r="G60" s="389"/>
      <c r="H60" s="389"/>
      <c r="I60" s="389"/>
      <c r="J60" s="389"/>
      <c r="K60" s="389"/>
      <c r="L60" s="389"/>
      <c r="M60" s="389"/>
      <c r="N60" s="389"/>
      <c r="O60" s="306" t="s">
        <v>241</v>
      </c>
      <c r="P60" s="306"/>
      <c r="Q60" s="306"/>
      <c r="R60" s="306"/>
      <c r="S60" s="306"/>
      <c r="T60" s="306"/>
      <c r="U60" s="306"/>
      <c r="V60" s="306"/>
      <c r="W60" s="306"/>
      <c r="X60" s="306"/>
      <c r="Y60" s="306"/>
      <c r="Z60" s="306"/>
    </row>
    <row r="61" spans="2:28" ht="30" customHeight="1" x14ac:dyDescent="0.15">
      <c r="B61" s="389"/>
      <c r="C61" s="389"/>
      <c r="D61" s="389"/>
      <c r="E61" s="532" t="s">
        <v>91</v>
      </c>
      <c r="F61" s="389"/>
      <c r="G61" s="389"/>
      <c r="H61" s="389"/>
      <c r="I61" s="389"/>
      <c r="J61" s="389"/>
      <c r="K61" s="389"/>
      <c r="L61" s="389"/>
      <c r="M61" s="389"/>
      <c r="N61" s="389"/>
      <c r="O61" s="306" t="s">
        <v>241</v>
      </c>
      <c r="P61" s="306"/>
      <c r="Q61" s="306"/>
      <c r="R61" s="306"/>
      <c r="S61" s="306"/>
      <c r="T61" s="306"/>
      <c r="U61" s="306"/>
      <c r="V61" s="306"/>
      <c r="W61" s="306"/>
      <c r="X61" s="306"/>
      <c r="Y61" s="306"/>
      <c r="Z61" s="306"/>
    </row>
    <row r="62" spans="2:28" ht="30.75" customHeight="1" x14ac:dyDescent="0.15">
      <c r="B62" s="368" t="s">
        <v>250</v>
      </c>
      <c r="C62" s="369"/>
      <c r="D62" s="369"/>
      <c r="E62" s="306" t="s">
        <v>89</v>
      </c>
      <c r="F62" s="306"/>
      <c r="G62" s="306"/>
      <c r="H62" s="306"/>
      <c r="I62" s="306"/>
      <c r="J62" s="306"/>
      <c r="K62" s="306"/>
      <c r="L62" s="306"/>
      <c r="M62" s="306"/>
      <c r="N62" s="306"/>
      <c r="O62" s="370" t="s">
        <v>251</v>
      </c>
      <c r="P62" s="371"/>
      <c r="Q62" s="371"/>
      <c r="R62" s="371"/>
      <c r="S62" s="371"/>
      <c r="T62" s="371"/>
      <c r="U62" s="371"/>
      <c r="V62" s="371"/>
      <c r="W62" s="371"/>
      <c r="X62" s="371"/>
      <c r="Y62" s="371"/>
      <c r="Z62" s="372"/>
    </row>
    <row r="63" spans="2:28" ht="24" customHeight="1" x14ac:dyDescent="0.15">
      <c r="B63" s="356" t="s">
        <v>457</v>
      </c>
      <c r="C63" s="390" t="s">
        <v>71</v>
      </c>
      <c r="D63" s="391"/>
      <c r="E63" s="389" t="s">
        <v>72</v>
      </c>
      <c r="F63" s="389"/>
      <c r="G63" s="389"/>
      <c r="H63" s="389"/>
      <c r="I63" s="389"/>
      <c r="J63" s="389"/>
      <c r="K63" s="389" t="s">
        <v>78</v>
      </c>
      <c r="L63" s="389"/>
      <c r="M63" s="389"/>
      <c r="N63" s="389"/>
      <c r="O63" s="389"/>
      <c r="P63" s="389"/>
      <c r="Q63" s="389" t="s">
        <v>79</v>
      </c>
      <c r="R63" s="389"/>
      <c r="S63" s="389"/>
      <c r="T63" s="311" t="s">
        <v>80</v>
      </c>
      <c r="U63" s="312"/>
      <c r="V63" s="312"/>
      <c r="W63" s="313"/>
      <c r="X63" s="311" t="s">
        <v>81</v>
      </c>
      <c r="Y63" s="312"/>
      <c r="Z63" s="313"/>
    </row>
    <row r="64" spans="2:28" ht="24" customHeight="1" x14ac:dyDescent="0.15">
      <c r="B64" s="357"/>
      <c r="C64" s="392"/>
      <c r="D64" s="393"/>
      <c r="E64" s="389" t="s">
        <v>73</v>
      </c>
      <c r="F64" s="389"/>
      <c r="G64" s="389"/>
      <c r="H64" s="389" t="s">
        <v>74</v>
      </c>
      <c r="I64" s="389"/>
      <c r="J64" s="389"/>
      <c r="K64" s="389" t="s">
        <v>73</v>
      </c>
      <c r="L64" s="389"/>
      <c r="M64" s="389"/>
      <c r="N64" s="389" t="s">
        <v>77</v>
      </c>
      <c r="O64" s="389"/>
      <c r="P64" s="389"/>
      <c r="Q64" s="389" t="s">
        <v>73</v>
      </c>
      <c r="R64" s="389"/>
      <c r="S64" s="218" t="s">
        <v>77</v>
      </c>
      <c r="T64" s="311" t="s">
        <v>75</v>
      </c>
      <c r="U64" s="312"/>
      <c r="V64" s="313"/>
      <c r="W64" s="218" t="s">
        <v>77</v>
      </c>
      <c r="X64" s="311" t="s">
        <v>75</v>
      </c>
      <c r="Y64" s="313"/>
      <c r="Z64" s="218" t="s">
        <v>77</v>
      </c>
      <c r="AA64" s="366" t="s">
        <v>404</v>
      </c>
      <c r="AB64" s="367"/>
    </row>
    <row r="65" spans="2:28" ht="24" customHeight="1" x14ac:dyDescent="0.15">
      <c r="B65" s="357"/>
      <c r="C65" s="398" t="s">
        <v>162</v>
      </c>
      <c r="D65" s="215" t="s">
        <v>69</v>
      </c>
      <c r="E65" s="611"/>
      <c r="F65" s="611"/>
      <c r="G65" s="611"/>
      <c r="H65" s="611"/>
      <c r="I65" s="611"/>
      <c r="J65" s="611"/>
      <c r="K65" s="611"/>
      <c r="L65" s="611"/>
      <c r="M65" s="611"/>
      <c r="N65" s="611"/>
      <c r="O65" s="611"/>
      <c r="P65" s="611"/>
      <c r="Q65" s="604">
        <f>Q99+Q119</f>
        <v>0</v>
      </c>
      <c r="R65" s="606"/>
      <c r="S65" s="229">
        <f>S99+S119</f>
        <v>0</v>
      </c>
      <c r="T65" s="604">
        <f>T99+T119</f>
        <v>0</v>
      </c>
      <c r="U65" s="605"/>
      <c r="V65" s="606"/>
      <c r="W65" s="229">
        <f>W99+W119</f>
        <v>0</v>
      </c>
      <c r="X65" s="604">
        <f>X99+X119</f>
        <v>0</v>
      </c>
      <c r="Y65" s="606"/>
      <c r="Z65" s="229">
        <f>Z99+Z119</f>
        <v>0</v>
      </c>
      <c r="AA65" s="168" t="s">
        <v>397</v>
      </c>
      <c r="AB65" s="169">
        <f>ROUNDDOWN(X44/3,1)</f>
        <v>0</v>
      </c>
    </row>
    <row r="66" spans="2:28" ht="24" customHeight="1" x14ac:dyDescent="0.15">
      <c r="B66" s="357"/>
      <c r="C66" s="379"/>
      <c r="D66" s="215" t="s">
        <v>70</v>
      </c>
      <c r="E66" s="611"/>
      <c r="F66" s="611"/>
      <c r="G66" s="611"/>
      <c r="H66" s="611"/>
      <c r="I66" s="611"/>
      <c r="J66" s="611"/>
      <c r="K66" s="611"/>
      <c r="L66" s="611"/>
      <c r="M66" s="611"/>
      <c r="N66" s="611"/>
      <c r="O66" s="611"/>
      <c r="P66" s="611"/>
      <c r="Q66" s="604">
        <f>Q100+Q120</f>
        <v>0</v>
      </c>
      <c r="R66" s="606"/>
      <c r="S66" s="229">
        <f>S100+S120</f>
        <v>0</v>
      </c>
      <c r="T66" s="604">
        <f>T100+T120</f>
        <v>0</v>
      </c>
      <c r="U66" s="605"/>
      <c r="V66" s="606"/>
      <c r="W66" s="229">
        <f>W100+W120</f>
        <v>0</v>
      </c>
      <c r="X66" s="604">
        <f>X100+X120</f>
        <v>0</v>
      </c>
      <c r="Y66" s="606"/>
      <c r="Z66" s="229">
        <f>Z100+Z120</f>
        <v>0</v>
      </c>
      <c r="AA66" s="168" t="s">
        <v>399</v>
      </c>
      <c r="AB66" s="169">
        <f>ROUNDDOWN(K44/6,1)</f>
        <v>0</v>
      </c>
    </row>
    <row r="67" spans="2:28" ht="24" customHeight="1" x14ac:dyDescent="0.15">
      <c r="B67" s="357"/>
      <c r="C67" s="381" t="s">
        <v>82</v>
      </c>
      <c r="D67" s="382"/>
      <c r="E67" s="611"/>
      <c r="F67" s="611"/>
      <c r="G67" s="611"/>
      <c r="H67" s="611"/>
      <c r="I67" s="611"/>
      <c r="J67" s="611"/>
      <c r="K67" s="611"/>
      <c r="L67" s="611"/>
      <c r="M67" s="611"/>
      <c r="N67" s="611"/>
      <c r="O67" s="611"/>
      <c r="P67" s="611"/>
      <c r="Q67" s="461">
        <f>Q101+Q121</f>
        <v>0</v>
      </c>
      <c r="R67" s="461"/>
      <c r="S67" s="461"/>
      <c r="T67" s="604">
        <f>T101+T121</f>
        <v>0</v>
      </c>
      <c r="U67" s="605"/>
      <c r="V67" s="605"/>
      <c r="W67" s="606"/>
      <c r="X67" s="604">
        <f>X101+X121</f>
        <v>0</v>
      </c>
      <c r="Y67" s="605"/>
      <c r="Z67" s="606"/>
      <c r="AA67" s="168" t="s">
        <v>398</v>
      </c>
      <c r="AB67" s="169">
        <f>ROUNDDOWN((X37+X40)/20,1)</f>
        <v>0</v>
      </c>
    </row>
    <row r="68" spans="2:28" ht="24" customHeight="1" x14ac:dyDescent="0.15">
      <c r="B68" s="357"/>
      <c r="C68" s="381" t="s">
        <v>83</v>
      </c>
      <c r="D68" s="382"/>
      <c r="E68" s="612" t="s">
        <v>394</v>
      </c>
      <c r="F68" s="396"/>
      <c r="G68" s="396"/>
      <c r="H68" s="396"/>
      <c r="I68" s="396"/>
      <c r="J68" s="397"/>
      <c r="K68" s="612" t="s">
        <v>394</v>
      </c>
      <c r="L68" s="396"/>
      <c r="M68" s="396"/>
      <c r="N68" s="396"/>
      <c r="O68" s="396"/>
      <c r="P68" s="397"/>
      <c r="Q68" s="461" t="str">
        <f>IF($E$37&gt;0,"2","1")</f>
        <v>1</v>
      </c>
      <c r="R68" s="461"/>
      <c r="S68" s="461"/>
      <c r="T68" s="536">
        <v>0</v>
      </c>
      <c r="U68" s="536"/>
      <c r="V68" s="536"/>
      <c r="W68" s="536"/>
      <c r="X68" s="537">
        <f>ROUND(AB69,0)+1-Q68</f>
        <v>0</v>
      </c>
      <c r="Y68" s="537"/>
      <c r="Z68" s="538"/>
      <c r="AA68" s="168" t="s">
        <v>400</v>
      </c>
      <c r="AB68" s="169">
        <f>ROUNDDOWN((K37+K40)/30,1)</f>
        <v>0</v>
      </c>
    </row>
    <row r="69" spans="2:28" ht="24" customHeight="1" x14ac:dyDescent="0.15">
      <c r="B69" s="357"/>
      <c r="C69" s="379" t="s">
        <v>226</v>
      </c>
      <c r="D69" s="379"/>
      <c r="E69" s="596"/>
      <c r="F69" s="596"/>
      <c r="G69" s="596"/>
      <c r="H69" s="596"/>
      <c r="I69" s="596"/>
      <c r="J69" s="596"/>
      <c r="K69" s="596"/>
      <c r="L69" s="596"/>
      <c r="M69" s="596"/>
      <c r="N69" s="596"/>
      <c r="O69" s="596"/>
      <c r="P69" s="596"/>
      <c r="Q69" s="596"/>
      <c r="R69" s="596"/>
      <c r="S69" s="596"/>
      <c r="T69" s="601"/>
      <c r="U69" s="602"/>
      <c r="V69" s="602"/>
      <c r="W69" s="603"/>
      <c r="X69" s="601"/>
      <c r="Y69" s="602"/>
      <c r="Z69" s="603"/>
      <c r="AA69" s="210" t="s">
        <v>403</v>
      </c>
      <c r="AB69" s="169">
        <f>SUM(AB65:AB68)</f>
        <v>0</v>
      </c>
    </row>
    <row r="70" spans="2:28" ht="24" customHeight="1" x14ac:dyDescent="0.15">
      <c r="B70" s="357"/>
      <c r="C70" s="379" t="s">
        <v>84</v>
      </c>
      <c r="D70" s="379"/>
      <c r="E70" s="596"/>
      <c r="F70" s="596"/>
      <c r="G70" s="596"/>
      <c r="H70" s="596"/>
      <c r="I70" s="596"/>
      <c r="J70" s="596"/>
      <c r="K70" s="596"/>
      <c r="L70" s="596"/>
      <c r="M70" s="596"/>
      <c r="N70" s="596"/>
      <c r="O70" s="596"/>
      <c r="P70" s="596"/>
      <c r="Q70" s="596"/>
      <c r="R70" s="596"/>
      <c r="S70" s="596"/>
      <c r="T70" s="601"/>
      <c r="U70" s="602"/>
      <c r="V70" s="602"/>
      <c r="W70" s="603"/>
      <c r="X70" s="601"/>
      <c r="Y70" s="602"/>
      <c r="Z70" s="603"/>
    </row>
    <row r="71" spans="2:28" ht="24" customHeight="1" x14ac:dyDescent="0.15">
      <c r="B71" s="357"/>
      <c r="C71" s="390" t="s">
        <v>71</v>
      </c>
      <c r="D71" s="391"/>
      <c r="E71" s="389" t="s">
        <v>85</v>
      </c>
      <c r="F71" s="389"/>
      <c r="G71" s="389"/>
      <c r="H71" s="389"/>
      <c r="I71" s="389"/>
      <c r="J71" s="389"/>
      <c r="K71" s="389" t="s">
        <v>86</v>
      </c>
      <c r="L71" s="389"/>
      <c r="M71" s="389"/>
      <c r="N71" s="389"/>
      <c r="O71" s="389"/>
      <c r="P71" s="389"/>
      <c r="Q71" s="389" t="s">
        <v>87</v>
      </c>
      <c r="R71" s="389"/>
      <c r="S71" s="389"/>
      <c r="T71" s="311" t="s">
        <v>88</v>
      </c>
      <c r="U71" s="312"/>
      <c r="V71" s="312"/>
      <c r="W71" s="313"/>
      <c r="X71" s="311" t="s">
        <v>144</v>
      </c>
      <c r="Y71" s="312"/>
      <c r="Z71" s="313"/>
    </row>
    <row r="72" spans="2:28" ht="24" customHeight="1" x14ac:dyDescent="0.15">
      <c r="B72" s="357"/>
      <c r="C72" s="392"/>
      <c r="D72" s="393"/>
      <c r="E72" s="389" t="s">
        <v>73</v>
      </c>
      <c r="F72" s="389"/>
      <c r="G72" s="389"/>
      <c r="H72" s="389" t="s">
        <v>74</v>
      </c>
      <c r="I72" s="389"/>
      <c r="J72" s="389"/>
      <c r="K72" s="389" t="s">
        <v>73</v>
      </c>
      <c r="L72" s="389"/>
      <c r="M72" s="389"/>
      <c r="N72" s="389" t="s">
        <v>77</v>
      </c>
      <c r="O72" s="389"/>
      <c r="P72" s="389"/>
      <c r="Q72" s="389" t="s">
        <v>73</v>
      </c>
      <c r="R72" s="389"/>
      <c r="S72" s="218" t="s">
        <v>77</v>
      </c>
      <c r="T72" s="311" t="s">
        <v>75</v>
      </c>
      <c r="U72" s="312"/>
      <c r="V72" s="313"/>
      <c r="W72" s="218" t="s">
        <v>77</v>
      </c>
      <c r="X72" s="311" t="s">
        <v>75</v>
      </c>
      <c r="Y72" s="313"/>
      <c r="Z72" s="218" t="s">
        <v>77</v>
      </c>
    </row>
    <row r="73" spans="2:28" ht="24" customHeight="1" x14ac:dyDescent="0.15">
      <c r="B73" s="357"/>
      <c r="C73" s="398" t="s">
        <v>162</v>
      </c>
      <c r="D73" s="215" t="s">
        <v>69</v>
      </c>
      <c r="E73" s="461">
        <f>E104+E124</f>
        <v>0</v>
      </c>
      <c r="F73" s="461"/>
      <c r="G73" s="461"/>
      <c r="H73" s="461">
        <f>H104+H124</f>
        <v>0</v>
      </c>
      <c r="I73" s="461"/>
      <c r="J73" s="461"/>
      <c r="K73" s="461">
        <f>K104+K124</f>
        <v>0</v>
      </c>
      <c r="L73" s="461"/>
      <c r="M73" s="461"/>
      <c r="N73" s="461">
        <f>N104+N124</f>
        <v>0</v>
      </c>
      <c r="O73" s="461"/>
      <c r="P73" s="461"/>
      <c r="Q73" s="604">
        <f>Q104+Q124</f>
        <v>0</v>
      </c>
      <c r="R73" s="606"/>
      <c r="S73" s="229">
        <f>S104+S124</f>
        <v>0</v>
      </c>
      <c r="T73" s="604">
        <f>T104+T124</f>
        <v>0</v>
      </c>
      <c r="U73" s="605"/>
      <c r="V73" s="606"/>
      <c r="W73" s="229">
        <f>W104+W124</f>
        <v>0</v>
      </c>
      <c r="X73" s="604">
        <f>X104+X124</f>
        <v>0</v>
      </c>
      <c r="Y73" s="606"/>
      <c r="Z73" s="229">
        <f>Z104+Z124</f>
        <v>0</v>
      </c>
    </row>
    <row r="74" spans="2:28" ht="24" customHeight="1" x14ac:dyDescent="0.15">
      <c r="B74" s="357"/>
      <c r="C74" s="379"/>
      <c r="D74" s="215" t="s">
        <v>70</v>
      </c>
      <c r="E74" s="461">
        <f>E105+E125</f>
        <v>0</v>
      </c>
      <c r="F74" s="461"/>
      <c r="G74" s="461"/>
      <c r="H74" s="461">
        <f>H105+H125</f>
        <v>0</v>
      </c>
      <c r="I74" s="461"/>
      <c r="J74" s="461"/>
      <c r="K74" s="461">
        <f>K105+K125</f>
        <v>0</v>
      </c>
      <c r="L74" s="461"/>
      <c r="M74" s="461"/>
      <c r="N74" s="461">
        <f>N105+N125</f>
        <v>0</v>
      </c>
      <c r="O74" s="461"/>
      <c r="P74" s="461"/>
      <c r="Q74" s="604">
        <f>Q105+Q125</f>
        <v>0</v>
      </c>
      <c r="R74" s="606"/>
      <c r="S74" s="229">
        <f>S105+S125</f>
        <v>0</v>
      </c>
      <c r="T74" s="604">
        <f>T105+T125</f>
        <v>0</v>
      </c>
      <c r="U74" s="605"/>
      <c r="V74" s="606"/>
      <c r="W74" s="229">
        <f>W105+W125</f>
        <v>0</v>
      </c>
      <c r="X74" s="604">
        <f>X105+X125</f>
        <v>0</v>
      </c>
      <c r="Y74" s="606"/>
      <c r="Z74" s="229">
        <f>Z105+Z125</f>
        <v>0</v>
      </c>
    </row>
    <row r="75" spans="2:28" ht="24" customHeight="1" x14ac:dyDescent="0.15">
      <c r="B75" s="357"/>
      <c r="C75" s="381" t="s">
        <v>82</v>
      </c>
      <c r="D75" s="382"/>
      <c r="E75" s="461">
        <f>E106+E126</f>
        <v>0</v>
      </c>
      <c r="F75" s="461"/>
      <c r="G75" s="461"/>
      <c r="H75" s="461"/>
      <c r="I75" s="461"/>
      <c r="J75" s="461"/>
      <c r="K75" s="461">
        <f>K106+K126</f>
        <v>0</v>
      </c>
      <c r="L75" s="461"/>
      <c r="M75" s="461"/>
      <c r="N75" s="461"/>
      <c r="O75" s="461"/>
      <c r="P75" s="461"/>
      <c r="Q75" s="461">
        <f>Q106+Q126</f>
        <v>0</v>
      </c>
      <c r="R75" s="461"/>
      <c r="S75" s="461"/>
      <c r="T75" s="604">
        <f>T106+T126</f>
        <v>0</v>
      </c>
      <c r="U75" s="605"/>
      <c r="V75" s="605"/>
      <c r="W75" s="606"/>
      <c r="X75" s="604">
        <f>X106+X126</f>
        <v>0</v>
      </c>
      <c r="Y75" s="605"/>
      <c r="Z75" s="606"/>
    </row>
    <row r="76" spans="2:28" ht="24" customHeight="1" x14ac:dyDescent="0.15">
      <c r="B76" s="357"/>
      <c r="C76" s="381" t="s">
        <v>83</v>
      </c>
      <c r="D76" s="382"/>
      <c r="E76" s="384">
        <v>0</v>
      </c>
      <c r="F76" s="385"/>
      <c r="G76" s="385"/>
      <c r="H76" s="385"/>
      <c r="I76" s="385"/>
      <c r="J76" s="386"/>
      <c r="K76" s="384">
        <v>0</v>
      </c>
      <c r="L76" s="385"/>
      <c r="M76" s="385"/>
      <c r="N76" s="385"/>
      <c r="O76" s="385"/>
      <c r="P76" s="386"/>
      <c r="Q76" s="387">
        <v>0</v>
      </c>
      <c r="R76" s="380"/>
      <c r="S76" s="380"/>
      <c r="T76" s="432">
        <v>0</v>
      </c>
      <c r="U76" s="377"/>
      <c r="V76" s="377"/>
      <c r="W76" s="378"/>
      <c r="X76" s="432">
        <v>0</v>
      </c>
      <c r="Y76" s="377"/>
      <c r="Z76" s="378"/>
    </row>
    <row r="77" spans="2:28" ht="24" customHeight="1" x14ac:dyDescent="0.15">
      <c r="B77" s="357"/>
      <c r="C77" s="379" t="s">
        <v>226</v>
      </c>
      <c r="D77" s="379"/>
      <c r="E77" s="596"/>
      <c r="F77" s="596"/>
      <c r="G77" s="596"/>
      <c r="H77" s="596"/>
      <c r="I77" s="596"/>
      <c r="J77" s="596"/>
      <c r="K77" s="596"/>
      <c r="L77" s="596"/>
      <c r="M77" s="596"/>
      <c r="N77" s="596"/>
      <c r="O77" s="596"/>
      <c r="P77" s="596"/>
      <c r="Q77" s="596"/>
      <c r="R77" s="596"/>
      <c r="S77" s="596"/>
      <c r="T77" s="601"/>
      <c r="U77" s="602"/>
      <c r="V77" s="602"/>
      <c r="W77" s="603"/>
      <c r="X77" s="601"/>
      <c r="Y77" s="602"/>
      <c r="Z77" s="603"/>
    </row>
    <row r="78" spans="2:28" ht="24" customHeight="1" x14ac:dyDescent="0.15">
      <c r="B78" s="357"/>
      <c r="C78" s="379" t="s">
        <v>84</v>
      </c>
      <c r="D78" s="379"/>
      <c r="E78" s="596"/>
      <c r="F78" s="596"/>
      <c r="G78" s="596"/>
      <c r="H78" s="596"/>
      <c r="I78" s="596"/>
      <c r="J78" s="596"/>
      <c r="K78" s="596"/>
      <c r="L78" s="596"/>
      <c r="M78" s="596"/>
      <c r="N78" s="596"/>
      <c r="O78" s="596"/>
      <c r="P78" s="596"/>
      <c r="Q78" s="596"/>
      <c r="R78" s="596"/>
      <c r="S78" s="596"/>
      <c r="T78" s="601"/>
      <c r="U78" s="602"/>
      <c r="V78" s="602"/>
      <c r="W78" s="603"/>
      <c r="X78" s="601"/>
      <c r="Y78" s="602"/>
      <c r="Z78" s="603"/>
    </row>
    <row r="79" spans="2:28" ht="24" customHeight="1" x14ac:dyDescent="0.15">
      <c r="B79" s="410"/>
      <c r="C79" s="390" t="s">
        <v>71</v>
      </c>
      <c r="D79" s="391"/>
      <c r="E79" s="389" t="s">
        <v>93</v>
      </c>
      <c r="F79" s="389"/>
      <c r="G79" s="389"/>
      <c r="H79" s="389"/>
      <c r="I79" s="389"/>
      <c r="J79" s="389"/>
      <c r="K79" s="389" t="s">
        <v>94</v>
      </c>
      <c r="L79" s="389"/>
      <c r="M79" s="389"/>
      <c r="N79" s="389"/>
      <c r="O79" s="389"/>
      <c r="P79" s="389"/>
      <c r="Q79" s="389" t="s">
        <v>95</v>
      </c>
      <c r="R79" s="389"/>
      <c r="S79" s="389"/>
      <c r="T79" s="311" t="s">
        <v>96</v>
      </c>
      <c r="U79" s="312"/>
      <c r="V79" s="312"/>
      <c r="W79" s="313"/>
      <c r="X79" s="311" t="s">
        <v>97</v>
      </c>
      <c r="Y79" s="312"/>
      <c r="Z79" s="313"/>
    </row>
    <row r="80" spans="2:28" ht="24" customHeight="1" x14ac:dyDescent="0.15">
      <c r="B80" s="410"/>
      <c r="C80" s="392"/>
      <c r="D80" s="393"/>
      <c r="E80" s="389" t="s">
        <v>73</v>
      </c>
      <c r="F80" s="389"/>
      <c r="G80" s="389"/>
      <c r="H80" s="389" t="s">
        <v>74</v>
      </c>
      <c r="I80" s="389"/>
      <c r="J80" s="389"/>
      <c r="K80" s="389" t="s">
        <v>73</v>
      </c>
      <c r="L80" s="389"/>
      <c r="M80" s="389"/>
      <c r="N80" s="389" t="s">
        <v>77</v>
      </c>
      <c r="O80" s="389"/>
      <c r="P80" s="389"/>
      <c r="Q80" s="389" t="s">
        <v>73</v>
      </c>
      <c r="R80" s="389"/>
      <c r="S80" s="218" t="s">
        <v>77</v>
      </c>
      <c r="T80" s="311" t="s">
        <v>75</v>
      </c>
      <c r="U80" s="312"/>
      <c r="V80" s="313"/>
      <c r="W80" s="218" t="s">
        <v>77</v>
      </c>
      <c r="X80" s="311" t="s">
        <v>75</v>
      </c>
      <c r="Y80" s="313"/>
      <c r="Z80" s="218" t="s">
        <v>77</v>
      </c>
    </row>
    <row r="81" spans="2:26" ht="24" customHeight="1" x14ac:dyDescent="0.15">
      <c r="B81" s="410"/>
      <c r="C81" s="398" t="s">
        <v>162</v>
      </c>
      <c r="D81" s="215" t="s">
        <v>69</v>
      </c>
      <c r="E81" s="461">
        <f>E109+E129</f>
        <v>0</v>
      </c>
      <c r="F81" s="461"/>
      <c r="G81" s="461"/>
      <c r="H81" s="461">
        <f>H109+H129</f>
        <v>0</v>
      </c>
      <c r="I81" s="461"/>
      <c r="J81" s="461"/>
      <c r="K81" s="428"/>
      <c r="L81" s="428"/>
      <c r="M81" s="428"/>
      <c r="N81" s="428"/>
      <c r="O81" s="428"/>
      <c r="P81" s="428"/>
      <c r="Q81" s="429"/>
      <c r="R81" s="430"/>
      <c r="S81" s="224"/>
      <c r="T81" s="429"/>
      <c r="U81" s="431"/>
      <c r="V81" s="430"/>
      <c r="W81" s="224"/>
      <c r="X81" s="395"/>
      <c r="Y81" s="397"/>
      <c r="Z81" s="219"/>
    </row>
    <row r="82" spans="2:26" ht="24" customHeight="1" x14ac:dyDescent="0.15">
      <c r="B82" s="410"/>
      <c r="C82" s="379"/>
      <c r="D82" s="215" t="s">
        <v>70</v>
      </c>
      <c r="E82" s="461">
        <f>E110+E130</f>
        <v>0</v>
      </c>
      <c r="F82" s="461"/>
      <c r="G82" s="461"/>
      <c r="H82" s="461">
        <f>H110+H130</f>
        <v>0</v>
      </c>
      <c r="I82" s="461"/>
      <c r="J82" s="461"/>
      <c r="K82" s="428"/>
      <c r="L82" s="428"/>
      <c r="M82" s="428"/>
      <c r="N82" s="394"/>
      <c r="O82" s="394"/>
      <c r="P82" s="394"/>
      <c r="Q82" s="429"/>
      <c r="R82" s="430"/>
      <c r="S82" s="219"/>
      <c r="T82" s="429"/>
      <c r="U82" s="431"/>
      <c r="V82" s="430"/>
      <c r="W82" s="219"/>
      <c r="X82" s="395"/>
      <c r="Y82" s="397"/>
      <c r="Z82" s="219"/>
    </row>
    <row r="83" spans="2:26" ht="24" customHeight="1" x14ac:dyDescent="0.15">
      <c r="B83" s="410"/>
      <c r="C83" s="381" t="s">
        <v>82</v>
      </c>
      <c r="D83" s="382"/>
      <c r="E83" s="461">
        <f>E111+E131</f>
        <v>0</v>
      </c>
      <c r="F83" s="461"/>
      <c r="G83" s="461"/>
      <c r="H83" s="461"/>
      <c r="I83" s="461"/>
      <c r="J83" s="461"/>
      <c r="K83" s="428"/>
      <c r="L83" s="428"/>
      <c r="M83" s="428"/>
      <c r="N83" s="428"/>
      <c r="O83" s="428"/>
      <c r="P83" s="428"/>
      <c r="Q83" s="428"/>
      <c r="R83" s="428"/>
      <c r="S83" s="428"/>
      <c r="T83" s="429"/>
      <c r="U83" s="431"/>
      <c r="V83" s="431"/>
      <c r="W83" s="430"/>
      <c r="X83" s="604">
        <f>X111+X131</f>
        <v>0</v>
      </c>
      <c r="Y83" s="605"/>
      <c r="Z83" s="606"/>
    </row>
    <row r="84" spans="2:26" ht="24" customHeight="1" x14ac:dyDescent="0.15">
      <c r="B84" s="410"/>
      <c r="C84" s="381" t="s">
        <v>83</v>
      </c>
      <c r="D84" s="382"/>
      <c r="E84" s="384">
        <v>0</v>
      </c>
      <c r="F84" s="385"/>
      <c r="G84" s="385"/>
      <c r="H84" s="385"/>
      <c r="I84" s="385"/>
      <c r="J84" s="386"/>
      <c r="K84" s="394">
        <v>1</v>
      </c>
      <c r="L84" s="394"/>
      <c r="M84" s="394"/>
      <c r="N84" s="394"/>
      <c r="O84" s="394"/>
      <c r="P84" s="394"/>
      <c r="Q84" s="394">
        <v>1</v>
      </c>
      <c r="R84" s="394"/>
      <c r="S84" s="394"/>
      <c r="T84" s="395">
        <v>1</v>
      </c>
      <c r="U84" s="396"/>
      <c r="V84" s="396"/>
      <c r="W84" s="397"/>
      <c r="X84" s="395">
        <v>0</v>
      </c>
      <c r="Y84" s="396"/>
      <c r="Z84" s="397"/>
    </row>
    <row r="85" spans="2:26" ht="24" customHeight="1" x14ac:dyDescent="0.15">
      <c r="B85" s="410"/>
      <c r="C85" s="379" t="s">
        <v>226</v>
      </c>
      <c r="D85" s="379"/>
      <c r="E85" s="596"/>
      <c r="F85" s="596"/>
      <c r="G85" s="596"/>
      <c r="H85" s="596"/>
      <c r="I85" s="596"/>
      <c r="J85" s="596"/>
      <c r="K85" s="596"/>
      <c r="L85" s="596"/>
      <c r="M85" s="596"/>
      <c r="N85" s="596"/>
      <c r="O85" s="596"/>
      <c r="P85" s="596"/>
      <c r="Q85" s="596"/>
      <c r="R85" s="596"/>
      <c r="S85" s="596"/>
      <c r="T85" s="601"/>
      <c r="U85" s="602"/>
      <c r="V85" s="602"/>
      <c r="W85" s="603"/>
      <c r="X85" s="601"/>
      <c r="Y85" s="602"/>
      <c r="Z85" s="603"/>
    </row>
    <row r="86" spans="2:26" ht="24" customHeight="1" x14ac:dyDescent="0.15">
      <c r="B86" s="410"/>
      <c r="C86" s="379" t="s">
        <v>84</v>
      </c>
      <c r="D86" s="379"/>
      <c r="E86" s="596"/>
      <c r="F86" s="596"/>
      <c r="G86" s="596"/>
      <c r="H86" s="596"/>
      <c r="I86" s="596"/>
      <c r="J86" s="596"/>
      <c r="K86" s="597"/>
      <c r="L86" s="597"/>
      <c r="M86" s="597"/>
      <c r="N86" s="597"/>
      <c r="O86" s="597"/>
      <c r="P86" s="597"/>
      <c r="Q86" s="597"/>
      <c r="R86" s="597"/>
      <c r="S86" s="597"/>
      <c r="T86" s="598"/>
      <c r="U86" s="599"/>
      <c r="V86" s="599"/>
      <c r="W86" s="600"/>
      <c r="X86" s="601"/>
      <c r="Y86" s="602"/>
      <c r="Z86" s="603"/>
    </row>
    <row r="87" spans="2:26" ht="24" customHeight="1" x14ac:dyDescent="0.15">
      <c r="B87" s="410"/>
      <c r="C87" s="390" t="s">
        <v>71</v>
      </c>
      <c r="D87" s="391"/>
      <c r="E87" s="389" t="s">
        <v>98</v>
      </c>
      <c r="F87" s="389"/>
      <c r="G87" s="389"/>
      <c r="H87" s="389"/>
      <c r="I87" s="389"/>
      <c r="J87" s="389"/>
      <c r="K87" s="530" t="s">
        <v>99</v>
      </c>
      <c r="L87" s="531"/>
      <c r="M87" s="531"/>
      <c r="N87" s="531"/>
      <c r="O87" s="531"/>
      <c r="P87" s="531"/>
      <c r="Q87" s="389" t="s">
        <v>100</v>
      </c>
      <c r="R87" s="389"/>
      <c r="S87" s="389"/>
      <c r="T87" s="389" t="s">
        <v>101</v>
      </c>
      <c r="U87" s="389"/>
      <c r="V87" s="389"/>
      <c r="W87" s="389"/>
      <c r="X87" s="389"/>
      <c r="Y87" s="389"/>
      <c r="Z87" s="389"/>
    </row>
    <row r="88" spans="2:26" ht="24" customHeight="1" x14ac:dyDescent="0.15">
      <c r="B88" s="410"/>
      <c r="C88" s="392"/>
      <c r="D88" s="393"/>
      <c r="E88" s="389" t="s">
        <v>73</v>
      </c>
      <c r="F88" s="389"/>
      <c r="G88" s="389"/>
      <c r="H88" s="389" t="s">
        <v>74</v>
      </c>
      <c r="I88" s="389"/>
      <c r="J88" s="389"/>
      <c r="K88" s="389" t="s">
        <v>73</v>
      </c>
      <c r="L88" s="389"/>
      <c r="M88" s="389"/>
      <c r="N88" s="389" t="s">
        <v>77</v>
      </c>
      <c r="O88" s="389"/>
      <c r="P88" s="389"/>
      <c r="Q88" s="389" t="s">
        <v>73</v>
      </c>
      <c r="R88" s="389"/>
      <c r="S88" s="218" t="s">
        <v>77</v>
      </c>
      <c r="T88" s="413"/>
      <c r="U88" s="413"/>
      <c r="V88" s="413"/>
      <c r="W88" s="413"/>
      <c r="X88" s="413"/>
      <c r="Y88" s="413"/>
      <c r="Z88" s="413"/>
    </row>
    <row r="89" spans="2:26" ht="24" customHeight="1" x14ac:dyDescent="0.15">
      <c r="B89" s="410"/>
      <c r="C89" s="398" t="s">
        <v>162</v>
      </c>
      <c r="D89" s="128" t="s">
        <v>69</v>
      </c>
      <c r="E89" s="395"/>
      <c r="F89" s="396"/>
      <c r="G89" s="397"/>
      <c r="H89" s="395"/>
      <c r="I89" s="396"/>
      <c r="J89" s="397"/>
      <c r="K89" s="461">
        <f>K114+K134</f>
        <v>0</v>
      </c>
      <c r="L89" s="461"/>
      <c r="M89" s="461"/>
      <c r="N89" s="461">
        <f>N114+N134</f>
        <v>0</v>
      </c>
      <c r="O89" s="461"/>
      <c r="P89" s="461"/>
      <c r="Q89" s="604">
        <f>Q114+Q134</f>
        <v>0</v>
      </c>
      <c r="R89" s="606"/>
      <c r="S89" s="229">
        <f>S114+S134</f>
        <v>0</v>
      </c>
      <c r="T89" s="425" t="s">
        <v>102</v>
      </c>
      <c r="U89" s="426"/>
      <c r="V89" s="426"/>
      <c r="W89" s="427"/>
      <c r="X89" s="593"/>
      <c r="Y89" s="594"/>
      <c r="Z89" s="595"/>
    </row>
    <row r="90" spans="2:26" ht="24" customHeight="1" x14ac:dyDescent="0.15">
      <c r="B90" s="410"/>
      <c r="C90" s="379"/>
      <c r="D90" s="128" t="s">
        <v>70</v>
      </c>
      <c r="E90" s="395"/>
      <c r="F90" s="396"/>
      <c r="G90" s="397"/>
      <c r="H90" s="395"/>
      <c r="I90" s="396"/>
      <c r="J90" s="397"/>
      <c r="K90" s="461">
        <f>K115+K135</f>
        <v>0</v>
      </c>
      <c r="L90" s="461"/>
      <c r="M90" s="461"/>
      <c r="N90" s="461">
        <f>N115+N135</f>
        <v>0</v>
      </c>
      <c r="O90" s="461"/>
      <c r="P90" s="461"/>
      <c r="Q90" s="604">
        <f>Q115+Q135</f>
        <v>0</v>
      </c>
      <c r="R90" s="606"/>
      <c r="S90" s="229">
        <f>S115+S135</f>
        <v>0</v>
      </c>
      <c r="T90" s="79"/>
      <c r="U90" s="417" t="s">
        <v>103</v>
      </c>
      <c r="V90" s="299"/>
      <c r="W90" s="261"/>
      <c r="X90" s="593"/>
      <c r="Y90" s="594"/>
      <c r="Z90" s="595"/>
    </row>
    <row r="91" spans="2:26" ht="24" customHeight="1" x14ac:dyDescent="0.15">
      <c r="B91" s="410"/>
      <c r="C91" s="381" t="s">
        <v>82</v>
      </c>
      <c r="D91" s="382"/>
      <c r="E91" s="461">
        <f>E116+E136</f>
        <v>0</v>
      </c>
      <c r="F91" s="461"/>
      <c r="G91" s="461"/>
      <c r="H91" s="461"/>
      <c r="I91" s="461"/>
      <c r="J91" s="461"/>
      <c r="K91" s="461">
        <f>K116+K136</f>
        <v>0</v>
      </c>
      <c r="L91" s="461"/>
      <c r="M91" s="461"/>
      <c r="N91" s="461"/>
      <c r="O91" s="461"/>
      <c r="P91" s="461"/>
      <c r="Q91" s="461">
        <f>Q116+Q136</f>
        <v>0</v>
      </c>
      <c r="R91" s="461"/>
      <c r="S91" s="461"/>
      <c r="T91" s="221" t="s">
        <v>104</v>
      </c>
      <c r="U91" s="222"/>
      <c r="V91" s="222"/>
      <c r="W91" s="223"/>
      <c r="X91" s="593"/>
      <c r="Y91" s="594"/>
      <c r="Z91" s="595"/>
    </row>
    <row r="92" spans="2:26" ht="24" customHeight="1" x14ac:dyDescent="0.15">
      <c r="B92" s="410"/>
      <c r="C92" s="381" t="s">
        <v>83</v>
      </c>
      <c r="D92" s="382"/>
      <c r="E92" s="461" t="str">
        <f>IF($AB$44&lt;=150,"2","3")</f>
        <v>2</v>
      </c>
      <c r="F92" s="461"/>
      <c r="G92" s="461"/>
      <c r="H92" s="461"/>
      <c r="I92" s="461"/>
      <c r="J92" s="461"/>
      <c r="K92" s="384">
        <v>0</v>
      </c>
      <c r="L92" s="385"/>
      <c r="M92" s="385"/>
      <c r="N92" s="385"/>
      <c r="O92" s="385"/>
      <c r="P92" s="386"/>
      <c r="Q92" s="387">
        <v>0</v>
      </c>
      <c r="R92" s="380"/>
      <c r="S92" s="380"/>
      <c r="T92" s="79"/>
      <c r="U92" s="402" t="s">
        <v>103</v>
      </c>
      <c r="V92" s="299"/>
      <c r="W92" s="261"/>
      <c r="X92" s="593"/>
      <c r="Y92" s="594"/>
      <c r="Z92" s="595"/>
    </row>
    <row r="93" spans="2:26" ht="24" customHeight="1" x14ac:dyDescent="0.15">
      <c r="B93" s="410"/>
      <c r="C93" s="379" t="s">
        <v>226</v>
      </c>
      <c r="D93" s="379"/>
      <c r="E93" s="596"/>
      <c r="F93" s="596"/>
      <c r="G93" s="596"/>
      <c r="H93" s="596"/>
      <c r="I93" s="596"/>
      <c r="J93" s="596"/>
      <c r="K93" s="596"/>
      <c r="L93" s="596"/>
      <c r="M93" s="596"/>
      <c r="N93" s="596"/>
      <c r="O93" s="596"/>
      <c r="P93" s="596"/>
      <c r="Q93" s="596"/>
      <c r="R93" s="596"/>
      <c r="S93" s="596"/>
      <c r="T93" s="221" t="s">
        <v>105</v>
      </c>
      <c r="U93" s="222"/>
      <c r="V93" s="222"/>
      <c r="W93" s="223"/>
      <c r="X93" s="593"/>
      <c r="Y93" s="594"/>
      <c r="Z93" s="595"/>
    </row>
    <row r="94" spans="2:26" ht="24" customHeight="1" x14ac:dyDescent="0.15">
      <c r="B94" s="410"/>
      <c r="C94" s="379" t="s">
        <v>84</v>
      </c>
      <c r="D94" s="379"/>
      <c r="E94" s="596"/>
      <c r="F94" s="596"/>
      <c r="G94" s="596"/>
      <c r="H94" s="596"/>
      <c r="I94" s="596"/>
      <c r="J94" s="596"/>
      <c r="K94" s="596"/>
      <c r="L94" s="596"/>
      <c r="M94" s="596"/>
      <c r="N94" s="596"/>
      <c r="O94" s="596"/>
      <c r="P94" s="596"/>
      <c r="Q94" s="596"/>
      <c r="R94" s="596"/>
      <c r="S94" s="596"/>
      <c r="T94" s="79"/>
      <c r="U94" s="402" t="s">
        <v>103</v>
      </c>
      <c r="V94" s="403"/>
      <c r="W94" s="404"/>
      <c r="X94" s="593"/>
      <c r="Y94" s="594"/>
      <c r="Z94" s="595"/>
    </row>
    <row r="95" spans="2:26" ht="24" customHeight="1" x14ac:dyDescent="0.15">
      <c r="B95" s="410"/>
      <c r="C95" s="407" t="s">
        <v>283</v>
      </c>
      <c r="D95" s="299"/>
      <c r="E95" s="299"/>
      <c r="F95" s="299"/>
      <c r="G95" s="299"/>
      <c r="H95" s="299"/>
      <c r="I95" s="299"/>
      <c r="J95" s="299"/>
      <c r="K95" s="610"/>
      <c r="L95" s="610"/>
      <c r="M95" s="610"/>
      <c r="N95" s="610"/>
      <c r="O95" s="610"/>
      <c r="P95" s="610"/>
      <c r="Q95" s="407" t="s">
        <v>242</v>
      </c>
      <c r="R95" s="299"/>
      <c r="S95" s="299"/>
      <c r="T95" s="299"/>
      <c r="U95" s="299"/>
      <c r="V95" s="299"/>
      <c r="W95" s="299"/>
      <c r="X95" s="593"/>
      <c r="Y95" s="594"/>
      <c r="Z95" s="595"/>
    </row>
    <row r="96" spans="2:26" ht="24" customHeight="1" x14ac:dyDescent="0.15">
      <c r="B96" s="411"/>
      <c r="C96" s="407" t="s">
        <v>196</v>
      </c>
      <c r="D96" s="299"/>
      <c r="E96" s="299"/>
      <c r="F96" s="299"/>
      <c r="G96" s="299"/>
      <c r="H96" s="299"/>
      <c r="I96" s="299"/>
      <c r="J96" s="299"/>
      <c r="K96" s="610"/>
      <c r="L96" s="610"/>
      <c r="M96" s="610"/>
      <c r="N96" s="610"/>
      <c r="O96" s="610"/>
      <c r="P96" s="610"/>
      <c r="Q96" s="540"/>
      <c r="R96" s="541"/>
      <c r="S96" s="541"/>
      <c r="T96" s="541"/>
      <c r="U96" s="541"/>
      <c r="V96" s="541"/>
      <c r="W96" s="541"/>
      <c r="X96" s="542"/>
      <c r="Y96" s="542"/>
      <c r="Z96" s="543"/>
    </row>
    <row r="97" spans="2:26" ht="24" customHeight="1" x14ac:dyDescent="0.15">
      <c r="B97" s="356" t="s">
        <v>266</v>
      </c>
      <c r="C97" s="390" t="s">
        <v>71</v>
      </c>
      <c r="D97" s="391"/>
      <c r="E97" s="389" t="s">
        <v>72</v>
      </c>
      <c r="F97" s="389"/>
      <c r="G97" s="389"/>
      <c r="H97" s="389"/>
      <c r="I97" s="389"/>
      <c r="J97" s="389"/>
      <c r="K97" s="389" t="s">
        <v>78</v>
      </c>
      <c r="L97" s="389"/>
      <c r="M97" s="389"/>
      <c r="N97" s="389"/>
      <c r="O97" s="389"/>
      <c r="P97" s="389"/>
      <c r="Q97" s="389" t="s">
        <v>79</v>
      </c>
      <c r="R97" s="389"/>
      <c r="S97" s="389"/>
      <c r="T97" s="311" t="s">
        <v>80</v>
      </c>
      <c r="U97" s="312"/>
      <c r="V97" s="312"/>
      <c r="W97" s="313"/>
      <c r="X97" s="311" t="s">
        <v>81</v>
      </c>
      <c r="Y97" s="312"/>
      <c r="Z97" s="313"/>
    </row>
    <row r="98" spans="2:26" ht="24" customHeight="1" x14ac:dyDescent="0.15">
      <c r="B98" s="357"/>
      <c r="C98" s="392"/>
      <c r="D98" s="393"/>
      <c r="E98" s="389" t="s">
        <v>73</v>
      </c>
      <c r="F98" s="389"/>
      <c r="G98" s="389"/>
      <c r="H98" s="389" t="s">
        <v>74</v>
      </c>
      <c r="I98" s="389"/>
      <c r="J98" s="389"/>
      <c r="K98" s="389" t="s">
        <v>73</v>
      </c>
      <c r="L98" s="389"/>
      <c r="M98" s="389"/>
      <c r="N98" s="389" t="s">
        <v>77</v>
      </c>
      <c r="O98" s="389"/>
      <c r="P98" s="389"/>
      <c r="Q98" s="389" t="s">
        <v>73</v>
      </c>
      <c r="R98" s="389"/>
      <c r="S98" s="218" t="s">
        <v>77</v>
      </c>
      <c r="T98" s="311" t="s">
        <v>75</v>
      </c>
      <c r="U98" s="312"/>
      <c r="V98" s="313"/>
      <c r="W98" s="218" t="s">
        <v>77</v>
      </c>
      <c r="X98" s="311" t="s">
        <v>75</v>
      </c>
      <c r="Y98" s="313"/>
      <c r="Z98" s="218" t="s">
        <v>77</v>
      </c>
    </row>
    <row r="99" spans="2:26" ht="24" customHeight="1" x14ac:dyDescent="0.15">
      <c r="B99" s="357"/>
      <c r="C99" s="398" t="s">
        <v>162</v>
      </c>
      <c r="D99" s="215" t="s">
        <v>69</v>
      </c>
      <c r="E99" s="428"/>
      <c r="F99" s="428"/>
      <c r="G99" s="428"/>
      <c r="H99" s="428"/>
      <c r="I99" s="428"/>
      <c r="J99" s="428"/>
      <c r="K99" s="428"/>
      <c r="L99" s="428"/>
      <c r="M99" s="428"/>
      <c r="N99" s="428"/>
      <c r="O99" s="428"/>
      <c r="P99" s="428"/>
      <c r="Q99" s="395"/>
      <c r="R99" s="397"/>
      <c r="S99" s="219"/>
      <c r="T99" s="395"/>
      <c r="U99" s="396"/>
      <c r="V99" s="397"/>
      <c r="W99" s="219"/>
      <c r="X99" s="395"/>
      <c r="Y99" s="397"/>
      <c r="Z99" s="219"/>
    </row>
    <row r="100" spans="2:26" ht="24" customHeight="1" x14ac:dyDescent="0.15">
      <c r="B100" s="357"/>
      <c r="C100" s="379"/>
      <c r="D100" s="215" t="s">
        <v>70</v>
      </c>
      <c r="E100" s="428"/>
      <c r="F100" s="428"/>
      <c r="G100" s="428"/>
      <c r="H100" s="428"/>
      <c r="I100" s="428"/>
      <c r="J100" s="428"/>
      <c r="K100" s="428"/>
      <c r="L100" s="428"/>
      <c r="M100" s="428"/>
      <c r="N100" s="428"/>
      <c r="O100" s="428"/>
      <c r="P100" s="428"/>
      <c r="Q100" s="395"/>
      <c r="R100" s="397"/>
      <c r="S100" s="219"/>
      <c r="T100" s="395"/>
      <c r="U100" s="396"/>
      <c r="V100" s="397"/>
      <c r="W100" s="219"/>
      <c r="X100" s="395"/>
      <c r="Y100" s="397"/>
      <c r="Z100" s="219"/>
    </row>
    <row r="101" spans="2:26" ht="24" customHeight="1" x14ac:dyDescent="0.15">
      <c r="B101" s="357"/>
      <c r="C101" s="381" t="s">
        <v>82</v>
      </c>
      <c r="D101" s="382"/>
      <c r="E101" s="428"/>
      <c r="F101" s="428"/>
      <c r="G101" s="428"/>
      <c r="H101" s="428"/>
      <c r="I101" s="428"/>
      <c r="J101" s="428"/>
      <c r="K101" s="428"/>
      <c r="L101" s="428"/>
      <c r="M101" s="428"/>
      <c r="N101" s="428"/>
      <c r="O101" s="428"/>
      <c r="P101" s="428"/>
      <c r="Q101" s="394"/>
      <c r="R101" s="394"/>
      <c r="S101" s="394"/>
      <c r="T101" s="395"/>
      <c r="U101" s="396"/>
      <c r="V101" s="396"/>
      <c r="W101" s="397"/>
      <c r="X101" s="395"/>
      <c r="Y101" s="396"/>
      <c r="Z101" s="397"/>
    </row>
    <row r="102" spans="2:26" ht="24" customHeight="1" x14ac:dyDescent="0.15">
      <c r="B102" s="357"/>
      <c r="C102" s="390" t="s">
        <v>71</v>
      </c>
      <c r="D102" s="391"/>
      <c r="E102" s="389" t="s">
        <v>85</v>
      </c>
      <c r="F102" s="389"/>
      <c r="G102" s="389"/>
      <c r="H102" s="389"/>
      <c r="I102" s="389"/>
      <c r="J102" s="389"/>
      <c r="K102" s="389" t="s">
        <v>86</v>
      </c>
      <c r="L102" s="389"/>
      <c r="M102" s="389"/>
      <c r="N102" s="389"/>
      <c r="O102" s="389"/>
      <c r="P102" s="389"/>
      <c r="Q102" s="389" t="s">
        <v>87</v>
      </c>
      <c r="R102" s="389"/>
      <c r="S102" s="389"/>
      <c r="T102" s="311" t="s">
        <v>88</v>
      </c>
      <c r="U102" s="312"/>
      <c r="V102" s="312"/>
      <c r="W102" s="313"/>
      <c r="X102" s="311" t="s">
        <v>144</v>
      </c>
      <c r="Y102" s="312"/>
      <c r="Z102" s="313"/>
    </row>
    <row r="103" spans="2:26" ht="24" customHeight="1" x14ac:dyDescent="0.15">
      <c r="B103" s="357"/>
      <c r="C103" s="392"/>
      <c r="D103" s="393"/>
      <c r="E103" s="389" t="s">
        <v>73</v>
      </c>
      <c r="F103" s="389"/>
      <c r="G103" s="389"/>
      <c r="H103" s="389" t="s">
        <v>74</v>
      </c>
      <c r="I103" s="389"/>
      <c r="J103" s="389"/>
      <c r="K103" s="389" t="s">
        <v>73</v>
      </c>
      <c r="L103" s="389"/>
      <c r="M103" s="389"/>
      <c r="N103" s="389" t="s">
        <v>77</v>
      </c>
      <c r="O103" s="389"/>
      <c r="P103" s="389"/>
      <c r="Q103" s="389" t="s">
        <v>73</v>
      </c>
      <c r="R103" s="389"/>
      <c r="S103" s="218" t="s">
        <v>77</v>
      </c>
      <c r="T103" s="311" t="s">
        <v>75</v>
      </c>
      <c r="U103" s="312"/>
      <c r="V103" s="313"/>
      <c r="W103" s="218" t="s">
        <v>77</v>
      </c>
      <c r="X103" s="311" t="s">
        <v>75</v>
      </c>
      <c r="Y103" s="313"/>
      <c r="Z103" s="218" t="s">
        <v>77</v>
      </c>
    </row>
    <row r="104" spans="2:26" ht="24" customHeight="1" x14ac:dyDescent="0.15">
      <c r="B104" s="357"/>
      <c r="C104" s="398" t="s">
        <v>162</v>
      </c>
      <c r="D104" s="215" t="s">
        <v>69</v>
      </c>
      <c r="E104" s="394"/>
      <c r="F104" s="394"/>
      <c r="G104" s="394"/>
      <c r="H104" s="394"/>
      <c r="I104" s="394"/>
      <c r="J104" s="394"/>
      <c r="K104" s="394"/>
      <c r="L104" s="394"/>
      <c r="M104" s="394"/>
      <c r="N104" s="394"/>
      <c r="O104" s="394"/>
      <c r="P104" s="394"/>
      <c r="Q104" s="395"/>
      <c r="R104" s="397"/>
      <c r="S104" s="219"/>
      <c r="T104" s="395"/>
      <c r="U104" s="396"/>
      <c r="V104" s="397"/>
      <c r="W104" s="219"/>
      <c r="X104" s="395"/>
      <c r="Y104" s="397"/>
      <c r="Z104" s="219"/>
    </row>
    <row r="105" spans="2:26" ht="24" customHeight="1" x14ac:dyDescent="0.15">
      <c r="B105" s="357"/>
      <c r="C105" s="379"/>
      <c r="D105" s="215" t="s">
        <v>70</v>
      </c>
      <c r="E105" s="394"/>
      <c r="F105" s="394"/>
      <c r="G105" s="394"/>
      <c r="H105" s="394"/>
      <c r="I105" s="394"/>
      <c r="J105" s="394"/>
      <c r="K105" s="394"/>
      <c r="L105" s="394"/>
      <c r="M105" s="394"/>
      <c r="N105" s="394"/>
      <c r="O105" s="394"/>
      <c r="P105" s="394"/>
      <c r="Q105" s="395"/>
      <c r="R105" s="397"/>
      <c r="S105" s="219"/>
      <c r="T105" s="395"/>
      <c r="U105" s="396"/>
      <c r="V105" s="397"/>
      <c r="W105" s="219"/>
      <c r="X105" s="395"/>
      <c r="Y105" s="397"/>
      <c r="Z105" s="219"/>
    </row>
    <row r="106" spans="2:26" ht="24" customHeight="1" x14ac:dyDescent="0.15">
      <c r="B106" s="357"/>
      <c r="C106" s="381" t="s">
        <v>82</v>
      </c>
      <c r="D106" s="382"/>
      <c r="E106" s="394"/>
      <c r="F106" s="394"/>
      <c r="G106" s="394"/>
      <c r="H106" s="394"/>
      <c r="I106" s="394"/>
      <c r="J106" s="394"/>
      <c r="K106" s="394"/>
      <c r="L106" s="394"/>
      <c r="M106" s="394"/>
      <c r="N106" s="394"/>
      <c r="O106" s="394"/>
      <c r="P106" s="394"/>
      <c r="Q106" s="394"/>
      <c r="R106" s="394"/>
      <c r="S106" s="394"/>
      <c r="T106" s="395"/>
      <c r="U106" s="396"/>
      <c r="V106" s="396"/>
      <c r="W106" s="397"/>
      <c r="X106" s="395"/>
      <c r="Y106" s="396"/>
      <c r="Z106" s="397"/>
    </row>
    <row r="107" spans="2:26" ht="24" customHeight="1" x14ac:dyDescent="0.15">
      <c r="B107" s="410"/>
      <c r="C107" s="390" t="s">
        <v>71</v>
      </c>
      <c r="D107" s="391"/>
      <c r="E107" s="389" t="s">
        <v>93</v>
      </c>
      <c r="F107" s="389"/>
      <c r="G107" s="389"/>
      <c r="H107" s="389"/>
      <c r="I107" s="389"/>
      <c r="J107" s="389"/>
      <c r="K107" s="389" t="s">
        <v>94</v>
      </c>
      <c r="L107" s="389"/>
      <c r="M107" s="389"/>
      <c r="N107" s="389"/>
      <c r="O107" s="389"/>
      <c r="P107" s="389"/>
      <c r="Q107" s="389" t="s">
        <v>95</v>
      </c>
      <c r="R107" s="389"/>
      <c r="S107" s="389"/>
      <c r="T107" s="311" t="s">
        <v>96</v>
      </c>
      <c r="U107" s="312"/>
      <c r="V107" s="312"/>
      <c r="W107" s="313"/>
      <c r="X107" s="311" t="s">
        <v>97</v>
      </c>
      <c r="Y107" s="312"/>
      <c r="Z107" s="313"/>
    </row>
    <row r="108" spans="2:26" ht="24" customHeight="1" x14ac:dyDescent="0.15">
      <c r="B108" s="410"/>
      <c r="C108" s="392"/>
      <c r="D108" s="393"/>
      <c r="E108" s="389" t="s">
        <v>73</v>
      </c>
      <c r="F108" s="389"/>
      <c r="G108" s="389"/>
      <c r="H108" s="389" t="s">
        <v>74</v>
      </c>
      <c r="I108" s="389"/>
      <c r="J108" s="389"/>
      <c r="K108" s="389" t="s">
        <v>73</v>
      </c>
      <c r="L108" s="389"/>
      <c r="M108" s="389"/>
      <c r="N108" s="389" t="s">
        <v>77</v>
      </c>
      <c r="O108" s="389"/>
      <c r="P108" s="389"/>
      <c r="Q108" s="389" t="s">
        <v>73</v>
      </c>
      <c r="R108" s="389"/>
      <c r="S108" s="218" t="s">
        <v>77</v>
      </c>
      <c r="T108" s="311" t="s">
        <v>75</v>
      </c>
      <c r="U108" s="312"/>
      <c r="V108" s="313"/>
      <c r="W108" s="218" t="s">
        <v>77</v>
      </c>
      <c r="X108" s="311" t="s">
        <v>75</v>
      </c>
      <c r="Y108" s="313"/>
      <c r="Z108" s="218" t="s">
        <v>77</v>
      </c>
    </row>
    <row r="109" spans="2:26" ht="24" customHeight="1" x14ac:dyDescent="0.15">
      <c r="B109" s="410"/>
      <c r="C109" s="398" t="s">
        <v>162</v>
      </c>
      <c r="D109" s="215" t="s">
        <v>69</v>
      </c>
      <c r="E109" s="394"/>
      <c r="F109" s="394"/>
      <c r="G109" s="394"/>
      <c r="H109" s="394"/>
      <c r="I109" s="394"/>
      <c r="J109" s="394"/>
      <c r="K109" s="429"/>
      <c r="L109" s="431"/>
      <c r="M109" s="430"/>
      <c r="N109" s="429"/>
      <c r="O109" s="431"/>
      <c r="P109" s="430"/>
      <c r="Q109" s="429"/>
      <c r="R109" s="430"/>
      <c r="S109" s="224"/>
      <c r="T109" s="429"/>
      <c r="U109" s="431"/>
      <c r="V109" s="430"/>
      <c r="W109" s="224"/>
      <c r="X109" s="395"/>
      <c r="Y109" s="397"/>
      <c r="Z109" s="219"/>
    </row>
    <row r="110" spans="2:26" ht="24" customHeight="1" x14ac:dyDescent="0.15">
      <c r="B110" s="410"/>
      <c r="C110" s="379"/>
      <c r="D110" s="215" t="s">
        <v>70</v>
      </c>
      <c r="E110" s="394"/>
      <c r="F110" s="394"/>
      <c r="G110" s="394"/>
      <c r="H110" s="394"/>
      <c r="I110" s="394"/>
      <c r="J110" s="394"/>
      <c r="K110" s="429"/>
      <c r="L110" s="431"/>
      <c r="M110" s="430"/>
      <c r="N110" s="429"/>
      <c r="O110" s="431"/>
      <c r="P110" s="430"/>
      <c r="Q110" s="429"/>
      <c r="R110" s="430"/>
      <c r="S110" s="224"/>
      <c r="T110" s="429"/>
      <c r="U110" s="431"/>
      <c r="V110" s="430"/>
      <c r="W110" s="224"/>
      <c r="X110" s="395"/>
      <c r="Y110" s="397"/>
      <c r="Z110" s="219"/>
    </row>
    <row r="111" spans="2:26" ht="24" customHeight="1" x14ac:dyDescent="0.15">
      <c r="B111" s="410"/>
      <c r="C111" s="381" t="s">
        <v>82</v>
      </c>
      <c r="D111" s="382"/>
      <c r="E111" s="394"/>
      <c r="F111" s="394"/>
      <c r="G111" s="394"/>
      <c r="H111" s="394"/>
      <c r="I111" s="394"/>
      <c r="J111" s="394"/>
      <c r="K111" s="429"/>
      <c r="L111" s="431"/>
      <c r="M111" s="431"/>
      <c r="N111" s="431"/>
      <c r="O111" s="431"/>
      <c r="P111" s="430"/>
      <c r="Q111" s="429"/>
      <c r="R111" s="431"/>
      <c r="S111" s="430"/>
      <c r="T111" s="429"/>
      <c r="U111" s="431"/>
      <c r="V111" s="431"/>
      <c r="W111" s="430"/>
      <c r="X111" s="395"/>
      <c r="Y111" s="396"/>
      <c r="Z111" s="397"/>
    </row>
    <row r="112" spans="2:26" ht="24" customHeight="1" x14ac:dyDescent="0.15">
      <c r="B112" s="410"/>
      <c r="C112" s="390" t="s">
        <v>71</v>
      </c>
      <c r="D112" s="391"/>
      <c r="E112" s="389" t="s">
        <v>98</v>
      </c>
      <c r="F112" s="389"/>
      <c r="G112" s="389"/>
      <c r="H112" s="389"/>
      <c r="I112" s="389"/>
      <c r="J112" s="389"/>
      <c r="K112" s="530" t="s">
        <v>99</v>
      </c>
      <c r="L112" s="531"/>
      <c r="M112" s="531"/>
      <c r="N112" s="531"/>
      <c r="O112" s="531"/>
      <c r="P112" s="531"/>
      <c r="Q112" s="389" t="s">
        <v>100</v>
      </c>
      <c r="R112" s="389"/>
      <c r="S112" s="389"/>
      <c r="T112" s="529"/>
      <c r="U112" s="529"/>
      <c r="V112" s="529"/>
      <c r="W112" s="529"/>
      <c r="X112" s="529"/>
      <c r="Y112" s="529"/>
      <c r="Z112" s="529"/>
    </row>
    <row r="113" spans="2:26" ht="24" customHeight="1" x14ac:dyDescent="0.15">
      <c r="B113" s="410"/>
      <c r="C113" s="392"/>
      <c r="D113" s="393"/>
      <c r="E113" s="389" t="s">
        <v>73</v>
      </c>
      <c r="F113" s="389"/>
      <c r="G113" s="389"/>
      <c r="H113" s="389" t="s">
        <v>74</v>
      </c>
      <c r="I113" s="389"/>
      <c r="J113" s="389"/>
      <c r="K113" s="389" t="s">
        <v>73</v>
      </c>
      <c r="L113" s="389"/>
      <c r="M113" s="389"/>
      <c r="N113" s="389" t="s">
        <v>77</v>
      </c>
      <c r="O113" s="389"/>
      <c r="P113" s="389"/>
      <c r="Q113" s="389" t="s">
        <v>73</v>
      </c>
      <c r="R113" s="389"/>
      <c r="S113" s="218" t="s">
        <v>77</v>
      </c>
      <c r="T113" s="529"/>
      <c r="U113" s="529"/>
      <c r="V113" s="529"/>
      <c r="W113" s="529"/>
      <c r="X113" s="529"/>
      <c r="Y113" s="529"/>
      <c r="Z113" s="529"/>
    </row>
    <row r="114" spans="2:26" ht="24" customHeight="1" x14ac:dyDescent="0.15">
      <c r="B114" s="410"/>
      <c r="C114" s="398" t="s">
        <v>162</v>
      </c>
      <c r="D114" s="215" t="s">
        <v>69</v>
      </c>
      <c r="E114" s="394"/>
      <c r="F114" s="394"/>
      <c r="G114" s="394"/>
      <c r="H114" s="394"/>
      <c r="I114" s="394"/>
      <c r="J114" s="394"/>
      <c r="K114" s="394"/>
      <c r="L114" s="394"/>
      <c r="M114" s="394"/>
      <c r="N114" s="394"/>
      <c r="O114" s="394"/>
      <c r="P114" s="394"/>
      <c r="Q114" s="395"/>
      <c r="R114" s="397"/>
      <c r="S114" s="219"/>
      <c r="T114" s="529"/>
      <c r="U114" s="529"/>
      <c r="V114" s="529"/>
      <c r="W114" s="529"/>
      <c r="X114" s="529"/>
      <c r="Y114" s="529"/>
      <c r="Z114" s="529"/>
    </row>
    <row r="115" spans="2:26" ht="24" customHeight="1" x14ac:dyDescent="0.15">
      <c r="B115" s="410"/>
      <c r="C115" s="379"/>
      <c r="D115" s="215" t="s">
        <v>70</v>
      </c>
      <c r="E115" s="394"/>
      <c r="F115" s="394"/>
      <c r="G115" s="394"/>
      <c r="H115" s="394"/>
      <c r="I115" s="394"/>
      <c r="J115" s="394"/>
      <c r="K115" s="394"/>
      <c r="L115" s="394"/>
      <c r="M115" s="394"/>
      <c r="N115" s="394"/>
      <c r="O115" s="394"/>
      <c r="P115" s="394"/>
      <c r="Q115" s="395"/>
      <c r="R115" s="397"/>
      <c r="S115" s="219"/>
      <c r="T115" s="529"/>
      <c r="U115" s="529"/>
      <c r="V115" s="529"/>
      <c r="W115" s="529"/>
      <c r="X115" s="529"/>
      <c r="Y115" s="529"/>
      <c r="Z115" s="529"/>
    </row>
    <row r="116" spans="2:26" ht="24" customHeight="1" x14ac:dyDescent="0.15">
      <c r="B116" s="410"/>
      <c r="C116" s="381" t="s">
        <v>82</v>
      </c>
      <c r="D116" s="382"/>
      <c r="E116" s="394"/>
      <c r="F116" s="394"/>
      <c r="G116" s="394"/>
      <c r="H116" s="394"/>
      <c r="I116" s="394"/>
      <c r="J116" s="394"/>
      <c r="K116" s="394"/>
      <c r="L116" s="394"/>
      <c r="M116" s="394"/>
      <c r="N116" s="394"/>
      <c r="O116" s="394"/>
      <c r="P116" s="394"/>
      <c r="Q116" s="394"/>
      <c r="R116" s="394"/>
      <c r="S116" s="394"/>
      <c r="T116" s="529"/>
      <c r="U116" s="529"/>
      <c r="V116" s="529"/>
      <c r="W116" s="529"/>
      <c r="X116" s="529"/>
      <c r="Y116" s="529"/>
      <c r="Z116" s="529"/>
    </row>
    <row r="117" spans="2:26" ht="24" customHeight="1" x14ac:dyDescent="0.15">
      <c r="B117" s="356" t="s">
        <v>458</v>
      </c>
      <c r="C117" s="390" t="s">
        <v>71</v>
      </c>
      <c r="D117" s="391"/>
      <c r="E117" s="389" t="s">
        <v>72</v>
      </c>
      <c r="F117" s="389"/>
      <c r="G117" s="389"/>
      <c r="H117" s="389"/>
      <c r="I117" s="389"/>
      <c r="J117" s="389"/>
      <c r="K117" s="389" t="s">
        <v>78</v>
      </c>
      <c r="L117" s="389"/>
      <c r="M117" s="389"/>
      <c r="N117" s="389"/>
      <c r="O117" s="389"/>
      <c r="P117" s="389"/>
      <c r="Q117" s="389" t="s">
        <v>79</v>
      </c>
      <c r="R117" s="389"/>
      <c r="S117" s="389"/>
      <c r="T117" s="311" t="s">
        <v>80</v>
      </c>
      <c r="U117" s="312"/>
      <c r="V117" s="312"/>
      <c r="W117" s="313"/>
      <c r="X117" s="311" t="s">
        <v>81</v>
      </c>
      <c r="Y117" s="312"/>
      <c r="Z117" s="313"/>
    </row>
    <row r="118" spans="2:26" ht="24" customHeight="1" x14ac:dyDescent="0.15">
      <c r="B118" s="357"/>
      <c r="C118" s="392"/>
      <c r="D118" s="393"/>
      <c r="E118" s="389" t="s">
        <v>73</v>
      </c>
      <c r="F118" s="389"/>
      <c r="G118" s="389"/>
      <c r="H118" s="389" t="s">
        <v>74</v>
      </c>
      <c r="I118" s="389"/>
      <c r="J118" s="389"/>
      <c r="K118" s="389" t="s">
        <v>73</v>
      </c>
      <c r="L118" s="389"/>
      <c r="M118" s="389"/>
      <c r="N118" s="389" t="s">
        <v>77</v>
      </c>
      <c r="O118" s="389"/>
      <c r="P118" s="389"/>
      <c r="Q118" s="389" t="s">
        <v>73</v>
      </c>
      <c r="R118" s="389"/>
      <c r="S118" s="218" t="s">
        <v>77</v>
      </c>
      <c r="T118" s="311" t="s">
        <v>75</v>
      </c>
      <c r="U118" s="312"/>
      <c r="V118" s="313"/>
      <c r="W118" s="218" t="s">
        <v>77</v>
      </c>
      <c r="X118" s="311" t="s">
        <v>75</v>
      </c>
      <c r="Y118" s="313"/>
      <c r="Z118" s="218" t="s">
        <v>77</v>
      </c>
    </row>
    <row r="119" spans="2:26" ht="24" customHeight="1" x14ac:dyDescent="0.15">
      <c r="B119" s="357"/>
      <c r="C119" s="398" t="s">
        <v>162</v>
      </c>
      <c r="D119" s="215" t="s">
        <v>69</v>
      </c>
      <c r="E119" s="421"/>
      <c r="F119" s="421"/>
      <c r="G119" s="421"/>
      <c r="H119" s="421"/>
      <c r="I119" s="421"/>
      <c r="J119" s="421"/>
      <c r="K119" s="421"/>
      <c r="L119" s="421"/>
      <c r="M119" s="421"/>
      <c r="N119" s="421"/>
      <c r="O119" s="421"/>
      <c r="P119" s="421"/>
      <c r="Q119" s="376"/>
      <c r="R119" s="378"/>
      <c r="S119" s="216"/>
      <c r="T119" s="376"/>
      <c r="U119" s="377"/>
      <c r="V119" s="378"/>
      <c r="W119" s="216"/>
      <c r="X119" s="376"/>
      <c r="Y119" s="378"/>
      <c r="Z119" s="216"/>
    </row>
    <row r="120" spans="2:26" ht="24" customHeight="1" x14ac:dyDescent="0.15">
      <c r="B120" s="357"/>
      <c r="C120" s="379"/>
      <c r="D120" s="215" t="s">
        <v>70</v>
      </c>
      <c r="E120" s="421"/>
      <c r="F120" s="421"/>
      <c r="G120" s="421"/>
      <c r="H120" s="421"/>
      <c r="I120" s="421"/>
      <c r="J120" s="421"/>
      <c r="K120" s="421"/>
      <c r="L120" s="421"/>
      <c r="M120" s="421"/>
      <c r="N120" s="421"/>
      <c r="O120" s="421"/>
      <c r="P120" s="421"/>
      <c r="Q120" s="376"/>
      <c r="R120" s="378"/>
      <c r="S120" s="216"/>
      <c r="T120" s="376"/>
      <c r="U120" s="377"/>
      <c r="V120" s="378"/>
      <c r="W120" s="216"/>
      <c r="X120" s="376"/>
      <c r="Y120" s="378"/>
      <c r="Z120" s="216"/>
    </row>
    <row r="121" spans="2:26" ht="24" customHeight="1" x14ac:dyDescent="0.15">
      <c r="B121" s="357"/>
      <c r="C121" s="381" t="s">
        <v>82</v>
      </c>
      <c r="D121" s="382"/>
      <c r="E121" s="421"/>
      <c r="F121" s="421"/>
      <c r="G121" s="421"/>
      <c r="H121" s="421"/>
      <c r="I121" s="421"/>
      <c r="J121" s="421"/>
      <c r="K121" s="421"/>
      <c r="L121" s="421"/>
      <c r="M121" s="421"/>
      <c r="N121" s="421"/>
      <c r="O121" s="421"/>
      <c r="P121" s="421"/>
      <c r="Q121" s="380"/>
      <c r="R121" s="380"/>
      <c r="S121" s="380"/>
      <c r="T121" s="376"/>
      <c r="U121" s="377"/>
      <c r="V121" s="377"/>
      <c r="W121" s="378"/>
      <c r="X121" s="376"/>
      <c r="Y121" s="377"/>
      <c r="Z121" s="378"/>
    </row>
    <row r="122" spans="2:26" ht="24" customHeight="1" x14ac:dyDescent="0.15">
      <c r="B122" s="357"/>
      <c r="C122" s="390" t="s">
        <v>71</v>
      </c>
      <c r="D122" s="391"/>
      <c r="E122" s="389" t="s">
        <v>85</v>
      </c>
      <c r="F122" s="389"/>
      <c r="G122" s="389"/>
      <c r="H122" s="389"/>
      <c r="I122" s="389"/>
      <c r="J122" s="389"/>
      <c r="K122" s="389" t="s">
        <v>86</v>
      </c>
      <c r="L122" s="389"/>
      <c r="M122" s="389"/>
      <c r="N122" s="389"/>
      <c r="O122" s="389"/>
      <c r="P122" s="389"/>
      <c r="Q122" s="389" t="s">
        <v>87</v>
      </c>
      <c r="R122" s="389"/>
      <c r="S122" s="389"/>
      <c r="T122" s="311" t="s">
        <v>88</v>
      </c>
      <c r="U122" s="312"/>
      <c r="V122" s="312"/>
      <c r="W122" s="313"/>
      <c r="X122" s="311" t="s">
        <v>144</v>
      </c>
      <c r="Y122" s="312"/>
      <c r="Z122" s="313"/>
    </row>
    <row r="123" spans="2:26" ht="24" customHeight="1" x14ac:dyDescent="0.15">
      <c r="B123" s="357"/>
      <c r="C123" s="392"/>
      <c r="D123" s="393"/>
      <c r="E123" s="389" t="s">
        <v>73</v>
      </c>
      <c r="F123" s="389"/>
      <c r="G123" s="389"/>
      <c r="H123" s="389" t="s">
        <v>74</v>
      </c>
      <c r="I123" s="389"/>
      <c r="J123" s="389"/>
      <c r="K123" s="389" t="s">
        <v>73</v>
      </c>
      <c r="L123" s="389"/>
      <c r="M123" s="389"/>
      <c r="N123" s="389" t="s">
        <v>77</v>
      </c>
      <c r="O123" s="389"/>
      <c r="P123" s="389"/>
      <c r="Q123" s="389" t="s">
        <v>73</v>
      </c>
      <c r="R123" s="389"/>
      <c r="S123" s="218" t="s">
        <v>77</v>
      </c>
      <c r="T123" s="311" t="s">
        <v>75</v>
      </c>
      <c r="U123" s="312"/>
      <c r="V123" s="313"/>
      <c r="W123" s="218" t="s">
        <v>77</v>
      </c>
      <c r="X123" s="311" t="s">
        <v>75</v>
      </c>
      <c r="Y123" s="313"/>
      <c r="Z123" s="218" t="s">
        <v>77</v>
      </c>
    </row>
    <row r="124" spans="2:26" ht="24" customHeight="1" x14ac:dyDescent="0.15">
      <c r="B124" s="357"/>
      <c r="C124" s="398" t="s">
        <v>162</v>
      </c>
      <c r="D124" s="215" t="s">
        <v>69</v>
      </c>
      <c r="E124" s="380"/>
      <c r="F124" s="380"/>
      <c r="G124" s="380"/>
      <c r="H124" s="380"/>
      <c r="I124" s="380"/>
      <c r="J124" s="380"/>
      <c r="K124" s="380"/>
      <c r="L124" s="380"/>
      <c r="M124" s="380"/>
      <c r="N124" s="380"/>
      <c r="O124" s="380"/>
      <c r="P124" s="380"/>
      <c r="Q124" s="376"/>
      <c r="R124" s="378"/>
      <c r="S124" s="216"/>
      <c r="T124" s="376"/>
      <c r="U124" s="377"/>
      <c r="V124" s="378"/>
      <c r="W124" s="216"/>
      <c r="X124" s="376"/>
      <c r="Y124" s="378"/>
      <c r="Z124" s="216"/>
    </row>
    <row r="125" spans="2:26" ht="24" customHeight="1" x14ac:dyDescent="0.15">
      <c r="B125" s="357"/>
      <c r="C125" s="379"/>
      <c r="D125" s="215" t="s">
        <v>70</v>
      </c>
      <c r="E125" s="380"/>
      <c r="F125" s="380"/>
      <c r="G125" s="380"/>
      <c r="H125" s="380"/>
      <c r="I125" s="380"/>
      <c r="J125" s="380"/>
      <c r="K125" s="380"/>
      <c r="L125" s="380"/>
      <c r="M125" s="380"/>
      <c r="N125" s="380"/>
      <c r="O125" s="380"/>
      <c r="P125" s="380"/>
      <c r="Q125" s="376"/>
      <c r="R125" s="378"/>
      <c r="S125" s="216"/>
      <c r="T125" s="376"/>
      <c r="U125" s="377"/>
      <c r="V125" s="378"/>
      <c r="W125" s="216"/>
      <c r="X125" s="376"/>
      <c r="Y125" s="378"/>
      <c r="Z125" s="216"/>
    </row>
    <row r="126" spans="2:26" ht="24" customHeight="1" x14ac:dyDescent="0.15">
      <c r="B126" s="357"/>
      <c r="C126" s="381" t="s">
        <v>82</v>
      </c>
      <c r="D126" s="382"/>
      <c r="E126" s="380"/>
      <c r="F126" s="380"/>
      <c r="G126" s="380"/>
      <c r="H126" s="380"/>
      <c r="I126" s="380"/>
      <c r="J126" s="380"/>
      <c r="K126" s="380"/>
      <c r="L126" s="380"/>
      <c r="M126" s="380"/>
      <c r="N126" s="380"/>
      <c r="O126" s="380"/>
      <c r="P126" s="380"/>
      <c r="Q126" s="380"/>
      <c r="R126" s="380"/>
      <c r="S126" s="380"/>
      <c r="T126" s="376"/>
      <c r="U126" s="377"/>
      <c r="V126" s="377"/>
      <c r="W126" s="378"/>
      <c r="X126" s="376"/>
      <c r="Y126" s="377"/>
      <c r="Z126" s="378"/>
    </row>
    <row r="127" spans="2:26" ht="24" customHeight="1" x14ac:dyDescent="0.15">
      <c r="B127" s="410"/>
      <c r="C127" s="390" t="s">
        <v>71</v>
      </c>
      <c r="D127" s="391"/>
      <c r="E127" s="389" t="s">
        <v>93</v>
      </c>
      <c r="F127" s="389"/>
      <c r="G127" s="389"/>
      <c r="H127" s="389"/>
      <c r="I127" s="389"/>
      <c r="J127" s="389"/>
      <c r="K127" s="389" t="s">
        <v>94</v>
      </c>
      <c r="L127" s="389"/>
      <c r="M127" s="389"/>
      <c r="N127" s="389"/>
      <c r="O127" s="389"/>
      <c r="P127" s="389"/>
      <c r="Q127" s="389" t="s">
        <v>95</v>
      </c>
      <c r="R127" s="389"/>
      <c r="S127" s="389"/>
      <c r="T127" s="311" t="s">
        <v>96</v>
      </c>
      <c r="U127" s="312"/>
      <c r="V127" s="312"/>
      <c r="W127" s="313"/>
      <c r="X127" s="311" t="s">
        <v>97</v>
      </c>
      <c r="Y127" s="312"/>
      <c r="Z127" s="313"/>
    </row>
    <row r="128" spans="2:26" ht="24" customHeight="1" x14ac:dyDescent="0.15">
      <c r="B128" s="410"/>
      <c r="C128" s="392"/>
      <c r="D128" s="393"/>
      <c r="E128" s="389" t="s">
        <v>73</v>
      </c>
      <c r="F128" s="389"/>
      <c r="G128" s="389"/>
      <c r="H128" s="389" t="s">
        <v>74</v>
      </c>
      <c r="I128" s="389"/>
      <c r="J128" s="389"/>
      <c r="K128" s="389" t="s">
        <v>73</v>
      </c>
      <c r="L128" s="389"/>
      <c r="M128" s="389"/>
      <c r="N128" s="389" t="s">
        <v>77</v>
      </c>
      <c r="O128" s="389"/>
      <c r="P128" s="389"/>
      <c r="Q128" s="389" t="s">
        <v>73</v>
      </c>
      <c r="R128" s="389"/>
      <c r="S128" s="218" t="s">
        <v>77</v>
      </c>
      <c r="T128" s="311" t="s">
        <v>75</v>
      </c>
      <c r="U128" s="312"/>
      <c r="V128" s="313"/>
      <c r="W128" s="218" t="s">
        <v>77</v>
      </c>
      <c r="X128" s="311" t="s">
        <v>75</v>
      </c>
      <c r="Y128" s="313"/>
      <c r="Z128" s="218" t="s">
        <v>77</v>
      </c>
    </row>
    <row r="129" spans="2:26" ht="24" customHeight="1" x14ac:dyDescent="0.15">
      <c r="B129" s="410"/>
      <c r="C129" s="398" t="s">
        <v>162</v>
      </c>
      <c r="D129" s="215" t="s">
        <v>69</v>
      </c>
      <c r="E129" s="394"/>
      <c r="F129" s="394"/>
      <c r="G129" s="394"/>
      <c r="H129" s="394"/>
      <c r="I129" s="394"/>
      <c r="J129" s="394"/>
      <c r="K129" s="428"/>
      <c r="L129" s="428"/>
      <c r="M129" s="428"/>
      <c r="N129" s="428"/>
      <c r="O129" s="428"/>
      <c r="P129" s="428"/>
      <c r="Q129" s="429"/>
      <c r="R129" s="430"/>
      <c r="S129" s="224"/>
      <c r="T129" s="429"/>
      <c r="U129" s="431"/>
      <c r="V129" s="430"/>
      <c r="W129" s="224"/>
      <c r="X129" s="395"/>
      <c r="Y129" s="397"/>
      <c r="Z129" s="219"/>
    </row>
    <row r="130" spans="2:26" ht="24" customHeight="1" x14ac:dyDescent="0.15">
      <c r="B130" s="410"/>
      <c r="C130" s="379"/>
      <c r="D130" s="215" t="s">
        <v>70</v>
      </c>
      <c r="E130" s="394"/>
      <c r="F130" s="394"/>
      <c r="G130" s="394"/>
      <c r="H130" s="394"/>
      <c r="I130" s="394"/>
      <c r="J130" s="394"/>
      <c r="K130" s="428"/>
      <c r="L130" s="428"/>
      <c r="M130" s="428"/>
      <c r="N130" s="428"/>
      <c r="O130" s="428"/>
      <c r="P130" s="428"/>
      <c r="Q130" s="429"/>
      <c r="R130" s="430"/>
      <c r="S130" s="224"/>
      <c r="T130" s="429"/>
      <c r="U130" s="431"/>
      <c r="V130" s="430"/>
      <c r="W130" s="224"/>
      <c r="X130" s="395"/>
      <c r="Y130" s="397"/>
      <c r="Z130" s="219"/>
    </row>
    <row r="131" spans="2:26" ht="24" customHeight="1" x14ac:dyDescent="0.15">
      <c r="B131" s="410"/>
      <c r="C131" s="381" t="s">
        <v>82</v>
      </c>
      <c r="D131" s="382"/>
      <c r="E131" s="394"/>
      <c r="F131" s="394"/>
      <c r="G131" s="394"/>
      <c r="H131" s="394"/>
      <c r="I131" s="394"/>
      <c r="J131" s="394"/>
      <c r="K131" s="428"/>
      <c r="L131" s="428"/>
      <c r="M131" s="428"/>
      <c r="N131" s="428"/>
      <c r="O131" s="428"/>
      <c r="P131" s="428"/>
      <c r="Q131" s="428"/>
      <c r="R131" s="428"/>
      <c r="S131" s="428"/>
      <c r="T131" s="429"/>
      <c r="U131" s="431"/>
      <c r="V131" s="431"/>
      <c r="W131" s="430"/>
      <c r="X131" s="395"/>
      <c r="Y131" s="396"/>
      <c r="Z131" s="397"/>
    </row>
    <row r="132" spans="2:26" ht="24" customHeight="1" x14ac:dyDescent="0.15">
      <c r="B132" s="410"/>
      <c r="C132" s="390" t="s">
        <v>71</v>
      </c>
      <c r="D132" s="391"/>
      <c r="E132" s="389" t="s">
        <v>98</v>
      </c>
      <c r="F132" s="389"/>
      <c r="G132" s="389"/>
      <c r="H132" s="389"/>
      <c r="I132" s="389"/>
      <c r="J132" s="389"/>
      <c r="K132" s="530" t="s">
        <v>99</v>
      </c>
      <c r="L132" s="531"/>
      <c r="M132" s="531"/>
      <c r="N132" s="531"/>
      <c r="O132" s="531"/>
      <c r="P132" s="531"/>
      <c r="Q132" s="389" t="s">
        <v>100</v>
      </c>
      <c r="R132" s="389"/>
      <c r="S132" s="389"/>
      <c r="T132" s="624"/>
      <c r="U132" s="624"/>
      <c r="V132" s="624"/>
      <c r="W132" s="624"/>
      <c r="X132" s="624"/>
      <c r="Y132" s="624"/>
      <c r="Z132" s="624"/>
    </row>
    <row r="133" spans="2:26" ht="24" customHeight="1" x14ac:dyDescent="0.15">
      <c r="B133" s="410"/>
      <c r="C133" s="392"/>
      <c r="D133" s="393"/>
      <c r="E133" s="389" t="s">
        <v>73</v>
      </c>
      <c r="F133" s="389"/>
      <c r="G133" s="389"/>
      <c r="H133" s="389" t="s">
        <v>74</v>
      </c>
      <c r="I133" s="389"/>
      <c r="J133" s="389"/>
      <c r="K133" s="389" t="s">
        <v>73</v>
      </c>
      <c r="L133" s="389"/>
      <c r="M133" s="389"/>
      <c r="N133" s="389" t="s">
        <v>77</v>
      </c>
      <c r="O133" s="389"/>
      <c r="P133" s="389"/>
      <c r="Q133" s="389" t="s">
        <v>73</v>
      </c>
      <c r="R133" s="389"/>
      <c r="S133" s="218" t="s">
        <v>77</v>
      </c>
      <c r="T133" s="624"/>
      <c r="U133" s="624"/>
      <c r="V133" s="624"/>
      <c r="W133" s="624"/>
      <c r="X133" s="624"/>
      <c r="Y133" s="624"/>
      <c r="Z133" s="624"/>
    </row>
    <row r="134" spans="2:26" ht="24" customHeight="1" x14ac:dyDescent="0.15">
      <c r="B134" s="410"/>
      <c r="C134" s="398" t="s">
        <v>162</v>
      </c>
      <c r="D134" s="215" t="s">
        <v>69</v>
      </c>
      <c r="E134" s="388"/>
      <c r="F134" s="388"/>
      <c r="G134" s="388"/>
      <c r="H134" s="388"/>
      <c r="I134" s="388"/>
      <c r="J134" s="388"/>
      <c r="K134" s="388"/>
      <c r="L134" s="388"/>
      <c r="M134" s="388"/>
      <c r="N134" s="388"/>
      <c r="O134" s="388"/>
      <c r="P134" s="388"/>
      <c r="Q134" s="399"/>
      <c r="R134" s="400"/>
      <c r="S134" s="217"/>
      <c r="T134" s="624"/>
      <c r="U134" s="624"/>
      <c r="V134" s="624"/>
      <c r="W134" s="624"/>
      <c r="X134" s="624"/>
      <c r="Y134" s="624"/>
      <c r="Z134" s="624"/>
    </row>
    <row r="135" spans="2:26" ht="24" customHeight="1" x14ac:dyDescent="0.15">
      <c r="B135" s="410"/>
      <c r="C135" s="379"/>
      <c r="D135" s="215" t="s">
        <v>70</v>
      </c>
      <c r="E135" s="388"/>
      <c r="F135" s="388"/>
      <c r="G135" s="388"/>
      <c r="H135" s="388"/>
      <c r="I135" s="388"/>
      <c r="J135" s="388"/>
      <c r="K135" s="388"/>
      <c r="L135" s="388"/>
      <c r="M135" s="388"/>
      <c r="N135" s="388"/>
      <c r="O135" s="388"/>
      <c r="P135" s="388"/>
      <c r="Q135" s="399"/>
      <c r="R135" s="400"/>
      <c r="S135" s="217"/>
      <c r="T135" s="624"/>
      <c r="U135" s="624"/>
      <c r="V135" s="624"/>
      <c r="W135" s="624"/>
      <c r="X135" s="624"/>
      <c r="Y135" s="624"/>
      <c r="Z135" s="624"/>
    </row>
    <row r="136" spans="2:26" ht="24" customHeight="1" x14ac:dyDescent="0.15">
      <c r="B136" s="410"/>
      <c r="C136" s="381" t="s">
        <v>82</v>
      </c>
      <c r="D136" s="382"/>
      <c r="E136" s="388"/>
      <c r="F136" s="388"/>
      <c r="G136" s="388"/>
      <c r="H136" s="388"/>
      <c r="I136" s="388"/>
      <c r="J136" s="388"/>
      <c r="K136" s="388"/>
      <c r="L136" s="388"/>
      <c r="M136" s="388"/>
      <c r="N136" s="388"/>
      <c r="O136" s="388"/>
      <c r="P136" s="388"/>
      <c r="Q136" s="388"/>
      <c r="R136" s="388"/>
      <c r="S136" s="388"/>
      <c r="T136" s="624"/>
      <c r="U136" s="624"/>
      <c r="V136" s="624"/>
      <c r="W136" s="624"/>
      <c r="X136" s="624"/>
      <c r="Y136" s="624"/>
      <c r="Z136" s="624"/>
    </row>
    <row r="137" spans="2:26" ht="24.95" customHeight="1" x14ac:dyDescent="0.15">
      <c r="B137" s="356" t="s">
        <v>176</v>
      </c>
      <c r="C137" s="580" t="s">
        <v>106</v>
      </c>
      <c r="D137" s="580"/>
      <c r="E137" s="580"/>
      <c r="F137" s="389" t="s">
        <v>290</v>
      </c>
      <c r="G137" s="389"/>
      <c r="H137" s="389"/>
      <c r="I137" s="389"/>
      <c r="J137" s="389"/>
      <c r="K137" s="389"/>
      <c r="L137" s="389" t="s">
        <v>288</v>
      </c>
      <c r="M137" s="389"/>
      <c r="N137" s="389"/>
      <c r="O137" s="389"/>
      <c r="P137" s="389"/>
      <c r="Q137" s="439" t="s">
        <v>297</v>
      </c>
      <c r="R137" s="549"/>
      <c r="S137" s="550"/>
      <c r="T137" s="311" t="s">
        <v>292</v>
      </c>
      <c r="U137" s="312"/>
      <c r="V137" s="312"/>
      <c r="W137" s="313"/>
      <c r="X137" s="311" t="s">
        <v>284</v>
      </c>
      <c r="Y137" s="312"/>
      <c r="Z137" s="313"/>
    </row>
    <row r="138" spans="2:26" ht="24.95" customHeight="1" x14ac:dyDescent="0.15">
      <c r="B138" s="357"/>
      <c r="C138" s="575" t="s">
        <v>259</v>
      </c>
      <c r="D138" s="579" t="s">
        <v>107</v>
      </c>
      <c r="E138" s="415"/>
      <c r="F138" s="625">
        <f>F140+F141</f>
        <v>0</v>
      </c>
      <c r="G138" s="626"/>
      <c r="H138" s="626"/>
      <c r="I138" s="626"/>
      <c r="J138" s="626"/>
      <c r="K138" s="192" t="s">
        <v>285</v>
      </c>
      <c r="L138" s="627">
        <f>L140+L141</f>
        <v>0</v>
      </c>
      <c r="M138" s="628"/>
      <c r="N138" s="628"/>
      <c r="O138" s="628"/>
      <c r="P138" s="192" t="s">
        <v>285</v>
      </c>
      <c r="Q138" s="193">
        <f>Q140+Q141</f>
        <v>0</v>
      </c>
      <c r="R138" s="194" t="s">
        <v>381</v>
      </c>
      <c r="S138" s="195">
        <f>S140+S141</f>
        <v>0</v>
      </c>
      <c r="T138" s="196">
        <f>T140+T141</f>
        <v>0</v>
      </c>
      <c r="U138" s="629" t="s">
        <v>381</v>
      </c>
      <c r="V138" s="629"/>
      <c r="W138" s="195">
        <f>W140+W141</f>
        <v>0</v>
      </c>
      <c r="X138" s="196">
        <f>X140+X141</f>
        <v>0</v>
      </c>
      <c r="Y138" s="194" t="s">
        <v>381</v>
      </c>
      <c r="Z138" s="195">
        <f>Z140+Z141</f>
        <v>0</v>
      </c>
    </row>
    <row r="139" spans="2:26" ht="24.95" customHeight="1" x14ac:dyDescent="0.15">
      <c r="B139" s="357"/>
      <c r="C139" s="576"/>
      <c r="D139" s="578" t="s">
        <v>108</v>
      </c>
      <c r="E139" s="415"/>
      <c r="F139" s="590"/>
      <c r="G139" s="591"/>
      <c r="H139" s="591"/>
      <c r="I139" s="591"/>
      <c r="J139" s="591"/>
      <c r="K139" s="592"/>
      <c r="L139" s="587"/>
      <c r="M139" s="588"/>
      <c r="N139" s="588"/>
      <c r="O139" s="588"/>
      <c r="P139" s="589"/>
      <c r="Q139" s="584" t="e">
        <f>ROUNDDOWN((S138/(Q44+T44)),2)</f>
        <v>#DIV/0!</v>
      </c>
      <c r="R139" s="585"/>
      <c r="S139" s="586"/>
      <c r="T139" s="584" t="e">
        <f>ROUNDDOWN(W138/AB43,2)</f>
        <v>#DIV/0!</v>
      </c>
      <c r="U139" s="585"/>
      <c r="V139" s="585"/>
      <c r="W139" s="586"/>
      <c r="X139" s="581" t="e">
        <f>ROUNDDOWN(Z138/AB43,2)</f>
        <v>#DIV/0!</v>
      </c>
      <c r="Y139" s="582"/>
      <c r="Z139" s="583"/>
    </row>
    <row r="140" spans="2:26" ht="24.95" customHeight="1" x14ac:dyDescent="0.15">
      <c r="B140" s="357"/>
      <c r="C140" s="235" t="s">
        <v>257</v>
      </c>
      <c r="D140" s="579" t="s">
        <v>107</v>
      </c>
      <c r="E140" s="415"/>
      <c r="F140" s="630"/>
      <c r="G140" s="631"/>
      <c r="H140" s="631"/>
      <c r="I140" s="631"/>
      <c r="J140" s="631"/>
      <c r="K140" s="187" t="s">
        <v>285</v>
      </c>
      <c r="L140" s="632"/>
      <c r="M140" s="633"/>
      <c r="N140" s="633"/>
      <c r="O140" s="633"/>
      <c r="P140" s="187" t="s">
        <v>285</v>
      </c>
      <c r="Q140" s="188"/>
      <c r="R140" s="237" t="s">
        <v>381</v>
      </c>
      <c r="S140" s="186"/>
      <c r="T140" s="190"/>
      <c r="U140" s="634" t="s">
        <v>381</v>
      </c>
      <c r="V140" s="634"/>
      <c r="W140" s="186"/>
      <c r="X140" s="188"/>
      <c r="Y140" s="237" t="s">
        <v>381</v>
      </c>
      <c r="Z140" s="186"/>
    </row>
    <row r="141" spans="2:26" ht="24.95" customHeight="1" x14ac:dyDescent="0.15">
      <c r="B141" s="357"/>
      <c r="C141" s="254" t="s">
        <v>451</v>
      </c>
      <c r="D141" s="579" t="s">
        <v>107</v>
      </c>
      <c r="E141" s="415"/>
      <c r="F141" s="630"/>
      <c r="G141" s="631"/>
      <c r="H141" s="631"/>
      <c r="I141" s="631"/>
      <c r="J141" s="631"/>
      <c r="K141" s="187" t="s">
        <v>285</v>
      </c>
      <c r="L141" s="632"/>
      <c r="M141" s="633"/>
      <c r="N141" s="633"/>
      <c r="O141" s="633"/>
      <c r="P141" s="187" t="s">
        <v>285</v>
      </c>
      <c r="Q141" s="189"/>
      <c r="R141" s="237" t="s">
        <v>381</v>
      </c>
      <c r="S141" s="186"/>
      <c r="T141" s="191"/>
      <c r="U141" s="634" t="s">
        <v>381</v>
      </c>
      <c r="V141" s="634"/>
      <c r="W141" s="186"/>
      <c r="X141" s="189"/>
      <c r="Y141" s="237" t="s">
        <v>381</v>
      </c>
      <c r="Z141" s="186"/>
    </row>
    <row r="142" spans="2:26" ht="24.95" customHeight="1" x14ac:dyDescent="0.15">
      <c r="B142" s="357"/>
      <c r="C142" s="408" t="s">
        <v>109</v>
      </c>
      <c r="D142" s="263"/>
      <c r="E142" s="264"/>
      <c r="F142" s="311" t="s">
        <v>114</v>
      </c>
      <c r="G142" s="299"/>
      <c r="H142" s="299"/>
      <c r="I142" s="299"/>
      <c r="J142" s="299"/>
      <c r="K142" s="299"/>
      <c r="L142" s="299"/>
      <c r="M142" s="299"/>
      <c r="N142" s="299"/>
      <c r="O142" s="299"/>
      <c r="P142" s="299"/>
      <c r="Q142" s="299"/>
      <c r="R142" s="299"/>
      <c r="S142" s="299"/>
      <c r="T142" s="299"/>
      <c r="U142" s="299"/>
      <c r="V142" s="299"/>
      <c r="W142" s="299"/>
      <c r="X142" s="299"/>
      <c r="Y142" s="299"/>
      <c r="Z142" s="261"/>
    </row>
    <row r="143" spans="2:26" ht="24.95" customHeight="1" x14ac:dyDescent="0.15">
      <c r="B143" s="357"/>
      <c r="C143" s="41" t="s">
        <v>430</v>
      </c>
      <c r="D143" s="403" t="s">
        <v>111</v>
      </c>
      <c r="E143" s="264"/>
      <c r="F143" s="402" t="s">
        <v>115</v>
      </c>
      <c r="G143" s="299"/>
      <c r="H143" s="299"/>
      <c r="I143" s="299"/>
      <c r="J143" s="299"/>
      <c r="K143" s="261"/>
      <c r="L143" s="571">
        <f>L145+L147</f>
        <v>0</v>
      </c>
      <c r="M143" s="572"/>
      <c r="N143" s="572"/>
      <c r="O143" s="572"/>
      <c r="P143" s="572"/>
      <c r="Q143" s="572"/>
      <c r="R143" s="192" t="s">
        <v>285</v>
      </c>
      <c r="S143" s="573" t="s">
        <v>116</v>
      </c>
      <c r="T143" s="574"/>
      <c r="U143" s="574"/>
      <c r="V143" s="574"/>
      <c r="W143" s="574"/>
      <c r="X143" s="571" t="e">
        <f>ROUNDDOWN(L143/AB43,2)</f>
        <v>#DIV/0!</v>
      </c>
      <c r="Y143" s="572"/>
      <c r="Z143" s="165" t="s">
        <v>295</v>
      </c>
    </row>
    <row r="144" spans="2:26" ht="24.95" customHeight="1" x14ac:dyDescent="0.15">
      <c r="B144" s="357"/>
      <c r="C144" s="575" t="s">
        <v>257</v>
      </c>
      <c r="D144" s="404" t="s">
        <v>110</v>
      </c>
      <c r="E144" s="413"/>
      <c r="F144" s="260" t="s">
        <v>239</v>
      </c>
      <c r="G144" s="299"/>
      <c r="H144" s="299"/>
      <c r="I144" s="299"/>
      <c r="J144" s="299"/>
      <c r="K144" s="299"/>
      <c r="L144" s="299"/>
      <c r="M144" s="299"/>
      <c r="N144" s="299"/>
      <c r="O144" s="299"/>
      <c r="P144" s="299"/>
      <c r="Q144" s="299"/>
      <c r="R144" s="299"/>
      <c r="S144" s="299"/>
      <c r="T144" s="299"/>
      <c r="U144" s="299"/>
      <c r="V144" s="299"/>
      <c r="W144" s="299"/>
      <c r="X144" s="299"/>
      <c r="Y144" s="299"/>
      <c r="Z144" s="261"/>
    </row>
    <row r="145" spans="2:30" ht="24.95" customHeight="1" x14ac:dyDescent="0.15">
      <c r="B145" s="357"/>
      <c r="C145" s="576"/>
      <c r="D145" s="403" t="s">
        <v>111</v>
      </c>
      <c r="E145" s="264"/>
      <c r="F145" s="402" t="s">
        <v>115</v>
      </c>
      <c r="G145" s="299"/>
      <c r="H145" s="299"/>
      <c r="I145" s="299"/>
      <c r="J145" s="299"/>
      <c r="K145" s="261"/>
      <c r="L145" s="553"/>
      <c r="M145" s="554"/>
      <c r="N145" s="554"/>
      <c r="O145" s="554"/>
      <c r="P145" s="554"/>
      <c r="Q145" s="554"/>
      <c r="R145" s="167" t="s">
        <v>285</v>
      </c>
      <c r="S145" s="623"/>
      <c r="T145" s="623"/>
      <c r="U145" s="623"/>
      <c r="V145" s="623"/>
      <c r="W145" s="623"/>
      <c r="X145" s="623"/>
      <c r="Y145" s="623"/>
      <c r="Z145" s="623"/>
    </row>
    <row r="146" spans="2:30" ht="24.95" customHeight="1" x14ac:dyDescent="0.15">
      <c r="B146" s="357"/>
      <c r="C146" s="635" t="s">
        <v>451</v>
      </c>
      <c r="D146" s="404" t="s">
        <v>110</v>
      </c>
      <c r="E146" s="413"/>
      <c r="F146" s="260" t="s">
        <v>239</v>
      </c>
      <c r="G146" s="299"/>
      <c r="H146" s="299"/>
      <c r="I146" s="299"/>
      <c r="J146" s="299"/>
      <c r="K146" s="299"/>
      <c r="L146" s="299"/>
      <c r="M146" s="299"/>
      <c r="N146" s="299"/>
      <c r="O146" s="299"/>
      <c r="P146" s="299"/>
      <c r="Q146" s="299"/>
      <c r="R146" s="299"/>
      <c r="S146" s="299"/>
      <c r="T146" s="299"/>
      <c r="U146" s="299"/>
      <c r="V146" s="299"/>
      <c r="W146" s="299"/>
      <c r="X146" s="299"/>
      <c r="Y146" s="299"/>
      <c r="Z146" s="261"/>
    </row>
    <row r="147" spans="2:30" ht="24.95" customHeight="1" x14ac:dyDescent="0.15">
      <c r="B147" s="357"/>
      <c r="C147" s="636"/>
      <c r="D147" s="403" t="s">
        <v>111</v>
      </c>
      <c r="E147" s="264"/>
      <c r="F147" s="402" t="s">
        <v>115</v>
      </c>
      <c r="G147" s="299"/>
      <c r="H147" s="299"/>
      <c r="I147" s="299"/>
      <c r="J147" s="299"/>
      <c r="K147" s="261"/>
      <c r="L147" s="553"/>
      <c r="M147" s="554"/>
      <c r="N147" s="554"/>
      <c r="O147" s="554"/>
      <c r="P147" s="554"/>
      <c r="Q147" s="554"/>
      <c r="R147" s="167" t="s">
        <v>285</v>
      </c>
      <c r="S147" s="623"/>
      <c r="T147" s="623"/>
      <c r="U147" s="623"/>
      <c r="V147" s="623"/>
      <c r="W147" s="623"/>
      <c r="X147" s="623"/>
      <c r="Y147" s="623"/>
      <c r="Z147" s="623"/>
    </row>
    <row r="148" spans="2:30" ht="24.95" customHeight="1" x14ac:dyDescent="0.15">
      <c r="B148" s="357"/>
      <c r="C148" s="408" t="s">
        <v>109</v>
      </c>
      <c r="D148" s="409"/>
      <c r="E148" s="389" t="s">
        <v>268</v>
      </c>
      <c r="F148" s="306"/>
      <c r="G148" s="306"/>
      <c r="H148" s="306"/>
      <c r="I148" s="306"/>
      <c r="J148" s="306"/>
      <c r="K148" s="306"/>
      <c r="L148" s="306"/>
      <c r="M148" s="306"/>
      <c r="N148" s="306"/>
      <c r="O148" s="306"/>
      <c r="P148" s="577" t="s">
        <v>459</v>
      </c>
      <c r="Q148" s="306"/>
      <c r="R148" s="306"/>
      <c r="S148" s="306"/>
      <c r="T148" s="306"/>
      <c r="U148" s="306"/>
      <c r="V148" s="306"/>
      <c r="W148" s="306"/>
      <c r="X148" s="306"/>
      <c r="Y148" s="306"/>
      <c r="Z148" s="306"/>
    </row>
    <row r="149" spans="2:30" ht="24.95" customHeight="1" x14ac:dyDescent="0.15">
      <c r="B149" s="358"/>
      <c r="C149" s="402" t="s">
        <v>112</v>
      </c>
      <c r="D149" s="404"/>
      <c r="E149" s="306" t="s">
        <v>271</v>
      </c>
      <c r="F149" s="306"/>
      <c r="G149" s="306"/>
      <c r="H149" s="306"/>
      <c r="I149" s="306"/>
      <c r="J149" s="306"/>
      <c r="K149" s="306"/>
      <c r="L149" s="306"/>
      <c r="M149" s="306"/>
      <c r="N149" s="306"/>
      <c r="O149" s="306"/>
      <c r="P149" s="570" t="s">
        <v>270</v>
      </c>
      <c r="Q149" s="306"/>
      <c r="R149" s="306"/>
      <c r="S149" s="306"/>
      <c r="T149" s="306"/>
      <c r="U149" s="306"/>
      <c r="V149" s="306"/>
      <c r="W149" s="306"/>
      <c r="X149" s="306"/>
      <c r="Y149" s="306"/>
      <c r="Z149" s="306"/>
    </row>
    <row r="150" spans="2:30" ht="24.95" customHeight="1" x14ac:dyDescent="0.15">
      <c r="B150" s="356" t="s">
        <v>154</v>
      </c>
      <c r="C150" s="528" t="s">
        <v>231</v>
      </c>
      <c r="D150" s="338"/>
      <c r="E150" s="338"/>
      <c r="F150" s="338"/>
      <c r="G150" s="338"/>
      <c r="H150" s="338"/>
      <c r="I150" s="338"/>
      <c r="J150" s="338"/>
      <c r="K150" s="338"/>
      <c r="L150" s="529" t="s">
        <v>233</v>
      </c>
      <c r="M150" s="529"/>
      <c r="N150" s="529"/>
      <c r="O150" s="529"/>
      <c r="P150" s="529"/>
      <c r="Q150" s="529"/>
      <c r="R150" s="529"/>
      <c r="S150" s="529"/>
      <c r="T150" s="529"/>
      <c r="U150" s="529"/>
      <c r="V150" s="529"/>
      <c r="W150" s="529"/>
      <c r="X150" s="529"/>
      <c r="Y150" s="529"/>
      <c r="Z150" s="529"/>
      <c r="AC150" s="534"/>
      <c r="AD150" s="534"/>
    </row>
    <row r="151" spans="2:30" ht="24.95" customHeight="1" x14ac:dyDescent="0.15">
      <c r="B151" s="357"/>
      <c r="C151" s="526" t="s">
        <v>236</v>
      </c>
      <c r="D151" s="340"/>
      <c r="E151" s="340"/>
      <c r="F151" s="340"/>
      <c r="G151" s="340"/>
      <c r="H151" s="340"/>
      <c r="I151" s="340"/>
      <c r="J151" s="340"/>
      <c r="K151" s="341"/>
      <c r="L151" s="529" t="s">
        <v>233</v>
      </c>
      <c r="M151" s="529"/>
      <c r="N151" s="529"/>
      <c r="O151" s="529"/>
      <c r="P151" s="529"/>
      <c r="Q151" s="529"/>
      <c r="R151" s="529"/>
      <c r="S151" s="529"/>
      <c r="T151" s="529"/>
      <c r="U151" s="529"/>
      <c r="V151" s="529"/>
      <c r="W151" s="529"/>
      <c r="X151" s="529"/>
      <c r="Y151" s="529"/>
      <c r="Z151" s="529"/>
      <c r="AC151" s="535"/>
      <c r="AD151" s="535"/>
    </row>
    <row r="152" spans="2:30" ht="24.95" customHeight="1" x14ac:dyDescent="0.15">
      <c r="B152" s="357"/>
      <c r="C152" s="528" t="s">
        <v>237</v>
      </c>
      <c r="D152" s="338"/>
      <c r="E152" s="338"/>
      <c r="F152" s="338"/>
      <c r="G152" s="338"/>
      <c r="H152" s="338"/>
      <c r="I152" s="338"/>
      <c r="J152" s="338"/>
      <c r="K152" s="338"/>
      <c r="L152" s="529" t="s">
        <v>233</v>
      </c>
      <c r="M152" s="529"/>
      <c r="N152" s="529"/>
      <c r="O152" s="529"/>
      <c r="P152" s="529"/>
      <c r="Q152" s="529"/>
      <c r="R152" s="529"/>
      <c r="S152" s="529"/>
      <c r="T152" s="529"/>
      <c r="U152" s="529"/>
      <c r="V152" s="529"/>
      <c r="W152" s="529"/>
      <c r="X152" s="529"/>
      <c r="Y152" s="529"/>
      <c r="Z152" s="529"/>
    </row>
    <row r="153" spans="2:30" ht="24.95" customHeight="1" x14ac:dyDescent="0.15">
      <c r="B153" s="358"/>
      <c r="C153" s="526" t="s">
        <v>238</v>
      </c>
      <c r="D153" s="338"/>
      <c r="E153" s="338"/>
      <c r="F153" s="338"/>
      <c r="G153" s="338"/>
      <c r="H153" s="338"/>
      <c r="I153" s="338"/>
      <c r="J153" s="338"/>
      <c r="K153" s="298"/>
      <c r="L153" s="527" t="s">
        <v>194</v>
      </c>
      <c r="M153" s="299"/>
      <c r="N153" s="299"/>
      <c r="O153" s="299"/>
      <c r="P153" s="299"/>
      <c r="Q153" s="299"/>
      <c r="R153" s="261"/>
      <c r="S153" s="209"/>
      <c r="T153" s="209"/>
      <c r="U153" s="209"/>
      <c r="V153" s="209"/>
      <c r="W153" s="209"/>
      <c r="X153" s="209"/>
      <c r="Y153" s="209"/>
      <c r="Z153" s="207"/>
    </row>
    <row r="154" spans="2:30" ht="15" customHeight="1" x14ac:dyDescent="0.15">
      <c r="B154" s="255"/>
      <c r="C154" s="256"/>
      <c r="D154" s="257"/>
      <c r="E154" s="258"/>
      <c r="F154" s="258"/>
      <c r="G154" s="258"/>
      <c r="H154" s="258"/>
      <c r="I154" s="258"/>
      <c r="J154" s="258"/>
      <c r="K154" s="258"/>
      <c r="L154" s="259"/>
      <c r="M154" s="92"/>
      <c r="N154" s="92"/>
      <c r="O154" s="92"/>
      <c r="P154" s="92"/>
      <c r="Q154" s="92"/>
      <c r="R154" s="92"/>
      <c r="S154" s="92"/>
      <c r="T154" s="92"/>
      <c r="U154" s="92"/>
      <c r="V154" s="92"/>
      <c r="W154" s="92"/>
      <c r="X154" s="92"/>
      <c r="Y154" s="92"/>
      <c r="Z154" s="92"/>
    </row>
    <row r="155" spans="2:30" ht="21" customHeight="1" x14ac:dyDescent="0.15">
      <c r="B155" s="139" t="s">
        <v>446</v>
      </c>
      <c r="C155" s="9"/>
    </row>
    <row r="156" spans="2:30" ht="21" customHeight="1" x14ac:dyDescent="0.15">
      <c r="B156" s="356" t="s">
        <v>118</v>
      </c>
      <c r="C156" s="414" t="s">
        <v>305</v>
      </c>
      <c r="D156" s="415"/>
      <c r="E156" s="415"/>
      <c r="F156" s="415"/>
      <c r="G156" s="415"/>
      <c r="H156" s="415"/>
      <c r="I156" s="415"/>
      <c r="J156" s="415"/>
      <c r="K156" s="415"/>
      <c r="L156" s="415"/>
      <c r="M156" s="415"/>
      <c r="N156" s="415"/>
      <c r="O156" s="415"/>
      <c r="P156" s="416"/>
      <c r="Q156" s="212" t="s">
        <v>210</v>
      </c>
      <c r="R156" s="204"/>
      <c r="S156" s="204"/>
      <c r="T156" s="204"/>
      <c r="U156" s="204"/>
      <c r="V156" s="204"/>
      <c r="W156" s="204"/>
      <c r="X156" s="204"/>
      <c r="Y156" s="204"/>
      <c r="Z156" s="205"/>
    </row>
    <row r="157" spans="2:30" ht="21" customHeight="1" x14ac:dyDescent="0.15">
      <c r="B157" s="357"/>
      <c r="C157" s="412" t="s">
        <v>213</v>
      </c>
      <c r="D157" s="413"/>
      <c r="E157" s="413"/>
      <c r="F157" s="413"/>
      <c r="G157" s="413"/>
      <c r="H157" s="413"/>
      <c r="I157" s="413"/>
      <c r="J157" s="413"/>
      <c r="K157" s="413"/>
      <c r="L157" s="413"/>
      <c r="M157" s="413"/>
      <c r="N157" s="413"/>
      <c r="O157" s="413"/>
      <c r="P157" s="413"/>
      <c r="Q157" s="262"/>
      <c r="R157" s="263"/>
      <c r="S157" s="263"/>
      <c r="T157" s="263"/>
      <c r="U157" s="263"/>
      <c r="V157" s="263"/>
      <c r="W157" s="263"/>
      <c r="X157" s="263"/>
      <c r="Y157" s="263"/>
      <c r="Z157" s="264"/>
    </row>
    <row r="158" spans="2:30" ht="21" customHeight="1" x14ac:dyDescent="0.15">
      <c r="B158" s="410"/>
      <c r="C158" s="412" t="s">
        <v>214</v>
      </c>
      <c r="D158" s="413"/>
      <c r="E158" s="413"/>
      <c r="F158" s="413"/>
      <c r="G158" s="413"/>
      <c r="H158" s="413"/>
      <c r="I158" s="413"/>
      <c r="J158" s="413"/>
      <c r="K158" s="413"/>
      <c r="L158" s="413"/>
      <c r="M158" s="413"/>
      <c r="N158" s="413"/>
      <c r="O158" s="413"/>
      <c r="P158" s="413"/>
      <c r="Q158" s="370" t="s">
        <v>211</v>
      </c>
      <c r="R158" s="263"/>
      <c r="S158" s="263"/>
      <c r="T158" s="263"/>
      <c r="U158" s="263"/>
      <c r="V158" s="263"/>
      <c r="W158" s="263"/>
      <c r="X158" s="263"/>
      <c r="Y158" s="263"/>
      <c r="Z158" s="264"/>
    </row>
    <row r="159" spans="2:30" ht="48" customHeight="1" x14ac:dyDescent="0.15">
      <c r="B159" s="410"/>
      <c r="C159" s="412" t="s">
        <v>215</v>
      </c>
      <c r="D159" s="413"/>
      <c r="E159" s="413"/>
      <c r="F159" s="413"/>
      <c r="G159" s="413"/>
      <c r="H159" s="413"/>
      <c r="I159" s="413"/>
      <c r="J159" s="413"/>
      <c r="K159" s="413"/>
      <c r="L159" s="413"/>
      <c r="M159" s="413"/>
      <c r="N159" s="413"/>
      <c r="O159" s="413"/>
      <c r="P159" s="413"/>
      <c r="Q159" s="370" t="s">
        <v>390</v>
      </c>
      <c r="R159" s="263"/>
      <c r="S159" s="263"/>
      <c r="T159" s="263"/>
      <c r="U159" s="263"/>
      <c r="V159" s="263"/>
      <c r="W159" s="263"/>
      <c r="X159" s="263"/>
      <c r="Y159" s="263"/>
      <c r="Z159" s="264"/>
    </row>
    <row r="160" spans="2:30" ht="21" customHeight="1" x14ac:dyDescent="0.15">
      <c r="B160" s="410"/>
      <c r="C160" s="412" t="s">
        <v>216</v>
      </c>
      <c r="D160" s="413"/>
      <c r="E160" s="413"/>
      <c r="F160" s="413"/>
      <c r="G160" s="413"/>
      <c r="H160" s="413"/>
      <c r="I160" s="413"/>
      <c r="J160" s="413"/>
      <c r="K160" s="413"/>
      <c r="L160" s="413"/>
      <c r="M160" s="413"/>
      <c r="N160" s="413"/>
      <c r="O160" s="413"/>
      <c r="P160" s="413"/>
      <c r="Q160" s="262"/>
      <c r="R160" s="263"/>
      <c r="S160" s="263"/>
      <c r="T160" s="263"/>
      <c r="U160" s="263"/>
      <c r="V160" s="263"/>
      <c r="W160" s="263"/>
      <c r="X160" s="263"/>
      <c r="Y160" s="263"/>
      <c r="Z160" s="264"/>
    </row>
    <row r="161" spans="2:26" ht="21" customHeight="1" x14ac:dyDescent="0.15">
      <c r="B161" s="410"/>
      <c r="C161" s="412" t="s">
        <v>217</v>
      </c>
      <c r="D161" s="413"/>
      <c r="E161" s="413"/>
      <c r="F161" s="413"/>
      <c r="G161" s="413"/>
      <c r="H161" s="413"/>
      <c r="I161" s="413"/>
      <c r="J161" s="413"/>
      <c r="K161" s="413"/>
      <c r="L161" s="413"/>
      <c r="M161" s="413"/>
      <c r="N161" s="413"/>
      <c r="O161" s="413"/>
      <c r="P161" s="413"/>
      <c r="Q161" s="262" t="s">
        <v>391</v>
      </c>
      <c r="R161" s="263"/>
      <c r="S161" s="263"/>
      <c r="T161" s="263"/>
      <c r="U161" s="263"/>
      <c r="V161" s="263"/>
      <c r="W161" s="263"/>
      <c r="X161" s="263"/>
      <c r="Y161" s="263"/>
      <c r="Z161" s="264"/>
    </row>
    <row r="162" spans="2:26" ht="21" customHeight="1" x14ac:dyDescent="0.15">
      <c r="B162" s="410"/>
      <c r="C162" s="412" t="s">
        <v>218</v>
      </c>
      <c r="D162" s="413"/>
      <c r="E162" s="413"/>
      <c r="F162" s="413"/>
      <c r="G162" s="413"/>
      <c r="H162" s="413"/>
      <c r="I162" s="413"/>
      <c r="J162" s="413"/>
      <c r="K162" s="413"/>
      <c r="L162" s="413"/>
      <c r="M162" s="413"/>
      <c r="N162" s="413"/>
      <c r="O162" s="413"/>
      <c r="P162" s="413"/>
      <c r="Q162" s="285" t="s">
        <v>272</v>
      </c>
      <c r="R162" s="286"/>
      <c r="S162" s="286"/>
      <c r="T162" s="286"/>
      <c r="U162" s="286"/>
      <c r="V162" s="286"/>
      <c r="W162" s="286"/>
      <c r="X162" s="286"/>
      <c r="Y162" s="286"/>
      <c r="Z162" s="287"/>
    </row>
    <row r="163" spans="2:26" ht="21" customHeight="1" x14ac:dyDescent="0.15">
      <c r="B163" s="410"/>
      <c r="C163" s="412" t="s">
        <v>219</v>
      </c>
      <c r="D163" s="413"/>
      <c r="E163" s="413"/>
      <c r="F163" s="413"/>
      <c r="G163" s="413"/>
      <c r="H163" s="413"/>
      <c r="I163" s="413"/>
      <c r="J163" s="413"/>
      <c r="K163" s="413"/>
      <c r="L163" s="413"/>
      <c r="M163" s="413"/>
      <c r="N163" s="413"/>
      <c r="O163" s="413"/>
      <c r="P163" s="413"/>
      <c r="Q163" s="373"/>
      <c r="R163" s="374"/>
      <c r="S163" s="374"/>
      <c r="T163" s="374"/>
      <c r="U163" s="374"/>
      <c r="V163" s="374"/>
      <c r="W163" s="374"/>
      <c r="X163" s="374"/>
      <c r="Y163" s="374"/>
      <c r="Z163" s="375"/>
    </row>
    <row r="164" spans="2:26" ht="21" customHeight="1" x14ac:dyDescent="0.15">
      <c r="B164" s="410"/>
      <c r="C164" s="412" t="s">
        <v>212</v>
      </c>
      <c r="D164" s="413"/>
      <c r="E164" s="413"/>
      <c r="F164" s="413"/>
      <c r="G164" s="413"/>
      <c r="H164" s="413"/>
      <c r="I164" s="413"/>
      <c r="J164" s="413"/>
      <c r="K164" s="413"/>
      <c r="L164" s="413"/>
      <c r="M164" s="413"/>
      <c r="N164" s="413"/>
      <c r="O164" s="413"/>
      <c r="P164" s="413"/>
      <c r="Q164" s="262" t="s">
        <v>273</v>
      </c>
      <c r="R164" s="263"/>
      <c r="S164" s="263"/>
      <c r="T164" s="263"/>
      <c r="U164" s="263"/>
      <c r="V164" s="263"/>
      <c r="W164" s="263"/>
      <c r="X164" s="263"/>
      <c r="Y164" s="263"/>
      <c r="Z164" s="264"/>
    </row>
    <row r="165" spans="2:26" ht="21" customHeight="1" x14ac:dyDescent="0.15">
      <c r="B165" s="410"/>
      <c r="C165" s="412" t="s">
        <v>200</v>
      </c>
      <c r="D165" s="413"/>
      <c r="E165" s="413"/>
      <c r="F165" s="413"/>
      <c r="G165" s="413"/>
      <c r="H165" s="413"/>
      <c r="I165" s="413"/>
      <c r="J165" s="413"/>
      <c r="K165" s="413"/>
      <c r="L165" s="413"/>
      <c r="M165" s="413"/>
      <c r="N165" s="413"/>
      <c r="O165" s="413"/>
      <c r="P165" s="413"/>
      <c r="Q165" s="262" t="s">
        <v>272</v>
      </c>
      <c r="R165" s="263"/>
      <c r="S165" s="263"/>
      <c r="T165" s="263"/>
      <c r="U165" s="263"/>
      <c r="V165" s="263"/>
      <c r="W165" s="263"/>
      <c r="X165" s="263"/>
      <c r="Y165" s="263"/>
      <c r="Z165" s="264"/>
    </row>
    <row r="166" spans="2:26" ht="21" customHeight="1" x14ac:dyDescent="0.15">
      <c r="B166" s="410"/>
      <c r="C166" s="412" t="s">
        <v>243</v>
      </c>
      <c r="D166" s="413"/>
      <c r="E166" s="413"/>
      <c r="F166" s="413"/>
      <c r="G166" s="413"/>
      <c r="H166" s="413"/>
      <c r="I166" s="413"/>
      <c r="J166" s="413"/>
      <c r="K166" s="413"/>
      <c r="L166" s="413"/>
      <c r="M166" s="413"/>
      <c r="N166" s="413"/>
      <c r="O166" s="413"/>
      <c r="P166" s="413"/>
      <c r="Q166" s="337" t="s">
        <v>199</v>
      </c>
      <c r="R166" s="263"/>
      <c r="S166" s="263"/>
      <c r="T166" s="263"/>
      <c r="U166" s="263"/>
      <c r="V166" s="263"/>
      <c r="W166" s="263"/>
      <c r="X166" s="263"/>
      <c r="Y166" s="263"/>
      <c r="Z166" s="264"/>
    </row>
    <row r="167" spans="2:26" ht="21" customHeight="1" x14ac:dyDescent="0.15">
      <c r="B167" s="410"/>
      <c r="C167" s="412" t="s">
        <v>201</v>
      </c>
      <c r="D167" s="413"/>
      <c r="E167" s="413"/>
      <c r="F167" s="413"/>
      <c r="G167" s="413"/>
      <c r="H167" s="413"/>
      <c r="I167" s="413"/>
      <c r="J167" s="413"/>
      <c r="K167" s="413"/>
      <c r="L167" s="413"/>
      <c r="M167" s="413"/>
      <c r="N167" s="413"/>
      <c r="O167" s="413"/>
      <c r="P167" s="413"/>
      <c r="Q167" s="370" t="s">
        <v>230</v>
      </c>
      <c r="R167" s="263"/>
      <c r="S167" s="263"/>
      <c r="T167" s="263"/>
      <c r="U167" s="263"/>
      <c r="V167" s="263"/>
      <c r="W167" s="263"/>
      <c r="X167" s="263"/>
      <c r="Y167" s="263"/>
      <c r="Z167" s="264"/>
    </row>
    <row r="168" spans="2:26" ht="21" customHeight="1" x14ac:dyDescent="0.15">
      <c r="B168" s="410"/>
      <c r="C168" s="412" t="s">
        <v>202</v>
      </c>
      <c r="D168" s="413"/>
      <c r="E168" s="413"/>
      <c r="F168" s="413"/>
      <c r="G168" s="413"/>
      <c r="H168" s="413"/>
      <c r="I168" s="413"/>
      <c r="J168" s="413"/>
      <c r="K168" s="413"/>
      <c r="L168" s="413"/>
      <c r="M168" s="413"/>
      <c r="N168" s="413"/>
      <c r="O168" s="413"/>
      <c r="P168" s="413"/>
      <c r="Q168" s="370" t="s">
        <v>232</v>
      </c>
      <c r="R168" s="263"/>
      <c r="S168" s="263"/>
      <c r="T168" s="263"/>
      <c r="U168" s="263"/>
      <c r="V168" s="263"/>
      <c r="W168" s="263"/>
      <c r="X168" s="263"/>
      <c r="Y168" s="263"/>
      <c r="Z168" s="264"/>
    </row>
    <row r="169" spans="2:26" ht="21" customHeight="1" x14ac:dyDescent="0.15">
      <c r="B169" s="410"/>
      <c r="C169" s="412" t="s">
        <v>203</v>
      </c>
      <c r="D169" s="413"/>
      <c r="E169" s="413"/>
      <c r="F169" s="413"/>
      <c r="G169" s="413"/>
      <c r="H169" s="413"/>
      <c r="I169" s="413"/>
      <c r="J169" s="413"/>
      <c r="K169" s="413"/>
      <c r="L169" s="413"/>
      <c r="M169" s="413"/>
      <c r="N169" s="413"/>
      <c r="O169" s="413"/>
      <c r="P169" s="413"/>
      <c r="Q169" s="370" t="s">
        <v>245</v>
      </c>
      <c r="R169" s="263"/>
      <c r="S169" s="263"/>
      <c r="T169" s="263"/>
      <c r="U169" s="263"/>
      <c r="V169" s="263"/>
      <c r="W169" s="263"/>
      <c r="X169" s="263"/>
      <c r="Y169" s="263"/>
      <c r="Z169" s="264"/>
    </row>
    <row r="170" spans="2:26" ht="33" customHeight="1" x14ac:dyDescent="0.15">
      <c r="B170" s="410"/>
      <c r="C170" s="412" t="s">
        <v>244</v>
      </c>
      <c r="D170" s="413"/>
      <c r="E170" s="413"/>
      <c r="F170" s="413"/>
      <c r="G170" s="413"/>
      <c r="H170" s="413"/>
      <c r="I170" s="413"/>
      <c r="J170" s="413"/>
      <c r="K170" s="413"/>
      <c r="L170" s="413"/>
      <c r="M170" s="413"/>
      <c r="N170" s="413"/>
      <c r="O170" s="413"/>
      <c r="P170" s="413"/>
      <c r="Q170" s="370" t="s">
        <v>222</v>
      </c>
      <c r="R170" s="263"/>
      <c r="S170" s="263"/>
      <c r="T170" s="263"/>
      <c r="U170" s="263"/>
      <c r="V170" s="263"/>
      <c r="W170" s="263"/>
      <c r="X170" s="263"/>
      <c r="Y170" s="263"/>
      <c r="Z170" s="264"/>
    </row>
    <row r="171" spans="2:26" ht="21" customHeight="1" x14ac:dyDescent="0.15">
      <c r="B171" s="411"/>
      <c r="C171" s="412" t="s">
        <v>318</v>
      </c>
      <c r="D171" s="413"/>
      <c r="E171" s="413"/>
      <c r="F171" s="413"/>
      <c r="G171" s="413"/>
      <c r="H171" s="413"/>
      <c r="I171" s="413"/>
      <c r="J171" s="413"/>
      <c r="K171" s="413"/>
      <c r="L171" s="413"/>
      <c r="M171" s="413"/>
      <c r="N171" s="413"/>
      <c r="O171" s="413"/>
      <c r="P171" s="413"/>
      <c r="Q171" s="262"/>
      <c r="R171" s="263"/>
      <c r="S171" s="263"/>
      <c r="T171" s="263"/>
      <c r="U171" s="263"/>
      <c r="V171" s="263"/>
      <c r="W171" s="263"/>
      <c r="X171" s="263"/>
      <c r="Y171" s="263"/>
      <c r="Z171" s="264"/>
    </row>
  </sheetData>
  <mergeCells count="720">
    <mergeCell ref="R8:T8"/>
    <mergeCell ref="U8:Z8"/>
    <mergeCell ref="E9:H9"/>
    <mergeCell ref="I9:Z9"/>
    <mergeCell ref="B10:D10"/>
    <mergeCell ref="E10:Z10"/>
    <mergeCell ref="B3:D3"/>
    <mergeCell ref="E3:Z3"/>
    <mergeCell ref="B4:D4"/>
    <mergeCell ref="E4:Z4"/>
    <mergeCell ref="B5:D9"/>
    <mergeCell ref="E5:Z5"/>
    <mergeCell ref="E6:Z6"/>
    <mergeCell ref="E7:Z7"/>
    <mergeCell ref="E8:H8"/>
    <mergeCell ref="I8:Q8"/>
    <mergeCell ref="B11:D11"/>
    <mergeCell ref="E11:Z11"/>
    <mergeCell ref="B12:D16"/>
    <mergeCell ref="E12:Z12"/>
    <mergeCell ref="E13:Z13"/>
    <mergeCell ref="E14:Z14"/>
    <mergeCell ref="E15:H15"/>
    <mergeCell ref="I15:Q15"/>
    <mergeCell ref="R15:T15"/>
    <mergeCell ref="U15:Z15"/>
    <mergeCell ref="B19:D19"/>
    <mergeCell ref="E19:R19"/>
    <mergeCell ref="B20:D20"/>
    <mergeCell ref="E20:Z20"/>
    <mergeCell ref="B21:D21"/>
    <mergeCell ref="E21:O21"/>
    <mergeCell ref="P21:T21"/>
    <mergeCell ref="U21:Z21"/>
    <mergeCell ref="E16:H16"/>
    <mergeCell ref="I16:Z16"/>
    <mergeCell ref="B17:D18"/>
    <mergeCell ref="E17:I17"/>
    <mergeCell ref="J17:R17"/>
    <mergeCell ref="S17:V18"/>
    <mergeCell ref="W17:Z17"/>
    <mergeCell ref="E18:I18"/>
    <mergeCell ref="J18:R18"/>
    <mergeCell ref="W18:Z18"/>
    <mergeCell ref="B22:D23"/>
    <mergeCell ref="E22:J22"/>
    <mergeCell ref="K22:Z22"/>
    <mergeCell ref="E23:J23"/>
    <mergeCell ref="K23:Z23"/>
    <mergeCell ref="B24:D31"/>
    <mergeCell ref="E24:G26"/>
    <mergeCell ref="H24:L24"/>
    <mergeCell ref="M24:Z24"/>
    <mergeCell ref="H25:L25"/>
    <mergeCell ref="M25:Z25"/>
    <mergeCell ref="H26:L26"/>
    <mergeCell ref="M26:Z26"/>
    <mergeCell ref="E27:G31"/>
    <mergeCell ref="H27:L27"/>
    <mergeCell ref="M27:Z27"/>
    <mergeCell ref="H28:L28"/>
    <mergeCell ref="M28:Z28"/>
    <mergeCell ref="H29:L29"/>
    <mergeCell ref="M29:Z29"/>
    <mergeCell ref="H30:L30"/>
    <mergeCell ref="M30:Z30"/>
    <mergeCell ref="H31:L31"/>
    <mergeCell ref="M31:Z31"/>
    <mergeCell ref="B32:C34"/>
    <mergeCell ref="D32:D33"/>
    <mergeCell ref="E32:Z32"/>
    <mergeCell ref="E33:Z33"/>
    <mergeCell ref="E34:Z34"/>
    <mergeCell ref="X37:Z37"/>
    <mergeCell ref="D38:J39"/>
    <mergeCell ref="K38:P39"/>
    <mergeCell ref="X38:Z39"/>
    <mergeCell ref="Q39:S39"/>
    <mergeCell ref="T39:W39"/>
    <mergeCell ref="B35:C44"/>
    <mergeCell ref="D35:J36"/>
    <mergeCell ref="K35:P36"/>
    <mergeCell ref="X35:Z36"/>
    <mergeCell ref="Q36:S36"/>
    <mergeCell ref="T36:W36"/>
    <mergeCell ref="E37:J37"/>
    <mergeCell ref="K37:P37"/>
    <mergeCell ref="Q37:S37"/>
    <mergeCell ref="T37:W37"/>
    <mergeCell ref="E40:J40"/>
    <mergeCell ref="K40:P40"/>
    <mergeCell ref="Q40:S40"/>
    <mergeCell ref="T40:W40"/>
    <mergeCell ref="X40:Z40"/>
    <mergeCell ref="E41:J41"/>
    <mergeCell ref="K41:P41"/>
    <mergeCell ref="Q41:S41"/>
    <mergeCell ref="T41:W41"/>
    <mergeCell ref="X41:Z41"/>
    <mergeCell ref="D42:J43"/>
    <mergeCell ref="K42:P43"/>
    <mergeCell ref="X42:Z43"/>
    <mergeCell ref="Q43:S43"/>
    <mergeCell ref="T43:W43"/>
    <mergeCell ref="E44:J44"/>
    <mergeCell ref="K44:P44"/>
    <mergeCell ref="Q44:S44"/>
    <mergeCell ref="T44:W44"/>
    <mergeCell ref="X44:Z44"/>
    <mergeCell ref="B45:C47"/>
    <mergeCell ref="E45:N45"/>
    <mergeCell ref="O45:V45"/>
    <mergeCell ref="W45:Z45"/>
    <mergeCell ref="E46:N46"/>
    <mergeCell ref="O46:V46"/>
    <mergeCell ref="W46:Z46"/>
    <mergeCell ref="E47:N47"/>
    <mergeCell ref="O47:V47"/>
    <mergeCell ref="W47:Z47"/>
    <mergeCell ref="E53:H53"/>
    <mergeCell ref="I53:Z53"/>
    <mergeCell ref="E54:H54"/>
    <mergeCell ref="I54:N54"/>
    <mergeCell ref="E55:H55"/>
    <mergeCell ref="I55:S55"/>
    <mergeCell ref="T55:W55"/>
    <mergeCell ref="X55:Z55"/>
    <mergeCell ref="B48:C49"/>
    <mergeCell ref="D48:Z48"/>
    <mergeCell ref="D49:Z49"/>
    <mergeCell ref="B50:C55"/>
    <mergeCell ref="D50:D54"/>
    <mergeCell ref="E50:H51"/>
    <mergeCell ref="I50:Z50"/>
    <mergeCell ref="I51:Z51"/>
    <mergeCell ref="E52:H52"/>
    <mergeCell ref="I52:Z52"/>
    <mergeCell ref="N59:Z59"/>
    <mergeCell ref="B60:D61"/>
    <mergeCell ref="E60:N60"/>
    <mergeCell ref="O60:Z60"/>
    <mergeCell ref="E61:N61"/>
    <mergeCell ref="O61:Z61"/>
    <mergeCell ref="B56:D59"/>
    <mergeCell ref="E56:M56"/>
    <mergeCell ref="N56:S56"/>
    <mergeCell ref="T56:Z56"/>
    <mergeCell ref="E57:M57"/>
    <mergeCell ref="N57:S57"/>
    <mergeCell ref="T57:Z57"/>
    <mergeCell ref="E58:M58"/>
    <mergeCell ref="N58:Z58"/>
    <mergeCell ref="E59:M59"/>
    <mergeCell ref="B62:D62"/>
    <mergeCell ref="E62:N62"/>
    <mergeCell ref="O62:Z62"/>
    <mergeCell ref="B63:B96"/>
    <mergeCell ref="C63:D64"/>
    <mergeCell ref="E63:J63"/>
    <mergeCell ref="K63:P63"/>
    <mergeCell ref="Q63:S63"/>
    <mergeCell ref="T63:W63"/>
    <mergeCell ref="X63:Z63"/>
    <mergeCell ref="X64:Y64"/>
    <mergeCell ref="C67:D67"/>
    <mergeCell ref="E67:J67"/>
    <mergeCell ref="K67:P67"/>
    <mergeCell ref="Q67:S67"/>
    <mergeCell ref="T67:W67"/>
    <mergeCell ref="X67:Z67"/>
    <mergeCell ref="C69:D69"/>
    <mergeCell ref="E69:J69"/>
    <mergeCell ref="K69:P69"/>
    <mergeCell ref="Q69:S69"/>
    <mergeCell ref="T69:W69"/>
    <mergeCell ref="X69:Z69"/>
    <mergeCell ref="C68:D68"/>
    <mergeCell ref="AA64:AB64"/>
    <mergeCell ref="C65:C66"/>
    <mergeCell ref="E65:G65"/>
    <mergeCell ref="H65:J65"/>
    <mergeCell ref="K65:M65"/>
    <mergeCell ref="N65:P65"/>
    <mergeCell ref="Q65:R65"/>
    <mergeCell ref="T65:V65"/>
    <mergeCell ref="X65:Y65"/>
    <mergeCell ref="E64:G64"/>
    <mergeCell ref="H64:J64"/>
    <mergeCell ref="K64:M64"/>
    <mergeCell ref="N64:P64"/>
    <mergeCell ref="Q64:R64"/>
    <mergeCell ref="T64:V64"/>
    <mergeCell ref="X66:Y66"/>
    <mergeCell ref="E66:G66"/>
    <mergeCell ref="H66:J66"/>
    <mergeCell ref="K66:M66"/>
    <mergeCell ref="N66:P66"/>
    <mergeCell ref="Q66:R66"/>
    <mergeCell ref="T66:V66"/>
    <mergeCell ref="E68:J68"/>
    <mergeCell ref="K68:P68"/>
    <mergeCell ref="Q68:S68"/>
    <mergeCell ref="T68:W68"/>
    <mergeCell ref="X68:Z68"/>
    <mergeCell ref="X71:Z71"/>
    <mergeCell ref="E72:G72"/>
    <mergeCell ref="H72:J72"/>
    <mergeCell ref="K72:M72"/>
    <mergeCell ref="N72:P72"/>
    <mergeCell ref="C70:D70"/>
    <mergeCell ref="E70:J70"/>
    <mergeCell ref="K70:P70"/>
    <mergeCell ref="Q70:S70"/>
    <mergeCell ref="T70:W70"/>
    <mergeCell ref="X70:Z70"/>
    <mergeCell ref="C73:C74"/>
    <mergeCell ref="E73:G73"/>
    <mergeCell ref="H73:J73"/>
    <mergeCell ref="K73:M73"/>
    <mergeCell ref="N73:P73"/>
    <mergeCell ref="Q73:R73"/>
    <mergeCell ref="T73:V73"/>
    <mergeCell ref="C71:D72"/>
    <mergeCell ref="E71:J71"/>
    <mergeCell ref="K71:P71"/>
    <mergeCell ref="Q71:S71"/>
    <mergeCell ref="T71:W71"/>
    <mergeCell ref="X73:Y73"/>
    <mergeCell ref="E74:G74"/>
    <mergeCell ref="H74:J74"/>
    <mergeCell ref="K74:M74"/>
    <mergeCell ref="N74:P74"/>
    <mergeCell ref="Q74:R74"/>
    <mergeCell ref="T74:V74"/>
    <mergeCell ref="X74:Y74"/>
    <mergeCell ref="Q72:R72"/>
    <mergeCell ref="T72:V72"/>
    <mergeCell ref="X72:Y72"/>
    <mergeCell ref="C76:D76"/>
    <mergeCell ref="E76:J76"/>
    <mergeCell ref="K76:P76"/>
    <mergeCell ref="Q76:S76"/>
    <mergeCell ref="T76:W76"/>
    <mergeCell ref="X76:Z76"/>
    <mergeCell ref="C75:D75"/>
    <mergeCell ref="E75:J75"/>
    <mergeCell ref="K75:P75"/>
    <mergeCell ref="Q75:S75"/>
    <mergeCell ref="T75:W75"/>
    <mergeCell ref="X75:Z75"/>
    <mergeCell ref="C78:D78"/>
    <mergeCell ref="E78:J78"/>
    <mergeCell ref="K78:P78"/>
    <mergeCell ref="Q78:S78"/>
    <mergeCell ref="T78:W78"/>
    <mergeCell ref="X78:Z78"/>
    <mergeCell ref="C77:D77"/>
    <mergeCell ref="E77:J77"/>
    <mergeCell ref="K77:P77"/>
    <mergeCell ref="Q77:S77"/>
    <mergeCell ref="T77:W77"/>
    <mergeCell ref="X77:Z77"/>
    <mergeCell ref="Q80:R80"/>
    <mergeCell ref="T80:V80"/>
    <mergeCell ref="X80:Y80"/>
    <mergeCell ref="C81:C82"/>
    <mergeCell ref="E81:G81"/>
    <mergeCell ref="H81:J81"/>
    <mergeCell ref="K81:M81"/>
    <mergeCell ref="N81:P81"/>
    <mergeCell ref="Q81:R81"/>
    <mergeCell ref="T81:V81"/>
    <mergeCell ref="C79:D80"/>
    <mergeCell ref="E79:J79"/>
    <mergeCell ref="K79:P79"/>
    <mergeCell ref="Q79:S79"/>
    <mergeCell ref="T79:W79"/>
    <mergeCell ref="X79:Z79"/>
    <mergeCell ref="E80:G80"/>
    <mergeCell ref="H80:J80"/>
    <mergeCell ref="K80:M80"/>
    <mergeCell ref="N80:P80"/>
    <mergeCell ref="C83:D83"/>
    <mergeCell ref="E83:J83"/>
    <mergeCell ref="K83:P83"/>
    <mergeCell ref="Q83:S83"/>
    <mergeCell ref="T83:W83"/>
    <mergeCell ref="X83:Z83"/>
    <mergeCell ref="X81:Y81"/>
    <mergeCell ref="E82:G82"/>
    <mergeCell ref="H82:J82"/>
    <mergeCell ref="K82:M82"/>
    <mergeCell ref="N82:P82"/>
    <mergeCell ref="Q82:R82"/>
    <mergeCell ref="T82:V82"/>
    <mergeCell ref="X82:Y82"/>
    <mergeCell ref="C85:D85"/>
    <mergeCell ref="E85:J85"/>
    <mergeCell ref="K85:P85"/>
    <mergeCell ref="Q85:S85"/>
    <mergeCell ref="T85:W85"/>
    <mergeCell ref="X85:Z85"/>
    <mergeCell ref="C84:D84"/>
    <mergeCell ref="E84:J84"/>
    <mergeCell ref="K84:P84"/>
    <mergeCell ref="Q84:S84"/>
    <mergeCell ref="T84:W84"/>
    <mergeCell ref="X84:Z84"/>
    <mergeCell ref="T87:Z88"/>
    <mergeCell ref="E88:G88"/>
    <mergeCell ref="H88:J88"/>
    <mergeCell ref="K88:M88"/>
    <mergeCell ref="N88:P88"/>
    <mergeCell ref="Q88:R88"/>
    <mergeCell ref="C86:D86"/>
    <mergeCell ref="E86:J86"/>
    <mergeCell ref="K86:P86"/>
    <mergeCell ref="Q86:S86"/>
    <mergeCell ref="T86:W86"/>
    <mergeCell ref="X86:Z86"/>
    <mergeCell ref="C89:C90"/>
    <mergeCell ref="E89:G89"/>
    <mergeCell ref="H89:J89"/>
    <mergeCell ref="K89:M89"/>
    <mergeCell ref="N89:P89"/>
    <mergeCell ref="Q89:R89"/>
    <mergeCell ref="C87:D88"/>
    <mergeCell ref="E87:J87"/>
    <mergeCell ref="K87:P87"/>
    <mergeCell ref="Q87:S87"/>
    <mergeCell ref="T89:W89"/>
    <mergeCell ref="X89:Z89"/>
    <mergeCell ref="E90:G90"/>
    <mergeCell ref="H90:J90"/>
    <mergeCell ref="K90:M90"/>
    <mergeCell ref="N90:P90"/>
    <mergeCell ref="Q90:R90"/>
    <mergeCell ref="U90:W90"/>
    <mergeCell ref="X90:Z90"/>
    <mergeCell ref="X92:Z92"/>
    <mergeCell ref="C93:D93"/>
    <mergeCell ref="E93:J93"/>
    <mergeCell ref="K93:P93"/>
    <mergeCell ref="Q93:S93"/>
    <mergeCell ref="X93:Z93"/>
    <mergeCell ref="C91:D91"/>
    <mergeCell ref="E91:J91"/>
    <mergeCell ref="K91:P91"/>
    <mergeCell ref="Q91:S91"/>
    <mergeCell ref="X91:Z91"/>
    <mergeCell ref="C92:D92"/>
    <mergeCell ref="E92:J92"/>
    <mergeCell ref="K92:P92"/>
    <mergeCell ref="Q92:S92"/>
    <mergeCell ref="U92:W92"/>
    <mergeCell ref="C95:J95"/>
    <mergeCell ref="K95:P95"/>
    <mergeCell ref="Q95:W95"/>
    <mergeCell ref="X95:Z95"/>
    <mergeCell ref="C96:J96"/>
    <mergeCell ref="K96:P96"/>
    <mergeCell ref="Q96:W96"/>
    <mergeCell ref="X96:Z96"/>
    <mergeCell ref="C94:D94"/>
    <mergeCell ref="E94:J94"/>
    <mergeCell ref="K94:P94"/>
    <mergeCell ref="Q94:S94"/>
    <mergeCell ref="U94:W94"/>
    <mergeCell ref="X94:Z94"/>
    <mergeCell ref="X97:Z97"/>
    <mergeCell ref="E98:G98"/>
    <mergeCell ref="H98:J98"/>
    <mergeCell ref="K98:M98"/>
    <mergeCell ref="N98:P98"/>
    <mergeCell ref="Q98:R98"/>
    <mergeCell ref="T98:V98"/>
    <mergeCell ref="X98:Y98"/>
    <mergeCell ref="B97:B116"/>
    <mergeCell ref="C97:D98"/>
    <mergeCell ref="E97:J97"/>
    <mergeCell ref="K97:P97"/>
    <mergeCell ref="Q97:S97"/>
    <mergeCell ref="T97:W97"/>
    <mergeCell ref="C99:C100"/>
    <mergeCell ref="E99:G99"/>
    <mergeCell ref="H99:J99"/>
    <mergeCell ref="K99:M99"/>
    <mergeCell ref="X100:Y100"/>
    <mergeCell ref="C101:D101"/>
    <mergeCell ref="E101:J101"/>
    <mergeCell ref="K101:P101"/>
    <mergeCell ref="Q101:S101"/>
    <mergeCell ref="T101:W101"/>
    <mergeCell ref="X101:Z101"/>
    <mergeCell ref="N99:P99"/>
    <mergeCell ref="Q99:R99"/>
    <mergeCell ref="T99:V99"/>
    <mergeCell ref="X99:Y99"/>
    <mergeCell ref="E100:G100"/>
    <mergeCell ref="H100:J100"/>
    <mergeCell ref="K100:M100"/>
    <mergeCell ref="N100:P100"/>
    <mergeCell ref="Q100:R100"/>
    <mergeCell ref="T100:V100"/>
    <mergeCell ref="Q103:R103"/>
    <mergeCell ref="T103:V103"/>
    <mergeCell ref="X103:Y103"/>
    <mergeCell ref="C104:C105"/>
    <mergeCell ref="E104:G104"/>
    <mergeCell ref="H104:J104"/>
    <mergeCell ref="K104:M104"/>
    <mergeCell ref="N104:P104"/>
    <mergeCell ref="Q104:R104"/>
    <mergeCell ref="T104:V104"/>
    <mergeCell ref="C102:D103"/>
    <mergeCell ref="E102:J102"/>
    <mergeCell ref="K102:P102"/>
    <mergeCell ref="Q102:S102"/>
    <mergeCell ref="T102:W102"/>
    <mergeCell ref="X102:Z102"/>
    <mergeCell ref="E103:G103"/>
    <mergeCell ref="H103:J103"/>
    <mergeCell ref="K103:M103"/>
    <mergeCell ref="N103:P103"/>
    <mergeCell ref="C106:D106"/>
    <mergeCell ref="E106:J106"/>
    <mergeCell ref="K106:P106"/>
    <mergeCell ref="Q106:S106"/>
    <mergeCell ref="T106:W106"/>
    <mergeCell ref="X106:Z106"/>
    <mergeCell ref="X104:Y104"/>
    <mergeCell ref="E105:G105"/>
    <mergeCell ref="H105:J105"/>
    <mergeCell ref="K105:M105"/>
    <mergeCell ref="N105:P105"/>
    <mergeCell ref="Q105:R105"/>
    <mergeCell ref="T105:V105"/>
    <mergeCell ref="X105:Y105"/>
    <mergeCell ref="Q108:R108"/>
    <mergeCell ref="T108:V108"/>
    <mergeCell ref="X108:Y108"/>
    <mergeCell ref="C109:C110"/>
    <mergeCell ref="E109:G109"/>
    <mergeCell ref="H109:J109"/>
    <mergeCell ref="K109:M109"/>
    <mergeCell ref="N109:P109"/>
    <mergeCell ref="Q109:R109"/>
    <mergeCell ref="T109:V109"/>
    <mergeCell ref="C107:D108"/>
    <mergeCell ref="E107:J107"/>
    <mergeCell ref="K107:P107"/>
    <mergeCell ref="Q107:S107"/>
    <mergeCell ref="T107:W107"/>
    <mergeCell ref="X107:Z107"/>
    <mergeCell ref="E108:G108"/>
    <mergeCell ref="H108:J108"/>
    <mergeCell ref="K108:M108"/>
    <mergeCell ref="N108:P108"/>
    <mergeCell ref="C111:D111"/>
    <mergeCell ref="E111:J111"/>
    <mergeCell ref="K111:P111"/>
    <mergeCell ref="Q111:S111"/>
    <mergeCell ref="T111:W111"/>
    <mergeCell ref="X111:Z111"/>
    <mergeCell ref="X109:Y109"/>
    <mergeCell ref="E110:G110"/>
    <mergeCell ref="H110:J110"/>
    <mergeCell ref="K110:M110"/>
    <mergeCell ref="N110:P110"/>
    <mergeCell ref="Q110:R110"/>
    <mergeCell ref="T110:V110"/>
    <mergeCell ref="X110:Y110"/>
    <mergeCell ref="C112:D113"/>
    <mergeCell ref="E112:J112"/>
    <mergeCell ref="K112:P112"/>
    <mergeCell ref="Q112:S112"/>
    <mergeCell ref="T112:Z116"/>
    <mergeCell ref="E113:G113"/>
    <mergeCell ref="H113:J113"/>
    <mergeCell ref="K113:M113"/>
    <mergeCell ref="N113:P113"/>
    <mergeCell ref="Q113:R113"/>
    <mergeCell ref="Q115:R115"/>
    <mergeCell ref="C116:D116"/>
    <mergeCell ref="E116:J116"/>
    <mergeCell ref="K116:P116"/>
    <mergeCell ref="Q116:S116"/>
    <mergeCell ref="C121:D121"/>
    <mergeCell ref="E121:J121"/>
    <mergeCell ref="K121:P121"/>
    <mergeCell ref="Q121:S121"/>
    <mergeCell ref="C119:C120"/>
    <mergeCell ref="Q123:R123"/>
    <mergeCell ref="C126:D126"/>
    <mergeCell ref="E126:J126"/>
    <mergeCell ref="K126:P126"/>
    <mergeCell ref="C114:C115"/>
    <mergeCell ref="E114:G114"/>
    <mergeCell ref="H114:J114"/>
    <mergeCell ref="K114:M114"/>
    <mergeCell ref="N114:P114"/>
    <mergeCell ref="Q114:R114"/>
    <mergeCell ref="E115:G115"/>
    <mergeCell ref="H115:J115"/>
    <mergeCell ref="K115:M115"/>
    <mergeCell ref="N115:P115"/>
    <mergeCell ref="T117:W117"/>
    <mergeCell ref="X117:Z117"/>
    <mergeCell ref="E118:G118"/>
    <mergeCell ref="H118:J118"/>
    <mergeCell ref="K118:M118"/>
    <mergeCell ref="N118:P118"/>
    <mergeCell ref="Q118:R118"/>
    <mergeCell ref="T118:V118"/>
    <mergeCell ref="X118:Y118"/>
    <mergeCell ref="E117:J117"/>
    <mergeCell ref="K117:P117"/>
    <mergeCell ref="Q117:S117"/>
    <mergeCell ref="T121:W121"/>
    <mergeCell ref="X121:Z121"/>
    <mergeCell ref="T119:V119"/>
    <mergeCell ref="X119:Y119"/>
    <mergeCell ref="E120:G120"/>
    <mergeCell ref="H120:J120"/>
    <mergeCell ref="K120:M120"/>
    <mergeCell ref="N120:P120"/>
    <mergeCell ref="Q120:R120"/>
    <mergeCell ref="T120:V120"/>
    <mergeCell ref="X120:Y120"/>
    <mergeCell ref="E119:G119"/>
    <mergeCell ref="H119:J119"/>
    <mergeCell ref="K119:M119"/>
    <mergeCell ref="N119:P119"/>
    <mergeCell ref="Q119:R119"/>
    <mergeCell ref="T123:V123"/>
    <mergeCell ref="X123:Y123"/>
    <mergeCell ref="C124:C125"/>
    <mergeCell ref="E124:G124"/>
    <mergeCell ref="H124:J124"/>
    <mergeCell ref="K124:M124"/>
    <mergeCell ref="N124:P124"/>
    <mergeCell ref="Q124:R124"/>
    <mergeCell ref="T124:V124"/>
    <mergeCell ref="C122:D123"/>
    <mergeCell ref="E122:J122"/>
    <mergeCell ref="K122:P122"/>
    <mergeCell ref="Q122:S122"/>
    <mergeCell ref="T122:W122"/>
    <mergeCell ref="X122:Z122"/>
    <mergeCell ref="E123:G123"/>
    <mergeCell ref="H123:J123"/>
    <mergeCell ref="K123:M123"/>
    <mergeCell ref="N123:P123"/>
    <mergeCell ref="Q126:S126"/>
    <mergeCell ref="T126:W126"/>
    <mergeCell ref="X126:Z126"/>
    <mergeCell ref="X124:Y124"/>
    <mergeCell ref="E125:G125"/>
    <mergeCell ref="H125:J125"/>
    <mergeCell ref="K125:M125"/>
    <mergeCell ref="N125:P125"/>
    <mergeCell ref="Q125:R125"/>
    <mergeCell ref="T125:V125"/>
    <mergeCell ref="X125:Y125"/>
    <mergeCell ref="Q128:R128"/>
    <mergeCell ref="T128:V128"/>
    <mergeCell ref="X128:Y128"/>
    <mergeCell ref="C129:C130"/>
    <mergeCell ref="E129:G129"/>
    <mergeCell ref="H129:J129"/>
    <mergeCell ref="K129:M129"/>
    <mergeCell ref="N129:P129"/>
    <mergeCell ref="Q129:R129"/>
    <mergeCell ref="T129:V129"/>
    <mergeCell ref="C127:D128"/>
    <mergeCell ref="E127:J127"/>
    <mergeCell ref="K127:P127"/>
    <mergeCell ref="Q127:S127"/>
    <mergeCell ref="T127:W127"/>
    <mergeCell ref="X127:Z127"/>
    <mergeCell ref="E128:G128"/>
    <mergeCell ref="H128:J128"/>
    <mergeCell ref="K128:M128"/>
    <mergeCell ref="N128:P128"/>
    <mergeCell ref="C131:D131"/>
    <mergeCell ref="E131:J131"/>
    <mergeCell ref="K131:P131"/>
    <mergeCell ref="Q131:S131"/>
    <mergeCell ref="T131:W131"/>
    <mergeCell ref="X131:Z131"/>
    <mergeCell ref="X129:Y129"/>
    <mergeCell ref="E130:G130"/>
    <mergeCell ref="H130:J130"/>
    <mergeCell ref="K130:M130"/>
    <mergeCell ref="N130:P130"/>
    <mergeCell ref="Q130:R130"/>
    <mergeCell ref="T130:V130"/>
    <mergeCell ref="X130:Y130"/>
    <mergeCell ref="C132:D133"/>
    <mergeCell ref="E132:J132"/>
    <mergeCell ref="K132:P132"/>
    <mergeCell ref="Q132:S132"/>
    <mergeCell ref="T132:Z136"/>
    <mergeCell ref="E133:G133"/>
    <mergeCell ref="H133:J133"/>
    <mergeCell ref="K133:M133"/>
    <mergeCell ref="N133:P133"/>
    <mergeCell ref="Q133:R133"/>
    <mergeCell ref="Q135:R135"/>
    <mergeCell ref="C136:D136"/>
    <mergeCell ref="E136:J136"/>
    <mergeCell ref="K136:P136"/>
    <mergeCell ref="Q136:S136"/>
    <mergeCell ref="B137:B149"/>
    <mergeCell ref="C137:E137"/>
    <mergeCell ref="F137:K137"/>
    <mergeCell ref="L137:P137"/>
    <mergeCell ref="Q137:S137"/>
    <mergeCell ref="C134:C135"/>
    <mergeCell ref="E134:G134"/>
    <mergeCell ref="H134:J134"/>
    <mergeCell ref="K134:M134"/>
    <mergeCell ref="N134:P134"/>
    <mergeCell ref="Q134:R134"/>
    <mergeCell ref="E135:G135"/>
    <mergeCell ref="H135:J135"/>
    <mergeCell ref="K135:M135"/>
    <mergeCell ref="N135:P135"/>
    <mergeCell ref="D141:E141"/>
    <mergeCell ref="F141:J141"/>
    <mergeCell ref="L141:O141"/>
    <mergeCell ref="D143:E143"/>
    <mergeCell ref="F143:K143"/>
    <mergeCell ref="L143:Q143"/>
    <mergeCell ref="S143:W143"/>
    <mergeCell ref="B117:B136"/>
    <mergeCell ref="C117:D118"/>
    <mergeCell ref="T137:W137"/>
    <mergeCell ref="X137:Z137"/>
    <mergeCell ref="C138:C139"/>
    <mergeCell ref="D138:E138"/>
    <mergeCell ref="F138:J138"/>
    <mergeCell ref="L138:O138"/>
    <mergeCell ref="U138:V138"/>
    <mergeCell ref="D139:E139"/>
    <mergeCell ref="F139:K139"/>
    <mergeCell ref="L139:P139"/>
    <mergeCell ref="U141:V141"/>
    <mergeCell ref="C142:E142"/>
    <mergeCell ref="F142:Z142"/>
    <mergeCell ref="Q139:S139"/>
    <mergeCell ref="T139:W139"/>
    <mergeCell ref="X139:Z139"/>
    <mergeCell ref="D140:E140"/>
    <mergeCell ref="F140:J140"/>
    <mergeCell ref="L140:O140"/>
    <mergeCell ref="U140:V140"/>
    <mergeCell ref="X143:Y143"/>
    <mergeCell ref="C144:C145"/>
    <mergeCell ref="D144:E144"/>
    <mergeCell ref="F144:Z144"/>
    <mergeCell ref="D145:E145"/>
    <mergeCell ref="F145:K145"/>
    <mergeCell ref="L145:Q145"/>
    <mergeCell ref="S145:Z145"/>
    <mergeCell ref="C146:C147"/>
    <mergeCell ref="D146:E146"/>
    <mergeCell ref="F146:Z146"/>
    <mergeCell ref="D147:E147"/>
    <mergeCell ref="F147:K147"/>
    <mergeCell ref="L147:Q147"/>
    <mergeCell ref="S147:Z147"/>
    <mergeCell ref="AC150:AD150"/>
    <mergeCell ref="C151:K151"/>
    <mergeCell ref="L151:Z151"/>
    <mergeCell ref="AC151:AD151"/>
    <mergeCell ref="C152:K152"/>
    <mergeCell ref="L152:Z152"/>
    <mergeCell ref="C153:K153"/>
    <mergeCell ref="C148:D148"/>
    <mergeCell ref="E148:O148"/>
    <mergeCell ref="P148:Z148"/>
    <mergeCell ref="C149:D149"/>
    <mergeCell ref="E149:O149"/>
    <mergeCell ref="P149:Z149"/>
    <mergeCell ref="L153:R153"/>
    <mergeCell ref="C170:P170"/>
    <mergeCell ref="Q170:Z170"/>
    <mergeCell ref="C171:P171"/>
    <mergeCell ref="Q171:Z171"/>
    <mergeCell ref="C167:P167"/>
    <mergeCell ref="Q167:Z167"/>
    <mergeCell ref="C168:P168"/>
    <mergeCell ref="Q168:Z168"/>
    <mergeCell ref="C169:P169"/>
    <mergeCell ref="Q169:Z169"/>
    <mergeCell ref="B150:B153"/>
    <mergeCell ref="C150:K150"/>
    <mergeCell ref="L150:Z150"/>
    <mergeCell ref="C164:P164"/>
    <mergeCell ref="Q164:Z164"/>
    <mergeCell ref="C165:P165"/>
    <mergeCell ref="Q165:Z165"/>
    <mergeCell ref="C166:P166"/>
    <mergeCell ref="Q166:Z166"/>
    <mergeCell ref="Q160:Z160"/>
    <mergeCell ref="C161:P161"/>
    <mergeCell ref="Q161:Z161"/>
    <mergeCell ref="C162:P162"/>
    <mergeCell ref="Q162:Z163"/>
    <mergeCell ref="C163:P163"/>
    <mergeCell ref="B156:B171"/>
    <mergeCell ref="C156:P156"/>
    <mergeCell ref="C157:P157"/>
    <mergeCell ref="Q157:Z157"/>
    <mergeCell ref="C158:P158"/>
    <mergeCell ref="Q158:Z158"/>
    <mergeCell ref="C159:P159"/>
    <mergeCell ref="Q159:Z159"/>
    <mergeCell ref="C160:P160"/>
  </mergeCells>
  <phoneticPr fontId="1"/>
  <pageMargins left="0.23622047244094491" right="0.23622047244094491" top="0.74803149606299213" bottom="0" header="0.31496062992125984" footer="0"/>
  <pageSetup paperSize="9" scale="96" fitToHeight="0" orientation="portrait" r:id="rId1"/>
  <headerFooter>
    <oddFooter>&amp;C&amp;12&amp;P</oddFooter>
  </headerFooter>
  <rowBreaks count="5" manualBreakCount="5">
    <brk id="34" max="25" man="1"/>
    <brk id="62" max="25" man="1"/>
    <brk id="96" max="25" man="1"/>
    <brk id="116" max="25" man="1"/>
    <brk id="136" max="25" man="1"/>
  </rowBreaks>
  <colBreaks count="1" manualBreakCount="1">
    <brk id="4" max="1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34"/>
  <sheetViews>
    <sheetView view="pageBreakPreview" topLeftCell="A113" zoomScaleNormal="100" zoomScaleSheetLayoutView="100" workbookViewId="0">
      <selection activeCell="Z115" sqref="Z115"/>
    </sheetView>
  </sheetViews>
  <sheetFormatPr defaultRowHeight="13.5" x14ac:dyDescent="0.15"/>
  <cols>
    <col min="1" max="1" width="3.625" customWidth="1"/>
    <col min="2" max="2" width="3.5" customWidth="1"/>
    <col min="3" max="3" width="7" customWidth="1"/>
    <col min="4" max="4" width="7.625" customWidth="1"/>
    <col min="5" max="17" width="2.625" customWidth="1"/>
    <col min="18" max="18" width="4.625" customWidth="1"/>
    <col min="19" max="19" width="6.625" customWidth="1"/>
    <col min="20" max="22" width="2.625" customWidth="1"/>
    <col min="23" max="23" width="6.625" customWidth="1"/>
    <col min="24" max="24" width="2.625" customWidth="1"/>
    <col min="25" max="25" width="4.625" customWidth="1"/>
    <col min="26" max="26" width="6.625" customWidth="1"/>
    <col min="27" max="27" width="3.625" customWidth="1"/>
  </cols>
  <sheetData>
    <row r="1" spans="2:26" ht="20.100000000000001" customHeight="1" x14ac:dyDescent="0.15">
      <c r="B1" s="176" t="s">
        <v>121</v>
      </c>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39" customFormat="1" ht="20.100000000000001" customHeight="1" x14ac:dyDescent="0.15">
      <c r="B2" s="178" t="s">
        <v>437</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ht="18" customHeight="1" x14ac:dyDescent="0.15">
      <c r="B3" s="356" t="s">
        <v>130</v>
      </c>
      <c r="C3" s="346" t="s">
        <v>122</v>
      </c>
      <c r="D3" s="348"/>
      <c r="E3" s="317"/>
      <c r="F3" s="318"/>
      <c r="G3" s="318"/>
      <c r="H3" s="318"/>
      <c r="I3" s="318"/>
      <c r="J3" s="318"/>
      <c r="K3" s="318"/>
      <c r="L3" s="318"/>
      <c r="M3" s="318"/>
      <c r="N3" s="318"/>
      <c r="O3" s="318"/>
      <c r="P3" s="318"/>
      <c r="Q3" s="318"/>
      <c r="R3" s="318"/>
      <c r="S3" s="318"/>
      <c r="T3" s="318"/>
      <c r="U3" s="318"/>
      <c r="V3" s="318"/>
      <c r="W3" s="318"/>
      <c r="X3" s="318"/>
      <c r="Y3" s="318"/>
      <c r="Z3" s="319"/>
    </row>
    <row r="4" spans="2:26" ht="29.25" customHeight="1" x14ac:dyDescent="0.15">
      <c r="B4" s="357"/>
      <c r="C4" s="349" t="s">
        <v>123</v>
      </c>
      <c r="D4" s="336"/>
      <c r="E4" s="314"/>
      <c r="F4" s="315"/>
      <c r="G4" s="315"/>
      <c r="H4" s="315"/>
      <c r="I4" s="315"/>
      <c r="J4" s="315"/>
      <c r="K4" s="315"/>
      <c r="L4" s="315"/>
      <c r="M4" s="315"/>
      <c r="N4" s="315"/>
      <c r="O4" s="315"/>
      <c r="P4" s="315"/>
      <c r="Q4" s="315"/>
      <c r="R4" s="315"/>
      <c r="S4" s="315"/>
      <c r="T4" s="315"/>
      <c r="U4" s="315"/>
      <c r="V4" s="315"/>
      <c r="W4" s="315"/>
      <c r="X4" s="315"/>
      <c r="Y4" s="315"/>
      <c r="Z4" s="316"/>
    </row>
    <row r="5" spans="2:26" ht="20.25" customHeight="1" x14ac:dyDescent="0.15">
      <c r="B5" s="357"/>
      <c r="C5" s="333" t="s">
        <v>133</v>
      </c>
      <c r="D5" s="334"/>
      <c r="E5" s="320" t="s">
        <v>205</v>
      </c>
      <c r="F5" s="321"/>
      <c r="G5" s="321"/>
      <c r="H5" s="321"/>
      <c r="I5" s="321"/>
      <c r="J5" s="321"/>
      <c r="K5" s="321"/>
      <c r="L5" s="321"/>
      <c r="M5" s="321"/>
      <c r="N5" s="321"/>
      <c r="O5" s="321"/>
      <c r="P5" s="321"/>
      <c r="Q5" s="321"/>
      <c r="R5" s="321"/>
      <c r="S5" s="321"/>
      <c r="T5" s="321"/>
      <c r="U5" s="321"/>
      <c r="V5" s="321"/>
      <c r="W5" s="321"/>
      <c r="X5" s="321"/>
      <c r="Y5" s="321"/>
      <c r="Z5" s="322"/>
    </row>
    <row r="6" spans="2:26" ht="22.5" customHeight="1" x14ac:dyDescent="0.15">
      <c r="B6" s="357"/>
      <c r="C6" s="442"/>
      <c r="D6" s="345"/>
      <c r="E6" s="523" t="s">
        <v>206</v>
      </c>
      <c r="F6" s="524"/>
      <c r="G6" s="524"/>
      <c r="H6" s="524"/>
      <c r="I6" s="524"/>
      <c r="J6" s="524"/>
      <c r="K6" s="524"/>
      <c r="L6" s="524"/>
      <c r="M6" s="524"/>
      <c r="N6" s="524"/>
      <c r="O6" s="524"/>
      <c r="P6" s="524"/>
      <c r="Q6" s="524"/>
      <c r="R6" s="524"/>
      <c r="S6" s="524"/>
      <c r="T6" s="524"/>
      <c r="U6" s="524"/>
      <c r="V6" s="524"/>
      <c r="W6" s="524"/>
      <c r="X6" s="524"/>
      <c r="Y6" s="524"/>
      <c r="Z6" s="525"/>
    </row>
    <row r="7" spans="2:26" ht="20.100000000000001" customHeight="1" x14ac:dyDescent="0.15">
      <c r="B7" s="357"/>
      <c r="C7" s="344"/>
      <c r="D7" s="345"/>
      <c r="E7" s="520" t="s">
        <v>119</v>
      </c>
      <c r="F7" s="521"/>
      <c r="G7" s="521"/>
      <c r="H7" s="521"/>
      <c r="I7" s="521"/>
      <c r="J7" s="521"/>
      <c r="K7" s="521"/>
      <c r="L7" s="521"/>
      <c r="M7" s="521"/>
      <c r="N7" s="521"/>
      <c r="O7" s="521"/>
      <c r="P7" s="521"/>
      <c r="Q7" s="521"/>
      <c r="R7" s="521"/>
      <c r="S7" s="521"/>
      <c r="T7" s="521"/>
      <c r="U7" s="521"/>
      <c r="V7" s="521"/>
      <c r="W7" s="521"/>
      <c r="X7" s="521"/>
      <c r="Y7" s="521"/>
      <c r="Z7" s="522"/>
    </row>
    <row r="8" spans="2:26" ht="20.100000000000001" customHeight="1" x14ac:dyDescent="0.15">
      <c r="B8" s="357"/>
      <c r="C8" s="344"/>
      <c r="D8" s="345"/>
      <c r="E8" s="311" t="s">
        <v>3</v>
      </c>
      <c r="F8" s="312"/>
      <c r="G8" s="312"/>
      <c r="H8" s="313"/>
      <c r="I8" s="260"/>
      <c r="J8" s="299"/>
      <c r="K8" s="299"/>
      <c r="L8" s="299"/>
      <c r="M8" s="299"/>
      <c r="N8" s="299"/>
      <c r="O8" s="299"/>
      <c r="P8" s="299"/>
      <c r="Q8" s="261"/>
      <c r="R8" s="311" t="s">
        <v>4</v>
      </c>
      <c r="S8" s="312"/>
      <c r="T8" s="313"/>
      <c r="U8" s="260"/>
      <c r="V8" s="299"/>
      <c r="W8" s="299"/>
      <c r="X8" s="299"/>
      <c r="Y8" s="299"/>
      <c r="Z8" s="261"/>
    </row>
    <row r="9" spans="2:26" ht="20.100000000000001" customHeight="1" x14ac:dyDescent="0.15">
      <c r="B9" s="357"/>
      <c r="C9" s="335"/>
      <c r="D9" s="336"/>
      <c r="E9" s="505" t="s">
        <v>5</v>
      </c>
      <c r="F9" s="506"/>
      <c r="G9" s="506"/>
      <c r="H9" s="507"/>
      <c r="I9" s="363"/>
      <c r="J9" s="364"/>
      <c r="K9" s="364"/>
      <c r="L9" s="364"/>
      <c r="M9" s="364"/>
      <c r="N9" s="364"/>
      <c r="O9" s="364"/>
      <c r="P9" s="364"/>
      <c r="Q9" s="364"/>
      <c r="R9" s="364"/>
      <c r="S9" s="364"/>
      <c r="T9" s="364"/>
      <c r="U9" s="364"/>
      <c r="V9" s="364"/>
      <c r="W9" s="364"/>
      <c r="X9" s="364"/>
      <c r="Y9" s="364"/>
      <c r="Z9" s="365"/>
    </row>
    <row r="10" spans="2:26" ht="15" customHeight="1" x14ac:dyDescent="0.15">
      <c r="B10" s="357"/>
      <c r="C10" s="487" t="s">
        <v>131</v>
      </c>
      <c r="D10" s="441"/>
      <c r="E10" s="333" t="s">
        <v>32</v>
      </c>
      <c r="F10" s="487"/>
      <c r="G10" s="487"/>
      <c r="H10" s="487"/>
      <c r="I10" s="487"/>
      <c r="J10" s="511"/>
      <c r="K10" s="512"/>
      <c r="L10" s="512"/>
      <c r="M10" s="512"/>
      <c r="N10" s="512"/>
      <c r="O10" s="512"/>
      <c r="P10" s="512"/>
      <c r="Q10" s="512"/>
      <c r="R10" s="513"/>
      <c r="S10" s="436" t="s">
        <v>33</v>
      </c>
      <c r="T10" s="445"/>
      <c r="U10" s="445"/>
      <c r="V10" s="334"/>
      <c r="W10" s="514" t="s">
        <v>383</v>
      </c>
      <c r="X10" s="515"/>
      <c r="Y10" s="515"/>
      <c r="Z10" s="516"/>
    </row>
    <row r="11" spans="2:26" ht="27" customHeight="1" x14ac:dyDescent="0.15">
      <c r="B11" s="357"/>
      <c r="C11" s="490"/>
      <c r="D11" s="652"/>
      <c r="E11" s="335" t="s">
        <v>188</v>
      </c>
      <c r="F11" s="349"/>
      <c r="G11" s="349"/>
      <c r="H11" s="349"/>
      <c r="I11" s="349"/>
      <c r="J11" s="500"/>
      <c r="K11" s="501"/>
      <c r="L11" s="501"/>
      <c r="M11" s="501"/>
      <c r="N11" s="501"/>
      <c r="O11" s="501"/>
      <c r="P11" s="501"/>
      <c r="Q11" s="501"/>
      <c r="R11" s="502"/>
      <c r="S11" s="335"/>
      <c r="T11" s="349"/>
      <c r="U11" s="349"/>
      <c r="V11" s="336"/>
      <c r="W11" s="517" t="s">
        <v>384</v>
      </c>
      <c r="X11" s="518"/>
      <c r="Y11" s="518"/>
      <c r="Z11" s="519"/>
    </row>
    <row r="12" spans="2:26" ht="20.100000000000001" customHeight="1" x14ac:dyDescent="0.15">
      <c r="B12" s="357"/>
      <c r="C12" s="304" t="s">
        <v>124</v>
      </c>
      <c r="D12" s="653"/>
      <c r="E12" s="548" t="s">
        <v>385</v>
      </c>
      <c r="F12" s="329"/>
      <c r="G12" s="329"/>
      <c r="H12" s="329"/>
      <c r="I12" s="329"/>
      <c r="J12" s="329"/>
      <c r="K12" s="329"/>
      <c r="L12" s="329"/>
      <c r="M12" s="329"/>
      <c r="N12" s="329"/>
      <c r="O12" s="329"/>
      <c r="P12" s="329"/>
      <c r="Q12" s="329"/>
      <c r="R12" s="329"/>
      <c r="S12" s="71"/>
      <c r="T12" s="71"/>
      <c r="U12" s="71"/>
      <c r="V12" s="71"/>
      <c r="W12" s="71"/>
      <c r="X12" s="71"/>
      <c r="Y12" s="71"/>
      <c r="Z12" s="72"/>
    </row>
    <row r="13" spans="2:26" ht="33" customHeight="1" x14ac:dyDescent="0.15">
      <c r="B13" s="357"/>
      <c r="C13" s="506" t="s">
        <v>184</v>
      </c>
      <c r="D13" s="654"/>
      <c r="E13" s="337" t="s">
        <v>246</v>
      </c>
      <c r="F13" s="338"/>
      <c r="G13" s="338"/>
      <c r="H13" s="338"/>
      <c r="I13" s="338"/>
      <c r="J13" s="338"/>
      <c r="K13" s="338"/>
      <c r="L13" s="338"/>
      <c r="M13" s="338"/>
      <c r="N13" s="338"/>
      <c r="O13" s="338"/>
      <c r="P13" s="338"/>
      <c r="Q13" s="338"/>
      <c r="R13" s="338"/>
      <c r="S13" s="338"/>
      <c r="T13" s="338"/>
      <c r="U13" s="338"/>
      <c r="V13" s="338"/>
      <c r="W13" s="338"/>
      <c r="X13" s="338"/>
      <c r="Y13" s="338"/>
      <c r="Z13" s="298"/>
    </row>
    <row r="14" spans="2:26" ht="18" customHeight="1" x14ac:dyDescent="0.15">
      <c r="B14" s="356" t="s">
        <v>382</v>
      </c>
      <c r="C14" s="346" t="s">
        <v>122</v>
      </c>
      <c r="D14" s="348"/>
      <c r="E14" s="317"/>
      <c r="F14" s="318"/>
      <c r="G14" s="318"/>
      <c r="H14" s="318"/>
      <c r="I14" s="318"/>
      <c r="J14" s="318"/>
      <c r="K14" s="318"/>
      <c r="L14" s="318"/>
      <c r="M14" s="318"/>
      <c r="N14" s="318"/>
      <c r="O14" s="318"/>
      <c r="P14" s="318"/>
      <c r="Q14" s="318"/>
      <c r="R14" s="318"/>
      <c r="S14" s="318"/>
      <c r="T14" s="318"/>
      <c r="U14" s="318"/>
      <c r="V14" s="318"/>
      <c r="W14" s="318"/>
      <c r="X14" s="318"/>
      <c r="Y14" s="318"/>
      <c r="Z14" s="319"/>
    </row>
    <row r="15" spans="2:26" ht="29.25" customHeight="1" x14ac:dyDescent="0.15">
      <c r="B15" s="357"/>
      <c r="C15" s="349" t="s">
        <v>123</v>
      </c>
      <c r="D15" s="336"/>
      <c r="E15" s="314"/>
      <c r="F15" s="315"/>
      <c r="G15" s="315"/>
      <c r="H15" s="315"/>
      <c r="I15" s="315"/>
      <c r="J15" s="315"/>
      <c r="K15" s="315"/>
      <c r="L15" s="315"/>
      <c r="M15" s="315"/>
      <c r="N15" s="315"/>
      <c r="O15" s="315"/>
      <c r="P15" s="315"/>
      <c r="Q15" s="315"/>
      <c r="R15" s="315"/>
      <c r="S15" s="315"/>
      <c r="T15" s="315"/>
      <c r="U15" s="315"/>
      <c r="V15" s="315"/>
      <c r="W15" s="315"/>
      <c r="X15" s="315"/>
      <c r="Y15" s="315"/>
      <c r="Z15" s="316"/>
    </row>
    <row r="16" spans="2:26" ht="20.25" customHeight="1" x14ac:dyDescent="0.15">
      <c r="B16" s="357"/>
      <c r="C16" s="333" t="s">
        <v>133</v>
      </c>
      <c r="D16" s="334"/>
      <c r="E16" s="320" t="s">
        <v>205</v>
      </c>
      <c r="F16" s="321"/>
      <c r="G16" s="321"/>
      <c r="H16" s="321"/>
      <c r="I16" s="321"/>
      <c r="J16" s="321"/>
      <c r="K16" s="321"/>
      <c r="L16" s="321"/>
      <c r="M16" s="321"/>
      <c r="N16" s="321"/>
      <c r="O16" s="321"/>
      <c r="P16" s="321"/>
      <c r="Q16" s="321"/>
      <c r="R16" s="321"/>
      <c r="S16" s="321"/>
      <c r="T16" s="321"/>
      <c r="U16" s="321"/>
      <c r="V16" s="321"/>
      <c r="W16" s="321"/>
      <c r="X16" s="321"/>
      <c r="Y16" s="321"/>
      <c r="Z16" s="322"/>
    </row>
    <row r="17" spans="2:26" ht="22.5" customHeight="1" x14ac:dyDescent="0.15">
      <c r="B17" s="357"/>
      <c r="C17" s="442"/>
      <c r="D17" s="345"/>
      <c r="E17" s="523" t="s">
        <v>206</v>
      </c>
      <c r="F17" s="524"/>
      <c r="G17" s="524"/>
      <c r="H17" s="524"/>
      <c r="I17" s="524"/>
      <c r="J17" s="524"/>
      <c r="K17" s="524"/>
      <c r="L17" s="524"/>
      <c r="M17" s="524"/>
      <c r="N17" s="524"/>
      <c r="O17" s="524"/>
      <c r="P17" s="524"/>
      <c r="Q17" s="524"/>
      <c r="R17" s="524"/>
      <c r="S17" s="524"/>
      <c r="T17" s="524"/>
      <c r="U17" s="524"/>
      <c r="V17" s="524"/>
      <c r="W17" s="524"/>
      <c r="X17" s="524"/>
      <c r="Y17" s="524"/>
      <c r="Z17" s="525"/>
    </row>
    <row r="18" spans="2:26" ht="20.100000000000001" customHeight="1" x14ac:dyDescent="0.15">
      <c r="B18" s="357"/>
      <c r="C18" s="344"/>
      <c r="D18" s="345"/>
      <c r="E18" s="520" t="s">
        <v>119</v>
      </c>
      <c r="F18" s="521"/>
      <c r="G18" s="521"/>
      <c r="H18" s="521"/>
      <c r="I18" s="521"/>
      <c r="J18" s="521"/>
      <c r="K18" s="521"/>
      <c r="L18" s="521"/>
      <c r="M18" s="521"/>
      <c r="N18" s="521"/>
      <c r="O18" s="521"/>
      <c r="P18" s="521"/>
      <c r="Q18" s="521"/>
      <c r="R18" s="521"/>
      <c r="S18" s="521"/>
      <c r="T18" s="521"/>
      <c r="U18" s="521"/>
      <c r="V18" s="521"/>
      <c r="W18" s="521"/>
      <c r="X18" s="521"/>
      <c r="Y18" s="521"/>
      <c r="Z18" s="522"/>
    </row>
    <row r="19" spans="2:26" ht="20.100000000000001" customHeight="1" x14ac:dyDescent="0.15">
      <c r="B19" s="357"/>
      <c r="C19" s="344"/>
      <c r="D19" s="345"/>
      <c r="E19" s="311" t="s">
        <v>3</v>
      </c>
      <c r="F19" s="312"/>
      <c r="G19" s="312"/>
      <c r="H19" s="313"/>
      <c r="I19" s="260"/>
      <c r="J19" s="299"/>
      <c r="K19" s="299"/>
      <c r="L19" s="299"/>
      <c r="M19" s="299"/>
      <c r="N19" s="299"/>
      <c r="O19" s="299"/>
      <c r="P19" s="299"/>
      <c r="Q19" s="261"/>
      <c r="R19" s="311" t="s">
        <v>4</v>
      </c>
      <c r="S19" s="312"/>
      <c r="T19" s="313"/>
      <c r="U19" s="260"/>
      <c r="V19" s="299"/>
      <c r="W19" s="299"/>
      <c r="X19" s="299"/>
      <c r="Y19" s="299"/>
      <c r="Z19" s="261"/>
    </row>
    <row r="20" spans="2:26" ht="20.100000000000001" customHeight="1" x14ac:dyDescent="0.15">
      <c r="B20" s="357"/>
      <c r="C20" s="335"/>
      <c r="D20" s="336"/>
      <c r="E20" s="505" t="s">
        <v>5</v>
      </c>
      <c r="F20" s="506"/>
      <c r="G20" s="506"/>
      <c r="H20" s="507"/>
      <c r="I20" s="363"/>
      <c r="J20" s="364"/>
      <c r="K20" s="364"/>
      <c r="L20" s="364"/>
      <c r="M20" s="364"/>
      <c r="N20" s="364"/>
      <c r="O20" s="364"/>
      <c r="P20" s="364"/>
      <c r="Q20" s="364"/>
      <c r="R20" s="364"/>
      <c r="S20" s="364"/>
      <c r="T20" s="364"/>
      <c r="U20" s="364"/>
      <c r="V20" s="364"/>
      <c r="W20" s="364"/>
      <c r="X20" s="364"/>
      <c r="Y20" s="364"/>
      <c r="Z20" s="365"/>
    </row>
    <row r="21" spans="2:26" ht="20.100000000000001" customHeight="1" x14ac:dyDescent="0.15">
      <c r="B21" s="357"/>
      <c r="C21" s="487" t="s">
        <v>131</v>
      </c>
      <c r="D21" s="441"/>
      <c r="E21" s="333" t="s">
        <v>1</v>
      </c>
      <c r="F21" s="487"/>
      <c r="G21" s="487"/>
      <c r="H21" s="487"/>
      <c r="I21" s="487"/>
      <c r="J21" s="511"/>
      <c r="K21" s="512"/>
      <c r="L21" s="512"/>
      <c r="M21" s="512"/>
      <c r="N21" s="512"/>
      <c r="O21" s="512"/>
      <c r="P21" s="512"/>
      <c r="Q21" s="512"/>
      <c r="R21" s="513"/>
      <c r="S21" s="436" t="s">
        <v>33</v>
      </c>
      <c r="T21" s="445"/>
      <c r="U21" s="445"/>
      <c r="V21" s="334"/>
      <c r="W21" s="514" t="s">
        <v>383</v>
      </c>
      <c r="X21" s="515"/>
      <c r="Y21" s="515"/>
      <c r="Z21" s="516"/>
    </row>
    <row r="22" spans="2:26" ht="27" customHeight="1" x14ac:dyDescent="0.15">
      <c r="B22" s="357"/>
      <c r="C22" s="490"/>
      <c r="D22" s="652"/>
      <c r="E22" s="335" t="s">
        <v>10</v>
      </c>
      <c r="F22" s="349"/>
      <c r="G22" s="349"/>
      <c r="H22" s="349"/>
      <c r="I22" s="349"/>
      <c r="J22" s="500"/>
      <c r="K22" s="501"/>
      <c r="L22" s="501"/>
      <c r="M22" s="501"/>
      <c r="N22" s="501"/>
      <c r="O22" s="501"/>
      <c r="P22" s="501"/>
      <c r="Q22" s="501"/>
      <c r="R22" s="502"/>
      <c r="S22" s="335"/>
      <c r="T22" s="349"/>
      <c r="U22" s="349"/>
      <c r="V22" s="336"/>
      <c r="W22" s="517" t="s">
        <v>384</v>
      </c>
      <c r="X22" s="518"/>
      <c r="Y22" s="518"/>
      <c r="Z22" s="519"/>
    </row>
    <row r="23" spans="2:26" ht="20.100000000000001" customHeight="1" x14ac:dyDescent="0.15">
      <c r="B23" s="357"/>
      <c r="C23" s="304" t="s">
        <v>124</v>
      </c>
      <c r="D23" s="653"/>
      <c r="E23" s="548" t="s">
        <v>385</v>
      </c>
      <c r="F23" s="329"/>
      <c r="G23" s="329"/>
      <c r="H23" s="329"/>
      <c r="I23" s="329"/>
      <c r="J23" s="329"/>
      <c r="K23" s="329"/>
      <c r="L23" s="329"/>
      <c r="M23" s="329"/>
      <c r="N23" s="329"/>
      <c r="O23" s="329"/>
      <c r="P23" s="329"/>
      <c r="Q23" s="329"/>
      <c r="R23" s="329"/>
      <c r="S23" s="71"/>
      <c r="T23" s="71"/>
      <c r="U23" s="71"/>
      <c r="V23" s="71"/>
      <c r="W23" s="71"/>
      <c r="X23" s="71"/>
      <c r="Y23" s="71"/>
      <c r="Z23" s="72"/>
    </row>
    <row r="24" spans="2:26" ht="33" customHeight="1" x14ac:dyDescent="0.15">
      <c r="B24" s="357"/>
      <c r="C24" s="506" t="s">
        <v>137</v>
      </c>
      <c r="D24" s="654"/>
      <c r="E24" s="337" t="s">
        <v>138</v>
      </c>
      <c r="F24" s="338"/>
      <c r="G24" s="338"/>
      <c r="H24" s="338"/>
      <c r="I24" s="338"/>
      <c r="J24" s="338"/>
      <c r="K24" s="338"/>
      <c r="L24" s="338"/>
      <c r="M24" s="338"/>
      <c r="N24" s="338"/>
      <c r="O24" s="338"/>
      <c r="P24" s="338"/>
      <c r="Q24" s="338"/>
      <c r="R24" s="338"/>
      <c r="S24" s="338"/>
      <c r="T24" s="338"/>
      <c r="U24" s="338"/>
      <c r="V24" s="338"/>
      <c r="W24" s="338"/>
      <c r="X24" s="338"/>
      <c r="Y24" s="338"/>
      <c r="Z24" s="298"/>
    </row>
    <row r="25" spans="2:26" ht="18" customHeight="1" x14ac:dyDescent="0.15">
      <c r="B25" s="356" t="s">
        <v>134</v>
      </c>
      <c r="C25" s="346" t="s">
        <v>122</v>
      </c>
      <c r="D25" s="348"/>
      <c r="E25" s="317"/>
      <c r="F25" s="318"/>
      <c r="G25" s="318"/>
      <c r="H25" s="318"/>
      <c r="I25" s="318"/>
      <c r="J25" s="318"/>
      <c r="K25" s="318"/>
      <c r="L25" s="318"/>
      <c r="M25" s="318"/>
      <c r="N25" s="318"/>
      <c r="O25" s="318"/>
      <c r="P25" s="318"/>
      <c r="Q25" s="318"/>
      <c r="R25" s="318"/>
      <c r="S25" s="318"/>
      <c r="T25" s="318"/>
      <c r="U25" s="318"/>
      <c r="V25" s="318"/>
      <c r="W25" s="318"/>
      <c r="X25" s="318"/>
      <c r="Y25" s="318"/>
      <c r="Z25" s="319"/>
    </row>
    <row r="26" spans="2:26" ht="29.25" customHeight="1" x14ac:dyDescent="0.15">
      <c r="B26" s="357"/>
      <c r="C26" s="349" t="s">
        <v>123</v>
      </c>
      <c r="D26" s="336"/>
      <c r="E26" s="314"/>
      <c r="F26" s="315"/>
      <c r="G26" s="315"/>
      <c r="H26" s="315"/>
      <c r="I26" s="315"/>
      <c r="J26" s="315"/>
      <c r="K26" s="315"/>
      <c r="L26" s="315"/>
      <c r="M26" s="315"/>
      <c r="N26" s="315"/>
      <c r="O26" s="315"/>
      <c r="P26" s="315"/>
      <c r="Q26" s="315"/>
      <c r="R26" s="315"/>
      <c r="S26" s="315"/>
      <c r="T26" s="315"/>
      <c r="U26" s="315"/>
      <c r="V26" s="315"/>
      <c r="W26" s="315"/>
      <c r="X26" s="315"/>
      <c r="Y26" s="315"/>
      <c r="Z26" s="316"/>
    </row>
    <row r="27" spans="2:26" ht="20.25" customHeight="1" x14ac:dyDescent="0.15">
      <c r="B27" s="357"/>
      <c r="C27" s="333" t="s">
        <v>133</v>
      </c>
      <c r="D27" s="334"/>
      <c r="E27" s="320" t="s">
        <v>205</v>
      </c>
      <c r="F27" s="321"/>
      <c r="G27" s="321"/>
      <c r="H27" s="321"/>
      <c r="I27" s="321"/>
      <c r="J27" s="321"/>
      <c r="K27" s="321"/>
      <c r="L27" s="321"/>
      <c r="M27" s="321"/>
      <c r="N27" s="321"/>
      <c r="O27" s="321"/>
      <c r="P27" s="321"/>
      <c r="Q27" s="321"/>
      <c r="R27" s="321"/>
      <c r="S27" s="321"/>
      <c r="T27" s="321"/>
      <c r="U27" s="321"/>
      <c r="V27" s="321"/>
      <c r="W27" s="321"/>
      <c r="X27" s="321"/>
      <c r="Y27" s="321"/>
      <c r="Z27" s="322"/>
    </row>
    <row r="28" spans="2:26" ht="22.5" customHeight="1" x14ac:dyDescent="0.15">
      <c r="B28" s="357"/>
      <c r="C28" s="442"/>
      <c r="D28" s="345"/>
      <c r="E28" s="523" t="s">
        <v>206</v>
      </c>
      <c r="F28" s="524"/>
      <c r="G28" s="524"/>
      <c r="H28" s="524"/>
      <c r="I28" s="524"/>
      <c r="J28" s="524"/>
      <c r="K28" s="524"/>
      <c r="L28" s="524"/>
      <c r="M28" s="524"/>
      <c r="N28" s="524"/>
      <c r="O28" s="524"/>
      <c r="P28" s="524"/>
      <c r="Q28" s="524"/>
      <c r="R28" s="524"/>
      <c r="S28" s="524"/>
      <c r="T28" s="524"/>
      <c r="U28" s="524"/>
      <c r="V28" s="524"/>
      <c r="W28" s="524"/>
      <c r="X28" s="524"/>
      <c r="Y28" s="524"/>
      <c r="Z28" s="525"/>
    </row>
    <row r="29" spans="2:26" ht="20.100000000000001" customHeight="1" x14ac:dyDescent="0.15">
      <c r="B29" s="357"/>
      <c r="C29" s="344"/>
      <c r="D29" s="345"/>
      <c r="E29" s="520" t="s">
        <v>119</v>
      </c>
      <c r="F29" s="521"/>
      <c r="G29" s="521"/>
      <c r="H29" s="521"/>
      <c r="I29" s="521"/>
      <c r="J29" s="521"/>
      <c r="K29" s="521"/>
      <c r="L29" s="521"/>
      <c r="M29" s="521"/>
      <c r="N29" s="521"/>
      <c r="O29" s="521"/>
      <c r="P29" s="521"/>
      <c r="Q29" s="521"/>
      <c r="R29" s="521"/>
      <c r="S29" s="521"/>
      <c r="T29" s="521"/>
      <c r="U29" s="521"/>
      <c r="V29" s="521"/>
      <c r="W29" s="521"/>
      <c r="X29" s="521"/>
      <c r="Y29" s="521"/>
      <c r="Z29" s="522"/>
    </row>
    <row r="30" spans="2:26" ht="20.100000000000001" customHeight="1" x14ac:dyDescent="0.15">
      <c r="B30" s="357"/>
      <c r="C30" s="344"/>
      <c r="D30" s="345"/>
      <c r="E30" s="311" t="s">
        <v>3</v>
      </c>
      <c r="F30" s="312"/>
      <c r="G30" s="312"/>
      <c r="H30" s="313"/>
      <c r="I30" s="260"/>
      <c r="J30" s="299"/>
      <c r="K30" s="299"/>
      <c r="L30" s="299"/>
      <c r="M30" s="299"/>
      <c r="N30" s="299"/>
      <c r="O30" s="299"/>
      <c r="P30" s="299"/>
      <c r="Q30" s="261"/>
      <c r="R30" s="311" t="s">
        <v>4</v>
      </c>
      <c r="S30" s="312"/>
      <c r="T30" s="313"/>
      <c r="U30" s="260"/>
      <c r="V30" s="299"/>
      <c r="W30" s="299"/>
      <c r="X30" s="299"/>
      <c r="Y30" s="299"/>
      <c r="Z30" s="261"/>
    </row>
    <row r="31" spans="2:26" ht="20.100000000000001" customHeight="1" x14ac:dyDescent="0.15">
      <c r="B31" s="357"/>
      <c r="C31" s="335"/>
      <c r="D31" s="336"/>
      <c r="E31" s="505" t="s">
        <v>5</v>
      </c>
      <c r="F31" s="506"/>
      <c r="G31" s="506"/>
      <c r="H31" s="507"/>
      <c r="I31" s="363"/>
      <c r="J31" s="364"/>
      <c r="K31" s="364"/>
      <c r="L31" s="364"/>
      <c r="M31" s="364"/>
      <c r="N31" s="364"/>
      <c r="O31" s="364"/>
      <c r="P31" s="364"/>
      <c r="Q31" s="364"/>
      <c r="R31" s="364"/>
      <c r="S31" s="364"/>
      <c r="T31" s="364"/>
      <c r="U31" s="364"/>
      <c r="V31" s="364"/>
      <c r="W31" s="364"/>
      <c r="X31" s="364"/>
      <c r="Y31" s="364"/>
      <c r="Z31" s="365"/>
    </row>
    <row r="32" spans="2:26" ht="20.100000000000001" customHeight="1" x14ac:dyDescent="0.15">
      <c r="B32" s="357"/>
      <c r="C32" s="333" t="s">
        <v>135</v>
      </c>
      <c r="D32" s="441"/>
      <c r="E32" s="333" t="s">
        <v>1</v>
      </c>
      <c r="F32" s="487"/>
      <c r="G32" s="487"/>
      <c r="H32" s="487"/>
      <c r="I32" s="487"/>
      <c r="J32" s="511"/>
      <c r="K32" s="512"/>
      <c r="L32" s="512"/>
      <c r="M32" s="512"/>
      <c r="N32" s="512"/>
      <c r="O32" s="512"/>
      <c r="P32" s="512"/>
      <c r="Q32" s="512"/>
      <c r="R32" s="513"/>
      <c r="S32" s="436" t="s">
        <v>33</v>
      </c>
      <c r="T32" s="445"/>
      <c r="U32" s="445"/>
      <c r="V32" s="334"/>
      <c r="W32" s="514" t="s">
        <v>383</v>
      </c>
      <c r="X32" s="515"/>
      <c r="Y32" s="515"/>
      <c r="Z32" s="516"/>
    </row>
    <row r="33" spans="2:26" ht="27" customHeight="1" x14ac:dyDescent="0.15">
      <c r="B33" s="357"/>
      <c r="C33" s="489"/>
      <c r="D33" s="652"/>
      <c r="E33" s="335" t="s">
        <v>10</v>
      </c>
      <c r="F33" s="349"/>
      <c r="G33" s="349"/>
      <c r="H33" s="349"/>
      <c r="I33" s="349"/>
      <c r="J33" s="500"/>
      <c r="K33" s="501"/>
      <c r="L33" s="501"/>
      <c r="M33" s="501"/>
      <c r="N33" s="501"/>
      <c r="O33" s="501"/>
      <c r="P33" s="501"/>
      <c r="Q33" s="501"/>
      <c r="R33" s="502"/>
      <c r="S33" s="335"/>
      <c r="T33" s="349"/>
      <c r="U33" s="349"/>
      <c r="V33" s="336"/>
      <c r="W33" s="517" t="s">
        <v>384</v>
      </c>
      <c r="X33" s="518"/>
      <c r="Y33" s="518"/>
      <c r="Z33" s="519"/>
    </row>
    <row r="34" spans="2:26" ht="20.100000000000001" customHeight="1" x14ac:dyDescent="0.15">
      <c r="B34" s="357"/>
      <c r="C34" s="304" t="s">
        <v>136</v>
      </c>
      <c r="D34" s="653"/>
      <c r="E34" s="548" t="s">
        <v>385</v>
      </c>
      <c r="F34" s="329"/>
      <c r="G34" s="329"/>
      <c r="H34" s="329"/>
      <c r="I34" s="329"/>
      <c r="J34" s="329"/>
      <c r="K34" s="329"/>
      <c r="L34" s="329"/>
      <c r="M34" s="329"/>
      <c r="N34" s="329"/>
      <c r="O34" s="329"/>
      <c r="P34" s="329"/>
      <c r="Q34" s="329"/>
      <c r="R34" s="329"/>
      <c r="S34" s="71"/>
      <c r="T34" s="71"/>
      <c r="U34" s="71"/>
      <c r="V34" s="71"/>
      <c r="W34" s="71"/>
      <c r="X34" s="71"/>
      <c r="Y34" s="71"/>
      <c r="Z34" s="72"/>
    </row>
    <row r="35" spans="2:26" ht="25.5" customHeight="1" x14ac:dyDescent="0.15">
      <c r="B35" s="411"/>
      <c r="C35" s="506" t="s">
        <v>186</v>
      </c>
      <c r="D35" s="654"/>
      <c r="E35" s="337" t="s">
        <v>138</v>
      </c>
      <c r="F35" s="338"/>
      <c r="G35" s="338"/>
      <c r="H35" s="338"/>
      <c r="I35" s="338"/>
      <c r="J35" s="338"/>
      <c r="K35" s="338"/>
      <c r="L35" s="338"/>
      <c r="M35" s="338"/>
      <c r="N35" s="338"/>
      <c r="O35" s="338"/>
      <c r="P35" s="338"/>
      <c r="Q35" s="338"/>
      <c r="R35" s="338"/>
      <c r="S35" s="338"/>
      <c r="T35" s="338"/>
      <c r="U35" s="338"/>
      <c r="V35" s="338"/>
      <c r="W35" s="338"/>
      <c r="X35" s="338"/>
      <c r="Y35" s="338"/>
      <c r="Z35" s="298"/>
    </row>
    <row r="36" spans="2:26" ht="26.1" customHeight="1" x14ac:dyDescent="0.15">
      <c r="B36" s="311" t="s">
        <v>38</v>
      </c>
      <c r="C36" s="312"/>
      <c r="D36" s="313"/>
      <c r="E36" s="484" t="s">
        <v>386</v>
      </c>
      <c r="F36" s="659"/>
      <c r="G36" s="659"/>
      <c r="H36" s="659"/>
      <c r="I36" s="659"/>
      <c r="J36" s="659"/>
      <c r="K36" s="659"/>
      <c r="L36" s="659"/>
      <c r="M36" s="659"/>
      <c r="N36" s="659"/>
      <c r="O36" s="660"/>
      <c r="P36" s="311" t="s">
        <v>192</v>
      </c>
      <c r="Q36" s="312"/>
      <c r="R36" s="312"/>
      <c r="S36" s="312"/>
      <c r="T36" s="313"/>
      <c r="U36" s="484" t="s">
        <v>386</v>
      </c>
      <c r="V36" s="659"/>
      <c r="W36" s="659"/>
      <c r="X36" s="659"/>
      <c r="Y36" s="659"/>
      <c r="Z36" s="660"/>
    </row>
    <row r="37" spans="2:26" ht="20.100000000000001" customHeight="1" x14ac:dyDescent="0.15">
      <c r="B37" s="436" t="s">
        <v>126</v>
      </c>
      <c r="C37" s="445"/>
      <c r="D37" s="334"/>
      <c r="E37" s="346" t="s">
        <v>40</v>
      </c>
      <c r="F37" s="347"/>
      <c r="G37" s="347"/>
      <c r="H37" s="347"/>
      <c r="I37" s="347"/>
      <c r="J37" s="348"/>
      <c r="K37" s="317" t="s">
        <v>41</v>
      </c>
      <c r="L37" s="318"/>
      <c r="M37" s="318"/>
      <c r="N37" s="318"/>
      <c r="O37" s="318"/>
      <c r="P37" s="318"/>
      <c r="Q37" s="318"/>
      <c r="R37" s="318"/>
      <c r="S37" s="318"/>
      <c r="T37" s="318"/>
      <c r="U37" s="318"/>
      <c r="V37" s="318"/>
      <c r="W37" s="318"/>
      <c r="X37" s="318"/>
      <c r="Y37" s="318"/>
      <c r="Z37" s="319"/>
    </row>
    <row r="38" spans="2:26" ht="20.100000000000001" customHeight="1" x14ac:dyDescent="0.15">
      <c r="B38" s="335"/>
      <c r="C38" s="349"/>
      <c r="D38" s="336"/>
      <c r="E38" s="496" t="s">
        <v>42</v>
      </c>
      <c r="F38" s="497"/>
      <c r="G38" s="497"/>
      <c r="H38" s="497"/>
      <c r="I38" s="497"/>
      <c r="J38" s="658"/>
      <c r="K38" s="326" t="s">
        <v>41</v>
      </c>
      <c r="L38" s="327"/>
      <c r="M38" s="327"/>
      <c r="N38" s="327"/>
      <c r="O38" s="327"/>
      <c r="P38" s="327"/>
      <c r="Q38" s="327"/>
      <c r="R38" s="327"/>
      <c r="S38" s="327"/>
      <c r="T38" s="327"/>
      <c r="U38" s="327"/>
      <c r="V38" s="327"/>
      <c r="W38" s="327"/>
      <c r="X38" s="327"/>
      <c r="Y38" s="327"/>
      <c r="Z38" s="328"/>
    </row>
    <row r="39" spans="2:26" ht="20.100000000000001" customHeight="1" x14ac:dyDescent="0.15">
      <c r="B39" s="436" t="s">
        <v>43</v>
      </c>
      <c r="C39" s="445"/>
      <c r="D39" s="334"/>
      <c r="E39" s="389" t="s">
        <v>40</v>
      </c>
      <c r="F39" s="389"/>
      <c r="G39" s="389"/>
      <c r="H39" s="346" t="s">
        <v>44</v>
      </c>
      <c r="I39" s="347"/>
      <c r="J39" s="347"/>
      <c r="K39" s="347"/>
      <c r="L39" s="347"/>
      <c r="M39" s="498" t="s">
        <v>301</v>
      </c>
      <c r="N39" s="498"/>
      <c r="O39" s="498"/>
      <c r="P39" s="498"/>
      <c r="Q39" s="498"/>
      <c r="R39" s="498"/>
      <c r="S39" s="498"/>
      <c r="T39" s="498"/>
      <c r="U39" s="498"/>
      <c r="V39" s="498"/>
      <c r="W39" s="498"/>
      <c r="X39" s="498"/>
      <c r="Y39" s="498"/>
      <c r="Z39" s="498"/>
    </row>
    <row r="40" spans="2:26" ht="20.100000000000001" customHeight="1" x14ac:dyDescent="0.15">
      <c r="B40" s="344"/>
      <c r="C40" s="493"/>
      <c r="D40" s="345"/>
      <c r="E40" s="389"/>
      <c r="F40" s="389"/>
      <c r="G40" s="389"/>
      <c r="H40" s="494" t="s">
        <v>45</v>
      </c>
      <c r="I40" s="495"/>
      <c r="J40" s="495"/>
      <c r="K40" s="495"/>
      <c r="L40" s="495"/>
      <c r="M40" s="499" t="s">
        <v>301</v>
      </c>
      <c r="N40" s="499"/>
      <c r="O40" s="499"/>
      <c r="P40" s="499"/>
      <c r="Q40" s="499"/>
      <c r="R40" s="499"/>
      <c r="S40" s="499"/>
      <c r="T40" s="499"/>
      <c r="U40" s="499"/>
      <c r="V40" s="499"/>
      <c r="W40" s="499"/>
      <c r="X40" s="499"/>
      <c r="Y40" s="499"/>
      <c r="Z40" s="499"/>
    </row>
    <row r="41" spans="2:26" ht="20.100000000000001" customHeight="1" x14ac:dyDescent="0.15">
      <c r="B41" s="344"/>
      <c r="C41" s="493"/>
      <c r="D41" s="345"/>
      <c r="E41" s="389"/>
      <c r="F41" s="389"/>
      <c r="G41" s="389"/>
      <c r="H41" s="496" t="s">
        <v>46</v>
      </c>
      <c r="I41" s="497"/>
      <c r="J41" s="497"/>
      <c r="K41" s="497"/>
      <c r="L41" s="497"/>
      <c r="M41" s="492" t="s">
        <v>301</v>
      </c>
      <c r="N41" s="492"/>
      <c r="O41" s="492"/>
      <c r="P41" s="492"/>
      <c r="Q41" s="492"/>
      <c r="R41" s="492"/>
      <c r="S41" s="492"/>
      <c r="T41" s="492"/>
      <c r="U41" s="492"/>
      <c r="V41" s="492"/>
      <c r="W41" s="492"/>
      <c r="X41" s="492"/>
      <c r="Y41" s="492"/>
      <c r="Z41" s="492"/>
    </row>
    <row r="42" spans="2:26" ht="20.100000000000001" customHeight="1" x14ac:dyDescent="0.15">
      <c r="B42" s="344"/>
      <c r="C42" s="493"/>
      <c r="D42" s="345"/>
      <c r="E42" s="333" t="s">
        <v>207</v>
      </c>
      <c r="F42" s="487"/>
      <c r="G42" s="487"/>
      <c r="H42" s="346" t="s">
        <v>44</v>
      </c>
      <c r="I42" s="347"/>
      <c r="J42" s="347"/>
      <c r="K42" s="347"/>
      <c r="L42" s="347"/>
      <c r="M42" s="498" t="s">
        <v>301</v>
      </c>
      <c r="N42" s="498"/>
      <c r="O42" s="498"/>
      <c r="P42" s="498"/>
      <c r="Q42" s="498"/>
      <c r="R42" s="498"/>
      <c r="S42" s="498"/>
      <c r="T42" s="498"/>
      <c r="U42" s="498"/>
      <c r="V42" s="498"/>
      <c r="W42" s="498"/>
      <c r="X42" s="498"/>
      <c r="Y42" s="498"/>
      <c r="Z42" s="498"/>
    </row>
    <row r="43" spans="2:26" ht="20.100000000000001" customHeight="1" x14ac:dyDescent="0.15">
      <c r="B43" s="344"/>
      <c r="C43" s="493"/>
      <c r="D43" s="345"/>
      <c r="E43" s="442"/>
      <c r="F43" s="488"/>
      <c r="G43" s="488"/>
      <c r="H43" s="494" t="s">
        <v>45</v>
      </c>
      <c r="I43" s="495"/>
      <c r="J43" s="495"/>
      <c r="K43" s="495"/>
      <c r="L43" s="495"/>
      <c r="M43" s="499" t="s">
        <v>301</v>
      </c>
      <c r="N43" s="499"/>
      <c r="O43" s="499"/>
      <c r="P43" s="499"/>
      <c r="Q43" s="499"/>
      <c r="R43" s="499"/>
      <c r="S43" s="499"/>
      <c r="T43" s="499"/>
      <c r="U43" s="499"/>
      <c r="V43" s="499"/>
      <c r="W43" s="499"/>
      <c r="X43" s="499"/>
      <c r="Y43" s="499"/>
      <c r="Z43" s="499"/>
    </row>
    <row r="44" spans="2:26" ht="20.100000000000001" customHeight="1" x14ac:dyDescent="0.15">
      <c r="B44" s="344"/>
      <c r="C44" s="493"/>
      <c r="D44" s="345"/>
      <c r="E44" s="442"/>
      <c r="F44" s="488"/>
      <c r="G44" s="488"/>
      <c r="H44" s="496" t="s">
        <v>46</v>
      </c>
      <c r="I44" s="497"/>
      <c r="J44" s="497"/>
      <c r="K44" s="497"/>
      <c r="L44" s="497"/>
      <c r="M44" s="492" t="s">
        <v>301</v>
      </c>
      <c r="N44" s="492"/>
      <c r="O44" s="492"/>
      <c r="P44" s="492"/>
      <c r="Q44" s="492"/>
      <c r="R44" s="492"/>
      <c r="S44" s="492"/>
      <c r="T44" s="492"/>
      <c r="U44" s="492"/>
      <c r="V44" s="492"/>
      <c r="W44" s="492"/>
      <c r="X44" s="492"/>
      <c r="Y44" s="492"/>
      <c r="Z44" s="492"/>
    </row>
    <row r="45" spans="2:26" ht="20.100000000000001" customHeight="1" x14ac:dyDescent="0.15">
      <c r="B45" s="344"/>
      <c r="C45" s="493"/>
      <c r="D45" s="345"/>
      <c r="E45" s="442"/>
      <c r="F45" s="488"/>
      <c r="G45" s="488"/>
      <c r="H45" s="480" t="s">
        <v>299</v>
      </c>
      <c r="I45" s="480"/>
      <c r="J45" s="480"/>
      <c r="K45" s="480"/>
      <c r="L45" s="480"/>
      <c r="M45" s="491" t="s">
        <v>301</v>
      </c>
      <c r="N45" s="491"/>
      <c r="O45" s="491"/>
      <c r="P45" s="491"/>
      <c r="Q45" s="491"/>
      <c r="R45" s="491"/>
      <c r="S45" s="491"/>
      <c r="T45" s="491"/>
      <c r="U45" s="491"/>
      <c r="V45" s="491"/>
      <c r="W45" s="491"/>
      <c r="X45" s="491"/>
      <c r="Y45" s="491"/>
      <c r="Z45" s="491"/>
    </row>
    <row r="46" spans="2:26" ht="20.100000000000001" customHeight="1" x14ac:dyDescent="0.15">
      <c r="B46" s="335"/>
      <c r="C46" s="349"/>
      <c r="D46" s="336"/>
      <c r="E46" s="489"/>
      <c r="F46" s="490"/>
      <c r="G46" s="490"/>
      <c r="H46" s="362" t="s">
        <v>300</v>
      </c>
      <c r="I46" s="362"/>
      <c r="J46" s="362"/>
      <c r="K46" s="362"/>
      <c r="L46" s="362"/>
      <c r="M46" s="492" t="s">
        <v>301</v>
      </c>
      <c r="N46" s="492"/>
      <c r="O46" s="492"/>
      <c r="P46" s="492"/>
      <c r="Q46" s="492"/>
      <c r="R46" s="492"/>
      <c r="S46" s="492"/>
      <c r="T46" s="492"/>
      <c r="U46" s="492"/>
      <c r="V46" s="492"/>
      <c r="W46" s="492"/>
      <c r="X46" s="492"/>
      <c r="Y46" s="492"/>
      <c r="Z46" s="492"/>
    </row>
    <row r="47" spans="2:26" ht="24.95" customHeight="1" x14ac:dyDescent="0.15">
      <c r="B47" s="436" t="s">
        <v>279</v>
      </c>
      <c r="C47" s="438"/>
      <c r="D47" s="334" t="s">
        <v>276</v>
      </c>
      <c r="E47" s="433" t="s">
        <v>280</v>
      </c>
      <c r="F47" s="434"/>
      <c r="G47" s="434"/>
      <c r="H47" s="434"/>
      <c r="I47" s="434"/>
      <c r="J47" s="434"/>
      <c r="K47" s="434"/>
      <c r="L47" s="434"/>
      <c r="M47" s="434"/>
      <c r="N47" s="434"/>
      <c r="O47" s="434"/>
      <c r="P47" s="434"/>
      <c r="Q47" s="434"/>
      <c r="R47" s="434"/>
      <c r="S47" s="434"/>
      <c r="T47" s="434"/>
      <c r="U47" s="434"/>
      <c r="V47" s="434"/>
      <c r="W47" s="434"/>
      <c r="X47" s="434"/>
      <c r="Y47" s="434"/>
      <c r="Z47" s="435"/>
    </row>
    <row r="48" spans="2:26" ht="24.95" customHeight="1" x14ac:dyDescent="0.15">
      <c r="B48" s="551"/>
      <c r="C48" s="552"/>
      <c r="D48" s="316"/>
      <c r="E48" s="300" t="s">
        <v>278</v>
      </c>
      <c r="F48" s="301"/>
      <c r="G48" s="301"/>
      <c r="H48" s="301"/>
      <c r="I48" s="301"/>
      <c r="J48" s="301"/>
      <c r="K48" s="301"/>
      <c r="L48" s="301"/>
      <c r="M48" s="301"/>
      <c r="N48" s="301"/>
      <c r="O48" s="301"/>
      <c r="P48" s="301"/>
      <c r="Q48" s="301"/>
      <c r="R48" s="301"/>
      <c r="S48" s="301"/>
      <c r="T48" s="301"/>
      <c r="U48" s="301"/>
      <c r="V48" s="301"/>
      <c r="W48" s="301"/>
      <c r="X48" s="301"/>
      <c r="Y48" s="301"/>
      <c r="Z48" s="302"/>
    </row>
    <row r="49" spans="2:29" ht="24.95" customHeight="1" x14ac:dyDescent="0.15">
      <c r="B49" s="314"/>
      <c r="C49" s="316"/>
      <c r="D49" s="50" t="s">
        <v>277</v>
      </c>
      <c r="E49" s="260"/>
      <c r="F49" s="299"/>
      <c r="G49" s="299"/>
      <c r="H49" s="299"/>
      <c r="I49" s="299"/>
      <c r="J49" s="299"/>
      <c r="K49" s="299"/>
      <c r="L49" s="299"/>
      <c r="M49" s="299"/>
      <c r="N49" s="299"/>
      <c r="O49" s="299"/>
      <c r="P49" s="299"/>
      <c r="Q49" s="299"/>
      <c r="R49" s="299"/>
      <c r="S49" s="299"/>
      <c r="T49" s="299"/>
      <c r="U49" s="299"/>
      <c r="V49" s="299"/>
      <c r="W49" s="299"/>
      <c r="X49" s="299"/>
      <c r="Y49" s="299"/>
      <c r="Z49" s="261"/>
    </row>
    <row r="50" spans="2:29" ht="12.95" customHeight="1" x14ac:dyDescent="0.15">
      <c r="B50" s="532" t="s">
        <v>120</v>
      </c>
      <c r="C50" s="532"/>
      <c r="D50" s="532"/>
      <c r="E50" s="436" t="s">
        <v>48</v>
      </c>
      <c r="F50" s="286"/>
      <c r="G50" s="286"/>
      <c r="H50" s="286"/>
      <c r="I50" s="286"/>
      <c r="J50" s="286"/>
      <c r="K50" s="53"/>
      <c r="L50" s="53"/>
      <c r="M50" s="53"/>
      <c r="N50" s="53"/>
      <c r="O50" s="53"/>
      <c r="P50" s="53"/>
      <c r="Q50" s="53"/>
      <c r="R50" s="53"/>
      <c r="S50" s="53"/>
      <c r="T50" s="53"/>
      <c r="U50" s="53"/>
      <c r="V50" s="53"/>
      <c r="W50" s="53"/>
      <c r="X50" s="53"/>
      <c r="Y50" s="53"/>
      <c r="Z50" s="54"/>
    </row>
    <row r="51" spans="2:29" ht="12.95" customHeight="1" x14ac:dyDescent="0.15">
      <c r="B51" s="532"/>
      <c r="C51" s="532"/>
      <c r="D51" s="532"/>
      <c r="E51" s="468"/>
      <c r="F51" s="469"/>
      <c r="G51" s="469"/>
      <c r="H51" s="469"/>
      <c r="I51" s="469"/>
      <c r="J51" s="469"/>
      <c r="K51" s="470" t="s">
        <v>49</v>
      </c>
      <c r="L51" s="437"/>
      <c r="M51" s="437"/>
      <c r="N51" s="437"/>
      <c r="O51" s="437"/>
      <c r="P51" s="437"/>
      <c r="Q51" s="51"/>
      <c r="R51" s="51"/>
      <c r="S51" s="51"/>
      <c r="T51" s="51"/>
      <c r="U51" s="51"/>
      <c r="V51" s="51"/>
      <c r="W51" s="52"/>
      <c r="X51" s="470" t="s">
        <v>52</v>
      </c>
      <c r="Y51" s="565"/>
      <c r="Z51" s="566"/>
    </row>
    <row r="52" spans="2:29" ht="20.100000000000001" customHeight="1" x14ac:dyDescent="0.15">
      <c r="B52" s="532"/>
      <c r="C52" s="532"/>
      <c r="D52" s="532"/>
      <c r="E52" s="373"/>
      <c r="F52" s="374"/>
      <c r="G52" s="374"/>
      <c r="H52" s="374"/>
      <c r="I52" s="374"/>
      <c r="J52" s="374"/>
      <c r="K52" s="314"/>
      <c r="L52" s="315"/>
      <c r="M52" s="315"/>
      <c r="N52" s="315"/>
      <c r="O52" s="315"/>
      <c r="P52" s="315"/>
      <c r="Q52" s="402" t="s">
        <v>50</v>
      </c>
      <c r="R52" s="403"/>
      <c r="S52" s="404"/>
      <c r="T52" s="402" t="s">
        <v>51</v>
      </c>
      <c r="U52" s="403"/>
      <c r="V52" s="403"/>
      <c r="W52" s="404"/>
      <c r="X52" s="567"/>
      <c r="Y52" s="568"/>
      <c r="Z52" s="569"/>
    </row>
    <row r="53" spans="2:29" ht="24.95" customHeight="1" x14ac:dyDescent="0.15">
      <c r="B53" s="532"/>
      <c r="C53" s="532"/>
      <c r="D53" s="532"/>
      <c r="E53" s="461">
        <f>K53+X53</f>
        <v>0</v>
      </c>
      <c r="F53" s="461"/>
      <c r="G53" s="461"/>
      <c r="H53" s="461"/>
      <c r="I53" s="461"/>
      <c r="J53" s="461"/>
      <c r="K53" s="461">
        <f>Q53+T53</f>
        <v>0</v>
      </c>
      <c r="L53" s="461"/>
      <c r="M53" s="461"/>
      <c r="N53" s="461"/>
      <c r="O53" s="461"/>
      <c r="P53" s="461"/>
      <c r="Q53" s="394"/>
      <c r="R53" s="394"/>
      <c r="S53" s="394"/>
      <c r="T53" s="395"/>
      <c r="U53" s="396"/>
      <c r="V53" s="396"/>
      <c r="W53" s="397"/>
      <c r="X53" s="395"/>
      <c r="Y53" s="396"/>
      <c r="Z53" s="397"/>
      <c r="AA53" s="139"/>
      <c r="AB53" s="139"/>
      <c r="AC53" s="139"/>
    </row>
    <row r="54" spans="2:29" ht="12.95" customHeight="1" x14ac:dyDescent="0.15">
      <c r="B54" s="532"/>
      <c r="C54" s="532"/>
      <c r="D54" s="532"/>
      <c r="E54" s="471" t="s">
        <v>281</v>
      </c>
      <c r="F54" s="472"/>
      <c r="G54" s="472"/>
      <c r="H54" s="472"/>
      <c r="I54" s="472"/>
      <c r="J54" s="472"/>
      <c r="K54" s="147"/>
      <c r="L54" s="147"/>
      <c r="M54" s="147"/>
      <c r="N54" s="147"/>
      <c r="O54" s="147"/>
      <c r="P54" s="147"/>
      <c r="Q54" s="147"/>
      <c r="R54" s="147"/>
      <c r="S54" s="147"/>
      <c r="T54" s="147"/>
      <c r="U54" s="147"/>
      <c r="V54" s="147"/>
      <c r="W54" s="147"/>
      <c r="X54" s="147"/>
      <c r="Y54" s="147"/>
      <c r="Z54" s="148"/>
      <c r="AA54" s="139"/>
      <c r="AB54" s="139"/>
      <c r="AC54" s="139"/>
    </row>
    <row r="55" spans="2:29" ht="12.95" customHeight="1" x14ac:dyDescent="0.15">
      <c r="B55" s="532"/>
      <c r="C55" s="532"/>
      <c r="D55" s="532"/>
      <c r="E55" s="473"/>
      <c r="F55" s="474"/>
      <c r="G55" s="474"/>
      <c r="H55" s="474"/>
      <c r="I55" s="474"/>
      <c r="J55" s="474"/>
      <c r="K55" s="446" t="s">
        <v>49</v>
      </c>
      <c r="L55" s="477"/>
      <c r="M55" s="477"/>
      <c r="N55" s="477"/>
      <c r="O55" s="477"/>
      <c r="P55" s="477"/>
      <c r="Q55" s="151"/>
      <c r="R55" s="151"/>
      <c r="S55" s="151"/>
      <c r="T55" s="151"/>
      <c r="U55" s="151"/>
      <c r="V55" s="151"/>
      <c r="W55" s="152"/>
      <c r="X55" s="446" t="s">
        <v>52</v>
      </c>
      <c r="Y55" s="447"/>
      <c r="Z55" s="448"/>
      <c r="AA55" s="139"/>
      <c r="AB55" s="139"/>
      <c r="AC55" s="139"/>
    </row>
    <row r="56" spans="2:29" ht="20.100000000000001" customHeight="1" x14ac:dyDescent="0.15">
      <c r="B56" s="532"/>
      <c r="C56" s="532"/>
      <c r="D56" s="532"/>
      <c r="E56" s="475"/>
      <c r="F56" s="476"/>
      <c r="G56" s="476"/>
      <c r="H56" s="476"/>
      <c r="I56" s="476"/>
      <c r="J56" s="476"/>
      <c r="K56" s="478"/>
      <c r="L56" s="479"/>
      <c r="M56" s="479"/>
      <c r="N56" s="479"/>
      <c r="O56" s="479"/>
      <c r="P56" s="479"/>
      <c r="Q56" s="452" t="s">
        <v>50</v>
      </c>
      <c r="R56" s="453"/>
      <c r="S56" s="454"/>
      <c r="T56" s="452" t="s">
        <v>51</v>
      </c>
      <c r="U56" s="453"/>
      <c r="V56" s="453"/>
      <c r="W56" s="454"/>
      <c r="X56" s="449"/>
      <c r="Y56" s="450"/>
      <c r="Z56" s="451"/>
      <c r="AA56" s="139"/>
      <c r="AB56" s="139"/>
      <c r="AC56" s="139"/>
    </row>
    <row r="57" spans="2:29" ht="24.95" customHeight="1" x14ac:dyDescent="0.15">
      <c r="B57" s="532"/>
      <c r="C57" s="532"/>
      <c r="D57" s="532"/>
      <c r="E57" s="461">
        <f>K57+X57</f>
        <v>0</v>
      </c>
      <c r="F57" s="461"/>
      <c r="G57" s="461"/>
      <c r="H57" s="461"/>
      <c r="I57" s="461"/>
      <c r="J57" s="461"/>
      <c r="K57" s="461">
        <f>Q57+T57</f>
        <v>0</v>
      </c>
      <c r="L57" s="461"/>
      <c r="M57" s="461"/>
      <c r="N57" s="461"/>
      <c r="O57" s="461"/>
      <c r="P57" s="461"/>
      <c r="Q57" s="394"/>
      <c r="R57" s="394"/>
      <c r="S57" s="394"/>
      <c r="T57" s="395"/>
      <c r="U57" s="396"/>
      <c r="V57" s="396"/>
      <c r="W57" s="397"/>
      <c r="X57" s="395"/>
      <c r="Y57" s="396"/>
      <c r="Z57" s="397"/>
      <c r="AA57" s="134"/>
      <c r="AB57" s="139"/>
      <c r="AC57" s="139"/>
    </row>
    <row r="58" spans="2:29" ht="12.95" customHeight="1" x14ac:dyDescent="0.15">
      <c r="B58" s="532"/>
      <c r="C58" s="532"/>
      <c r="D58" s="532"/>
      <c r="E58" s="471"/>
      <c r="F58" s="545"/>
      <c r="G58" s="545"/>
      <c r="H58" s="545"/>
      <c r="I58" s="545"/>
      <c r="J58" s="545"/>
      <c r="K58" s="545"/>
      <c r="L58" s="545"/>
      <c r="M58" s="545"/>
      <c r="N58" s="545"/>
      <c r="O58" s="545"/>
      <c r="P58" s="545"/>
      <c r="Q58" s="545"/>
      <c r="R58" s="545"/>
      <c r="S58" s="545"/>
      <c r="T58" s="545"/>
      <c r="U58" s="545"/>
      <c r="V58" s="545"/>
      <c r="W58" s="545"/>
      <c r="X58" s="545"/>
      <c r="Y58" s="545"/>
      <c r="Z58" s="546"/>
      <c r="AA58" s="139"/>
      <c r="AB58" s="139"/>
      <c r="AC58" s="139"/>
    </row>
    <row r="59" spans="2:29" ht="12.95" customHeight="1" x14ac:dyDescent="0.15">
      <c r="B59" s="532"/>
      <c r="C59" s="532"/>
      <c r="D59" s="532"/>
      <c r="E59" s="462" t="s">
        <v>54</v>
      </c>
      <c r="F59" s="463"/>
      <c r="G59" s="463"/>
      <c r="H59" s="463"/>
      <c r="I59" s="463"/>
      <c r="J59" s="464"/>
      <c r="K59" s="446"/>
      <c r="L59" s="447"/>
      <c r="M59" s="447"/>
      <c r="N59" s="447"/>
      <c r="O59" s="447"/>
      <c r="P59" s="447"/>
      <c r="Q59" s="447"/>
      <c r="R59" s="447"/>
      <c r="S59" s="447"/>
      <c r="T59" s="447"/>
      <c r="U59" s="447"/>
      <c r="V59" s="447"/>
      <c r="W59" s="448"/>
      <c r="X59" s="446" t="s">
        <v>58</v>
      </c>
      <c r="Y59" s="447"/>
      <c r="Z59" s="448"/>
      <c r="AA59" s="139"/>
      <c r="AB59" s="139"/>
      <c r="AC59" s="139"/>
    </row>
    <row r="60" spans="2:29" ht="20.100000000000001" customHeight="1" x14ac:dyDescent="0.15">
      <c r="B60" s="532"/>
      <c r="C60" s="532"/>
      <c r="D60" s="532"/>
      <c r="E60" s="465"/>
      <c r="F60" s="466"/>
      <c r="G60" s="466"/>
      <c r="H60" s="466"/>
      <c r="I60" s="466"/>
      <c r="J60" s="467"/>
      <c r="K60" s="458" t="s">
        <v>55</v>
      </c>
      <c r="L60" s="459"/>
      <c r="M60" s="459"/>
      <c r="N60" s="459"/>
      <c r="O60" s="459"/>
      <c r="P60" s="460"/>
      <c r="Q60" s="452" t="s">
        <v>56</v>
      </c>
      <c r="R60" s="453"/>
      <c r="S60" s="454"/>
      <c r="T60" s="452" t="s">
        <v>57</v>
      </c>
      <c r="U60" s="453"/>
      <c r="V60" s="453"/>
      <c r="W60" s="454"/>
      <c r="X60" s="449"/>
      <c r="Y60" s="450"/>
      <c r="Z60" s="451"/>
      <c r="AA60" s="139"/>
      <c r="AB60" s="170" t="s">
        <v>401</v>
      </c>
      <c r="AC60" s="198">
        <f>E53+E57+Q61</f>
        <v>0</v>
      </c>
    </row>
    <row r="61" spans="2:29" ht="24.95" customHeight="1" x14ac:dyDescent="0.15">
      <c r="B61" s="532"/>
      <c r="C61" s="532"/>
      <c r="D61" s="532"/>
      <c r="E61" s="461">
        <f>K61+X61</f>
        <v>0</v>
      </c>
      <c r="F61" s="461"/>
      <c r="G61" s="461"/>
      <c r="H61" s="461"/>
      <c r="I61" s="461"/>
      <c r="J61" s="461"/>
      <c r="K61" s="461">
        <f>Q61+T61</f>
        <v>0</v>
      </c>
      <c r="L61" s="461"/>
      <c r="M61" s="461"/>
      <c r="N61" s="461"/>
      <c r="O61" s="461"/>
      <c r="P61" s="461"/>
      <c r="Q61" s="394"/>
      <c r="R61" s="394"/>
      <c r="S61" s="394"/>
      <c r="T61" s="395"/>
      <c r="U61" s="396"/>
      <c r="V61" s="396"/>
      <c r="W61" s="397"/>
      <c r="X61" s="395"/>
      <c r="Y61" s="396"/>
      <c r="Z61" s="397"/>
      <c r="AA61" s="135"/>
      <c r="AB61" s="170" t="s">
        <v>402</v>
      </c>
      <c r="AC61" s="198">
        <f>E57+E61</f>
        <v>0</v>
      </c>
    </row>
    <row r="62" spans="2:29" ht="24.95" customHeight="1" x14ac:dyDescent="0.15">
      <c r="B62" s="436" t="s">
        <v>66</v>
      </c>
      <c r="C62" s="445"/>
      <c r="D62" s="334"/>
      <c r="E62" s="455" t="s">
        <v>59</v>
      </c>
      <c r="F62" s="456"/>
      <c r="G62" s="456"/>
      <c r="H62" s="456"/>
      <c r="I62" s="456"/>
      <c r="J62" s="456"/>
      <c r="K62" s="456"/>
      <c r="L62" s="456"/>
      <c r="M62" s="456"/>
      <c r="N62" s="457"/>
      <c r="O62" s="311" t="s">
        <v>60</v>
      </c>
      <c r="P62" s="312"/>
      <c r="Q62" s="312"/>
      <c r="R62" s="312"/>
      <c r="S62" s="312"/>
      <c r="T62" s="312"/>
      <c r="U62" s="312"/>
      <c r="V62" s="313"/>
      <c r="W62" s="311" t="s">
        <v>61</v>
      </c>
      <c r="X62" s="312"/>
      <c r="Y62" s="312"/>
      <c r="Z62" s="313"/>
    </row>
    <row r="63" spans="2:29" ht="30" customHeight="1" x14ac:dyDescent="0.15">
      <c r="B63" s="335"/>
      <c r="C63" s="349"/>
      <c r="D63" s="336"/>
      <c r="E63" s="593"/>
      <c r="F63" s="594"/>
      <c r="G63" s="594"/>
      <c r="H63" s="594"/>
      <c r="I63" s="594"/>
      <c r="J63" s="594"/>
      <c r="K63" s="594"/>
      <c r="L63" s="594"/>
      <c r="M63" s="594"/>
      <c r="N63" s="595"/>
      <c r="O63" s="593"/>
      <c r="P63" s="594"/>
      <c r="Q63" s="594"/>
      <c r="R63" s="594"/>
      <c r="S63" s="594"/>
      <c r="T63" s="594"/>
      <c r="U63" s="594"/>
      <c r="V63" s="595"/>
      <c r="W63" s="593"/>
      <c r="X63" s="594"/>
      <c r="Y63" s="594"/>
      <c r="Z63" s="595"/>
    </row>
    <row r="64" spans="2:29" ht="30" customHeight="1" x14ac:dyDescent="0.15">
      <c r="B64" s="436" t="s">
        <v>67</v>
      </c>
      <c r="C64" s="437"/>
      <c r="D64" s="438"/>
      <c r="E64" s="414" t="s">
        <v>208</v>
      </c>
      <c r="F64" s="340"/>
      <c r="G64" s="340"/>
      <c r="H64" s="340"/>
      <c r="I64" s="340"/>
      <c r="J64" s="340"/>
      <c r="K64" s="340"/>
      <c r="L64" s="340"/>
      <c r="M64" s="340"/>
      <c r="N64" s="340"/>
      <c r="O64" s="340"/>
      <c r="P64" s="340"/>
      <c r="Q64" s="340"/>
      <c r="R64" s="340"/>
      <c r="S64" s="340"/>
      <c r="T64" s="340"/>
      <c r="U64" s="340"/>
      <c r="V64" s="340"/>
      <c r="W64" s="340"/>
      <c r="X64" s="340"/>
      <c r="Y64" s="340"/>
      <c r="Z64" s="341"/>
    </row>
    <row r="65" spans="2:29" ht="30" customHeight="1" x14ac:dyDescent="0.15">
      <c r="B65" s="314"/>
      <c r="C65" s="315"/>
      <c r="D65" s="316"/>
      <c r="E65" s="337" t="s">
        <v>204</v>
      </c>
      <c r="F65" s="338"/>
      <c r="G65" s="338"/>
      <c r="H65" s="338"/>
      <c r="I65" s="338"/>
      <c r="J65" s="338"/>
      <c r="K65" s="338"/>
      <c r="L65" s="338"/>
      <c r="M65" s="338"/>
      <c r="N65" s="338"/>
      <c r="O65" s="338"/>
      <c r="P65" s="338"/>
      <c r="Q65" s="338"/>
      <c r="R65" s="338"/>
      <c r="S65" s="338"/>
      <c r="T65" s="338"/>
      <c r="U65" s="338"/>
      <c r="V65" s="338"/>
      <c r="W65" s="338"/>
      <c r="X65" s="338"/>
      <c r="Y65" s="338"/>
      <c r="Z65" s="298"/>
    </row>
    <row r="66" spans="2:29" ht="24.75" customHeight="1" x14ac:dyDescent="0.15">
      <c r="B66" s="333" t="s">
        <v>65</v>
      </c>
      <c r="C66" s="441"/>
      <c r="D66" s="444" t="s">
        <v>59</v>
      </c>
      <c r="E66" s="436" t="s">
        <v>227</v>
      </c>
      <c r="F66" s="445"/>
      <c r="G66" s="445"/>
      <c r="H66" s="334"/>
      <c r="I66" s="433" t="s">
        <v>274</v>
      </c>
      <c r="J66" s="434"/>
      <c r="K66" s="434"/>
      <c r="L66" s="434"/>
      <c r="M66" s="434"/>
      <c r="N66" s="434"/>
      <c r="O66" s="434"/>
      <c r="P66" s="434"/>
      <c r="Q66" s="434"/>
      <c r="R66" s="434"/>
      <c r="S66" s="434"/>
      <c r="T66" s="434"/>
      <c r="U66" s="434"/>
      <c r="V66" s="434"/>
      <c r="W66" s="434"/>
      <c r="X66" s="434"/>
      <c r="Y66" s="434"/>
      <c r="Z66" s="435"/>
    </row>
    <row r="67" spans="2:29" ht="24.75" customHeight="1" x14ac:dyDescent="0.15">
      <c r="B67" s="442"/>
      <c r="C67" s="443"/>
      <c r="D67" s="361"/>
      <c r="E67" s="314"/>
      <c r="F67" s="315"/>
      <c r="G67" s="315"/>
      <c r="H67" s="316"/>
      <c r="I67" s="300" t="s">
        <v>275</v>
      </c>
      <c r="J67" s="301"/>
      <c r="K67" s="301"/>
      <c r="L67" s="301"/>
      <c r="M67" s="301"/>
      <c r="N67" s="301"/>
      <c r="O67" s="301"/>
      <c r="P67" s="301"/>
      <c r="Q67" s="301"/>
      <c r="R67" s="301"/>
      <c r="S67" s="301"/>
      <c r="T67" s="301"/>
      <c r="U67" s="301"/>
      <c r="V67" s="301"/>
      <c r="W67" s="301"/>
      <c r="X67" s="301"/>
      <c r="Y67" s="301"/>
      <c r="Z67" s="302"/>
    </row>
    <row r="68" spans="2:29" ht="24.95" customHeight="1" x14ac:dyDescent="0.15">
      <c r="B68" s="442"/>
      <c r="C68" s="443"/>
      <c r="D68" s="361"/>
      <c r="E68" s="311" t="s">
        <v>63</v>
      </c>
      <c r="F68" s="312"/>
      <c r="G68" s="312"/>
      <c r="H68" s="313"/>
      <c r="I68" s="337" t="s">
        <v>240</v>
      </c>
      <c r="J68" s="338"/>
      <c r="K68" s="338"/>
      <c r="L68" s="338"/>
      <c r="M68" s="338"/>
      <c r="N68" s="338"/>
      <c r="O68" s="338"/>
      <c r="P68" s="338"/>
      <c r="Q68" s="338"/>
      <c r="R68" s="338"/>
      <c r="S68" s="338"/>
      <c r="T68" s="338"/>
      <c r="U68" s="338"/>
      <c r="V68" s="338"/>
      <c r="W68" s="338"/>
      <c r="X68" s="338"/>
      <c r="Y68" s="338"/>
      <c r="Z68" s="298"/>
    </row>
    <row r="69" spans="2:29" ht="24.95" customHeight="1" x14ac:dyDescent="0.15">
      <c r="B69" s="442"/>
      <c r="C69" s="443"/>
      <c r="D69" s="361"/>
      <c r="E69" s="311" t="s">
        <v>229</v>
      </c>
      <c r="F69" s="312"/>
      <c r="G69" s="312"/>
      <c r="H69" s="313"/>
      <c r="I69" s="260" t="s">
        <v>228</v>
      </c>
      <c r="J69" s="299"/>
      <c r="K69" s="299"/>
      <c r="L69" s="299"/>
      <c r="M69" s="299"/>
      <c r="N69" s="299"/>
      <c r="O69" s="299"/>
      <c r="P69" s="299"/>
      <c r="Q69" s="299"/>
      <c r="R69" s="299"/>
      <c r="S69" s="299"/>
      <c r="T69" s="299"/>
      <c r="U69" s="299"/>
      <c r="V69" s="299"/>
      <c r="W69" s="299"/>
      <c r="X69" s="299"/>
      <c r="Y69" s="299"/>
      <c r="Z69" s="261"/>
    </row>
    <row r="70" spans="2:29" ht="24.95" customHeight="1" x14ac:dyDescent="0.15">
      <c r="B70" s="442"/>
      <c r="C70" s="443"/>
      <c r="D70" s="273"/>
      <c r="E70" s="439" t="s">
        <v>193</v>
      </c>
      <c r="F70" s="440"/>
      <c r="G70" s="440"/>
      <c r="H70" s="440"/>
      <c r="I70" s="260" t="s">
        <v>194</v>
      </c>
      <c r="J70" s="299"/>
      <c r="K70" s="299"/>
      <c r="L70" s="299"/>
      <c r="M70" s="299"/>
      <c r="N70" s="261"/>
      <c r="O70" s="47"/>
      <c r="P70" s="48"/>
      <c r="Q70" s="48"/>
      <c r="R70" s="48"/>
      <c r="S70" s="48"/>
      <c r="T70" s="48"/>
      <c r="U70" s="22"/>
      <c r="V70" s="22"/>
      <c r="W70" s="22"/>
      <c r="X70" s="22"/>
      <c r="Y70" s="55"/>
      <c r="Z70" s="23"/>
    </row>
    <row r="71" spans="2:29" ht="24.95" customHeight="1" x14ac:dyDescent="0.15">
      <c r="B71" s="442"/>
      <c r="C71" s="443"/>
      <c r="D71" s="91" t="s">
        <v>289</v>
      </c>
      <c r="E71" s="311" t="s">
        <v>64</v>
      </c>
      <c r="F71" s="312"/>
      <c r="G71" s="312"/>
      <c r="H71" s="313"/>
      <c r="I71" s="306" t="s">
        <v>234</v>
      </c>
      <c r="J71" s="306"/>
      <c r="K71" s="306"/>
      <c r="L71" s="306"/>
      <c r="M71" s="306"/>
      <c r="N71" s="306"/>
      <c r="O71" s="306"/>
      <c r="P71" s="306"/>
      <c r="Q71" s="306"/>
      <c r="R71" s="306"/>
      <c r="S71" s="306"/>
      <c r="T71" s="564" t="s">
        <v>193</v>
      </c>
      <c r="U71" s="564"/>
      <c r="V71" s="564"/>
      <c r="W71" s="564"/>
      <c r="X71" s="306" t="s">
        <v>194</v>
      </c>
      <c r="Y71" s="306"/>
      <c r="Z71" s="306"/>
    </row>
    <row r="72" spans="2:29" ht="24.95" customHeight="1" x14ac:dyDescent="0.15">
      <c r="B72" s="333" t="s">
        <v>185</v>
      </c>
      <c r="C72" s="487"/>
      <c r="D72" s="441"/>
      <c r="E72" s="303" t="s">
        <v>298</v>
      </c>
      <c r="F72" s="304"/>
      <c r="G72" s="304"/>
      <c r="H72" s="304"/>
      <c r="I72" s="304"/>
      <c r="J72" s="304"/>
      <c r="K72" s="304"/>
      <c r="L72" s="304"/>
      <c r="M72" s="305"/>
      <c r="N72" s="561" t="s">
        <v>310</v>
      </c>
      <c r="O72" s="562"/>
      <c r="P72" s="562"/>
      <c r="Q72" s="562"/>
      <c r="R72" s="562"/>
      <c r="S72" s="563"/>
      <c r="T72" s="311" t="s">
        <v>306</v>
      </c>
      <c r="U72" s="312"/>
      <c r="V72" s="312"/>
      <c r="W72" s="312"/>
      <c r="X72" s="312"/>
      <c r="Y72" s="312"/>
      <c r="Z72" s="313"/>
    </row>
    <row r="73" spans="2:29" ht="45.75" customHeight="1" x14ac:dyDescent="0.15">
      <c r="B73" s="442"/>
      <c r="C73" s="488"/>
      <c r="D73" s="443"/>
      <c r="E73" s="260" t="s">
        <v>89</v>
      </c>
      <c r="F73" s="299"/>
      <c r="G73" s="299"/>
      <c r="H73" s="299"/>
      <c r="I73" s="299"/>
      <c r="J73" s="299"/>
      <c r="K73" s="299"/>
      <c r="L73" s="299"/>
      <c r="M73" s="261"/>
      <c r="N73" s="260" t="s">
        <v>311</v>
      </c>
      <c r="O73" s="299"/>
      <c r="P73" s="299"/>
      <c r="Q73" s="299"/>
      <c r="R73" s="299"/>
      <c r="S73" s="261"/>
      <c r="T73" s="559" t="s">
        <v>195</v>
      </c>
      <c r="U73" s="369"/>
      <c r="V73" s="369"/>
      <c r="W73" s="369"/>
      <c r="X73" s="369"/>
      <c r="Y73" s="369"/>
      <c r="Z73" s="560"/>
    </row>
    <row r="74" spans="2:29" ht="24.95" customHeight="1" x14ac:dyDescent="0.15">
      <c r="B74" s="442"/>
      <c r="C74" s="488"/>
      <c r="D74" s="443"/>
      <c r="E74" s="303" t="s">
        <v>309</v>
      </c>
      <c r="F74" s="304"/>
      <c r="G74" s="304"/>
      <c r="H74" s="304"/>
      <c r="I74" s="304"/>
      <c r="J74" s="304"/>
      <c r="K74" s="304"/>
      <c r="L74" s="304"/>
      <c r="M74" s="305"/>
      <c r="N74" s="311" t="s">
        <v>198</v>
      </c>
      <c r="O74" s="312"/>
      <c r="P74" s="312"/>
      <c r="Q74" s="312"/>
      <c r="R74" s="312"/>
      <c r="S74" s="312"/>
      <c r="T74" s="312"/>
      <c r="U74" s="312"/>
      <c r="V74" s="312"/>
      <c r="W74" s="312"/>
      <c r="X74" s="312"/>
      <c r="Y74" s="312"/>
      <c r="Z74" s="313"/>
    </row>
    <row r="75" spans="2:29" ht="30.75" customHeight="1" x14ac:dyDescent="0.15">
      <c r="B75" s="489"/>
      <c r="C75" s="490"/>
      <c r="D75" s="652"/>
      <c r="E75" s="260" t="s">
        <v>89</v>
      </c>
      <c r="F75" s="299"/>
      <c r="G75" s="299"/>
      <c r="H75" s="299"/>
      <c r="I75" s="299"/>
      <c r="J75" s="299"/>
      <c r="K75" s="299"/>
      <c r="L75" s="299"/>
      <c r="M75" s="261"/>
      <c r="N75" s="260"/>
      <c r="O75" s="299"/>
      <c r="P75" s="299"/>
      <c r="Q75" s="299"/>
      <c r="R75" s="299"/>
      <c r="S75" s="299"/>
      <c r="T75" s="299"/>
      <c r="U75" s="299"/>
      <c r="V75" s="299"/>
      <c r="W75" s="299"/>
      <c r="X75" s="299"/>
      <c r="Y75" s="299"/>
      <c r="Z75" s="261"/>
    </row>
    <row r="76" spans="2:29" ht="33" customHeight="1" x14ac:dyDescent="0.15">
      <c r="B76" s="389" t="s">
        <v>177</v>
      </c>
      <c r="C76" s="389"/>
      <c r="D76" s="389"/>
      <c r="E76" s="532" t="s">
        <v>90</v>
      </c>
      <c r="F76" s="389"/>
      <c r="G76" s="389"/>
      <c r="H76" s="389"/>
      <c r="I76" s="389"/>
      <c r="J76" s="389"/>
      <c r="K76" s="389"/>
      <c r="L76" s="389"/>
      <c r="M76" s="389"/>
      <c r="N76" s="389"/>
      <c r="O76" s="306" t="s">
        <v>241</v>
      </c>
      <c r="P76" s="306"/>
      <c r="Q76" s="306"/>
      <c r="R76" s="306"/>
      <c r="S76" s="306"/>
      <c r="T76" s="306"/>
      <c r="U76" s="306"/>
      <c r="V76" s="306"/>
      <c r="W76" s="306"/>
      <c r="X76" s="306"/>
      <c r="Y76" s="306"/>
      <c r="Z76" s="306"/>
    </row>
    <row r="77" spans="2:29" ht="34.5" customHeight="1" x14ac:dyDescent="0.15">
      <c r="B77" s="389"/>
      <c r="C77" s="389"/>
      <c r="D77" s="389"/>
      <c r="E77" s="532" t="s">
        <v>91</v>
      </c>
      <c r="F77" s="389"/>
      <c r="G77" s="389"/>
      <c r="H77" s="389"/>
      <c r="I77" s="389"/>
      <c r="J77" s="389"/>
      <c r="K77" s="389"/>
      <c r="L77" s="389"/>
      <c r="M77" s="389"/>
      <c r="N77" s="389"/>
      <c r="O77" s="306" t="s">
        <v>241</v>
      </c>
      <c r="P77" s="306"/>
      <c r="Q77" s="306"/>
      <c r="R77" s="306"/>
      <c r="S77" s="306"/>
      <c r="T77" s="306"/>
      <c r="U77" s="306"/>
      <c r="V77" s="306"/>
      <c r="W77" s="306"/>
      <c r="X77" s="306"/>
      <c r="Y77" s="306"/>
      <c r="Z77" s="306"/>
    </row>
    <row r="78" spans="2:29" ht="48" customHeight="1" x14ac:dyDescent="0.15">
      <c r="B78" s="368" t="s">
        <v>250</v>
      </c>
      <c r="C78" s="369"/>
      <c r="D78" s="369"/>
      <c r="E78" s="306" t="s">
        <v>89</v>
      </c>
      <c r="F78" s="306"/>
      <c r="G78" s="306"/>
      <c r="H78" s="306"/>
      <c r="I78" s="306"/>
      <c r="J78" s="306"/>
      <c r="K78" s="306"/>
      <c r="L78" s="306"/>
      <c r="M78" s="306"/>
      <c r="N78" s="306"/>
      <c r="O78" s="370" t="s">
        <v>251</v>
      </c>
      <c r="P78" s="371"/>
      <c r="Q78" s="371"/>
      <c r="R78" s="371"/>
      <c r="S78" s="371"/>
      <c r="T78" s="371"/>
      <c r="U78" s="371"/>
      <c r="V78" s="371"/>
      <c r="W78" s="371"/>
      <c r="X78" s="371"/>
      <c r="Y78" s="371"/>
      <c r="Z78" s="372"/>
    </row>
    <row r="79" spans="2:29" ht="24.95" customHeight="1" x14ac:dyDescent="0.15">
      <c r="B79" s="356" t="s">
        <v>92</v>
      </c>
      <c r="C79" s="390" t="s">
        <v>71</v>
      </c>
      <c r="D79" s="391"/>
      <c r="E79" s="389" t="s">
        <v>72</v>
      </c>
      <c r="F79" s="389"/>
      <c r="G79" s="389"/>
      <c r="H79" s="389"/>
      <c r="I79" s="389"/>
      <c r="J79" s="389"/>
      <c r="K79" s="389" t="s">
        <v>78</v>
      </c>
      <c r="L79" s="389"/>
      <c r="M79" s="389"/>
      <c r="N79" s="389"/>
      <c r="O79" s="389"/>
      <c r="P79" s="389"/>
      <c r="Q79" s="389" t="s">
        <v>139</v>
      </c>
      <c r="R79" s="389"/>
      <c r="S79" s="389"/>
      <c r="T79" s="311" t="s">
        <v>140</v>
      </c>
      <c r="U79" s="312"/>
      <c r="V79" s="312"/>
      <c r="W79" s="313"/>
      <c r="X79" s="311" t="s">
        <v>141</v>
      </c>
      <c r="Y79" s="312"/>
      <c r="Z79" s="313"/>
    </row>
    <row r="80" spans="2:29" ht="24.95" customHeight="1" x14ac:dyDescent="0.15">
      <c r="B80" s="410"/>
      <c r="C80" s="392"/>
      <c r="D80" s="393"/>
      <c r="E80" s="389" t="s">
        <v>73</v>
      </c>
      <c r="F80" s="389"/>
      <c r="G80" s="389"/>
      <c r="H80" s="389" t="s">
        <v>74</v>
      </c>
      <c r="I80" s="389"/>
      <c r="J80" s="389"/>
      <c r="K80" s="389" t="s">
        <v>73</v>
      </c>
      <c r="L80" s="389"/>
      <c r="M80" s="389"/>
      <c r="N80" s="389" t="s">
        <v>77</v>
      </c>
      <c r="O80" s="389"/>
      <c r="P80" s="389"/>
      <c r="Q80" s="389" t="s">
        <v>73</v>
      </c>
      <c r="R80" s="389"/>
      <c r="S80" s="5" t="s">
        <v>77</v>
      </c>
      <c r="T80" s="311" t="s">
        <v>75</v>
      </c>
      <c r="U80" s="312"/>
      <c r="V80" s="313"/>
      <c r="W80" s="5" t="s">
        <v>77</v>
      </c>
      <c r="X80" s="311" t="s">
        <v>76</v>
      </c>
      <c r="Y80" s="313"/>
      <c r="Z80" s="5" t="s">
        <v>77</v>
      </c>
      <c r="AB80" s="366" t="s">
        <v>404</v>
      </c>
      <c r="AC80" s="367"/>
    </row>
    <row r="81" spans="2:29" ht="24.95" customHeight="1" x14ac:dyDescent="0.15">
      <c r="B81" s="410"/>
      <c r="C81" s="398" t="s">
        <v>162</v>
      </c>
      <c r="D81" s="6" t="s">
        <v>69</v>
      </c>
      <c r="E81" s="610"/>
      <c r="F81" s="610"/>
      <c r="G81" s="610"/>
      <c r="H81" s="610"/>
      <c r="I81" s="610"/>
      <c r="J81" s="610"/>
      <c r="K81" s="610"/>
      <c r="L81" s="610"/>
      <c r="M81" s="610"/>
      <c r="N81" s="610"/>
      <c r="O81" s="610"/>
      <c r="P81" s="610"/>
      <c r="Q81" s="593"/>
      <c r="R81" s="595"/>
      <c r="S81" s="184"/>
      <c r="T81" s="593"/>
      <c r="U81" s="594"/>
      <c r="V81" s="595"/>
      <c r="W81" s="184"/>
      <c r="X81" s="593"/>
      <c r="Y81" s="595"/>
      <c r="Z81" s="184"/>
      <c r="AB81" s="168" t="s">
        <v>397</v>
      </c>
      <c r="AC81" s="169">
        <f>ROUNDDOWN(X61/3,1)</f>
        <v>0</v>
      </c>
    </row>
    <row r="82" spans="2:29" ht="24.95" customHeight="1" x14ac:dyDescent="0.15">
      <c r="B82" s="410"/>
      <c r="C82" s="379"/>
      <c r="D82" s="6" t="s">
        <v>70</v>
      </c>
      <c r="E82" s="610"/>
      <c r="F82" s="610"/>
      <c r="G82" s="610"/>
      <c r="H82" s="610"/>
      <c r="I82" s="610"/>
      <c r="J82" s="610"/>
      <c r="K82" s="610"/>
      <c r="L82" s="610"/>
      <c r="M82" s="610"/>
      <c r="N82" s="610"/>
      <c r="O82" s="610"/>
      <c r="P82" s="610"/>
      <c r="Q82" s="593"/>
      <c r="R82" s="595"/>
      <c r="S82" s="184"/>
      <c r="T82" s="593"/>
      <c r="U82" s="594"/>
      <c r="V82" s="595"/>
      <c r="W82" s="184"/>
      <c r="X82" s="593"/>
      <c r="Y82" s="595"/>
      <c r="Z82" s="184"/>
      <c r="AB82" s="168" t="s">
        <v>399</v>
      </c>
      <c r="AC82" s="169">
        <f>ROUNDDOWN(K61/6,1)</f>
        <v>0</v>
      </c>
    </row>
    <row r="83" spans="2:29" ht="24.95" customHeight="1" x14ac:dyDescent="0.15">
      <c r="B83" s="410"/>
      <c r="C83" s="381" t="s">
        <v>82</v>
      </c>
      <c r="D83" s="382"/>
      <c r="E83" s="610"/>
      <c r="F83" s="610"/>
      <c r="G83" s="610"/>
      <c r="H83" s="610"/>
      <c r="I83" s="610"/>
      <c r="J83" s="610"/>
      <c r="K83" s="610"/>
      <c r="L83" s="610"/>
      <c r="M83" s="610"/>
      <c r="N83" s="610"/>
      <c r="O83" s="610"/>
      <c r="P83" s="610"/>
      <c r="Q83" s="610"/>
      <c r="R83" s="610"/>
      <c r="S83" s="610"/>
      <c r="T83" s="593"/>
      <c r="U83" s="594"/>
      <c r="V83" s="594"/>
      <c r="W83" s="595"/>
      <c r="X83" s="593"/>
      <c r="Y83" s="594"/>
      <c r="Z83" s="595"/>
      <c r="AB83" s="168" t="s">
        <v>398</v>
      </c>
      <c r="AC83" s="169">
        <f>ROUNDDOWN((X57+X53)/20,1)</f>
        <v>0</v>
      </c>
    </row>
    <row r="84" spans="2:29" ht="24.95" customHeight="1" x14ac:dyDescent="0.15">
      <c r="B84" s="410"/>
      <c r="C84" s="381" t="s">
        <v>83</v>
      </c>
      <c r="D84" s="382"/>
      <c r="E84" s="610">
        <v>0</v>
      </c>
      <c r="F84" s="610"/>
      <c r="G84" s="610"/>
      <c r="H84" s="610"/>
      <c r="I84" s="610"/>
      <c r="J84" s="610"/>
      <c r="K84" s="610">
        <v>0</v>
      </c>
      <c r="L84" s="610"/>
      <c r="M84" s="610"/>
      <c r="N84" s="610"/>
      <c r="O84" s="610"/>
      <c r="P84" s="610"/>
      <c r="Q84" s="610">
        <v>2</v>
      </c>
      <c r="R84" s="610"/>
      <c r="S84" s="610"/>
      <c r="T84" s="593">
        <v>0</v>
      </c>
      <c r="U84" s="594"/>
      <c r="V84" s="594"/>
      <c r="W84" s="595"/>
      <c r="X84" s="655">
        <f>ROUND((AC83+AC84),0)</f>
        <v>0</v>
      </c>
      <c r="Y84" s="656"/>
      <c r="Z84" s="657"/>
      <c r="AB84" s="168" t="s">
        <v>400</v>
      </c>
      <c r="AC84" s="169">
        <f>ROUNDDOWN((K53+K57)/30,1)</f>
        <v>0</v>
      </c>
    </row>
    <row r="85" spans="2:29" ht="24.95" customHeight="1" x14ac:dyDescent="0.15">
      <c r="B85" s="410"/>
      <c r="C85" s="379" t="s">
        <v>226</v>
      </c>
      <c r="D85" s="379"/>
      <c r="E85" s="596"/>
      <c r="F85" s="596"/>
      <c r="G85" s="596"/>
      <c r="H85" s="596"/>
      <c r="I85" s="596"/>
      <c r="J85" s="596"/>
      <c r="K85" s="596"/>
      <c r="L85" s="596"/>
      <c r="M85" s="596"/>
      <c r="N85" s="596"/>
      <c r="O85" s="596"/>
      <c r="P85" s="596"/>
      <c r="Q85" s="596"/>
      <c r="R85" s="596"/>
      <c r="S85" s="596"/>
      <c r="T85" s="601"/>
      <c r="U85" s="602"/>
      <c r="V85" s="602"/>
      <c r="W85" s="603"/>
      <c r="X85" s="601"/>
      <c r="Y85" s="602"/>
      <c r="Z85" s="603"/>
      <c r="AB85" s="197" t="s">
        <v>403</v>
      </c>
      <c r="AC85" s="169">
        <f>SUM(AC81:AC84)</f>
        <v>0</v>
      </c>
    </row>
    <row r="86" spans="2:29" ht="24.95" customHeight="1" x14ac:dyDescent="0.15">
      <c r="B86" s="410"/>
      <c r="C86" s="379" t="s">
        <v>84</v>
      </c>
      <c r="D86" s="379"/>
      <c r="E86" s="596"/>
      <c r="F86" s="596"/>
      <c r="G86" s="596"/>
      <c r="H86" s="596"/>
      <c r="I86" s="596"/>
      <c r="J86" s="596"/>
      <c r="K86" s="596"/>
      <c r="L86" s="596"/>
      <c r="M86" s="596"/>
      <c r="N86" s="596"/>
      <c r="O86" s="596"/>
      <c r="P86" s="596"/>
      <c r="Q86" s="596"/>
      <c r="R86" s="596"/>
      <c r="S86" s="596"/>
      <c r="T86" s="601"/>
      <c r="U86" s="602"/>
      <c r="V86" s="602"/>
      <c r="W86" s="603"/>
      <c r="X86" s="601"/>
      <c r="Y86" s="602"/>
      <c r="Z86" s="603"/>
    </row>
    <row r="87" spans="2:29" ht="24.95" customHeight="1" x14ac:dyDescent="0.15">
      <c r="B87" s="410"/>
      <c r="C87" s="390" t="s">
        <v>71</v>
      </c>
      <c r="D87" s="391"/>
      <c r="E87" s="389" t="s">
        <v>142</v>
      </c>
      <c r="F87" s="389"/>
      <c r="G87" s="389"/>
      <c r="H87" s="389"/>
      <c r="I87" s="389"/>
      <c r="J87" s="389"/>
      <c r="K87" s="389" t="s">
        <v>143</v>
      </c>
      <c r="L87" s="389"/>
      <c r="M87" s="389"/>
      <c r="N87" s="389"/>
      <c r="O87" s="389"/>
      <c r="P87" s="389"/>
      <c r="Q87" s="389" t="s">
        <v>87</v>
      </c>
      <c r="R87" s="389"/>
      <c r="S87" s="389"/>
      <c r="T87" s="311" t="s">
        <v>88</v>
      </c>
      <c r="U87" s="312"/>
      <c r="V87" s="312"/>
      <c r="W87" s="313"/>
      <c r="X87" s="311" t="s">
        <v>93</v>
      </c>
      <c r="Y87" s="312"/>
      <c r="Z87" s="313"/>
    </row>
    <row r="88" spans="2:29" ht="24.95" customHeight="1" x14ac:dyDescent="0.15">
      <c r="B88" s="410"/>
      <c r="C88" s="392"/>
      <c r="D88" s="393"/>
      <c r="E88" s="389" t="s">
        <v>73</v>
      </c>
      <c r="F88" s="389"/>
      <c r="G88" s="389"/>
      <c r="H88" s="389" t="s">
        <v>74</v>
      </c>
      <c r="I88" s="389"/>
      <c r="J88" s="389"/>
      <c r="K88" s="389" t="s">
        <v>73</v>
      </c>
      <c r="L88" s="389"/>
      <c r="M88" s="389"/>
      <c r="N88" s="389" t="s">
        <v>77</v>
      </c>
      <c r="O88" s="389"/>
      <c r="P88" s="389"/>
      <c r="Q88" s="389" t="s">
        <v>73</v>
      </c>
      <c r="R88" s="389"/>
      <c r="S88" s="117" t="s">
        <v>77</v>
      </c>
      <c r="T88" s="311" t="s">
        <v>75</v>
      </c>
      <c r="U88" s="312"/>
      <c r="V88" s="313"/>
      <c r="W88" s="117" t="s">
        <v>77</v>
      </c>
      <c r="X88" s="311" t="s">
        <v>76</v>
      </c>
      <c r="Y88" s="313"/>
      <c r="Z88" s="117" t="s">
        <v>77</v>
      </c>
    </row>
    <row r="89" spans="2:29" ht="24.95" customHeight="1" x14ac:dyDescent="0.15">
      <c r="B89" s="410"/>
      <c r="C89" s="398" t="s">
        <v>162</v>
      </c>
      <c r="D89" s="7" t="s">
        <v>69</v>
      </c>
      <c r="E89" s="610"/>
      <c r="F89" s="610"/>
      <c r="G89" s="610"/>
      <c r="H89" s="610"/>
      <c r="I89" s="610"/>
      <c r="J89" s="610"/>
      <c r="K89" s="610"/>
      <c r="L89" s="610"/>
      <c r="M89" s="610"/>
      <c r="N89" s="610"/>
      <c r="O89" s="610"/>
      <c r="P89" s="610"/>
      <c r="Q89" s="593"/>
      <c r="R89" s="595"/>
      <c r="S89" s="184"/>
      <c r="T89" s="593"/>
      <c r="U89" s="594"/>
      <c r="V89" s="595"/>
      <c r="W89" s="184"/>
      <c r="X89" s="593"/>
      <c r="Y89" s="595"/>
      <c r="Z89" s="184"/>
    </row>
    <row r="90" spans="2:29" ht="24.95" customHeight="1" x14ac:dyDescent="0.15">
      <c r="B90" s="410"/>
      <c r="C90" s="379"/>
      <c r="D90" s="7" t="s">
        <v>70</v>
      </c>
      <c r="E90" s="610"/>
      <c r="F90" s="610"/>
      <c r="G90" s="610"/>
      <c r="H90" s="610"/>
      <c r="I90" s="610"/>
      <c r="J90" s="610"/>
      <c r="K90" s="610"/>
      <c r="L90" s="610"/>
      <c r="M90" s="610"/>
      <c r="N90" s="610"/>
      <c r="O90" s="610"/>
      <c r="P90" s="610"/>
      <c r="Q90" s="593"/>
      <c r="R90" s="595"/>
      <c r="S90" s="184"/>
      <c r="T90" s="593"/>
      <c r="U90" s="594"/>
      <c r="V90" s="595"/>
      <c r="W90" s="184"/>
      <c r="X90" s="593"/>
      <c r="Y90" s="595"/>
      <c r="Z90" s="184"/>
    </row>
    <row r="91" spans="2:29" ht="24.95" customHeight="1" x14ac:dyDescent="0.15">
      <c r="B91" s="410"/>
      <c r="C91" s="381" t="s">
        <v>82</v>
      </c>
      <c r="D91" s="382"/>
      <c r="E91" s="610"/>
      <c r="F91" s="610"/>
      <c r="G91" s="610"/>
      <c r="H91" s="610"/>
      <c r="I91" s="610"/>
      <c r="J91" s="610"/>
      <c r="K91" s="610"/>
      <c r="L91" s="610"/>
      <c r="M91" s="610"/>
      <c r="N91" s="610"/>
      <c r="O91" s="610"/>
      <c r="P91" s="610"/>
      <c r="Q91" s="610"/>
      <c r="R91" s="610"/>
      <c r="S91" s="610"/>
      <c r="T91" s="593"/>
      <c r="U91" s="594"/>
      <c r="V91" s="594"/>
      <c r="W91" s="595"/>
      <c r="X91" s="593"/>
      <c r="Y91" s="594"/>
      <c r="Z91" s="595"/>
    </row>
    <row r="92" spans="2:29" ht="24.95" customHeight="1" x14ac:dyDescent="0.15">
      <c r="B92" s="410"/>
      <c r="C92" s="381" t="s">
        <v>83</v>
      </c>
      <c r="D92" s="382"/>
      <c r="E92" s="610">
        <v>0</v>
      </c>
      <c r="F92" s="610"/>
      <c r="G92" s="610"/>
      <c r="H92" s="610"/>
      <c r="I92" s="610"/>
      <c r="J92" s="610"/>
      <c r="K92" s="610">
        <v>0</v>
      </c>
      <c r="L92" s="610"/>
      <c r="M92" s="610"/>
      <c r="N92" s="610"/>
      <c r="O92" s="610"/>
      <c r="P92" s="610"/>
      <c r="Q92" s="610">
        <v>0</v>
      </c>
      <c r="R92" s="610"/>
      <c r="S92" s="610"/>
      <c r="T92" s="593">
        <v>0</v>
      </c>
      <c r="U92" s="594"/>
      <c r="V92" s="594"/>
      <c r="W92" s="595"/>
      <c r="X92" s="593">
        <v>0</v>
      </c>
      <c r="Y92" s="594"/>
      <c r="Z92" s="595"/>
    </row>
    <row r="93" spans="2:29" ht="24.95" customHeight="1" x14ac:dyDescent="0.15">
      <c r="B93" s="410"/>
      <c r="C93" s="379" t="s">
        <v>226</v>
      </c>
      <c r="D93" s="379"/>
      <c r="E93" s="596"/>
      <c r="F93" s="596"/>
      <c r="G93" s="596"/>
      <c r="H93" s="596"/>
      <c r="I93" s="596"/>
      <c r="J93" s="596"/>
      <c r="K93" s="596"/>
      <c r="L93" s="596"/>
      <c r="M93" s="596"/>
      <c r="N93" s="596"/>
      <c r="O93" s="596"/>
      <c r="P93" s="596"/>
      <c r="Q93" s="596"/>
      <c r="R93" s="596"/>
      <c r="S93" s="596"/>
      <c r="T93" s="601"/>
      <c r="U93" s="602"/>
      <c r="V93" s="602"/>
      <c r="W93" s="603"/>
      <c r="X93" s="601"/>
      <c r="Y93" s="602"/>
      <c r="Z93" s="603"/>
    </row>
    <row r="94" spans="2:29" ht="24.95" customHeight="1" x14ac:dyDescent="0.15">
      <c r="B94" s="410"/>
      <c r="C94" s="379" t="s">
        <v>84</v>
      </c>
      <c r="D94" s="379"/>
      <c r="E94" s="596"/>
      <c r="F94" s="596"/>
      <c r="G94" s="596"/>
      <c r="H94" s="596"/>
      <c r="I94" s="596"/>
      <c r="J94" s="596"/>
      <c r="K94" s="596"/>
      <c r="L94" s="596"/>
      <c r="M94" s="596"/>
      <c r="N94" s="596"/>
      <c r="O94" s="596"/>
      <c r="P94" s="596"/>
      <c r="Q94" s="596"/>
      <c r="R94" s="596"/>
      <c r="S94" s="596"/>
      <c r="T94" s="601"/>
      <c r="U94" s="602"/>
      <c r="V94" s="602"/>
      <c r="W94" s="603"/>
      <c r="X94" s="601"/>
      <c r="Y94" s="602"/>
      <c r="Z94" s="603"/>
    </row>
    <row r="95" spans="2:29" ht="42.75" customHeight="1" x14ac:dyDescent="0.15">
      <c r="B95" s="357" t="s">
        <v>92</v>
      </c>
      <c r="C95" s="390" t="s">
        <v>71</v>
      </c>
      <c r="D95" s="391"/>
      <c r="E95" s="530" t="s">
        <v>145</v>
      </c>
      <c r="F95" s="531"/>
      <c r="G95" s="531"/>
      <c r="H95" s="531"/>
      <c r="I95" s="531"/>
      <c r="J95" s="531"/>
      <c r="K95" s="389" t="s">
        <v>94</v>
      </c>
      <c r="L95" s="389"/>
      <c r="M95" s="389"/>
      <c r="N95" s="389"/>
      <c r="O95" s="389"/>
      <c r="P95" s="389"/>
      <c r="Q95" s="389" t="s">
        <v>95</v>
      </c>
      <c r="R95" s="389"/>
      <c r="S95" s="389"/>
      <c r="T95" s="311" t="s">
        <v>96</v>
      </c>
      <c r="U95" s="312"/>
      <c r="V95" s="312"/>
      <c r="W95" s="313"/>
      <c r="X95" s="311" t="s">
        <v>97</v>
      </c>
      <c r="Y95" s="312"/>
      <c r="Z95" s="313"/>
    </row>
    <row r="96" spans="2:29" ht="24.95" customHeight="1" x14ac:dyDescent="0.15">
      <c r="B96" s="357"/>
      <c r="C96" s="392"/>
      <c r="D96" s="393"/>
      <c r="E96" s="389" t="s">
        <v>73</v>
      </c>
      <c r="F96" s="389"/>
      <c r="G96" s="389"/>
      <c r="H96" s="389" t="s">
        <v>74</v>
      </c>
      <c r="I96" s="389"/>
      <c r="J96" s="389"/>
      <c r="K96" s="389" t="s">
        <v>73</v>
      </c>
      <c r="L96" s="389"/>
      <c r="M96" s="389"/>
      <c r="N96" s="389" t="s">
        <v>77</v>
      </c>
      <c r="O96" s="389"/>
      <c r="P96" s="389"/>
      <c r="Q96" s="389" t="s">
        <v>73</v>
      </c>
      <c r="R96" s="389"/>
      <c r="S96" s="117" t="s">
        <v>77</v>
      </c>
      <c r="T96" s="311" t="s">
        <v>75</v>
      </c>
      <c r="U96" s="312"/>
      <c r="V96" s="313"/>
      <c r="W96" s="117" t="s">
        <v>77</v>
      </c>
      <c r="X96" s="311" t="s">
        <v>76</v>
      </c>
      <c r="Y96" s="313"/>
      <c r="Z96" s="117" t="s">
        <v>77</v>
      </c>
    </row>
    <row r="97" spans="2:26" ht="24.95" customHeight="1" x14ac:dyDescent="0.15">
      <c r="B97" s="357"/>
      <c r="C97" s="398" t="s">
        <v>162</v>
      </c>
      <c r="D97" s="6" t="s">
        <v>69</v>
      </c>
      <c r="E97" s="610"/>
      <c r="F97" s="610"/>
      <c r="G97" s="610"/>
      <c r="H97" s="610"/>
      <c r="I97" s="610"/>
      <c r="J97" s="610"/>
      <c r="K97" s="650"/>
      <c r="L97" s="650"/>
      <c r="M97" s="650"/>
      <c r="N97" s="650"/>
      <c r="O97" s="650"/>
      <c r="P97" s="650"/>
      <c r="Q97" s="648"/>
      <c r="R97" s="649"/>
      <c r="S97" s="202"/>
      <c r="T97" s="648"/>
      <c r="U97" s="651"/>
      <c r="V97" s="649"/>
      <c r="W97" s="202"/>
      <c r="X97" s="593"/>
      <c r="Y97" s="595"/>
      <c r="Z97" s="184"/>
    </row>
    <row r="98" spans="2:26" ht="24.95" customHeight="1" x14ac:dyDescent="0.15">
      <c r="B98" s="357"/>
      <c r="C98" s="379"/>
      <c r="D98" s="6" t="s">
        <v>70</v>
      </c>
      <c r="E98" s="610"/>
      <c r="F98" s="610"/>
      <c r="G98" s="610"/>
      <c r="H98" s="610"/>
      <c r="I98" s="610"/>
      <c r="J98" s="610"/>
      <c r="K98" s="650"/>
      <c r="L98" s="650"/>
      <c r="M98" s="650"/>
      <c r="N98" s="610"/>
      <c r="O98" s="610"/>
      <c r="P98" s="610"/>
      <c r="Q98" s="648"/>
      <c r="R98" s="649"/>
      <c r="S98" s="184"/>
      <c r="T98" s="648"/>
      <c r="U98" s="651"/>
      <c r="V98" s="649"/>
      <c r="W98" s="184"/>
      <c r="X98" s="593"/>
      <c r="Y98" s="595"/>
      <c r="Z98" s="184"/>
    </row>
    <row r="99" spans="2:26" ht="24.95" customHeight="1" x14ac:dyDescent="0.15">
      <c r="B99" s="357"/>
      <c r="C99" s="381" t="s">
        <v>82</v>
      </c>
      <c r="D99" s="382"/>
      <c r="E99" s="610"/>
      <c r="F99" s="610"/>
      <c r="G99" s="610"/>
      <c r="H99" s="610"/>
      <c r="I99" s="610"/>
      <c r="J99" s="610"/>
      <c r="K99" s="650"/>
      <c r="L99" s="650"/>
      <c r="M99" s="650"/>
      <c r="N99" s="650"/>
      <c r="O99" s="650"/>
      <c r="P99" s="650"/>
      <c r="Q99" s="650"/>
      <c r="R99" s="650"/>
      <c r="S99" s="650"/>
      <c r="T99" s="648"/>
      <c r="U99" s="651"/>
      <c r="V99" s="651"/>
      <c r="W99" s="649"/>
      <c r="X99" s="593"/>
      <c r="Y99" s="594"/>
      <c r="Z99" s="595"/>
    </row>
    <row r="100" spans="2:26" ht="24.95" customHeight="1" x14ac:dyDescent="0.15">
      <c r="B100" s="357"/>
      <c r="C100" s="381" t="s">
        <v>83</v>
      </c>
      <c r="D100" s="382"/>
      <c r="E100" s="647">
        <f>ROUND((AC81+AC82),0)</f>
        <v>0</v>
      </c>
      <c r="F100" s="647"/>
      <c r="G100" s="647"/>
      <c r="H100" s="647">
        <f t="shared" ref="H100" si="0">ROUND((M99+M100),0)</f>
        <v>0</v>
      </c>
      <c r="I100" s="647"/>
      <c r="J100" s="647"/>
      <c r="K100" s="610">
        <v>1</v>
      </c>
      <c r="L100" s="610"/>
      <c r="M100" s="610"/>
      <c r="N100" s="610"/>
      <c r="O100" s="610"/>
      <c r="P100" s="610"/>
      <c r="Q100" s="610">
        <v>1</v>
      </c>
      <c r="R100" s="610"/>
      <c r="S100" s="610"/>
      <c r="T100" s="593">
        <v>1</v>
      </c>
      <c r="U100" s="594"/>
      <c r="V100" s="594"/>
      <c r="W100" s="595"/>
      <c r="X100" s="593">
        <v>2</v>
      </c>
      <c r="Y100" s="594"/>
      <c r="Z100" s="595"/>
    </row>
    <row r="101" spans="2:26" ht="24.95" customHeight="1" x14ac:dyDescent="0.15">
      <c r="B101" s="357"/>
      <c r="C101" s="379" t="s">
        <v>226</v>
      </c>
      <c r="D101" s="379"/>
      <c r="E101" s="596"/>
      <c r="F101" s="596"/>
      <c r="G101" s="596"/>
      <c r="H101" s="596"/>
      <c r="I101" s="596"/>
      <c r="J101" s="596"/>
      <c r="K101" s="596"/>
      <c r="L101" s="596"/>
      <c r="M101" s="596"/>
      <c r="N101" s="596"/>
      <c r="O101" s="596"/>
      <c r="P101" s="596"/>
      <c r="Q101" s="596"/>
      <c r="R101" s="596"/>
      <c r="S101" s="596"/>
      <c r="T101" s="601"/>
      <c r="U101" s="602"/>
      <c r="V101" s="602"/>
      <c r="W101" s="603"/>
      <c r="X101" s="601"/>
      <c r="Y101" s="602"/>
      <c r="Z101" s="603"/>
    </row>
    <row r="102" spans="2:26" ht="24.95" customHeight="1" x14ac:dyDescent="0.15">
      <c r="B102" s="357"/>
      <c r="C102" s="379" t="s">
        <v>84</v>
      </c>
      <c r="D102" s="379"/>
      <c r="E102" s="596"/>
      <c r="F102" s="596"/>
      <c r="G102" s="596"/>
      <c r="H102" s="596"/>
      <c r="I102" s="596"/>
      <c r="J102" s="596"/>
      <c r="K102" s="597"/>
      <c r="L102" s="597"/>
      <c r="M102" s="597"/>
      <c r="N102" s="597"/>
      <c r="O102" s="597"/>
      <c r="P102" s="597"/>
      <c r="Q102" s="597"/>
      <c r="R102" s="597"/>
      <c r="S102" s="597"/>
      <c r="T102" s="598"/>
      <c r="U102" s="599"/>
      <c r="V102" s="599"/>
      <c r="W102" s="600"/>
      <c r="X102" s="601"/>
      <c r="Y102" s="602"/>
      <c r="Z102" s="603"/>
    </row>
    <row r="103" spans="2:26" ht="38.25" customHeight="1" x14ac:dyDescent="0.15">
      <c r="B103" s="357"/>
      <c r="C103" s="390" t="s">
        <v>71</v>
      </c>
      <c r="D103" s="391"/>
      <c r="E103" s="389" t="s">
        <v>98</v>
      </c>
      <c r="F103" s="389"/>
      <c r="G103" s="389"/>
      <c r="H103" s="389"/>
      <c r="I103" s="389"/>
      <c r="J103" s="389"/>
      <c r="K103" s="645" t="s">
        <v>99</v>
      </c>
      <c r="L103" s="646"/>
      <c r="M103" s="646"/>
      <c r="N103" s="646"/>
      <c r="O103" s="646"/>
      <c r="P103" s="646"/>
      <c r="Q103" s="389" t="s">
        <v>100</v>
      </c>
      <c r="R103" s="389"/>
      <c r="S103" s="389"/>
      <c r="T103" s="389" t="s">
        <v>101</v>
      </c>
      <c r="U103" s="389"/>
      <c r="V103" s="389"/>
      <c r="W103" s="389"/>
      <c r="X103" s="389"/>
      <c r="Y103" s="389"/>
      <c r="Z103" s="389"/>
    </row>
    <row r="104" spans="2:26" ht="24.95" customHeight="1" x14ac:dyDescent="0.15">
      <c r="B104" s="357"/>
      <c r="C104" s="392"/>
      <c r="D104" s="393"/>
      <c r="E104" s="389" t="s">
        <v>73</v>
      </c>
      <c r="F104" s="389"/>
      <c r="G104" s="389"/>
      <c r="H104" s="389" t="s">
        <v>74</v>
      </c>
      <c r="I104" s="389"/>
      <c r="J104" s="389"/>
      <c r="K104" s="389" t="s">
        <v>73</v>
      </c>
      <c r="L104" s="389"/>
      <c r="M104" s="389"/>
      <c r="N104" s="389" t="s">
        <v>77</v>
      </c>
      <c r="O104" s="389"/>
      <c r="P104" s="389"/>
      <c r="Q104" s="389" t="s">
        <v>73</v>
      </c>
      <c r="R104" s="389"/>
      <c r="S104" s="117" t="s">
        <v>77</v>
      </c>
      <c r="T104" s="413"/>
      <c r="U104" s="413"/>
      <c r="V104" s="413"/>
      <c r="W104" s="413"/>
      <c r="X104" s="413"/>
      <c r="Y104" s="413"/>
      <c r="Z104" s="413"/>
    </row>
    <row r="105" spans="2:26" ht="24.95" customHeight="1" x14ac:dyDescent="0.15">
      <c r="B105" s="357"/>
      <c r="C105" s="398" t="s">
        <v>162</v>
      </c>
      <c r="D105" s="10" t="s">
        <v>69</v>
      </c>
      <c r="E105" s="610"/>
      <c r="F105" s="610"/>
      <c r="G105" s="610"/>
      <c r="H105" s="610"/>
      <c r="I105" s="610"/>
      <c r="J105" s="610"/>
      <c r="K105" s="610"/>
      <c r="L105" s="610"/>
      <c r="M105" s="610"/>
      <c r="N105" s="610"/>
      <c r="O105" s="610"/>
      <c r="P105" s="610"/>
      <c r="Q105" s="593"/>
      <c r="R105" s="595"/>
      <c r="S105" s="184"/>
      <c r="T105" s="425" t="s">
        <v>102</v>
      </c>
      <c r="U105" s="426"/>
      <c r="V105" s="426"/>
      <c r="W105" s="427"/>
      <c r="X105" s="593"/>
      <c r="Y105" s="594"/>
      <c r="Z105" s="595"/>
    </row>
    <row r="106" spans="2:26" ht="24.95" customHeight="1" x14ac:dyDescent="0.15">
      <c r="B106" s="357"/>
      <c r="C106" s="379"/>
      <c r="D106" s="7" t="s">
        <v>70</v>
      </c>
      <c r="E106" s="610"/>
      <c r="F106" s="610"/>
      <c r="G106" s="610"/>
      <c r="H106" s="610"/>
      <c r="I106" s="610"/>
      <c r="J106" s="610"/>
      <c r="K106" s="610"/>
      <c r="L106" s="610"/>
      <c r="M106" s="610"/>
      <c r="N106" s="610"/>
      <c r="O106" s="610"/>
      <c r="P106" s="610"/>
      <c r="Q106" s="593"/>
      <c r="R106" s="595"/>
      <c r="S106" s="184"/>
      <c r="T106" s="79"/>
      <c r="U106" s="644" t="s">
        <v>146</v>
      </c>
      <c r="V106" s="299"/>
      <c r="W106" s="261"/>
      <c r="X106" s="593"/>
      <c r="Y106" s="594"/>
      <c r="Z106" s="595"/>
    </row>
    <row r="107" spans="2:26" ht="24.95" customHeight="1" x14ac:dyDescent="0.15">
      <c r="B107" s="357"/>
      <c r="C107" s="381" t="s">
        <v>82</v>
      </c>
      <c r="D107" s="382"/>
      <c r="E107" s="610"/>
      <c r="F107" s="610"/>
      <c r="G107" s="610"/>
      <c r="H107" s="610"/>
      <c r="I107" s="610"/>
      <c r="J107" s="610"/>
      <c r="K107" s="610"/>
      <c r="L107" s="610"/>
      <c r="M107" s="610"/>
      <c r="N107" s="610"/>
      <c r="O107" s="610"/>
      <c r="P107" s="610"/>
      <c r="Q107" s="610"/>
      <c r="R107" s="610"/>
      <c r="S107" s="610"/>
      <c r="T107" s="122" t="s">
        <v>104</v>
      </c>
      <c r="U107" s="123"/>
      <c r="V107" s="123"/>
      <c r="W107" s="124"/>
      <c r="X107" s="593"/>
      <c r="Y107" s="594"/>
      <c r="Z107" s="595"/>
    </row>
    <row r="108" spans="2:26" ht="24.95" customHeight="1" x14ac:dyDescent="0.15">
      <c r="B108" s="357"/>
      <c r="C108" s="381" t="s">
        <v>83</v>
      </c>
      <c r="D108" s="382"/>
      <c r="E108" s="383" t="str">
        <f>IF($AC$61&lt;=150,"2","3")</f>
        <v>2</v>
      </c>
      <c r="F108" s="383"/>
      <c r="G108" s="383"/>
      <c r="H108" s="383"/>
      <c r="I108" s="383"/>
      <c r="J108" s="383"/>
      <c r="K108" s="610">
        <v>0</v>
      </c>
      <c r="L108" s="610"/>
      <c r="M108" s="610"/>
      <c r="N108" s="610"/>
      <c r="O108" s="610"/>
      <c r="P108" s="610"/>
      <c r="Q108" s="610">
        <v>0</v>
      </c>
      <c r="R108" s="610"/>
      <c r="S108" s="610"/>
      <c r="T108" s="79"/>
      <c r="U108" s="644" t="s">
        <v>146</v>
      </c>
      <c r="V108" s="299"/>
      <c r="W108" s="261"/>
      <c r="X108" s="593"/>
      <c r="Y108" s="594"/>
      <c r="Z108" s="595"/>
    </row>
    <row r="109" spans="2:26" ht="24.95" customHeight="1" x14ac:dyDescent="0.15">
      <c r="B109" s="357"/>
      <c r="C109" s="379" t="s">
        <v>226</v>
      </c>
      <c r="D109" s="379"/>
      <c r="E109" s="596"/>
      <c r="F109" s="596"/>
      <c r="G109" s="596"/>
      <c r="H109" s="596"/>
      <c r="I109" s="596"/>
      <c r="J109" s="596"/>
      <c r="K109" s="596"/>
      <c r="L109" s="596"/>
      <c r="M109" s="596"/>
      <c r="N109" s="596"/>
      <c r="O109" s="596"/>
      <c r="P109" s="596"/>
      <c r="Q109" s="596"/>
      <c r="R109" s="596"/>
      <c r="S109" s="596"/>
      <c r="T109" s="122" t="s">
        <v>105</v>
      </c>
      <c r="U109" s="123"/>
      <c r="V109" s="123"/>
      <c r="W109" s="124"/>
      <c r="X109" s="593"/>
      <c r="Y109" s="594"/>
      <c r="Z109" s="595"/>
    </row>
    <row r="110" spans="2:26" ht="24.95" customHeight="1" x14ac:dyDescent="0.15">
      <c r="B110" s="357"/>
      <c r="C110" s="379" t="s">
        <v>84</v>
      </c>
      <c r="D110" s="379"/>
      <c r="E110" s="596"/>
      <c r="F110" s="596"/>
      <c r="G110" s="596"/>
      <c r="H110" s="596"/>
      <c r="I110" s="596"/>
      <c r="J110" s="596"/>
      <c r="K110" s="596"/>
      <c r="L110" s="596"/>
      <c r="M110" s="596"/>
      <c r="N110" s="596"/>
      <c r="O110" s="596"/>
      <c r="P110" s="596"/>
      <c r="Q110" s="596"/>
      <c r="R110" s="596"/>
      <c r="S110" s="596"/>
      <c r="T110" s="79"/>
      <c r="U110" s="644" t="s">
        <v>146</v>
      </c>
      <c r="V110" s="299"/>
      <c r="W110" s="261"/>
      <c r="X110" s="593"/>
      <c r="Y110" s="594"/>
      <c r="Z110" s="595"/>
    </row>
    <row r="111" spans="2:26" ht="24" customHeight="1" x14ac:dyDescent="0.15">
      <c r="B111" s="357"/>
      <c r="C111" s="407" t="s">
        <v>283</v>
      </c>
      <c r="D111" s="299"/>
      <c r="E111" s="299"/>
      <c r="F111" s="299"/>
      <c r="G111" s="299"/>
      <c r="H111" s="299"/>
      <c r="I111" s="299"/>
      <c r="J111" s="299"/>
      <c r="K111" s="610"/>
      <c r="L111" s="610"/>
      <c r="M111" s="610"/>
      <c r="N111" s="610"/>
      <c r="O111" s="610"/>
      <c r="P111" s="610"/>
      <c r="Q111" s="407" t="s">
        <v>242</v>
      </c>
      <c r="R111" s="299"/>
      <c r="S111" s="299"/>
      <c r="T111" s="299"/>
      <c r="U111" s="299"/>
      <c r="V111" s="299"/>
      <c r="W111" s="299"/>
      <c r="X111" s="593"/>
      <c r="Y111" s="594"/>
      <c r="Z111" s="595"/>
    </row>
    <row r="112" spans="2:26" ht="24" customHeight="1" x14ac:dyDescent="0.15">
      <c r="B112" s="358"/>
      <c r="C112" s="407" t="s">
        <v>196</v>
      </c>
      <c r="D112" s="299"/>
      <c r="E112" s="299"/>
      <c r="F112" s="299"/>
      <c r="G112" s="299"/>
      <c r="H112" s="299"/>
      <c r="I112" s="299"/>
      <c r="J112" s="299"/>
      <c r="K112" s="610"/>
      <c r="L112" s="610"/>
      <c r="M112" s="610"/>
      <c r="N112" s="610"/>
      <c r="O112" s="610"/>
      <c r="P112" s="610"/>
      <c r="Q112" s="540"/>
      <c r="R112" s="541"/>
      <c r="S112" s="541"/>
      <c r="T112" s="541"/>
      <c r="U112" s="541"/>
      <c r="V112" s="541"/>
      <c r="W112" s="541"/>
      <c r="X112" s="542"/>
      <c r="Y112" s="542"/>
      <c r="Z112" s="543"/>
    </row>
    <row r="113" spans="2:30" ht="24.95" customHeight="1" x14ac:dyDescent="0.15">
      <c r="B113" s="356" t="s">
        <v>176</v>
      </c>
      <c r="C113" s="408" t="s">
        <v>106</v>
      </c>
      <c r="D113" s="409"/>
      <c r="E113" s="389" t="s">
        <v>290</v>
      </c>
      <c r="F113" s="389"/>
      <c r="G113" s="389"/>
      <c r="H113" s="389"/>
      <c r="I113" s="389"/>
      <c r="J113" s="389"/>
      <c r="K113" s="311" t="s">
        <v>291</v>
      </c>
      <c r="L113" s="312"/>
      <c r="M113" s="312"/>
      <c r="N113" s="312"/>
      <c r="O113" s="312"/>
      <c r="P113" s="313"/>
      <c r="Q113" s="439" t="s">
        <v>297</v>
      </c>
      <c r="R113" s="549"/>
      <c r="S113" s="550"/>
      <c r="T113" s="389" t="s">
        <v>292</v>
      </c>
      <c r="U113" s="389"/>
      <c r="V113" s="389"/>
      <c r="W113" s="389"/>
      <c r="X113" s="389" t="s">
        <v>293</v>
      </c>
      <c r="Y113" s="389"/>
      <c r="Z113" s="389"/>
    </row>
    <row r="114" spans="2:30" ht="24.95" customHeight="1" x14ac:dyDescent="0.15">
      <c r="B114" s="357"/>
      <c r="C114" s="402" t="s">
        <v>107</v>
      </c>
      <c r="D114" s="404"/>
      <c r="E114" s="557"/>
      <c r="F114" s="558"/>
      <c r="G114" s="558"/>
      <c r="H114" s="558"/>
      <c r="I114" s="558"/>
      <c r="J114" s="136" t="s">
        <v>285</v>
      </c>
      <c r="K114" s="557"/>
      <c r="L114" s="558"/>
      <c r="M114" s="558"/>
      <c r="N114" s="558"/>
      <c r="O114" s="558"/>
      <c r="P114" s="136" t="s">
        <v>285</v>
      </c>
      <c r="Q114" s="139"/>
      <c r="R114" s="182" t="s">
        <v>381</v>
      </c>
      <c r="S114" s="186"/>
      <c r="T114" s="138"/>
      <c r="U114" s="185" t="s">
        <v>381</v>
      </c>
      <c r="V114" s="182"/>
      <c r="W114" s="186"/>
      <c r="X114" s="138"/>
      <c r="Y114" s="182" t="s">
        <v>381</v>
      </c>
      <c r="Z114" s="186"/>
    </row>
    <row r="115" spans="2:30" ht="24.95" customHeight="1" x14ac:dyDescent="0.15">
      <c r="B115" s="357"/>
      <c r="C115" s="417" t="s">
        <v>108</v>
      </c>
      <c r="D115" s="418"/>
      <c r="E115" s="544"/>
      <c r="F115" s="544"/>
      <c r="G115" s="544"/>
      <c r="H115" s="544"/>
      <c r="I115" s="544"/>
      <c r="J115" s="544"/>
      <c r="K115" s="544"/>
      <c r="L115" s="544"/>
      <c r="M115" s="544"/>
      <c r="N115" s="544"/>
      <c r="O115" s="544"/>
      <c r="P115" s="544"/>
      <c r="Q115" s="640" t="e">
        <f>ROUNDDOWN((S114/(X61+T61)),2)</f>
        <v>#DIV/0!</v>
      </c>
      <c r="R115" s="641"/>
      <c r="S115" s="203" t="s">
        <v>295</v>
      </c>
      <c r="T115" s="642" t="e">
        <f>ROUNDDOWN((W114/AC60),2)</f>
        <v>#DIV/0!</v>
      </c>
      <c r="U115" s="643"/>
      <c r="V115" s="643"/>
      <c r="W115" s="203" t="s">
        <v>295</v>
      </c>
      <c r="X115" s="642" t="e">
        <f>ROUNDDOWN((Z114/AC60),2)</f>
        <v>#DIV/0!</v>
      </c>
      <c r="Y115" s="643"/>
      <c r="Z115" s="203" t="s">
        <v>295</v>
      </c>
    </row>
    <row r="116" spans="2:30" ht="24.95" customHeight="1" x14ac:dyDescent="0.15">
      <c r="B116" s="357"/>
      <c r="C116" s="408" t="s">
        <v>109</v>
      </c>
      <c r="D116" s="409"/>
      <c r="E116" s="389" t="s">
        <v>114</v>
      </c>
      <c r="F116" s="389"/>
      <c r="G116" s="389"/>
      <c r="H116" s="389"/>
      <c r="I116" s="389"/>
      <c r="J116" s="389"/>
      <c r="K116" s="389"/>
      <c r="L116" s="389"/>
      <c r="M116" s="389"/>
      <c r="N116" s="389"/>
      <c r="O116" s="389"/>
      <c r="P116" s="389"/>
      <c r="Q116" s="389"/>
      <c r="R116" s="389"/>
      <c r="S116" s="389"/>
      <c r="T116" s="389"/>
      <c r="U116" s="389"/>
      <c r="V116" s="389"/>
      <c r="W116" s="389"/>
      <c r="X116" s="389"/>
      <c r="Y116" s="389"/>
      <c r="Z116" s="389"/>
    </row>
    <row r="117" spans="2:30" ht="24.95" customHeight="1" x14ac:dyDescent="0.15">
      <c r="B117" s="357"/>
      <c r="C117" s="402" t="s">
        <v>110</v>
      </c>
      <c r="D117" s="404"/>
      <c r="E117" s="306" t="s">
        <v>239</v>
      </c>
      <c r="F117" s="306"/>
      <c r="G117" s="306"/>
      <c r="H117" s="306"/>
      <c r="I117" s="306"/>
      <c r="J117" s="306"/>
      <c r="K117" s="306"/>
      <c r="L117" s="306"/>
      <c r="M117" s="306"/>
      <c r="N117" s="306"/>
      <c r="O117" s="306"/>
      <c r="P117" s="306"/>
      <c r="Q117" s="306"/>
      <c r="R117" s="306"/>
      <c r="S117" s="306"/>
      <c r="T117" s="306"/>
      <c r="U117" s="306"/>
      <c r="V117" s="306"/>
      <c r="W117" s="306"/>
      <c r="X117" s="306"/>
      <c r="Y117" s="306"/>
      <c r="Z117" s="306"/>
    </row>
    <row r="118" spans="2:30" ht="24.95" customHeight="1" x14ac:dyDescent="0.15">
      <c r="B118" s="357"/>
      <c r="C118" s="402" t="s">
        <v>111</v>
      </c>
      <c r="D118" s="404"/>
      <c r="E118" s="402" t="s">
        <v>115</v>
      </c>
      <c r="F118" s="299"/>
      <c r="G118" s="299"/>
      <c r="H118" s="299"/>
      <c r="I118" s="299"/>
      <c r="J118" s="299"/>
      <c r="K118" s="261"/>
      <c r="L118" s="553"/>
      <c r="M118" s="554"/>
      <c r="N118" s="554"/>
      <c r="O118" s="554"/>
      <c r="P118" s="554"/>
      <c r="Q118" s="554"/>
      <c r="R118" s="177" t="s">
        <v>285</v>
      </c>
      <c r="S118" s="405" t="s">
        <v>116</v>
      </c>
      <c r="T118" s="406"/>
      <c r="U118" s="406"/>
      <c r="V118" s="406"/>
      <c r="W118" s="406"/>
      <c r="X118" s="642" t="e">
        <f>ROUNDDOWN((L118/AC60),2)</f>
        <v>#DIV/0!</v>
      </c>
      <c r="Y118" s="643"/>
      <c r="Z118" s="179" t="s">
        <v>396</v>
      </c>
    </row>
    <row r="119" spans="2:30" ht="24.95" customHeight="1" x14ac:dyDescent="0.15">
      <c r="B119" s="357"/>
      <c r="C119" s="408" t="s">
        <v>109</v>
      </c>
      <c r="D119" s="409"/>
      <c r="E119" s="311" t="s">
        <v>117</v>
      </c>
      <c r="F119" s="299"/>
      <c r="G119" s="299"/>
      <c r="H119" s="299"/>
      <c r="I119" s="299"/>
      <c r="J119" s="299"/>
      <c r="K119" s="299"/>
      <c r="L119" s="299"/>
      <c r="M119" s="299"/>
      <c r="N119" s="299"/>
      <c r="O119" s="299"/>
      <c r="P119" s="299"/>
      <c r="Q119" s="299"/>
      <c r="R119" s="261"/>
      <c r="S119" s="539"/>
      <c r="T119" s="437"/>
      <c r="U119" s="437"/>
      <c r="V119" s="437"/>
      <c r="W119" s="437"/>
      <c r="X119" s="437"/>
      <c r="Y119" s="437"/>
      <c r="Z119" s="438"/>
    </row>
    <row r="120" spans="2:30" ht="24.95" customHeight="1" x14ac:dyDescent="0.15">
      <c r="B120" s="358"/>
      <c r="C120" s="402" t="s">
        <v>112</v>
      </c>
      <c r="D120" s="404"/>
      <c r="E120" s="260" t="s">
        <v>235</v>
      </c>
      <c r="F120" s="299"/>
      <c r="G120" s="299"/>
      <c r="H120" s="299"/>
      <c r="I120" s="299"/>
      <c r="J120" s="299"/>
      <c r="K120" s="299"/>
      <c r="L120" s="299"/>
      <c r="M120" s="299"/>
      <c r="N120" s="299"/>
      <c r="O120" s="299"/>
      <c r="P120" s="299"/>
      <c r="Q120" s="299"/>
      <c r="R120" s="261"/>
      <c r="S120" s="314"/>
      <c r="T120" s="315"/>
      <c r="U120" s="315"/>
      <c r="V120" s="315"/>
      <c r="W120" s="315"/>
      <c r="X120" s="315"/>
      <c r="Y120" s="315"/>
      <c r="Z120" s="316"/>
    </row>
    <row r="121" spans="2:30" ht="24.95" customHeight="1" x14ac:dyDescent="0.15">
      <c r="B121" s="356" t="s">
        <v>154</v>
      </c>
      <c r="C121" s="528" t="s">
        <v>231</v>
      </c>
      <c r="D121" s="338"/>
      <c r="E121" s="338"/>
      <c r="F121" s="338"/>
      <c r="G121" s="338"/>
      <c r="H121" s="338"/>
      <c r="I121" s="338"/>
      <c r="J121" s="338"/>
      <c r="K121" s="338"/>
      <c r="L121" s="529" t="s">
        <v>233</v>
      </c>
      <c r="M121" s="529"/>
      <c r="N121" s="529"/>
      <c r="O121" s="529"/>
      <c r="P121" s="529"/>
      <c r="Q121" s="529"/>
      <c r="R121" s="529"/>
      <c r="S121" s="529"/>
      <c r="T121" s="529"/>
      <c r="U121" s="529"/>
      <c r="V121" s="529"/>
      <c r="W121" s="529"/>
      <c r="X121" s="529"/>
      <c r="Y121" s="529"/>
      <c r="Z121" s="529"/>
      <c r="AC121" s="534"/>
      <c r="AD121" s="534"/>
    </row>
    <row r="122" spans="2:30" ht="24.95" customHeight="1" x14ac:dyDescent="0.15">
      <c r="B122" s="357"/>
      <c r="C122" s="526" t="s">
        <v>236</v>
      </c>
      <c r="D122" s="340"/>
      <c r="E122" s="340"/>
      <c r="F122" s="340"/>
      <c r="G122" s="340"/>
      <c r="H122" s="340"/>
      <c r="I122" s="340"/>
      <c r="J122" s="340"/>
      <c r="K122" s="341"/>
      <c r="L122" s="529" t="s">
        <v>233</v>
      </c>
      <c r="M122" s="529"/>
      <c r="N122" s="529"/>
      <c r="O122" s="529"/>
      <c r="P122" s="529"/>
      <c r="Q122" s="529"/>
      <c r="R122" s="529"/>
      <c r="S122" s="529"/>
      <c r="T122" s="529"/>
      <c r="U122" s="529"/>
      <c r="V122" s="529"/>
      <c r="W122" s="529"/>
      <c r="X122" s="529"/>
      <c r="Y122" s="529"/>
      <c r="Z122" s="529"/>
      <c r="AC122" s="535"/>
      <c r="AD122" s="535"/>
    </row>
    <row r="123" spans="2:30" ht="24.95" customHeight="1" x14ac:dyDescent="0.15">
      <c r="B123" s="357"/>
      <c r="C123" s="528" t="s">
        <v>237</v>
      </c>
      <c r="D123" s="338"/>
      <c r="E123" s="338"/>
      <c r="F123" s="338"/>
      <c r="G123" s="338"/>
      <c r="H123" s="338"/>
      <c r="I123" s="338"/>
      <c r="J123" s="338"/>
      <c r="K123" s="338"/>
      <c r="L123" s="529" t="s">
        <v>233</v>
      </c>
      <c r="M123" s="529"/>
      <c r="N123" s="529"/>
      <c r="O123" s="529"/>
      <c r="P123" s="529"/>
      <c r="Q123" s="529"/>
      <c r="R123" s="529"/>
      <c r="S123" s="529"/>
      <c r="T123" s="529"/>
      <c r="U123" s="529"/>
      <c r="V123" s="529"/>
      <c r="W123" s="529"/>
      <c r="X123" s="529"/>
      <c r="Y123" s="529"/>
      <c r="Z123" s="529"/>
    </row>
    <row r="124" spans="2:30" ht="24.95" customHeight="1" x14ac:dyDescent="0.15">
      <c r="B124" s="358"/>
      <c r="C124" s="526" t="s">
        <v>238</v>
      </c>
      <c r="D124" s="338"/>
      <c r="E124" s="338"/>
      <c r="F124" s="338"/>
      <c r="G124" s="338"/>
      <c r="H124" s="338"/>
      <c r="I124" s="338"/>
      <c r="J124" s="338"/>
      <c r="K124" s="298"/>
      <c r="L124" s="527" t="s">
        <v>194</v>
      </c>
      <c r="M124" s="299"/>
      <c r="N124" s="299"/>
      <c r="O124" s="299"/>
      <c r="P124" s="299"/>
      <c r="Q124" s="299"/>
      <c r="R124" s="261"/>
      <c r="S124" s="48"/>
      <c r="T124" s="48"/>
      <c r="U124" s="48"/>
      <c r="V124" s="48"/>
      <c r="W124" s="48"/>
      <c r="X124" s="48"/>
      <c r="Y124" s="48"/>
      <c r="Z124" s="49"/>
    </row>
    <row r="125" spans="2:30" ht="9" customHeight="1" x14ac:dyDescent="0.15">
      <c r="B125" s="81"/>
      <c r="C125" s="82"/>
      <c r="D125" s="76"/>
      <c r="E125" s="76"/>
      <c r="F125" s="76"/>
      <c r="G125" s="76"/>
      <c r="H125" s="76"/>
      <c r="I125" s="76"/>
      <c r="J125" s="76"/>
      <c r="K125" s="76"/>
      <c r="L125" s="83"/>
      <c r="M125" s="75"/>
      <c r="N125" s="75"/>
      <c r="O125" s="75"/>
      <c r="P125" s="75"/>
      <c r="Q125" s="75"/>
      <c r="R125" s="75"/>
      <c r="S125" s="75"/>
      <c r="T125" s="75"/>
      <c r="U125" s="75"/>
      <c r="V125" s="75"/>
      <c r="W125" s="75"/>
      <c r="X125" s="75"/>
      <c r="Y125" s="75"/>
      <c r="Z125" s="75"/>
    </row>
    <row r="126" spans="2:30" ht="8.25" customHeight="1" x14ac:dyDescent="0.15">
      <c r="B126" s="80"/>
      <c r="C126" s="84"/>
      <c r="D126" s="85"/>
      <c r="E126" s="85"/>
      <c r="F126" s="85"/>
      <c r="G126" s="85"/>
      <c r="H126" s="85"/>
      <c r="I126" s="85"/>
      <c r="J126" s="85"/>
      <c r="K126" s="85"/>
      <c r="L126" s="78"/>
      <c r="M126" s="78"/>
      <c r="N126" s="78"/>
      <c r="O126" s="78"/>
      <c r="P126" s="78"/>
      <c r="Q126" s="78"/>
      <c r="R126" s="78"/>
      <c r="S126" s="78"/>
      <c r="T126" s="78"/>
      <c r="U126" s="78"/>
      <c r="V126" s="78"/>
      <c r="W126" s="78"/>
      <c r="X126" s="78"/>
      <c r="Y126" s="78"/>
      <c r="Z126" s="78"/>
    </row>
    <row r="127" spans="2:30" ht="21" customHeight="1" x14ac:dyDescent="0.15">
      <c r="B127" s="356" t="s">
        <v>118</v>
      </c>
      <c r="C127" s="414" t="s">
        <v>339</v>
      </c>
      <c r="D127" s="415"/>
      <c r="E127" s="415"/>
      <c r="F127" s="415"/>
      <c r="G127" s="415"/>
      <c r="H127" s="415"/>
      <c r="I127" s="415"/>
      <c r="J127" s="415"/>
      <c r="K127" s="415"/>
      <c r="L127" s="415"/>
      <c r="M127" s="415"/>
      <c r="N127" s="415"/>
      <c r="O127" s="415"/>
      <c r="P127" s="416"/>
      <c r="Q127" s="100" t="s">
        <v>328</v>
      </c>
      <c r="R127" s="101"/>
      <c r="S127" s="101"/>
      <c r="T127" s="101"/>
      <c r="U127" s="101"/>
      <c r="V127" s="101"/>
      <c r="W127" s="101"/>
      <c r="X127" s="101"/>
      <c r="Y127" s="101"/>
      <c r="Z127" s="102"/>
    </row>
    <row r="128" spans="2:30" ht="21" customHeight="1" x14ac:dyDescent="0.15">
      <c r="B128" s="357"/>
      <c r="C128" s="412" t="s">
        <v>329</v>
      </c>
      <c r="D128" s="413"/>
      <c r="E128" s="413"/>
      <c r="F128" s="413"/>
      <c r="G128" s="413"/>
      <c r="H128" s="413"/>
      <c r="I128" s="413"/>
      <c r="J128" s="413"/>
      <c r="K128" s="413"/>
      <c r="L128" s="413"/>
      <c r="M128" s="413"/>
      <c r="N128" s="413"/>
      <c r="O128" s="413"/>
      <c r="P128" s="413"/>
      <c r="Q128" s="262" t="s">
        <v>330</v>
      </c>
      <c r="R128" s="263"/>
      <c r="S128" s="263"/>
      <c r="T128" s="263"/>
      <c r="U128" s="263"/>
      <c r="V128" s="263"/>
      <c r="W128" s="263"/>
      <c r="X128" s="263"/>
      <c r="Y128" s="263"/>
      <c r="Z128" s="264"/>
    </row>
    <row r="129" spans="2:26" ht="21" customHeight="1" x14ac:dyDescent="0.15">
      <c r="B129" s="410"/>
      <c r="C129" s="412" t="s">
        <v>331</v>
      </c>
      <c r="D129" s="413"/>
      <c r="E129" s="413"/>
      <c r="F129" s="413"/>
      <c r="G129" s="413"/>
      <c r="H129" s="413"/>
      <c r="I129" s="413"/>
      <c r="J129" s="413"/>
      <c r="K129" s="413"/>
      <c r="L129" s="413"/>
      <c r="M129" s="413"/>
      <c r="N129" s="413"/>
      <c r="O129" s="413"/>
      <c r="P129" s="413"/>
      <c r="Q129" s="337" t="s">
        <v>332</v>
      </c>
      <c r="R129" s="263"/>
      <c r="S129" s="263"/>
      <c r="T129" s="263"/>
      <c r="U129" s="263"/>
      <c r="V129" s="263"/>
      <c r="W129" s="263"/>
      <c r="X129" s="263"/>
      <c r="Y129" s="263"/>
      <c r="Z129" s="264"/>
    </row>
    <row r="130" spans="2:26" ht="21" customHeight="1" x14ac:dyDescent="0.15">
      <c r="B130" s="410"/>
      <c r="C130" s="412" t="s">
        <v>333</v>
      </c>
      <c r="D130" s="413"/>
      <c r="E130" s="413"/>
      <c r="F130" s="413"/>
      <c r="G130" s="413"/>
      <c r="H130" s="413"/>
      <c r="I130" s="413"/>
      <c r="J130" s="413"/>
      <c r="K130" s="413"/>
      <c r="L130" s="413"/>
      <c r="M130" s="413"/>
      <c r="N130" s="413"/>
      <c r="O130" s="413"/>
      <c r="P130" s="413"/>
      <c r="Q130" s="370" t="s">
        <v>230</v>
      </c>
      <c r="R130" s="263"/>
      <c r="S130" s="263"/>
      <c r="T130" s="263"/>
      <c r="U130" s="263"/>
      <c r="V130" s="263"/>
      <c r="W130" s="263"/>
      <c r="X130" s="263"/>
      <c r="Y130" s="263"/>
      <c r="Z130" s="264"/>
    </row>
    <row r="131" spans="2:26" ht="21" customHeight="1" x14ac:dyDescent="0.15">
      <c r="B131" s="410"/>
      <c r="C131" s="412" t="s">
        <v>334</v>
      </c>
      <c r="D131" s="413"/>
      <c r="E131" s="413"/>
      <c r="F131" s="413"/>
      <c r="G131" s="413"/>
      <c r="H131" s="413"/>
      <c r="I131" s="413"/>
      <c r="J131" s="413"/>
      <c r="K131" s="413"/>
      <c r="L131" s="413"/>
      <c r="M131" s="413"/>
      <c r="N131" s="413"/>
      <c r="O131" s="413"/>
      <c r="P131" s="413"/>
      <c r="Q131" s="370" t="s">
        <v>232</v>
      </c>
      <c r="R131" s="263"/>
      <c r="S131" s="263"/>
      <c r="T131" s="263"/>
      <c r="U131" s="263"/>
      <c r="V131" s="263"/>
      <c r="W131" s="263"/>
      <c r="X131" s="263"/>
      <c r="Y131" s="263"/>
      <c r="Z131" s="264"/>
    </row>
    <row r="132" spans="2:26" ht="21" customHeight="1" x14ac:dyDescent="0.15">
      <c r="B132" s="410"/>
      <c r="C132" s="412" t="s">
        <v>335</v>
      </c>
      <c r="D132" s="413"/>
      <c r="E132" s="413"/>
      <c r="F132" s="413"/>
      <c r="G132" s="413"/>
      <c r="H132" s="413"/>
      <c r="I132" s="413"/>
      <c r="J132" s="413"/>
      <c r="K132" s="413"/>
      <c r="L132" s="413"/>
      <c r="M132" s="413"/>
      <c r="N132" s="413"/>
      <c r="O132" s="413"/>
      <c r="P132" s="413"/>
      <c r="Q132" s="370" t="s">
        <v>245</v>
      </c>
      <c r="R132" s="263"/>
      <c r="S132" s="263"/>
      <c r="T132" s="263"/>
      <c r="U132" s="263"/>
      <c r="V132" s="263"/>
      <c r="W132" s="263"/>
      <c r="X132" s="263"/>
      <c r="Y132" s="263"/>
      <c r="Z132" s="264"/>
    </row>
    <row r="133" spans="2:26" ht="33" customHeight="1" x14ac:dyDescent="0.15">
      <c r="B133" s="410"/>
      <c r="C133" s="412" t="s">
        <v>336</v>
      </c>
      <c r="D133" s="413"/>
      <c r="E133" s="413"/>
      <c r="F133" s="413"/>
      <c r="G133" s="413"/>
      <c r="H133" s="413"/>
      <c r="I133" s="413"/>
      <c r="J133" s="413"/>
      <c r="K133" s="413"/>
      <c r="L133" s="413"/>
      <c r="M133" s="413"/>
      <c r="N133" s="413"/>
      <c r="O133" s="413"/>
      <c r="P133" s="413"/>
      <c r="Q133" s="370" t="s">
        <v>338</v>
      </c>
      <c r="R133" s="263"/>
      <c r="S133" s="263"/>
      <c r="T133" s="263"/>
      <c r="U133" s="263"/>
      <c r="V133" s="263"/>
      <c r="W133" s="263"/>
      <c r="X133" s="263"/>
      <c r="Y133" s="263"/>
      <c r="Z133" s="264"/>
    </row>
    <row r="134" spans="2:26" ht="21" customHeight="1" x14ac:dyDescent="0.15">
      <c r="B134" s="411"/>
      <c r="C134" s="412" t="s">
        <v>337</v>
      </c>
      <c r="D134" s="413"/>
      <c r="E134" s="413"/>
      <c r="F134" s="413"/>
      <c r="G134" s="413"/>
      <c r="H134" s="413"/>
      <c r="I134" s="413"/>
      <c r="J134" s="413"/>
      <c r="K134" s="413"/>
      <c r="L134" s="413"/>
      <c r="M134" s="413"/>
      <c r="N134" s="413"/>
      <c r="O134" s="413"/>
      <c r="P134" s="413"/>
      <c r="Q134" s="262"/>
      <c r="R134" s="263"/>
      <c r="S134" s="263"/>
      <c r="T134" s="263"/>
      <c r="U134" s="263"/>
      <c r="V134" s="263"/>
      <c r="W134" s="263"/>
      <c r="X134" s="263"/>
      <c r="Y134" s="263"/>
      <c r="Z134" s="264"/>
    </row>
  </sheetData>
  <mergeCells count="463">
    <mergeCell ref="AB80:AC80"/>
    <mergeCell ref="B47:C49"/>
    <mergeCell ref="D47:D48"/>
    <mergeCell ref="E48:Z48"/>
    <mergeCell ref="E49:Z49"/>
    <mergeCell ref="H41:L41"/>
    <mergeCell ref="X111:Z111"/>
    <mergeCell ref="B50:D61"/>
    <mergeCell ref="E69:H69"/>
    <mergeCell ref="I69:Z69"/>
    <mergeCell ref="T72:Z72"/>
    <mergeCell ref="E72:M72"/>
    <mergeCell ref="N72:S72"/>
    <mergeCell ref="I71:S71"/>
    <mergeCell ref="T71:W71"/>
    <mergeCell ref="Q56:S56"/>
    <mergeCell ref="E57:J57"/>
    <mergeCell ref="T60:W60"/>
    <mergeCell ref="E54:J56"/>
    <mergeCell ref="K55:P56"/>
    <mergeCell ref="Q52:S52"/>
    <mergeCell ref="C111:J111"/>
    <mergeCell ref="K111:P111"/>
    <mergeCell ref="Q111:W111"/>
    <mergeCell ref="B36:D36"/>
    <mergeCell ref="C25:D25"/>
    <mergeCell ref="C35:D35"/>
    <mergeCell ref="C34:D34"/>
    <mergeCell ref="C32:D33"/>
    <mergeCell ref="J32:R32"/>
    <mergeCell ref="B79:B94"/>
    <mergeCell ref="B95:B112"/>
    <mergeCell ref="P36:T36"/>
    <mergeCell ref="C112:J112"/>
    <mergeCell ref="K112:P112"/>
    <mergeCell ref="Q112:W112"/>
    <mergeCell ref="B37:D38"/>
    <mergeCell ref="E37:J37"/>
    <mergeCell ref="B25:B35"/>
    <mergeCell ref="K37:Z37"/>
    <mergeCell ref="K38:Z38"/>
    <mergeCell ref="X112:Z112"/>
    <mergeCell ref="K60:P60"/>
    <mergeCell ref="Q60:S60"/>
    <mergeCell ref="Q57:S57"/>
    <mergeCell ref="E47:Z47"/>
    <mergeCell ref="B39:D46"/>
    <mergeCell ref="H39:L39"/>
    <mergeCell ref="C16:D20"/>
    <mergeCell ref="R19:T19"/>
    <mergeCell ref="C21:D22"/>
    <mergeCell ref="E21:I21"/>
    <mergeCell ref="J21:R21"/>
    <mergeCell ref="S21:V22"/>
    <mergeCell ref="W21:Z21"/>
    <mergeCell ref="E22:I22"/>
    <mergeCell ref="C26:D26"/>
    <mergeCell ref="E26:Z26"/>
    <mergeCell ref="E17:Z17"/>
    <mergeCell ref="E23:R23"/>
    <mergeCell ref="E15:Z15"/>
    <mergeCell ref="T56:W56"/>
    <mergeCell ref="M46:Z46"/>
    <mergeCell ref="U36:Z36"/>
    <mergeCell ref="U19:Z19"/>
    <mergeCell ref="E27:Z27"/>
    <mergeCell ref="E29:Z29"/>
    <mergeCell ref="E30:H30"/>
    <mergeCell ref="M41:Z41"/>
    <mergeCell ref="E42:G46"/>
    <mergeCell ref="H42:L42"/>
    <mergeCell ref="M42:Z42"/>
    <mergeCell ref="H43:L43"/>
    <mergeCell ref="M43:Z43"/>
    <mergeCell ref="H44:L44"/>
    <mergeCell ref="M44:Z44"/>
    <mergeCell ref="H45:L45"/>
    <mergeCell ref="M45:Z45"/>
    <mergeCell ref="H46:L46"/>
    <mergeCell ref="M39:Z39"/>
    <mergeCell ref="H40:L40"/>
    <mergeCell ref="M40:Z40"/>
    <mergeCell ref="E28:Z28"/>
    <mergeCell ref="E34:R34"/>
    <mergeCell ref="X71:Z71"/>
    <mergeCell ref="E31:H31"/>
    <mergeCell ref="I31:Z31"/>
    <mergeCell ref="R30:T30"/>
    <mergeCell ref="I30:Q30"/>
    <mergeCell ref="U30:Z30"/>
    <mergeCell ref="E25:Z25"/>
    <mergeCell ref="E35:Z35"/>
    <mergeCell ref="E32:I32"/>
    <mergeCell ref="S32:V33"/>
    <mergeCell ref="W32:Z32"/>
    <mergeCell ref="E33:I33"/>
    <mergeCell ref="J33:R33"/>
    <mergeCell ref="W33:Z33"/>
    <mergeCell ref="E38:J38"/>
    <mergeCell ref="I66:Z66"/>
    <mergeCell ref="I67:Z67"/>
    <mergeCell ref="I68:Z68"/>
    <mergeCell ref="E68:H68"/>
    <mergeCell ref="E39:G41"/>
    <mergeCell ref="E53:J53"/>
    <mergeCell ref="K53:P53"/>
    <mergeCell ref="Q53:S53"/>
    <mergeCell ref="E36:O36"/>
    <mergeCell ref="B66:C71"/>
    <mergeCell ref="D66:D70"/>
    <mergeCell ref="E66:H67"/>
    <mergeCell ref="E70:H70"/>
    <mergeCell ref="I70:N70"/>
    <mergeCell ref="E71:H71"/>
    <mergeCell ref="Q81:R81"/>
    <mergeCell ref="Q82:R82"/>
    <mergeCell ref="X79:Z79"/>
    <mergeCell ref="X80:Y80"/>
    <mergeCell ref="C79:D80"/>
    <mergeCell ref="E79:J79"/>
    <mergeCell ref="K79:P79"/>
    <mergeCell ref="Q79:S79"/>
    <mergeCell ref="E80:G80"/>
    <mergeCell ref="H80:J80"/>
    <mergeCell ref="K80:M80"/>
    <mergeCell ref="N80:P80"/>
    <mergeCell ref="Q80:R80"/>
    <mergeCell ref="C81:C82"/>
    <mergeCell ref="E81:G81"/>
    <mergeCell ref="E82:G82"/>
    <mergeCell ref="H81:J81"/>
    <mergeCell ref="H82:J82"/>
    <mergeCell ref="B72:D75"/>
    <mergeCell ref="T73:Z73"/>
    <mergeCell ref="E73:M73"/>
    <mergeCell ref="N73:S73"/>
    <mergeCell ref="E74:M74"/>
    <mergeCell ref="N74:Z74"/>
    <mergeCell ref="E75:M75"/>
    <mergeCell ref="N75:Z75"/>
    <mergeCell ref="K84:P84"/>
    <mergeCell ref="Q84:S84"/>
    <mergeCell ref="X83:Z83"/>
    <mergeCell ref="X84:Z84"/>
    <mergeCell ref="K81:M81"/>
    <mergeCell ref="K82:M82"/>
    <mergeCell ref="N81:P81"/>
    <mergeCell ref="N82:P82"/>
    <mergeCell ref="B76:D77"/>
    <mergeCell ref="E76:N76"/>
    <mergeCell ref="E77:N77"/>
    <mergeCell ref="O76:Z76"/>
    <mergeCell ref="O77:Z77"/>
    <mergeCell ref="B78:D78"/>
    <mergeCell ref="C91:D91"/>
    <mergeCell ref="C92:D92"/>
    <mergeCell ref="C94:D94"/>
    <mergeCell ref="E83:J83"/>
    <mergeCell ref="K83:P83"/>
    <mergeCell ref="E86:J86"/>
    <mergeCell ref="K86:P86"/>
    <mergeCell ref="E88:G88"/>
    <mergeCell ref="H88:J88"/>
    <mergeCell ref="K88:M88"/>
    <mergeCell ref="N88:P88"/>
    <mergeCell ref="E94:J94"/>
    <mergeCell ref="K94:P94"/>
    <mergeCell ref="C83:D83"/>
    <mergeCell ref="C84:D84"/>
    <mergeCell ref="C86:D86"/>
    <mergeCell ref="C87:D88"/>
    <mergeCell ref="C89:C90"/>
    <mergeCell ref="C93:D93"/>
    <mergeCell ref="C85:D85"/>
    <mergeCell ref="Q92:S92"/>
    <mergeCell ref="E92:J92"/>
    <mergeCell ref="H89:J89"/>
    <mergeCell ref="K89:M89"/>
    <mergeCell ref="N89:P89"/>
    <mergeCell ref="Q89:R89"/>
    <mergeCell ref="H90:J90"/>
    <mergeCell ref="K90:M90"/>
    <mergeCell ref="N90:P90"/>
    <mergeCell ref="Q90:R90"/>
    <mergeCell ref="K91:P91"/>
    <mergeCell ref="K92:P92"/>
    <mergeCell ref="Q91:S91"/>
    <mergeCell ref="E91:J91"/>
    <mergeCell ref="C101:D101"/>
    <mergeCell ref="E101:J101"/>
    <mergeCell ref="K101:P101"/>
    <mergeCell ref="Q95:S95"/>
    <mergeCell ref="E96:G96"/>
    <mergeCell ref="H96:J96"/>
    <mergeCell ref="K96:M96"/>
    <mergeCell ref="N96:P96"/>
    <mergeCell ref="Q96:R96"/>
    <mergeCell ref="C95:D96"/>
    <mergeCell ref="E95:J95"/>
    <mergeCell ref="K95:P95"/>
    <mergeCell ref="Q99:S99"/>
    <mergeCell ref="C100:D100"/>
    <mergeCell ref="C99:D99"/>
    <mergeCell ref="E99:J99"/>
    <mergeCell ref="K99:P99"/>
    <mergeCell ref="Q101:S101"/>
    <mergeCell ref="Q86:S86"/>
    <mergeCell ref="E87:J87"/>
    <mergeCell ref="K87:P87"/>
    <mergeCell ref="X51:Z52"/>
    <mergeCell ref="X53:Z53"/>
    <mergeCell ref="X55:Z56"/>
    <mergeCell ref="X57:Z57"/>
    <mergeCell ref="T79:W79"/>
    <mergeCell ref="T80:V80"/>
    <mergeCell ref="T83:W83"/>
    <mergeCell ref="T84:W84"/>
    <mergeCell ref="T86:W86"/>
    <mergeCell ref="T87:W87"/>
    <mergeCell ref="T81:V81"/>
    <mergeCell ref="T82:V82"/>
    <mergeCell ref="X81:Y81"/>
    <mergeCell ref="X82:Y82"/>
    <mergeCell ref="Q87:S87"/>
    <mergeCell ref="X86:Z86"/>
    <mergeCell ref="X87:Z87"/>
    <mergeCell ref="Q83:S83"/>
    <mergeCell ref="E84:J84"/>
    <mergeCell ref="E50:J52"/>
    <mergeCell ref="K51:P52"/>
    <mergeCell ref="C108:D108"/>
    <mergeCell ref="E108:J108"/>
    <mergeCell ref="K108:P108"/>
    <mergeCell ref="Q108:S108"/>
    <mergeCell ref="C107:D107"/>
    <mergeCell ref="T102:W102"/>
    <mergeCell ref="T105:W105"/>
    <mergeCell ref="N105:P105"/>
    <mergeCell ref="E102:J102"/>
    <mergeCell ref="K102:P102"/>
    <mergeCell ref="C102:D102"/>
    <mergeCell ref="C105:C106"/>
    <mergeCell ref="Q102:S102"/>
    <mergeCell ref="K104:M104"/>
    <mergeCell ref="N104:P104"/>
    <mergeCell ref="Q104:R104"/>
    <mergeCell ref="E107:J107"/>
    <mergeCell ref="K107:P107"/>
    <mergeCell ref="Q107:S107"/>
    <mergeCell ref="Q105:R105"/>
    <mergeCell ref="E106:G106"/>
    <mergeCell ref="H106:J106"/>
    <mergeCell ref="K106:M106"/>
    <mergeCell ref="N106:P106"/>
    <mergeCell ref="B113:B120"/>
    <mergeCell ref="B14:B24"/>
    <mergeCell ref="C14:D14"/>
    <mergeCell ref="E14:Z14"/>
    <mergeCell ref="C15:D15"/>
    <mergeCell ref="S118:W118"/>
    <mergeCell ref="E117:Z117"/>
    <mergeCell ref="E116:Z116"/>
    <mergeCell ref="C114:D114"/>
    <mergeCell ref="C115:D115"/>
    <mergeCell ref="C116:D116"/>
    <mergeCell ref="C117:D117"/>
    <mergeCell ref="J22:R22"/>
    <mergeCell ref="W22:Z22"/>
    <mergeCell ref="E16:Z16"/>
    <mergeCell ref="E18:Z18"/>
    <mergeCell ref="C23:D23"/>
    <mergeCell ref="C24:D24"/>
    <mergeCell ref="E19:H19"/>
    <mergeCell ref="E20:H20"/>
    <mergeCell ref="I20:Z20"/>
    <mergeCell ref="E24:Z24"/>
    <mergeCell ref="I19:Q19"/>
    <mergeCell ref="X102:Z102"/>
    <mergeCell ref="B3:B13"/>
    <mergeCell ref="E3:Z3"/>
    <mergeCell ref="E4:Z4"/>
    <mergeCell ref="E13:Z13"/>
    <mergeCell ref="E10:I10"/>
    <mergeCell ref="E11:I11"/>
    <mergeCell ref="S10:V11"/>
    <mergeCell ref="W10:Z10"/>
    <mergeCell ref="W11:Z11"/>
    <mergeCell ref="J10:R10"/>
    <mergeCell ref="J11:R11"/>
    <mergeCell ref="E6:Z6"/>
    <mergeCell ref="E12:R12"/>
    <mergeCell ref="C3:D3"/>
    <mergeCell ref="C4:D4"/>
    <mergeCell ref="C10:D11"/>
    <mergeCell ref="C12:D12"/>
    <mergeCell ref="C13:D13"/>
    <mergeCell ref="C5:D9"/>
    <mergeCell ref="E5:Z5"/>
    <mergeCell ref="E7:Z7"/>
    <mergeCell ref="E8:H8"/>
    <mergeCell ref="I8:Q8"/>
    <mergeCell ref="R8:T8"/>
    <mergeCell ref="U8:Z8"/>
    <mergeCell ref="E9:H9"/>
    <mergeCell ref="I9:Z9"/>
    <mergeCell ref="C27:D31"/>
    <mergeCell ref="T52:W52"/>
    <mergeCell ref="T53:W53"/>
    <mergeCell ref="K57:P57"/>
    <mergeCell ref="T57:W57"/>
    <mergeCell ref="B64:D65"/>
    <mergeCell ref="E65:Z65"/>
    <mergeCell ref="E58:Z58"/>
    <mergeCell ref="E59:J60"/>
    <mergeCell ref="K59:W59"/>
    <mergeCell ref="X59:Z60"/>
    <mergeCell ref="E61:J61"/>
    <mergeCell ref="K61:P61"/>
    <mergeCell ref="Q61:S61"/>
    <mergeCell ref="T61:W61"/>
    <mergeCell ref="X61:Z61"/>
    <mergeCell ref="E64:Z64"/>
    <mergeCell ref="B62:D63"/>
    <mergeCell ref="E62:N62"/>
    <mergeCell ref="O62:V62"/>
    <mergeCell ref="W62:Z62"/>
    <mergeCell ref="E63:N63"/>
    <mergeCell ref="O63:V63"/>
    <mergeCell ref="W63:Z63"/>
    <mergeCell ref="X88:Y88"/>
    <mergeCell ref="X89:Y89"/>
    <mergeCell ref="X90:Y90"/>
    <mergeCell ref="X91:Z91"/>
    <mergeCell ref="X92:Z92"/>
    <mergeCell ref="X93:Z93"/>
    <mergeCell ref="E78:N78"/>
    <mergeCell ref="O78:Z78"/>
    <mergeCell ref="E85:J85"/>
    <mergeCell ref="K85:P85"/>
    <mergeCell ref="Q85:S85"/>
    <mergeCell ref="T85:W85"/>
    <mergeCell ref="X85:Z85"/>
    <mergeCell ref="T88:V88"/>
    <mergeCell ref="T89:V89"/>
    <mergeCell ref="T90:V90"/>
    <mergeCell ref="T91:W91"/>
    <mergeCell ref="T92:W92"/>
    <mergeCell ref="Q88:R88"/>
    <mergeCell ref="E89:G89"/>
    <mergeCell ref="E90:G90"/>
    <mergeCell ref="T93:W93"/>
    <mergeCell ref="C97:C98"/>
    <mergeCell ref="X94:Z94"/>
    <mergeCell ref="X95:Z95"/>
    <mergeCell ref="X96:Y96"/>
    <mergeCell ref="X97:Y97"/>
    <mergeCell ref="X98:Y98"/>
    <mergeCell ref="T94:W94"/>
    <mergeCell ref="E97:G97"/>
    <mergeCell ref="H97:J97"/>
    <mergeCell ref="K97:M97"/>
    <mergeCell ref="N97:P97"/>
    <mergeCell ref="T95:W95"/>
    <mergeCell ref="T96:V96"/>
    <mergeCell ref="Q94:S94"/>
    <mergeCell ref="E93:J93"/>
    <mergeCell ref="K93:P93"/>
    <mergeCell ref="Q93:S93"/>
    <mergeCell ref="T101:W101"/>
    <mergeCell ref="X101:Z101"/>
    <mergeCell ref="E100:J100"/>
    <mergeCell ref="K100:P100"/>
    <mergeCell ref="Q100:S100"/>
    <mergeCell ref="X99:Z99"/>
    <mergeCell ref="X100:Z100"/>
    <mergeCell ref="Q97:R97"/>
    <mergeCell ref="E98:G98"/>
    <mergeCell ref="H98:J98"/>
    <mergeCell ref="K98:M98"/>
    <mergeCell ref="N98:P98"/>
    <mergeCell ref="Q98:R98"/>
    <mergeCell ref="T97:V97"/>
    <mergeCell ref="T98:V98"/>
    <mergeCell ref="T99:W99"/>
    <mergeCell ref="T100:W100"/>
    <mergeCell ref="L121:Z121"/>
    <mergeCell ref="AC121:AD121"/>
    <mergeCell ref="C122:K122"/>
    <mergeCell ref="L122:Z122"/>
    <mergeCell ref="AC122:AD122"/>
    <mergeCell ref="C123:K123"/>
    <mergeCell ref="L123:Z123"/>
    <mergeCell ref="C124:K124"/>
    <mergeCell ref="L124:R124"/>
    <mergeCell ref="C103:D104"/>
    <mergeCell ref="E103:J103"/>
    <mergeCell ref="K103:P103"/>
    <mergeCell ref="Q103:S103"/>
    <mergeCell ref="E104:G104"/>
    <mergeCell ref="H104:J104"/>
    <mergeCell ref="B127:B134"/>
    <mergeCell ref="C128:P128"/>
    <mergeCell ref="Q128:Z128"/>
    <mergeCell ref="C129:P129"/>
    <mergeCell ref="Q129:Z129"/>
    <mergeCell ref="C130:P130"/>
    <mergeCell ref="Q130:Z130"/>
    <mergeCell ref="C131:P131"/>
    <mergeCell ref="Q131:Z131"/>
    <mergeCell ref="C132:P132"/>
    <mergeCell ref="Q132:Z132"/>
    <mergeCell ref="C133:P133"/>
    <mergeCell ref="C134:P134"/>
    <mergeCell ref="C127:P127"/>
    <mergeCell ref="Q133:Z133"/>
    <mergeCell ref="Q134:Z134"/>
    <mergeCell ref="B121:B124"/>
    <mergeCell ref="C121:K121"/>
    <mergeCell ref="E120:R120"/>
    <mergeCell ref="S120:Z120"/>
    <mergeCell ref="C109:D109"/>
    <mergeCell ref="E109:J109"/>
    <mergeCell ref="K109:P109"/>
    <mergeCell ref="Q109:S109"/>
    <mergeCell ref="X109:Z109"/>
    <mergeCell ref="E118:K118"/>
    <mergeCell ref="E119:R119"/>
    <mergeCell ref="S119:Z119"/>
    <mergeCell ref="C119:D119"/>
    <mergeCell ref="C120:D120"/>
    <mergeCell ref="C118:D118"/>
    <mergeCell ref="C113:D113"/>
    <mergeCell ref="U110:W110"/>
    <mergeCell ref="X110:Z110"/>
    <mergeCell ref="C110:D110"/>
    <mergeCell ref="E110:J110"/>
    <mergeCell ref="K110:P110"/>
    <mergeCell ref="Q110:S110"/>
    <mergeCell ref="E113:J113"/>
    <mergeCell ref="K113:P113"/>
    <mergeCell ref="Q113:S113"/>
    <mergeCell ref="T113:W113"/>
    <mergeCell ref="E114:I114"/>
    <mergeCell ref="K114:O114"/>
    <mergeCell ref="Q115:R115"/>
    <mergeCell ref="T115:V115"/>
    <mergeCell ref="X115:Y115"/>
    <mergeCell ref="L118:Q118"/>
    <mergeCell ref="X118:Y118"/>
    <mergeCell ref="T103:Z104"/>
    <mergeCell ref="U106:W106"/>
    <mergeCell ref="U108:W108"/>
    <mergeCell ref="X105:Z105"/>
    <mergeCell ref="X106:Z106"/>
    <mergeCell ref="X107:Z107"/>
    <mergeCell ref="X108:Z108"/>
    <mergeCell ref="Q106:R106"/>
    <mergeCell ref="E105:G105"/>
    <mergeCell ref="H105:J105"/>
    <mergeCell ref="K105:M105"/>
    <mergeCell ref="E115:J115"/>
    <mergeCell ref="K115:P115"/>
    <mergeCell ref="X113:Z113"/>
  </mergeCells>
  <phoneticPr fontId="1"/>
  <pageMargins left="0.23622047244094491" right="0.23622047244094491" top="0.74803149606299213" bottom="0.74803149606299213" header="0.31496062992125984" footer="0.31496062992125984"/>
  <pageSetup paperSize="9" fitToHeight="0" orientation="portrait" r:id="rId1"/>
  <headerFooter>
    <oddFooter>&amp;C&amp;P</oddFooter>
  </headerFooter>
  <rowBreaks count="4" manualBreakCount="4">
    <brk id="35" max="26" man="1"/>
    <brk id="71" max="26" man="1"/>
    <brk id="94" max="26" man="1"/>
    <brk id="125"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24"/>
  <sheetViews>
    <sheetView view="pageBreakPreview" topLeftCell="A94" zoomScaleNormal="100" zoomScaleSheetLayoutView="100" workbookViewId="0">
      <selection activeCell="S97" sqref="S97"/>
    </sheetView>
  </sheetViews>
  <sheetFormatPr defaultRowHeight="13.5" x14ac:dyDescent="0.15"/>
  <cols>
    <col min="1" max="1" width="3.625" customWidth="1"/>
    <col min="2" max="2" width="3.5" customWidth="1"/>
    <col min="3" max="3" width="7" customWidth="1"/>
    <col min="4" max="4" width="7.625" customWidth="1"/>
    <col min="5" max="17" width="2.625" customWidth="1"/>
    <col min="18" max="18" width="4.625" customWidth="1"/>
    <col min="19" max="19" width="6.625" customWidth="1"/>
    <col min="20" max="22" width="2.625" customWidth="1"/>
    <col min="23" max="23" width="6.625" customWidth="1"/>
    <col min="24" max="24" width="2.625" customWidth="1"/>
    <col min="25" max="25" width="4.625" customWidth="1"/>
    <col min="26" max="26" width="6.625" customWidth="1"/>
    <col min="27" max="27" width="3.625" customWidth="1"/>
  </cols>
  <sheetData>
    <row r="1" spans="2:26" ht="20.100000000000001" customHeight="1" x14ac:dyDescent="0.15">
      <c r="B1" s="176" t="s">
        <v>160</v>
      </c>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39" customFormat="1" ht="20.100000000000001" customHeight="1" x14ac:dyDescent="0.15">
      <c r="B2" s="178" t="s">
        <v>437</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ht="18" customHeight="1" x14ac:dyDescent="0.15">
      <c r="B3" s="356" t="s">
        <v>130</v>
      </c>
      <c r="C3" s="445" t="s">
        <v>122</v>
      </c>
      <c r="D3" s="334"/>
      <c r="E3" s="317"/>
      <c r="F3" s="318"/>
      <c r="G3" s="318"/>
      <c r="H3" s="318"/>
      <c r="I3" s="318"/>
      <c r="J3" s="318"/>
      <c r="K3" s="318"/>
      <c r="L3" s="318"/>
      <c r="M3" s="318"/>
      <c r="N3" s="318"/>
      <c r="O3" s="318"/>
      <c r="P3" s="318"/>
      <c r="Q3" s="318"/>
      <c r="R3" s="318"/>
      <c r="S3" s="318"/>
      <c r="T3" s="318"/>
      <c r="U3" s="318"/>
      <c r="V3" s="318"/>
      <c r="W3" s="318"/>
      <c r="X3" s="318"/>
      <c r="Y3" s="318"/>
      <c r="Z3" s="319"/>
    </row>
    <row r="4" spans="2:26" ht="29.25" customHeight="1" x14ac:dyDescent="0.15">
      <c r="B4" s="357"/>
      <c r="C4" s="349" t="s">
        <v>123</v>
      </c>
      <c r="D4" s="336"/>
      <c r="E4" s="314"/>
      <c r="F4" s="315"/>
      <c r="G4" s="315"/>
      <c r="H4" s="315"/>
      <c r="I4" s="315"/>
      <c r="J4" s="315"/>
      <c r="K4" s="315"/>
      <c r="L4" s="315"/>
      <c r="M4" s="315"/>
      <c r="N4" s="315"/>
      <c r="O4" s="315"/>
      <c r="P4" s="315"/>
      <c r="Q4" s="315"/>
      <c r="R4" s="315"/>
      <c r="S4" s="315"/>
      <c r="T4" s="315"/>
      <c r="U4" s="315"/>
      <c r="V4" s="315"/>
      <c r="W4" s="315"/>
      <c r="X4" s="315"/>
      <c r="Y4" s="315"/>
      <c r="Z4" s="316"/>
    </row>
    <row r="5" spans="2:26" ht="20.25" customHeight="1" x14ac:dyDescent="0.15">
      <c r="B5" s="357"/>
      <c r="C5" s="333" t="s">
        <v>133</v>
      </c>
      <c r="D5" s="334"/>
      <c r="E5" s="320" t="s">
        <v>205</v>
      </c>
      <c r="F5" s="321"/>
      <c r="G5" s="321"/>
      <c r="H5" s="321"/>
      <c r="I5" s="321"/>
      <c r="J5" s="321"/>
      <c r="K5" s="321"/>
      <c r="L5" s="321"/>
      <c r="M5" s="321"/>
      <c r="N5" s="321"/>
      <c r="O5" s="321"/>
      <c r="P5" s="321"/>
      <c r="Q5" s="321"/>
      <c r="R5" s="321"/>
      <c r="S5" s="321"/>
      <c r="T5" s="321"/>
      <c r="U5" s="321"/>
      <c r="V5" s="321"/>
      <c r="W5" s="321"/>
      <c r="X5" s="321"/>
      <c r="Y5" s="321"/>
      <c r="Z5" s="322"/>
    </row>
    <row r="6" spans="2:26" ht="22.5" customHeight="1" x14ac:dyDescent="0.15">
      <c r="B6" s="357"/>
      <c r="C6" s="442"/>
      <c r="D6" s="345"/>
      <c r="E6" s="523" t="s">
        <v>206</v>
      </c>
      <c r="F6" s="524"/>
      <c r="G6" s="524"/>
      <c r="H6" s="524"/>
      <c r="I6" s="524"/>
      <c r="J6" s="524"/>
      <c r="K6" s="524"/>
      <c r="L6" s="524"/>
      <c r="M6" s="524"/>
      <c r="N6" s="524"/>
      <c r="O6" s="524"/>
      <c r="P6" s="524"/>
      <c r="Q6" s="524"/>
      <c r="R6" s="524"/>
      <c r="S6" s="524"/>
      <c r="T6" s="524"/>
      <c r="U6" s="524"/>
      <c r="V6" s="524"/>
      <c r="W6" s="524"/>
      <c r="X6" s="524"/>
      <c r="Y6" s="524"/>
      <c r="Z6" s="525"/>
    </row>
    <row r="7" spans="2:26" ht="20.100000000000001" customHeight="1" x14ac:dyDescent="0.15">
      <c r="B7" s="357"/>
      <c r="C7" s="344"/>
      <c r="D7" s="345"/>
      <c r="E7" s="520" t="s">
        <v>119</v>
      </c>
      <c r="F7" s="521"/>
      <c r="G7" s="521"/>
      <c r="H7" s="521"/>
      <c r="I7" s="521"/>
      <c r="J7" s="521"/>
      <c r="K7" s="521"/>
      <c r="L7" s="521"/>
      <c r="M7" s="521"/>
      <c r="N7" s="521"/>
      <c r="O7" s="521"/>
      <c r="P7" s="521"/>
      <c r="Q7" s="521"/>
      <c r="R7" s="521"/>
      <c r="S7" s="521"/>
      <c r="T7" s="521"/>
      <c r="U7" s="521"/>
      <c r="V7" s="521"/>
      <c r="W7" s="521"/>
      <c r="X7" s="521"/>
      <c r="Y7" s="521"/>
      <c r="Z7" s="522"/>
    </row>
    <row r="8" spans="2:26" ht="23.1" customHeight="1" x14ac:dyDescent="0.15">
      <c r="B8" s="357"/>
      <c r="C8" s="344"/>
      <c r="D8" s="345"/>
      <c r="E8" s="311" t="s">
        <v>3</v>
      </c>
      <c r="F8" s="312"/>
      <c r="G8" s="312"/>
      <c r="H8" s="313"/>
      <c r="I8" s="260"/>
      <c r="J8" s="299"/>
      <c r="K8" s="299"/>
      <c r="L8" s="299"/>
      <c r="M8" s="299"/>
      <c r="N8" s="299"/>
      <c r="O8" s="299"/>
      <c r="P8" s="299"/>
      <c r="Q8" s="261"/>
      <c r="R8" s="311" t="s">
        <v>4</v>
      </c>
      <c r="S8" s="312"/>
      <c r="T8" s="313"/>
      <c r="U8" s="260"/>
      <c r="V8" s="299"/>
      <c r="W8" s="299"/>
      <c r="X8" s="299"/>
      <c r="Y8" s="299"/>
      <c r="Z8" s="261"/>
    </row>
    <row r="9" spans="2:26" ht="23.1" customHeight="1" x14ac:dyDescent="0.15">
      <c r="B9" s="357"/>
      <c r="C9" s="335"/>
      <c r="D9" s="336"/>
      <c r="E9" s="505" t="s">
        <v>5</v>
      </c>
      <c r="F9" s="506"/>
      <c r="G9" s="506"/>
      <c r="H9" s="507"/>
      <c r="I9" s="363"/>
      <c r="J9" s="364"/>
      <c r="K9" s="364"/>
      <c r="L9" s="364"/>
      <c r="M9" s="364"/>
      <c r="N9" s="364"/>
      <c r="O9" s="364"/>
      <c r="P9" s="364"/>
      <c r="Q9" s="364"/>
      <c r="R9" s="364"/>
      <c r="S9" s="364"/>
      <c r="T9" s="364"/>
      <c r="U9" s="364"/>
      <c r="V9" s="364"/>
      <c r="W9" s="364"/>
      <c r="X9" s="364"/>
      <c r="Y9" s="364"/>
      <c r="Z9" s="365"/>
    </row>
    <row r="10" spans="2:26" ht="20.100000000000001" customHeight="1" x14ac:dyDescent="0.15">
      <c r="B10" s="357"/>
      <c r="C10" s="487" t="s">
        <v>131</v>
      </c>
      <c r="D10" s="441"/>
      <c r="E10" s="333" t="s">
        <v>1</v>
      </c>
      <c r="F10" s="487"/>
      <c r="G10" s="487"/>
      <c r="H10" s="487"/>
      <c r="I10" s="487"/>
      <c r="J10" s="511"/>
      <c r="K10" s="512"/>
      <c r="L10" s="512"/>
      <c r="M10" s="512"/>
      <c r="N10" s="512"/>
      <c r="O10" s="512"/>
      <c r="P10" s="512"/>
      <c r="Q10" s="512"/>
      <c r="R10" s="513"/>
      <c r="S10" s="436" t="s">
        <v>33</v>
      </c>
      <c r="T10" s="445"/>
      <c r="U10" s="445"/>
      <c r="V10" s="334"/>
      <c r="W10" s="514" t="s">
        <v>383</v>
      </c>
      <c r="X10" s="515"/>
      <c r="Y10" s="515"/>
      <c r="Z10" s="516"/>
    </row>
    <row r="11" spans="2:26" ht="27" customHeight="1" x14ac:dyDescent="0.15">
      <c r="B11" s="357"/>
      <c r="C11" s="490"/>
      <c r="D11" s="652"/>
      <c r="E11" s="335" t="s">
        <v>10</v>
      </c>
      <c r="F11" s="349"/>
      <c r="G11" s="349"/>
      <c r="H11" s="349"/>
      <c r="I11" s="349"/>
      <c r="J11" s="500"/>
      <c r="K11" s="501"/>
      <c r="L11" s="501"/>
      <c r="M11" s="501"/>
      <c r="N11" s="501"/>
      <c r="O11" s="501"/>
      <c r="P11" s="501"/>
      <c r="Q11" s="501"/>
      <c r="R11" s="502"/>
      <c r="S11" s="335"/>
      <c r="T11" s="349"/>
      <c r="U11" s="349"/>
      <c r="V11" s="336"/>
      <c r="W11" s="517" t="s">
        <v>384</v>
      </c>
      <c r="X11" s="518"/>
      <c r="Y11" s="518"/>
      <c r="Z11" s="519"/>
    </row>
    <row r="12" spans="2:26" ht="23.1" customHeight="1" x14ac:dyDescent="0.15">
      <c r="B12" s="357"/>
      <c r="C12" s="312" t="s">
        <v>124</v>
      </c>
      <c r="D12" s="313"/>
      <c r="E12" s="548" t="s">
        <v>385</v>
      </c>
      <c r="F12" s="329"/>
      <c r="G12" s="329"/>
      <c r="H12" s="329"/>
      <c r="I12" s="329"/>
      <c r="J12" s="329"/>
      <c r="K12" s="329"/>
      <c r="L12" s="329"/>
      <c r="M12" s="329"/>
      <c r="N12" s="329"/>
      <c r="O12" s="329"/>
      <c r="P12" s="329"/>
      <c r="Q12" s="329"/>
      <c r="R12" s="329"/>
      <c r="S12" s="71"/>
      <c r="T12" s="71"/>
      <c r="U12" s="71"/>
      <c r="V12" s="71"/>
      <c r="W12" s="71"/>
      <c r="X12" s="71"/>
      <c r="Y12" s="71"/>
      <c r="Z12" s="72"/>
    </row>
    <row r="13" spans="2:26" ht="33" customHeight="1" x14ac:dyDescent="0.15">
      <c r="B13" s="357"/>
      <c r="C13" s="506" t="s">
        <v>184</v>
      </c>
      <c r="D13" s="654"/>
      <c r="E13" s="337" t="s">
        <v>138</v>
      </c>
      <c r="F13" s="338"/>
      <c r="G13" s="338"/>
      <c r="H13" s="338"/>
      <c r="I13" s="338"/>
      <c r="J13" s="338"/>
      <c r="K13" s="338"/>
      <c r="L13" s="338"/>
      <c r="M13" s="338"/>
      <c r="N13" s="338"/>
      <c r="O13" s="338"/>
      <c r="P13" s="338"/>
      <c r="Q13" s="338"/>
      <c r="R13" s="338"/>
      <c r="S13" s="338"/>
      <c r="T13" s="338"/>
      <c r="U13" s="338"/>
      <c r="V13" s="338"/>
      <c r="W13" s="338"/>
      <c r="X13" s="338"/>
      <c r="Y13" s="338"/>
      <c r="Z13" s="298"/>
    </row>
    <row r="14" spans="2:26" ht="18" customHeight="1" x14ac:dyDescent="0.15">
      <c r="B14" s="356" t="s">
        <v>147</v>
      </c>
      <c r="C14" s="445" t="s">
        <v>122</v>
      </c>
      <c r="D14" s="334"/>
      <c r="E14" s="317"/>
      <c r="F14" s="318"/>
      <c r="G14" s="318"/>
      <c r="H14" s="318"/>
      <c r="I14" s="318"/>
      <c r="J14" s="318"/>
      <c r="K14" s="318"/>
      <c r="L14" s="318"/>
      <c r="M14" s="318"/>
      <c r="N14" s="318"/>
      <c r="O14" s="318"/>
      <c r="P14" s="318"/>
      <c r="Q14" s="318"/>
      <c r="R14" s="318"/>
      <c r="S14" s="318"/>
      <c r="T14" s="318"/>
      <c r="U14" s="318"/>
      <c r="V14" s="318"/>
      <c r="W14" s="318"/>
      <c r="X14" s="318"/>
      <c r="Y14" s="318"/>
      <c r="Z14" s="319"/>
    </row>
    <row r="15" spans="2:26" ht="29.25" customHeight="1" x14ac:dyDescent="0.15">
      <c r="B15" s="357"/>
      <c r="C15" s="349" t="s">
        <v>123</v>
      </c>
      <c r="D15" s="336"/>
      <c r="E15" s="314"/>
      <c r="F15" s="315"/>
      <c r="G15" s="315"/>
      <c r="H15" s="315"/>
      <c r="I15" s="315"/>
      <c r="J15" s="315"/>
      <c r="K15" s="315"/>
      <c r="L15" s="315"/>
      <c r="M15" s="315"/>
      <c r="N15" s="315"/>
      <c r="O15" s="315"/>
      <c r="P15" s="315"/>
      <c r="Q15" s="315"/>
      <c r="R15" s="315"/>
      <c r="S15" s="315"/>
      <c r="T15" s="315"/>
      <c r="U15" s="315"/>
      <c r="V15" s="315"/>
      <c r="W15" s="315"/>
      <c r="X15" s="315"/>
      <c r="Y15" s="315"/>
      <c r="Z15" s="316"/>
    </row>
    <row r="16" spans="2:26" ht="20.25" customHeight="1" x14ac:dyDescent="0.15">
      <c r="B16" s="357"/>
      <c r="C16" s="333" t="s">
        <v>133</v>
      </c>
      <c r="D16" s="334"/>
      <c r="E16" s="320" t="s">
        <v>205</v>
      </c>
      <c r="F16" s="321"/>
      <c r="G16" s="321"/>
      <c r="H16" s="321"/>
      <c r="I16" s="321"/>
      <c r="J16" s="321"/>
      <c r="K16" s="321"/>
      <c r="L16" s="321"/>
      <c r="M16" s="321"/>
      <c r="N16" s="321"/>
      <c r="O16" s="321"/>
      <c r="P16" s="321"/>
      <c r="Q16" s="321"/>
      <c r="R16" s="321"/>
      <c r="S16" s="321"/>
      <c r="T16" s="321"/>
      <c r="U16" s="321"/>
      <c r="V16" s="321"/>
      <c r="W16" s="321"/>
      <c r="X16" s="321"/>
      <c r="Y16" s="321"/>
      <c r="Z16" s="322"/>
    </row>
    <row r="17" spans="2:26" ht="22.5" customHeight="1" x14ac:dyDescent="0.15">
      <c r="B17" s="357"/>
      <c r="C17" s="442"/>
      <c r="D17" s="345"/>
      <c r="E17" s="523" t="s">
        <v>206</v>
      </c>
      <c r="F17" s="524"/>
      <c r="G17" s="524"/>
      <c r="H17" s="524"/>
      <c r="I17" s="524"/>
      <c r="J17" s="524"/>
      <c r="K17" s="524"/>
      <c r="L17" s="524"/>
      <c r="M17" s="524"/>
      <c r="N17" s="524"/>
      <c r="O17" s="524"/>
      <c r="P17" s="524"/>
      <c r="Q17" s="524"/>
      <c r="R17" s="524"/>
      <c r="S17" s="524"/>
      <c r="T17" s="524"/>
      <c r="U17" s="524"/>
      <c r="V17" s="524"/>
      <c r="W17" s="524"/>
      <c r="X17" s="524"/>
      <c r="Y17" s="524"/>
      <c r="Z17" s="525"/>
    </row>
    <row r="18" spans="2:26" ht="20.100000000000001" customHeight="1" x14ac:dyDescent="0.15">
      <c r="B18" s="357"/>
      <c r="C18" s="344"/>
      <c r="D18" s="345"/>
      <c r="E18" s="520" t="s">
        <v>119</v>
      </c>
      <c r="F18" s="521"/>
      <c r="G18" s="521"/>
      <c r="H18" s="521"/>
      <c r="I18" s="521"/>
      <c r="J18" s="521"/>
      <c r="K18" s="521"/>
      <c r="L18" s="521"/>
      <c r="M18" s="521"/>
      <c r="N18" s="521"/>
      <c r="O18" s="521"/>
      <c r="P18" s="521"/>
      <c r="Q18" s="521"/>
      <c r="R18" s="521"/>
      <c r="S18" s="521"/>
      <c r="T18" s="521"/>
      <c r="U18" s="521"/>
      <c r="V18" s="521"/>
      <c r="W18" s="521"/>
      <c r="X18" s="521"/>
      <c r="Y18" s="521"/>
      <c r="Z18" s="522"/>
    </row>
    <row r="19" spans="2:26" ht="23.1" customHeight="1" x14ac:dyDescent="0.15">
      <c r="B19" s="357"/>
      <c r="C19" s="344"/>
      <c r="D19" s="345"/>
      <c r="E19" s="311" t="s">
        <v>3</v>
      </c>
      <c r="F19" s="312"/>
      <c r="G19" s="312"/>
      <c r="H19" s="313"/>
      <c r="I19" s="260"/>
      <c r="J19" s="299"/>
      <c r="K19" s="299"/>
      <c r="L19" s="299"/>
      <c r="M19" s="299"/>
      <c r="N19" s="299"/>
      <c r="O19" s="299"/>
      <c r="P19" s="299"/>
      <c r="Q19" s="261"/>
      <c r="R19" s="311" t="s">
        <v>4</v>
      </c>
      <c r="S19" s="312"/>
      <c r="T19" s="313"/>
      <c r="U19" s="260"/>
      <c r="V19" s="299"/>
      <c r="W19" s="299"/>
      <c r="X19" s="299"/>
      <c r="Y19" s="299"/>
      <c r="Z19" s="261"/>
    </row>
    <row r="20" spans="2:26" ht="23.1" customHeight="1" x14ac:dyDescent="0.15">
      <c r="B20" s="357"/>
      <c r="C20" s="335"/>
      <c r="D20" s="336"/>
      <c r="E20" s="505" t="s">
        <v>5</v>
      </c>
      <c r="F20" s="506"/>
      <c r="G20" s="506"/>
      <c r="H20" s="507"/>
      <c r="I20" s="363"/>
      <c r="J20" s="364"/>
      <c r="K20" s="364"/>
      <c r="L20" s="364"/>
      <c r="M20" s="364"/>
      <c r="N20" s="364"/>
      <c r="O20" s="364"/>
      <c r="P20" s="364"/>
      <c r="Q20" s="364"/>
      <c r="R20" s="364"/>
      <c r="S20" s="364"/>
      <c r="T20" s="364"/>
      <c r="U20" s="364"/>
      <c r="V20" s="364"/>
      <c r="W20" s="364"/>
      <c r="X20" s="364"/>
      <c r="Y20" s="364"/>
      <c r="Z20" s="365"/>
    </row>
    <row r="21" spans="2:26" ht="20.100000000000001" customHeight="1" x14ac:dyDescent="0.15">
      <c r="B21" s="357"/>
      <c r="C21" s="487" t="s">
        <v>148</v>
      </c>
      <c r="D21" s="441"/>
      <c r="E21" s="333" t="s">
        <v>1</v>
      </c>
      <c r="F21" s="487"/>
      <c r="G21" s="487"/>
      <c r="H21" s="487"/>
      <c r="I21" s="487"/>
      <c r="J21" s="511"/>
      <c r="K21" s="512"/>
      <c r="L21" s="512"/>
      <c r="M21" s="512"/>
      <c r="N21" s="512"/>
      <c r="O21" s="512"/>
      <c r="P21" s="512"/>
      <c r="Q21" s="512"/>
      <c r="R21" s="513"/>
      <c r="S21" s="436" t="s">
        <v>33</v>
      </c>
      <c r="T21" s="445"/>
      <c r="U21" s="445"/>
      <c r="V21" s="334"/>
      <c r="W21" s="514" t="s">
        <v>383</v>
      </c>
      <c r="X21" s="515"/>
      <c r="Y21" s="515"/>
      <c r="Z21" s="516"/>
    </row>
    <row r="22" spans="2:26" ht="27" customHeight="1" x14ac:dyDescent="0.15">
      <c r="B22" s="357"/>
      <c r="C22" s="490"/>
      <c r="D22" s="652"/>
      <c r="E22" s="335" t="s">
        <v>187</v>
      </c>
      <c r="F22" s="349"/>
      <c r="G22" s="349"/>
      <c r="H22" s="349"/>
      <c r="I22" s="349"/>
      <c r="J22" s="500"/>
      <c r="K22" s="501"/>
      <c r="L22" s="501"/>
      <c r="M22" s="501"/>
      <c r="N22" s="501"/>
      <c r="O22" s="501"/>
      <c r="P22" s="501"/>
      <c r="Q22" s="501"/>
      <c r="R22" s="502"/>
      <c r="S22" s="335"/>
      <c r="T22" s="349"/>
      <c r="U22" s="349"/>
      <c r="V22" s="336"/>
      <c r="W22" s="517" t="s">
        <v>384</v>
      </c>
      <c r="X22" s="518"/>
      <c r="Y22" s="518"/>
      <c r="Z22" s="519"/>
    </row>
    <row r="23" spans="2:26" ht="23.1" customHeight="1" x14ac:dyDescent="0.15">
      <c r="B23" s="357"/>
      <c r="C23" s="304" t="s">
        <v>136</v>
      </c>
      <c r="D23" s="653"/>
      <c r="E23" s="548" t="s">
        <v>385</v>
      </c>
      <c r="F23" s="329"/>
      <c r="G23" s="329"/>
      <c r="H23" s="329"/>
      <c r="I23" s="329"/>
      <c r="J23" s="329"/>
      <c r="K23" s="329"/>
      <c r="L23" s="329"/>
      <c r="M23" s="329"/>
      <c r="N23" s="329"/>
      <c r="O23" s="329"/>
      <c r="P23" s="329"/>
      <c r="Q23" s="329"/>
      <c r="R23" s="329"/>
      <c r="S23" s="71"/>
      <c r="T23" s="71"/>
      <c r="U23" s="71"/>
      <c r="V23" s="71"/>
      <c r="W23" s="71"/>
      <c r="X23" s="71"/>
      <c r="Y23" s="71"/>
      <c r="Z23" s="72"/>
    </row>
    <row r="24" spans="2:26" ht="33" customHeight="1" x14ac:dyDescent="0.15">
      <c r="B24" s="357"/>
      <c r="C24" s="506" t="s">
        <v>161</v>
      </c>
      <c r="D24" s="654"/>
      <c r="E24" s="337" t="s">
        <v>138</v>
      </c>
      <c r="F24" s="338"/>
      <c r="G24" s="338"/>
      <c r="H24" s="338"/>
      <c r="I24" s="338"/>
      <c r="J24" s="338"/>
      <c r="K24" s="338"/>
      <c r="L24" s="338"/>
      <c r="M24" s="338"/>
      <c r="N24" s="338"/>
      <c r="O24" s="338"/>
      <c r="P24" s="338"/>
      <c r="Q24" s="338"/>
      <c r="R24" s="338"/>
      <c r="S24" s="338"/>
      <c r="T24" s="338"/>
      <c r="U24" s="338"/>
      <c r="V24" s="338"/>
      <c r="W24" s="338"/>
      <c r="X24" s="338"/>
      <c r="Y24" s="338"/>
      <c r="Z24" s="298"/>
    </row>
    <row r="25" spans="2:26" ht="18" customHeight="1" x14ac:dyDescent="0.15">
      <c r="B25" s="356" t="s">
        <v>150</v>
      </c>
      <c r="C25" s="445" t="s">
        <v>122</v>
      </c>
      <c r="D25" s="334"/>
      <c r="E25" s="317"/>
      <c r="F25" s="318"/>
      <c r="G25" s="318"/>
      <c r="H25" s="318"/>
      <c r="I25" s="318"/>
      <c r="J25" s="318"/>
      <c r="K25" s="318"/>
      <c r="L25" s="318"/>
      <c r="M25" s="318"/>
      <c r="N25" s="318"/>
      <c r="O25" s="318"/>
      <c r="P25" s="318"/>
      <c r="Q25" s="318"/>
      <c r="R25" s="318"/>
      <c r="S25" s="318"/>
      <c r="T25" s="318"/>
      <c r="U25" s="318"/>
      <c r="V25" s="318"/>
      <c r="W25" s="318"/>
      <c r="X25" s="318"/>
      <c r="Y25" s="318"/>
      <c r="Z25" s="319"/>
    </row>
    <row r="26" spans="2:26" ht="29.25" customHeight="1" x14ac:dyDescent="0.15">
      <c r="B26" s="357"/>
      <c r="C26" s="349" t="s">
        <v>123</v>
      </c>
      <c r="D26" s="336"/>
      <c r="E26" s="314"/>
      <c r="F26" s="315"/>
      <c r="G26" s="315"/>
      <c r="H26" s="315"/>
      <c r="I26" s="315"/>
      <c r="J26" s="315"/>
      <c r="K26" s="315"/>
      <c r="L26" s="315"/>
      <c r="M26" s="315"/>
      <c r="N26" s="315"/>
      <c r="O26" s="315"/>
      <c r="P26" s="315"/>
      <c r="Q26" s="315"/>
      <c r="R26" s="315"/>
      <c r="S26" s="315"/>
      <c r="T26" s="315"/>
      <c r="U26" s="315"/>
      <c r="V26" s="315"/>
      <c r="W26" s="315"/>
      <c r="X26" s="315"/>
      <c r="Y26" s="315"/>
      <c r="Z26" s="316"/>
    </row>
    <row r="27" spans="2:26" ht="20.25" customHeight="1" x14ac:dyDescent="0.15">
      <c r="B27" s="357"/>
      <c r="C27" s="333" t="s">
        <v>133</v>
      </c>
      <c r="D27" s="334"/>
      <c r="E27" s="320" t="s">
        <v>205</v>
      </c>
      <c r="F27" s="321"/>
      <c r="G27" s="321"/>
      <c r="H27" s="321"/>
      <c r="I27" s="321"/>
      <c r="J27" s="321"/>
      <c r="K27" s="321"/>
      <c r="L27" s="321"/>
      <c r="M27" s="321"/>
      <c r="N27" s="321"/>
      <c r="O27" s="321"/>
      <c r="P27" s="321"/>
      <c r="Q27" s="321"/>
      <c r="R27" s="321"/>
      <c r="S27" s="321"/>
      <c r="T27" s="321"/>
      <c r="U27" s="321"/>
      <c r="V27" s="321"/>
      <c r="W27" s="321"/>
      <c r="X27" s="321"/>
      <c r="Y27" s="321"/>
      <c r="Z27" s="322"/>
    </row>
    <row r="28" spans="2:26" ht="22.5" customHeight="1" x14ac:dyDescent="0.15">
      <c r="B28" s="357"/>
      <c r="C28" s="442"/>
      <c r="D28" s="345"/>
      <c r="E28" s="523" t="s">
        <v>206</v>
      </c>
      <c r="F28" s="524"/>
      <c r="G28" s="524"/>
      <c r="H28" s="524"/>
      <c r="I28" s="524"/>
      <c r="J28" s="524"/>
      <c r="K28" s="524"/>
      <c r="L28" s="524"/>
      <c r="M28" s="524"/>
      <c r="N28" s="524"/>
      <c r="O28" s="524"/>
      <c r="P28" s="524"/>
      <c r="Q28" s="524"/>
      <c r="R28" s="524"/>
      <c r="S28" s="524"/>
      <c r="T28" s="524"/>
      <c r="U28" s="524"/>
      <c r="V28" s="524"/>
      <c r="W28" s="524"/>
      <c r="X28" s="524"/>
      <c r="Y28" s="524"/>
      <c r="Z28" s="525"/>
    </row>
    <row r="29" spans="2:26" ht="20.100000000000001" customHeight="1" x14ac:dyDescent="0.15">
      <c r="B29" s="357"/>
      <c r="C29" s="344"/>
      <c r="D29" s="345"/>
      <c r="E29" s="520" t="s">
        <v>119</v>
      </c>
      <c r="F29" s="521"/>
      <c r="G29" s="521"/>
      <c r="H29" s="521"/>
      <c r="I29" s="521"/>
      <c r="J29" s="521"/>
      <c r="K29" s="521"/>
      <c r="L29" s="521"/>
      <c r="M29" s="521"/>
      <c r="N29" s="521"/>
      <c r="O29" s="521"/>
      <c r="P29" s="521"/>
      <c r="Q29" s="521"/>
      <c r="R29" s="521"/>
      <c r="S29" s="521"/>
      <c r="T29" s="521"/>
      <c r="U29" s="521"/>
      <c r="V29" s="521"/>
      <c r="W29" s="521"/>
      <c r="X29" s="521"/>
      <c r="Y29" s="521"/>
      <c r="Z29" s="522"/>
    </row>
    <row r="30" spans="2:26" ht="23.1" customHeight="1" x14ac:dyDescent="0.15">
      <c r="B30" s="357"/>
      <c r="C30" s="344"/>
      <c r="D30" s="345"/>
      <c r="E30" s="311" t="s">
        <v>3</v>
      </c>
      <c r="F30" s="312"/>
      <c r="G30" s="312"/>
      <c r="H30" s="313"/>
      <c r="I30" s="260"/>
      <c r="J30" s="299"/>
      <c r="K30" s="299"/>
      <c r="L30" s="299"/>
      <c r="M30" s="299"/>
      <c r="N30" s="299"/>
      <c r="O30" s="299"/>
      <c r="P30" s="299"/>
      <c r="Q30" s="261"/>
      <c r="R30" s="311" t="s">
        <v>4</v>
      </c>
      <c r="S30" s="312"/>
      <c r="T30" s="313"/>
      <c r="U30" s="260"/>
      <c r="V30" s="299"/>
      <c r="W30" s="299"/>
      <c r="X30" s="299"/>
      <c r="Y30" s="299"/>
      <c r="Z30" s="261"/>
    </row>
    <row r="31" spans="2:26" ht="23.1" customHeight="1" x14ac:dyDescent="0.15">
      <c r="B31" s="357"/>
      <c r="C31" s="335"/>
      <c r="D31" s="336"/>
      <c r="E31" s="505" t="s">
        <v>5</v>
      </c>
      <c r="F31" s="506"/>
      <c r="G31" s="506"/>
      <c r="H31" s="507"/>
      <c r="I31" s="363"/>
      <c r="J31" s="364"/>
      <c r="K31" s="364"/>
      <c r="L31" s="364"/>
      <c r="M31" s="364"/>
      <c r="N31" s="364"/>
      <c r="O31" s="364"/>
      <c r="P31" s="364"/>
      <c r="Q31" s="364"/>
      <c r="R31" s="364"/>
      <c r="S31" s="364"/>
      <c r="T31" s="364"/>
      <c r="U31" s="364"/>
      <c r="V31" s="364"/>
      <c r="W31" s="364"/>
      <c r="X31" s="364"/>
      <c r="Y31" s="364"/>
      <c r="Z31" s="365"/>
    </row>
    <row r="32" spans="2:26" ht="20.100000000000001" customHeight="1" x14ac:dyDescent="0.15">
      <c r="B32" s="357"/>
      <c r="C32" s="333" t="s">
        <v>151</v>
      </c>
      <c r="D32" s="441"/>
      <c r="E32" s="333" t="s">
        <v>1</v>
      </c>
      <c r="F32" s="487"/>
      <c r="G32" s="487"/>
      <c r="H32" s="487"/>
      <c r="I32" s="487"/>
      <c r="J32" s="511"/>
      <c r="K32" s="512"/>
      <c r="L32" s="512"/>
      <c r="M32" s="512"/>
      <c r="N32" s="512"/>
      <c r="O32" s="512"/>
      <c r="P32" s="512"/>
      <c r="Q32" s="512"/>
      <c r="R32" s="513"/>
      <c r="S32" s="436" t="s">
        <v>33</v>
      </c>
      <c r="T32" s="445"/>
      <c r="U32" s="445"/>
      <c r="V32" s="334"/>
      <c r="W32" s="514" t="s">
        <v>383</v>
      </c>
      <c r="X32" s="515"/>
      <c r="Y32" s="515"/>
      <c r="Z32" s="516"/>
    </row>
    <row r="33" spans="2:26" ht="27" customHeight="1" x14ac:dyDescent="0.15">
      <c r="B33" s="357"/>
      <c r="C33" s="489"/>
      <c r="D33" s="652"/>
      <c r="E33" s="335" t="s">
        <v>10</v>
      </c>
      <c r="F33" s="349"/>
      <c r="G33" s="349"/>
      <c r="H33" s="349"/>
      <c r="I33" s="349"/>
      <c r="J33" s="500"/>
      <c r="K33" s="501"/>
      <c r="L33" s="501"/>
      <c r="M33" s="501"/>
      <c r="N33" s="501"/>
      <c r="O33" s="501"/>
      <c r="P33" s="501"/>
      <c r="Q33" s="501"/>
      <c r="R33" s="502"/>
      <c r="S33" s="335"/>
      <c r="T33" s="349"/>
      <c r="U33" s="349"/>
      <c r="V33" s="336"/>
      <c r="W33" s="517" t="s">
        <v>384</v>
      </c>
      <c r="X33" s="518"/>
      <c r="Y33" s="518"/>
      <c r="Z33" s="519"/>
    </row>
    <row r="34" spans="2:26" ht="23.1" customHeight="1" x14ac:dyDescent="0.15">
      <c r="B34" s="357"/>
      <c r="C34" s="304" t="s">
        <v>152</v>
      </c>
      <c r="D34" s="653"/>
      <c r="E34" s="548" t="s">
        <v>385</v>
      </c>
      <c r="F34" s="329"/>
      <c r="G34" s="329"/>
      <c r="H34" s="329"/>
      <c r="I34" s="329"/>
      <c r="J34" s="329"/>
      <c r="K34" s="329"/>
      <c r="L34" s="329"/>
      <c r="M34" s="329"/>
      <c r="N34" s="329"/>
      <c r="O34" s="329"/>
      <c r="P34" s="329"/>
      <c r="Q34" s="329"/>
      <c r="R34" s="329"/>
      <c r="S34" s="71"/>
      <c r="T34" s="71"/>
      <c r="U34" s="71"/>
      <c r="V34" s="71"/>
      <c r="W34" s="71"/>
      <c r="X34" s="71"/>
      <c r="Y34" s="71"/>
      <c r="Z34" s="72"/>
    </row>
    <row r="35" spans="2:26" ht="33" customHeight="1" x14ac:dyDescent="0.15">
      <c r="B35" s="358"/>
      <c r="C35" s="506" t="s">
        <v>153</v>
      </c>
      <c r="D35" s="654"/>
      <c r="E35" s="337" t="s">
        <v>138</v>
      </c>
      <c r="F35" s="338"/>
      <c r="G35" s="338"/>
      <c r="H35" s="338"/>
      <c r="I35" s="338"/>
      <c r="J35" s="338"/>
      <c r="K35" s="338"/>
      <c r="L35" s="338"/>
      <c r="M35" s="338"/>
      <c r="N35" s="338"/>
      <c r="O35" s="338"/>
      <c r="P35" s="338"/>
      <c r="Q35" s="338"/>
      <c r="R35" s="338"/>
      <c r="S35" s="338"/>
      <c r="T35" s="338"/>
      <c r="U35" s="338"/>
      <c r="V35" s="338"/>
      <c r="W35" s="338"/>
      <c r="X35" s="338"/>
      <c r="Y35" s="338"/>
      <c r="Z35" s="298"/>
    </row>
    <row r="36" spans="2:26" ht="26.1" customHeight="1" x14ac:dyDescent="0.15">
      <c r="B36" s="311" t="s">
        <v>38</v>
      </c>
      <c r="C36" s="312"/>
      <c r="D36" s="313"/>
      <c r="E36" s="484" t="s">
        <v>386</v>
      </c>
      <c r="F36" s="485"/>
      <c r="G36" s="485"/>
      <c r="H36" s="485"/>
      <c r="I36" s="485"/>
      <c r="J36" s="485"/>
      <c r="K36" s="485"/>
      <c r="L36" s="485"/>
      <c r="M36" s="485"/>
      <c r="N36" s="485"/>
      <c r="O36" s="486"/>
      <c r="P36" s="311" t="s">
        <v>192</v>
      </c>
      <c r="Q36" s="312"/>
      <c r="R36" s="312"/>
      <c r="S36" s="312"/>
      <c r="T36" s="313"/>
      <c r="U36" s="484" t="s">
        <v>389</v>
      </c>
      <c r="V36" s="485"/>
      <c r="W36" s="485"/>
      <c r="X36" s="485"/>
      <c r="Y36" s="485"/>
      <c r="Z36" s="486"/>
    </row>
    <row r="37" spans="2:26" ht="20.100000000000001" customHeight="1" x14ac:dyDescent="0.15">
      <c r="B37" s="436" t="s">
        <v>126</v>
      </c>
      <c r="C37" s="445"/>
      <c r="D37" s="334"/>
      <c r="E37" s="346" t="s">
        <v>40</v>
      </c>
      <c r="F37" s="347"/>
      <c r="G37" s="347"/>
      <c r="H37" s="347"/>
      <c r="I37" s="347"/>
      <c r="J37" s="348"/>
      <c r="K37" s="317" t="s">
        <v>41</v>
      </c>
      <c r="L37" s="318"/>
      <c r="M37" s="318"/>
      <c r="N37" s="318"/>
      <c r="O37" s="318"/>
      <c r="P37" s="318"/>
      <c r="Q37" s="318"/>
      <c r="R37" s="318"/>
      <c r="S37" s="318"/>
      <c r="T37" s="318"/>
      <c r="U37" s="318"/>
      <c r="V37" s="318"/>
      <c r="W37" s="318"/>
      <c r="X37" s="318"/>
      <c r="Y37" s="318"/>
      <c r="Z37" s="319"/>
    </row>
    <row r="38" spans="2:26" ht="20.100000000000001" customHeight="1" x14ac:dyDescent="0.15">
      <c r="B38" s="335"/>
      <c r="C38" s="349"/>
      <c r="D38" s="336"/>
      <c r="E38" s="496" t="s">
        <v>42</v>
      </c>
      <c r="F38" s="497"/>
      <c r="G38" s="497"/>
      <c r="H38" s="497"/>
      <c r="I38" s="497"/>
      <c r="J38" s="658"/>
      <c r="K38" s="326" t="s">
        <v>41</v>
      </c>
      <c r="L38" s="327"/>
      <c r="M38" s="327"/>
      <c r="N38" s="327"/>
      <c r="O38" s="327"/>
      <c r="P38" s="327"/>
      <c r="Q38" s="327"/>
      <c r="R38" s="327"/>
      <c r="S38" s="327"/>
      <c r="T38" s="327"/>
      <c r="U38" s="327"/>
      <c r="V38" s="327"/>
      <c r="W38" s="327"/>
      <c r="X38" s="327"/>
      <c r="Y38" s="327"/>
      <c r="Z38" s="328"/>
    </row>
    <row r="39" spans="2:26" ht="20.100000000000001" customHeight="1" x14ac:dyDescent="0.15">
      <c r="B39" s="436" t="s">
        <v>43</v>
      </c>
      <c r="C39" s="445"/>
      <c r="D39" s="334"/>
      <c r="E39" s="389" t="s">
        <v>40</v>
      </c>
      <c r="F39" s="389"/>
      <c r="G39" s="389"/>
      <c r="H39" s="346" t="s">
        <v>44</v>
      </c>
      <c r="I39" s="347"/>
      <c r="J39" s="347"/>
      <c r="K39" s="347"/>
      <c r="L39" s="347"/>
      <c r="M39" s="498" t="s">
        <v>301</v>
      </c>
      <c r="N39" s="498"/>
      <c r="O39" s="498"/>
      <c r="P39" s="498"/>
      <c r="Q39" s="498"/>
      <c r="R39" s="498"/>
      <c r="S39" s="498"/>
      <c r="T39" s="498"/>
      <c r="U39" s="498"/>
      <c r="V39" s="498"/>
      <c r="W39" s="498"/>
      <c r="X39" s="498"/>
      <c r="Y39" s="498"/>
      <c r="Z39" s="498"/>
    </row>
    <row r="40" spans="2:26" ht="20.100000000000001" customHeight="1" x14ac:dyDescent="0.15">
      <c r="B40" s="344"/>
      <c r="C40" s="493"/>
      <c r="D40" s="345"/>
      <c r="E40" s="389"/>
      <c r="F40" s="389"/>
      <c r="G40" s="389"/>
      <c r="H40" s="494" t="s">
        <v>45</v>
      </c>
      <c r="I40" s="495"/>
      <c r="J40" s="495"/>
      <c r="K40" s="495"/>
      <c r="L40" s="495"/>
      <c r="M40" s="499" t="s">
        <v>301</v>
      </c>
      <c r="N40" s="499"/>
      <c r="O40" s="499"/>
      <c r="P40" s="499"/>
      <c r="Q40" s="499"/>
      <c r="R40" s="499"/>
      <c r="S40" s="499"/>
      <c r="T40" s="499"/>
      <c r="U40" s="499"/>
      <c r="V40" s="499"/>
      <c r="W40" s="499"/>
      <c r="X40" s="499"/>
      <c r="Y40" s="499"/>
      <c r="Z40" s="499"/>
    </row>
    <row r="41" spans="2:26" ht="20.100000000000001" customHeight="1" x14ac:dyDescent="0.15">
      <c r="B41" s="344"/>
      <c r="C41" s="493"/>
      <c r="D41" s="345"/>
      <c r="E41" s="389"/>
      <c r="F41" s="389"/>
      <c r="G41" s="389"/>
      <c r="H41" s="496" t="s">
        <v>46</v>
      </c>
      <c r="I41" s="497"/>
      <c r="J41" s="497"/>
      <c r="K41" s="497"/>
      <c r="L41" s="497"/>
      <c r="M41" s="492" t="s">
        <v>301</v>
      </c>
      <c r="N41" s="492"/>
      <c r="O41" s="492"/>
      <c r="P41" s="492"/>
      <c r="Q41" s="492"/>
      <c r="R41" s="492"/>
      <c r="S41" s="492"/>
      <c r="T41" s="492"/>
      <c r="U41" s="492"/>
      <c r="V41" s="492"/>
      <c r="W41" s="492"/>
      <c r="X41" s="492"/>
      <c r="Y41" s="492"/>
      <c r="Z41" s="492"/>
    </row>
    <row r="42" spans="2:26" ht="20.100000000000001" customHeight="1" x14ac:dyDescent="0.15">
      <c r="B42" s="344"/>
      <c r="C42" s="493"/>
      <c r="D42" s="345"/>
      <c r="E42" s="333" t="s">
        <v>207</v>
      </c>
      <c r="F42" s="487"/>
      <c r="G42" s="487"/>
      <c r="H42" s="346" t="s">
        <v>44</v>
      </c>
      <c r="I42" s="347"/>
      <c r="J42" s="347"/>
      <c r="K42" s="347"/>
      <c r="L42" s="347"/>
      <c r="M42" s="498" t="s">
        <v>301</v>
      </c>
      <c r="N42" s="498"/>
      <c r="O42" s="498"/>
      <c r="P42" s="498"/>
      <c r="Q42" s="498"/>
      <c r="R42" s="498"/>
      <c r="S42" s="498"/>
      <c r="T42" s="498"/>
      <c r="U42" s="498"/>
      <c r="V42" s="498"/>
      <c r="W42" s="498"/>
      <c r="X42" s="498"/>
      <c r="Y42" s="498"/>
      <c r="Z42" s="498"/>
    </row>
    <row r="43" spans="2:26" ht="20.100000000000001" customHeight="1" x14ac:dyDescent="0.15">
      <c r="B43" s="344"/>
      <c r="C43" s="493"/>
      <c r="D43" s="345"/>
      <c r="E43" s="442"/>
      <c r="F43" s="488"/>
      <c r="G43" s="488"/>
      <c r="H43" s="494" t="s">
        <v>45</v>
      </c>
      <c r="I43" s="495"/>
      <c r="J43" s="495"/>
      <c r="K43" s="495"/>
      <c r="L43" s="495"/>
      <c r="M43" s="499" t="s">
        <v>301</v>
      </c>
      <c r="N43" s="499"/>
      <c r="O43" s="499"/>
      <c r="P43" s="499"/>
      <c r="Q43" s="499"/>
      <c r="R43" s="499"/>
      <c r="S43" s="499"/>
      <c r="T43" s="499"/>
      <c r="U43" s="499"/>
      <c r="V43" s="499"/>
      <c r="W43" s="499"/>
      <c r="X43" s="499"/>
      <c r="Y43" s="499"/>
      <c r="Z43" s="499"/>
    </row>
    <row r="44" spans="2:26" ht="20.100000000000001" customHeight="1" x14ac:dyDescent="0.15">
      <c r="B44" s="344"/>
      <c r="C44" s="493"/>
      <c r="D44" s="345"/>
      <c r="E44" s="442"/>
      <c r="F44" s="488"/>
      <c r="G44" s="488"/>
      <c r="H44" s="496" t="s">
        <v>46</v>
      </c>
      <c r="I44" s="497"/>
      <c r="J44" s="497"/>
      <c r="K44" s="497"/>
      <c r="L44" s="497"/>
      <c r="M44" s="492" t="s">
        <v>301</v>
      </c>
      <c r="N44" s="492"/>
      <c r="O44" s="492"/>
      <c r="P44" s="492"/>
      <c r="Q44" s="492"/>
      <c r="R44" s="492"/>
      <c r="S44" s="492"/>
      <c r="T44" s="492"/>
      <c r="U44" s="492"/>
      <c r="V44" s="492"/>
      <c r="W44" s="492"/>
      <c r="X44" s="492"/>
      <c r="Y44" s="492"/>
      <c r="Z44" s="492"/>
    </row>
    <row r="45" spans="2:26" ht="20.100000000000001" customHeight="1" x14ac:dyDescent="0.15">
      <c r="B45" s="344"/>
      <c r="C45" s="493"/>
      <c r="D45" s="345"/>
      <c r="E45" s="442"/>
      <c r="F45" s="488"/>
      <c r="G45" s="488"/>
      <c r="H45" s="480" t="s">
        <v>299</v>
      </c>
      <c r="I45" s="480"/>
      <c r="J45" s="480"/>
      <c r="K45" s="480"/>
      <c r="L45" s="480"/>
      <c r="M45" s="491" t="s">
        <v>301</v>
      </c>
      <c r="N45" s="491"/>
      <c r="O45" s="491"/>
      <c r="P45" s="491"/>
      <c r="Q45" s="491"/>
      <c r="R45" s="491"/>
      <c r="S45" s="491"/>
      <c r="T45" s="491"/>
      <c r="U45" s="491"/>
      <c r="V45" s="491"/>
      <c r="W45" s="491"/>
      <c r="X45" s="491"/>
      <c r="Y45" s="491"/>
      <c r="Z45" s="491"/>
    </row>
    <row r="46" spans="2:26" ht="20.100000000000001" customHeight="1" x14ac:dyDescent="0.15">
      <c r="B46" s="335"/>
      <c r="C46" s="349"/>
      <c r="D46" s="336"/>
      <c r="E46" s="489"/>
      <c r="F46" s="490"/>
      <c r="G46" s="490"/>
      <c r="H46" s="362" t="s">
        <v>300</v>
      </c>
      <c r="I46" s="362"/>
      <c r="J46" s="362"/>
      <c r="K46" s="362"/>
      <c r="L46" s="362"/>
      <c r="M46" s="492" t="s">
        <v>301</v>
      </c>
      <c r="N46" s="492"/>
      <c r="O46" s="492"/>
      <c r="P46" s="492"/>
      <c r="Q46" s="492"/>
      <c r="R46" s="492"/>
      <c r="S46" s="492"/>
      <c r="T46" s="492"/>
      <c r="U46" s="492"/>
      <c r="V46" s="492"/>
      <c r="W46" s="492"/>
      <c r="X46" s="492"/>
      <c r="Y46" s="492"/>
      <c r="Z46" s="492"/>
    </row>
    <row r="47" spans="2:26" ht="30.75" customHeight="1" x14ac:dyDescent="0.15">
      <c r="B47" s="311" t="s">
        <v>128</v>
      </c>
      <c r="C47" s="312"/>
      <c r="D47" s="313"/>
      <c r="E47" s="260"/>
      <c r="F47" s="299"/>
      <c r="G47" s="299"/>
      <c r="H47" s="299"/>
      <c r="I47" s="299"/>
      <c r="J47" s="299"/>
      <c r="K47" s="299"/>
      <c r="L47" s="299"/>
      <c r="M47" s="299"/>
      <c r="N47" s="299"/>
      <c r="O47" s="299"/>
      <c r="P47" s="299"/>
      <c r="Q47" s="299"/>
      <c r="R47" s="299"/>
      <c r="S47" s="299"/>
      <c r="T47" s="299"/>
      <c r="U47" s="299"/>
      <c r="V47" s="299"/>
      <c r="W47" s="299"/>
      <c r="X47" s="299"/>
      <c r="Y47" s="299"/>
      <c r="Z47" s="261"/>
    </row>
    <row r="48" spans="2:26" ht="12.95" customHeight="1" x14ac:dyDescent="0.15">
      <c r="B48" s="532" t="s">
        <v>129</v>
      </c>
      <c r="C48" s="532"/>
      <c r="D48" s="532"/>
      <c r="E48" s="661"/>
      <c r="F48" s="662"/>
      <c r="G48" s="662"/>
      <c r="H48" s="662"/>
      <c r="I48" s="662"/>
      <c r="J48" s="662"/>
      <c r="K48" s="662"/>
      <c r="L48" s="662"/>
      <c r="M48" s="662"/>
      <c r="N48" s="662"/>
      <c r="O48" s="662"/>
      <c r="P48" s="662"/>
      <c r="Q48" s="662"/>
      <c r="R48" s="662"/>
      <c r="S48" s="662"/>
      <c r="T48" s="662"/>
      <c r="U48" s="662"/>
      <c r="V48" s="662"/>
      <c r="W48" s="662"/>
      <c r="X48" s="662"/>
      <c r="Y48" s="662"/>
      <c r="Z48" s="663"/>
    </row>
    <row r="49" spans="2:29" ht="12.95" customHeight="1" x14ac:dyDescent="0.15">
      <c r="B49" s="532"/>
      <c r="C49" s="532"/>
      <c r="D49" s="532"/>
      <c r="E49" s="664" t="s">
        <v>48</v>
      </c>
      <c r="F49" s="665"/>
      <c r="G49" s="665"/>
      <c r="H49" s="665"/>
      <c r="I49" s="665"/>
      <c r="J49" s="666"/>
      <c r="K49" s="470"/>
      <c r="L49" s="565"/>
      <c r="M49" s="565"/>
      <c r="N49" s="565"/>
      <c r="O49" s="565"/>
      <c r="P49" s="565"/>
      <c r="Q49" s="565"/>
      <c r="R49" s="565"/>
      <c r="S49" s="565"/>
      <c r="T49" s="565"/>
      <c r="U49" s="565"/>
      <c r="V49" s="565"/>
      <c r="W49" s="566"/>
      <c r="X49" s="470" t="s">
        <v>52</v>
      </c>
      <c r="Y49" s="565"/>
      <c r="Z49" s="566"/>
    </row>
    <row r="50" spans="2:29" ht="20.100000000000001" customHeight="1" x14ac:dyDescent="0.15">
      <c r="B50" s="532"/>
      <c r="C50" s="532"/>
      <c r="D50" s="532"/>
      <c r="E50" s="667"/>
      <c r="F50" s="668"/>
      <c r="G50" s="668"/>
      <c r="H50" s="668"/>
      <c r="I50" s="668"/>
      <c r="J50" s="669"/>
      <c r="K50" s="670" t="s">
        <v>49</v>
      </c>
      <c r="L50" s="671"/>
      <c r="M50" s="671"/>
      <c r="N50" s="671"/>
      <c r="O50" s="671"/>
      <c r="P50" s="672"/>
      <c r="Q50" s="402" t="s">
        <v>50</v>
      </c>
      <c r="R50" s="403"/>
      <c r="S50" s="404"/>
      <c r="T50" s="402" t="s">
        <v>51</v>
      </c>
      <c r="U50" s="403"/>
      <c r="V50" s="403"/>
      <c r="W50" s="404"/>
      <c r="X50" s="567"/>
      <c r="Y50" s="568"/>
      <c r="Z50" s="569"/>
    </row>
    <row r="51" spans="2:29" ht="23.1" customHeight="1" x14ac:dyDescent="0.15">
      <c r="B51" s="532"/>
      <c r="C51" s="532"/>
      <c r="D51" s="532"/>
      <c r="E51" s="461">
        <f>K51+X51</f>
        <v>0</v>
      </c>
      <c r="F51" s="461"/>
      <c r="G51" s="461"/>
      <c r="H51" s="461"/>
      <c r="I51" s="461"/>
      <c r="J51" s="461"/>
      <c r="K51" s="461">
        <f>Q51+T51</f>
        <v>0</v>
      </c>
      <c r="L51" s="461"/>
      <c r="M51" s="461"/>
      <c r="N51" s="461"/>
      <c r="O51" s="461"/>
      <c r="P51" s="461"/>
      <c r="Q51" s="394"/>
      <c r="R51" s="394"/>
      <c r="S51" s="394"/>
      <c r="T51" s="395"/>
      <c r="U51" s="396"/>
      <c r="V51" s="396"/>
      <c r="W51" s="397"/>
      <c r="X51" s="395"/>
      <c r="Y51" s="396"/>
      <c r="Z51" s="397"/>
      <c r="AA51" s="139"/>
      <c r="AB51" s="139"/>
      <c r="AC51" s="139"/>
    </row>
    <row r="52" spans="2:29" ht="12.95" customHeight="1" x14ac:dyDescent="0.15">
      <c r="B52" s="532"/>
      <c r="C52" s="532"/>
      <c r="D52" s="532"/>
      <c r="E52" s="471" t="s">
        <v>281</v>
      </c>
      <c r="F52" s="472"/>
      <c r="G52" s="472"/>
      <c r="H52" s="472"/>
      <c r="I52" s="472"/>
      <c r="J52" s="472"/>
      <c r="K52" s="147"/>
      <c r="L52" s="147"/>
      <c r="M52" s="147"/>
      <c r="N52" s="147"/>
      <c r="O52" s="147"/>
      <c r="P52" s="147"/>
      <c r="Q52" s="147"/>
      <c r="R52" s="147"/>
      <c r="S52" s="147"/>
      <c r="T52" s="147"/>
      <c r="U52" s="147"/>
      <c r="V52" s="147"/>
      <c r="W52" s="147"/>
      <c r="X52" s="147"/>
      <c r="Y52" s="147"/>
      <c r="Z52" s="148"/>
      <c r="AA52" s="139"/>
      <c r="AB52" s="139"/>
      <c r="AC52" s="139"/>
    </row>
    <row r="53" spans="2:29" ht="12.95" customHeight="1" x14ac:dyDescent="0.15">
      <c r="B53" s="532"/>
      <c r="C53" s="532"/>
      <c r="D53" s="532"/>
      <c r="E53" s="473"/>
      <c r="F53" s="474"/>
      <c r="G53" s="474"/>
      <c r="H53" s="474"/>
      <c r="I53" s="474"/>
      <c r="J53" s="474"/>
      <c r="K53" s="446" t="s">
        <v>49</v>
      </c>
      <c r="L53" s="477"/>
      <c r="M53" s="477"/>
      <c r="N53" s="477"/>
      <c r="O53" s="477"/>
      <c r="P53" s="477"/>
      <c r="Q53" s="151"/>
      <c r="R53" s="151"/>
      <c r="S53" s="151"/>
      <c r="T53" s="151"/>
      <c r="U53" s="151"/>
      <c r="V53" s="151"/>
      <c r="W53" s="152"/>
      <c r="X53" s="446" t="s">
        <v>52</v>
      </c>
      <c r="Y53" s="447"/>
      <c r="Z53" s="448"/>
      <c r="AA53" s="139"/>
      <c r="AB53" s="139"/>
      <c r="AC53" s="139"/>
    </row>
    <row r="54" spans="2:29" ht="20.100000000000001" customHeight="1" x14ac:dyDescent="0.15">
      <c r="B54" s="532"/>
      <c r="C54" s="532"/>
      <c r="D54" s="532"/>
      <c r="E54" s="475"/>
      <c r="F54" s="476"/>
      <c r="G54" s="476"/>
      <c r="H54" s="476"/>
      <c r="I54" s="476"/>
      <c r="J54" s="476"/>
      <c r="K54" s="478"/>
      <c r="L54" s="479"/>
      <c r="M54" s="479"/>
      <c r="N54" s="479"/>
      <c r="O54" s="479"/>
      <c r="P54" s="479"/>
      <c r="Q54" s="452" t="s">
        <v>50</v>
      </c>
      <c r="R54" s="453"/>
      <c r="S54" s="454"/>
      <c r="T54" s="452" t="s">
        <v>51</v>
      </c>
      <c r="U54" s="453"/>
      <c r="V54" s="453"/>
      <c r="W54" s="454"/>
      <c r="X54" s="449"/>
      <c r="Y54" s="450"/>
      <c r="Z54" s="451"/>
      <c r="AA54" s="139"/>
      <c r="AB54" s="139"/>
      <c r="AC54" s="139"/>
    </row>
    <row r="55" spans="2:29" ht="23.1" customHeight="1" x14ac:dyDescent="0.15">
      <c r="B55" s="532"/>
      <c r="C55" s="532"/>
      <c r="D55" s="532"/>
      <c r="E55" s="461">
        <f>K55+X55</f>
        <v>0</v>
      </c>
      <c r="F55" s="461"/>
      <c r="G55" s="461"/>
      <c r="H55" s="461"/>
      <c r="I55" s="461"/>
      <c r="J55" s="461"/>
      <c r="K55" s="461">
        <f>Q55+T55</f>
        <v>0</v>
      </c>
      <c r="L55" s="461"/>
      <c r="M55" s="461"/>
      <c r="N55" s="461"/>
      <c r="O55" s="461"/>
      <c r="P55" s="461"/>
      <c r="Q55" s="394"/>
      <c r="R55" s="394"/>
      <c r="S55" s="394"/>
      <c r="T55" s="395"/>
      <c r="U55" s="396"/>
      <c r="V55" s="396"/>
      <c r="W55" s="397"/>
      <c r="X55" s="395"/>
      <c r="Y55" s="396"/>
      <c r="Z55" s="397"/>
      <c r="AA55" s="134"/>
      <c r="AB55" s="139"/>
      <c r="AC55" s="139"/>
    </row>
    <row r="56" spans="2:29" ht="12.95" customHeight="1" x14ac:dyDescent="0.15">
      <c r="B56" s="532"/>
      <c r="C56" s="532"/>
      <c r="D56" s="532"/>
      <c r="E56" s="471"/>
      <c r="F56" s="545"/>
      <c r="G56" s="545"/>
      <c r="H56" s="545"/>
      <c r="I56" s="545"/>
      <c r="J56" s="545"/>
      <c r="K56" s="545"/>
      <c r="L56" s="545"/>
      <c r="M56" s="545"/>
      <c r="N56" s="545"/>
      <c r="O56" s="545"/>
      <c r="P56" s="545"/>
      <c r="Q56" s="545"/>
      <c r="R56" s="545"/>
      <c r="S56" s="545"/>
      <c r="T56" s="545"/>
      <c r="U56" s="545"/>
      <c r="V56" s="545"/>
      <c r="W56" s="545"/>
      <c r="X56" s="545"/>
      <c r="Y56" s="545"/>
      <c r="Z56" s="546"/>
      <c r="AA56" s="139"/>
      <c r="AB56" s="139"/>
      <c r="AC56" s="139"/>
    </row>
    <row r="57" spans="2:29" ht="12.95" customHeight="1" x14ac:dyDescent="0.15">
      <c r="B57" s="532"/>
      <c r="C57" s="532"/>
      <c r="D57" s="532"/>
      <c r="E57" s="462" t="s">
        <v>54</v>
      </c>
      <c r="F57" s="463"/>
      <c r="G57" s="463"/>
      <c r="H57" s="463"/>
      <c r="I57" s="463"/>
      <c r="J57" s="464"/>
      <c r="K57" s="446"/>
      <c r="L57" s="447"/>
      <c r="M57" s="447"/>
      <c r="N57" s="447"/>
      <c r="O57" s="447"/>
      <c r="P57" s="447"/>
      <c r="Q57" s="447"/>
      <c r="R57" s="447"/>
      <c r="S57" s="447"/>
      <c r="T57" s="447"/>
      <c r="U57" s="447"/>
      <c r="V57" s="447"/>
      <c r="W57" s="448"/>
      <c r="X57" s="446" t="s">
        <v>58</v>
      </c>
      <c r="Y57" s="447"/>
      <c r="Z57" s="448"/>
      <c r="AA57" s="139"/>
      <c r="AB57" s="139"/>
      <c r="AC57" s="139"/>
    </row>
    <row r="58" spans="2:29" ht="20.100000000000001" customHeight="1" x14ac:dyDescent="0.15">
      <c r="B58" s="532"/>
      <c r="C58" s="532"/>
      <c r="D58" s="532"/>
      <c r="E58" s="465"/>
      <c r="F58" s="466"/>
      <c r="G58" s="466"/>
      <c r="H58" s="466"/>
      <c r="I58" s="466"/>
      <c r="J58" s="467"/>
      <c r="K58" s="458" t="s">
        <v>55</v>
      </c>
      <c r="L58" s="459"/>
      <c r="M58" s="459"/>
      <c r="N58" s="459"/>
      <c r="O58" s="459"/>
      <c r="P58" s="460"/>
      <c r="Q58" s="452" t="s">
        <v>56</v>
      </c>
      <c r="R58" s="453"/>
      <c r="S58" s="454"/>
      <c r="T58" s="452" t="s">
        <v>57</v>
      </c>
      <c r="U58" s="453"/>
      <c r="V58" s="453"/>
      <c r="W58" s="454"/>
      <c r="X58" s="449"/>
      <c r="Y58" s="450"/>
      <c r="Z58" s="451"/>
      <c r="AA58" s="139"/>
      <c r="AB58" s="170" t="s">
        <v>401</v>
      </c>
      <c r="AC58" s="198">
        <f>E51+E55+Q59</f>
        <v>0</v>
      </c>
    </row>
    <row r="59" spans="2:29" ht="23.1" customHeight="1" x14ac:dyDescent="0.15">
      <c r="B59" s="532"/>
      <c r="C59" s="532"/>
      <c r="D59" s="532"/>
      <c r="E59" s="461">
        <f>K59+X59</f>
        <v>0</v>
      </c>
      <c r="F59" s="461"/>
      <c r="G59" s="461"/>
      <c r="H59" s="461"/>
      <c r="I59" s="461"/>
      <c r="J59" s="461"/>
      <c r="K59" s="461">
        <f>Q59+T59</f>
        <v>0</v>
      </c>
      <c r="L59" s="461"/>
      <c r="M59" s="461"/>
      <c r="N59" s="461"/>
      <c r="O59" s="461"/>
      <c r="P59" s="461"/>
      <c r="Q59" s="394"/>
      <c r="R59" s="394"/>
      <c r="S59" s="394"/>
      <c r="T59" s="395"/>
      <c r="U59" s="396"/>
      <c r="V59" s="396"/>
      <c r="W59" s="397"/>
      <c r="X59" s="395"/>
      <c r="Y59" s="396"/>
      <c r="Z59" s="397"/>
      <c r="AA59" s="135"/>
      <c r="AB59" s="170" t="s">
        <v>402</v>
      </c>
      <c r="AC59" s="198">
        <f>E55+E59</f>
        <v>0</v>
      </c>
    </row>
    <row r="60" spans="2:29" ht="20.100000000000001" customHeight="1" x14ac:dyDescent="0.15">
      <c r="B60" s="436" t="s">
        <v>66</v>
      </c>
      <c r="C60" s="445"/>
      <c r="D60" s="334"/>
      <c r="E60" s="455" t="s">
        <v>59</v>
      </c>
      <c r="F60" s="456"/>
      <c r="G60" s="456"/>
      <c r="H60" s="456"/>
      <c r="I60" s="456"/>
      <c r="J60" s="456"/>
      <c r="K60" s="456"/>
      <c r="L60" s="456"/>
      <c r="M60" s="456"/>
      <c r="N60" s="457"/>
      <c r="O60" s="311" t="s">
        <v>60</v>
      </c>
      <c r="P60" s="312"/>
      <c r="Q60" s="312"/>
      <c r="R60" s="312"/>
      <c r="S60" s="312"/>
      <c r="T60" s="312"/>
      <c r="U60" s="312"/>
      <c r="V60" s="313"/>
      <c r="W60" s="311" t="s">
        <v>61</v>
      </c>
      <c r="X60" s="312"/>
      <c r="Y60" s="312"/>
      <c r="Z60" s="313"/>
    </row>
    <row r="61" spans="2:29" ht="23.1" customHeight="1" x14ac:dyDescent="0.15">
      <c r="B61" s="335"/>
      <c r="C61" s="349"/>
      <c r="D61" s="336"/>
      <c r="E61" s="376" t="s">
        <v>62</v>
      </c>
      <c r="F61" s="377"/>
      <c r="G61" s="377"/>
      <c r="H61" s="377"/>
      <c r="I61" s="377"/>
      <c r="J61" s="377"/>
      <c r="K61" s="377"/>
      <c r="L61" s="377"/>
      <c r="M61" s="377"/>
      <c r="N61" s="378"/>
      <c r="O61" s="376" t="s">
        <v>62</v>
      </c>
      <c r="P61" s="377"/>
      <c r="Q61" s="377"/>
      <c r="R61" s="377"/>
      <c r="S61" s="377"/>
      <c r="T61" s="377"/>
      <c r="U61" s="377"/>
      <c r="V61" s="378"/>
      <c r="W61" s="376" t="s">
        <v>62</v>
      </c>
      <c r="X61" s="377"/>
      <c r="Y61" s="377"/>
      <c r="Z61" s="378"/>
    </row>
    <row r="62" spans="2:29" ht="26.1" customHeight="1" x14ac:dyDescent="0.15">
      <c r="B62" s="436" t="s">
        <v>67</v>
      </c>
      <c r="C62" s="437"/>
      <c r="D62" s="438"/>
      <c r="E62" s="414" t="s">
        <v>208</v>
      </c>
      <c r="F62" s="340"/>
      <c r="G62" s="340"/>
      <c r="H62" s="340"/>
      <c r="I62" s="340"/>
      <c r="J62" s="340"/>
      <c r="K62" s="340"/>
      <c r="L62" s="340"/>
      <c r="M62" s="340"/>
      <c r="N62" s="340"/>
      <c r="O62" s="340"/>
      <c r="P62" s="340"/>
      <c r="Q62" s="340"/>
      <c r="R62" s="340"/>
      <c r="S62" s="340"/>
      <c r="T62" s="340"/>
      <c r="U62" s="340"/>
      <c r="V62" s="340"/>
      <c r="W62" s="340"/>
      <c r="X62" s="340"/>
      <c r="Y62" s="340"/>
      <c r="Z62" s="341"/>
    </row>
    <row r="63" spans="2:29" ht="26.1" customHeight="1" x14ac:dyDescent="0.15">
      <c r="B63" s="314"/>
      <c r="C63" s="315"/>
      <c r="D63" s="316"/>
      <c r="E63" s="337" t="s">
        <v>204</v>
      </c>
      <c r="F63" s="338"/>
      <c r="G63" s="338"/>
      <c r="H63" s="338"/>
      <c r="I63" s="338"/>
      <c r="J63" s="338"/>
      <c r="K63" s="338"/>
      <c r="L63" s="338"/>
      <c r="M63" s="338"/>
      <c r="N63" s="338"/>
      <c r="O63" s="338"/>
      <c r="P63" s="338"/>
      <c r="Q63" s="338"/>
      <c r="R63" s="338"/>
      <c r="S63" s="338"/>
      <c r="T63" s="338"/>
      <c r="U63" s="338"/>
      <c r="V63" s="338"/>
      <c r="W63" s="338"/>
      <c r="X63" s="338"/>
      <c r="Y63" s="338"/>
      <c r="Z63" s="298"/>
    </row>
    <row r="64" spans="2:29" ht="21.95" customHeight="1" x14ac:dyDescent="0.15">
      <c r="B64" s="333" t="s">
        <v>65</v>
      </c>
      <c r="C64" s="441"/>
      <c r="D64" s="444" t="s">
        <v>59</v>
      </c>
      <c r="E64" s="436" t="s">
        <v>227</v>
      </c>
      <c r="F64" s="445"/>
      <c r="G64" s="445"/>
      <c r="H64" s="334"/>
      <c r="I64" s="433" t="s">
        <v>274</v>
      </c>
      <c r="J64" s="434"/>
      <c r="K64" s="434"/>
      <c r="L64" s="434"/>
      <c r="M64" s="434"/>
      <c r="N64" s="434"/>
      <c r="O64" s="434"/>
      <c r="P64" s="434"/>
      <c r="Q64" s="434"/>
      <c r="R64" s="434"/>
      <c r="S64" s="434"/>
      <c r="T64" s="434"/>
      <c r="U64" s="434"/>
      <c r="V64" s="434"/>
      <c r="W64" s="434"/>
      <c r="X64" s="434"/>
      <c r="Y64" s="434"/>
      <c r="Z64" s="435"/>
    </row>
    <row r="65" spans="2:26" ht="21.95" customHeight="1" x14ac:dyDescent="0.15">
      <c r="B65" s="442"/>
      <c r="C65" s="443"/>
      <c r="D65" s="361"/>
      <c r="E65" s="314"/>
      <c r="F65" s="315"/>
      <c r="G65" s="315"/>
      <c r="H65" s="316"/>
      <c r="I65" s="300" t="s">
        <v>275</v>
      </c>
      <c r="J65" s="301"/>
      <c r="K65" s="301"/>
      <c r="L65" s="301"/>
      <c r="M65" s="301"/>
      <c r="N65" s="301"/>
      <c r="O65" s="301"/>
      <c r="P65" s="301"/>
      <c r="Q65" s="301"/>
      <c r="R65" s="301"/>
      <c r="S65" s="301"/>
      <c r="T65" s="301"/>
      <c r="U65" s="301"/>
      <c r="V65" s="301"/>
      <c r="W65" s="301"/>
      <c r="X65" s="301"/>
      <c r="Y65" s="301"/>
      <c r="Z65" s="302"/>
    </row>
    <row r="66" spans="2:26" ht="23.1" customHeight="1" x14ac:dyDescent="0.15">
      <c r="B66" s="442"/>
      <c r="C66" s="443"/>
      <c r="D66" s="361"/>
      <c r="E66" s="311" t="s">
        <v>63</v>
      </c>
      <c r="F66" s="312"/>
      <c r="G66" s="312"/>
      <c r="H66" s="313"/>
      <c r="I66" s="337" t="s">
        <v>240</v>
      </c>
      <c r="J66" s="338"/>
      <c r="K66" s="338"/>
      <c r="L66" s="338"/>
      <c r="M66" s="338"/>
      <c r="N66" s="338"/>
      <c r="O66" s="338"/>
      <c r="P66" s="338"/>
      <c r="Q66" s="338"/>
      <c r="R66" s="338"/>
      <c r="S66" s="338"/>
      <c r="T66" s="338"/>
      <c r="U66" s="338"/>
      <c r="V66" s="338"/>
      <c r="W66" s="338"/>
      <c r="X66" s="338"/>
      <c r="Y66" s="338"/>
      <c r="Z66" s="298"/>
    </row>
    <row r="67" spans="2:26" ht="23.1" customHeight="1" x14ac:dyDescent="0.15">
      <c r="B67" s="442"/>
      <c r="C67" s="443"/>
      <c r="D67" s="361"/>
      <c r="E67" s="311" t="s">
        <v>229</v>
      </c>
      <c r="F67" s="312"/>
      <c r="G67" s="312"/>
      <c r="H67" s="313"/>
      <c r="I67" s="260" t="s">
        <v>228</v>
      </c>
      <c r="J67" s="299"/>
      <c r="K67" s="299"/>
      <c r="L67" s="299"/>
      <c r="M67" s="299"/>
      <c r="N67" s="299"/>
      <c r="O67" s="299"/>
      <c r="P67" s="299"/>
      <c r="Q67" s="299"/>
      <c r="R67" s="299"/>
      <c r="S67" s="299"/>
      <c r="T67" s="299"/>
      <c r="U67" s="299"/>
      <c r="V67" s="299"/>
      <c r="W67" s="299"/>
      <c r="X67" s="299"/>
      <c r="Y67" s="299"/>
      <c r="Z67" s="261"/>
    </row>
    <row r="68" spans="2:26" ht="23.1" customHeight="1" x14ac:dyDescent="0.15">
      <c r="B68" s="442"/>
      <c r="C68" s="443"/>
      <c r="D68" s="273"/>
      <c r="E68" s="439" t="s">
        <v>193</v>
      </c>
      <c r="F68" s="440"/>
      <c r="G68" s="440"/>
      <c r="H68" s="440"/>
      <c r="I68" s="260" t="s">
        <v>194</v>
      </c>
      <c r="J68" s="299"/>
      <c r="K68" s="299"/>
      <c r="L68" s="299"/>
      <c r="M68" s="299"/>
      <c r="N68" s="261"/>
      <c r="O68" s="86"/>
      <c r="P68" s="87"/>
      <c r="Q68" s="87"/>
      <c r="R68" s="87"/>
      <c r="S68" s="87"/>
      <c r="T68" s="87"/>
      <c r="U68" s="22"/>
      <c r="V68" s="22"/>
      <c r="W68" s="22"/>
      <c r="X68" s="22"/>
      <c r="Y68" s="89"/>
      <c r="Z68" s="23"/>
    </row>
    <row r="69" spans="2:26" ht="23.1" customHeight="1" x14ac:dyDescent="0.15">
      <c r="B69" s="442"/>
      <c r="C69" s="443"/>
      <c r="D69" s="91" t="s">
        <v>289</v>
      </c>
      <c r="E69" s="311" t="s">
        <v>64</v>
      </c>
      <c r="F69" s="312"/>
      <c r="G69" s="312"/>
      <c r="H69" s="313"/>
      <c r="I69" s="306" t="s">
        <v>234</v>
      </c>
      <c r="J69" s="306"/>
      <c r="K69" s="306"/>
      <c r="L69" s="306"/>
      <c r="M69" s="306"/>
      <c r="N69" s="306"/>
      <c r="O69" s="306"/>
      <c r="P69" s="306"/>
      <c r="Q69" s="306"/>
      <c r="R69" s="306"/>
      <c r="S69" s="306"/>
      <c r="T69" s="564" t="s">
        <v>193</v>
      </c>
      <c r="U69" s="564"/>
      <c r="V69" s="564"/>
      <c r="W69" s="564"/>
      <c r="X69" s="306" t="s">
        <v>194</v>
      </c>
      <c r="Y69" s="306"/>
      <c r="Z69" s="306"/>
    </row>
    <row r="70" spans="2:26" ht="21.75" customHeight="1" x14ac:dyDescent="0.15">
      <c r="B70" s="532" t="s">
        <v>185</v>
      </c>
      <c r="C70" s="389"/>
      <c r="D70" s="389"/>
      <c r="E70" s="533" t="s">
        <v>298</v>
      </c>
      <c r="F70" s="533"/>
      <c r="G70" s="533"/>
      <c r="H70" s="533"/>
      <c r="I70" s="533"/>
      <c r="J70" s="533"/>
      <c r="K70" s="533"/>
      <c r="L70" s="533"/>
      <c r="M70" s="533"/>
      <c r="N70" s="561" t="s">
        <v>310</v>
      </c>
      <c r="O70" s="562"/>
      <c r="P70" s="562"/>
      <c r="Q70" s="562"/>
      <c r="R70" s="562"/>
      <c r="S70" s="563"/>
      <c r="T70" s="311" t="s">
        <v>306</v>
      </c>
      <c r="U70" s="312"/>
      <c r="V70" s="312"/>
      <c r="W70" s="312"/>
      <c r="X70" s="312"/>
      <c r="Y70" s="312"/>
      <c r="Z70" s="313"/>
    </row>
    <row r="71" spans="2:26" ht="44.25" customHeight="1" x14ac:dyDescent="0.15">
      <c r="B71" s="389"/>
      <c r="C71" s="389"/>
      <c r="D71" s="389"/>
      <c r="E71" s="306" t="s">
        <v>89</v>
      </c>
      <c r="F71" s="306"/>
      <c r="G71" s="306"/>
      <c r="H71" s="306"/>
      <c r="I71" s="306"/>
      <c r="J71" s="306"/>
      <c r="K71" s="306"/>
      <c r="L71" s="306"/>
      <c r="M71" s="306"/>
      <c r="N71" s="260" t="s">
        <v>311</v>
      </c>
      <c r="O71" s="299"/>
      <c r="P71" s="299"/>
      <c r="Q71" s="299"/>
      <c r="R71" s="299"/>
      <c r="S71" s="261"/>
      <c r="T71" s="559" t="s">
        <v>195</v>
      </c>
      <c r="U71" s="369"/>
      <c r="V71" s="369"/>
      <c r="W71" s="369"/>
      <c r="X71" s="369"/>
      <c r="Y71" s="369"/>
      <c r="Z71" s="560"/>
    </row>
    <row r="72" spans="2:26" ht="18.75" customHeight="1" x14ac:dyDescent="0.15">
      <c r="B72" s="389"/>
      <c r="C72" s="389"/>
      <c r="D72" s="389"/>
      <c r="E72" s="533" t="s">
        <v>309</v>
      </c>
      <c r="F72" s="533"/>
      <c r="G72" s="533"/>
      <c r="H72" s="533"/>
      <c r="I72" s="533"/>
      <c r="J72" s="533"/>
      <c r="K72" s="533"/>
      <c r="L72" s="533"/>
      <c r="M72" s="533"/>
      <c r="N72" s="311" t="s">
        <v>198</v>
      </c>
      <c r="O72" s="312"/>
      <c r="P72" s="312"/>
      <c r="Q72" s="312"/>
      <c r="R72" s="312"/>
      <c r="S72" s="312"/>
      <c r="T72" s="312"/>
      <c r="U72" s="312"/>
      <c r="V72" s="312"/>
      <c r="W72" s="312"/>
      <c r="X72" s="312"/>
      <c r="Y72" s="312"/>
      <c r="Z72" s="313"/>
    </row>
    <row r="73" spans="2:26" ht="23.25" customHeight="1" x14ac:dyDescent="0.15">
      <c r="B73" s="389"/>
      <c r="C73" s="389"/>
      <c r="D73" s="389"/>
      <c r="E73" s="306" t="s">
        <v>89</v>
      </c>
      <c r="F73" s="306"/>
      <c r="G73" s="306"/>
      <c r="H73" s="306"/>
      <c r="I73" s="306"/>
      <c r="J73" s="306"/>
      <c r="K73" s="306"/>
      <c r="L73" s="306"/>
      <c r="M73" s="306"/>
      <c r="N73" s="260"/>
      <c r="O73" s="299"/>
      <c r="P73" s="299"/>
      <c r="Q73" s="299"/>
      <c r="R73" s="299"/>
      <c r="S73" s="299"/>
      <c r="T73" s="299"/>
      <c r="U73" s="299"/>
      <c r="V73" s="299"/>
      <c r="W73" s="299"/>
      <c r="X73" s="299"/>
      <c r="Y73" s="299"/>
      <c r="Z73" s="261"/>
    </row>
    <row r="74" spans="2:26" ht="37.5" customHeight="1" x14ac:dyDescent="0.15">
      <c r="B74" s="368" t="s">
        <v>250</v>
      </c>
      <c r="C74" s="369"/>
      <c r="D74" s="369"/>
      <c r="E74" s="306" t="s">
        <v>89</v>
      </c>
      <c r="F74" s="306"/>
      <c r="G74" s="306"/>
      <c r="H74" s="306"/>
      <c r="I74" s="306"/>
      <c r="J74" s="306"/>
      <c r="K74" s="306"/>
      <c r="L74" s="306"/>
      <c r="M74" s="306"/>
      <c r="N74" s="306"/>
      <c r="O74" s="370" t="s">
        <v>251</v>
      </c>
      <c r="P74" s="371"/>
      <c r="Q74" s="371"/>
      <c r="R74" s="371"/>
      <c r="S74" s="371"/>
      <c r="T74" s="371"/>
      <c r="U74" s="371"/>
      <c r="V74" s="371"/>
      <c r="W74" s="371"/>
      <c r="X74" s="371"/>
      <c r="Y74" s="371"/>
      <c r="Z74" s="372"/>
    </row>
    <row r="75" spans="2:26" ht="33" customHeight="1" x14ac:dyDescent="0.15">
      <c r="B75" s="389" t="s">
        <v>177</v>
      </c>
      <c r="C75" s="389"/>
      <c r="D75" s="389"/>
      <c r="E75" s="532" t="s">
        <v>178</v>
      </c>
      <c r="F75" s="389"/>
      <c r="G75" s="389"/>
      <c r="H75" s="389"/>
      <c r="I75" s="389"/>
      <c r="J75" s="389"/>
      <c r="K75" s="389"/>
      <c r="L75" s="389"/>
      <c r="M75" s="389"/>
      <c r="N75" s="389"/>
      <c r="O75" s="306" t="s">
        <v>241</v>
      </c>
      <c r="P75" s="306"/>
      <c r="Q75" s="306"/>
      <c r="R75" s="306"/>
      <c r="S75" s="306"/>
      <c r="T75" s="306"/>
      <c r="U75" s="306"/>
      <c r="V75" s="306"/>
      <c r="W75" s="306"/>
      <c r="X75" s="306"/>
      <c r="Y75" s="306"/>
      <c r="Z75" s="306"/>
    </row>
    <row r="76" spans="2:26" ht="33" customHeight="1" x14ac:dyDescent="0.15">
      <c r="B76" s="389"/>
      <c r="C76" s="389"/>
      <c r="D76" s="389"/>
      <c r="E76" s="532" t="s">
        <v>91</v>
      </c>
      <c r="F76" s="389"/>
      <c r="G76" s="389"/>
      <c r="H76" s="389"/>
      <c r="I76" s="389"/>
      <c r="J76" s="389"/>
      <c r="K76" s="389"/>
      <c r="L76" s="389"/>
      <c r="M76" s="389"/>
      <c r="N76" s="389"/>
      <c r="O76" s="306" t="s">
        <v>241</v>
      </c>
      <c r="P76" s="306"/>
      <c r="Q76" s="306"/>
      <c r="R76" s="306"/>
      <c r="S76" s="306"/>
      <c r="T76" s="306"/>
      <c r="U76" s="306"/>
      <c r="V76" s="306"/>
      <c r="W76" s="306"/>
      <c r="X76" s="306"/>
      <c r="Y76" s="306"/>
      <c r="Z76" s="306"/>
    </row>
    <row r="77" spans="2:26" ht="20.100000000000001" customHeight="1" x14ac:dyDescent="0.15">
      <c r="B77" s="356" t="s">
        <v>92</v>
      </c>
      <c r="C77" s="390" t="s">
        <v>71</v>
      </c>
      <c r="D77" s="391"/>
      <c r="E77" s="389" t="s">
        <v>156</v>
      </c>
      <c r="F77" s="389"/>
      <c r="G77" s="389"/>
      <c r="H77" s="389"/>
      <c r="I77" s="389"/>
      <c r="J77" s="389"/>
      <c r="K77" s="389" t="s">
        <v>157</v>
      </c>
      <c r="L77" s="389"/>
      <c r="M77" s="389"/>
      <c r="N77" s="389"/>
      <c r="O77" s="389"/>
      <c r="P77" s="389"/>
      <c r="Q77" s="311" t="s">
        <v>141</v>
      </c>
      <c r="R77" s="312"/>
      <c r="S77" s="313"/>
      <c r="T77" s="311" t="s">
        <v>98</v>
      </c>
      <c r="U77" s="312"/>
      <c r="V77" s="312"/>
      <c r="W77" s="313"/>
      <c r="X77" s="311" t="s">
        <v>100</v>
      </c>
      <c r="Y77" s="312"/>
      <c r="Z77" s="313"/>
    </row>
    <row r="78" spans="2:26" ht="20.100000000000001" customHeight="1" x14ac:dyDescent="0.15">
      <c r="B78" s="357"/>
      <c r="C78" s="392"/>
      <c r="D78" s="393"/>
      <c r="E78" s="389" t="s">
        <v>73</v>
      </c>
      <c r="F78" s="389"/>
      <c r="G78" s="389"/>
      <c r="H78" s="389" t="s">
        <v>74</v>
      </c>
      <c r="I78" s="389"/>
      <c r="J78" s="389"/>
      <c r="K78" s="389" t="s">
        <v>73</v>
      </c>
      <c r="L78" s="389"/>
      <c r="M78" s="389"/>
      <c r="N78" s="389" t="s">
        <v>77</v>
      </c>
      <c r="O78" s="389"/>
      <c r="P78" s="389"/>
      <c r="Q78" s="311" t="s">
        <v>75</v>
      </c>
      <c r="R78" s="313"/>
      <c r="S78" s="88" t="s">
        <v>77</v>
      </c>
      <c r="T78" s="311" t="s">
        <v>75</v>
      </c>
      <c r="U78" s="312"/>
      <c r="V78" s="313"/>
      <c r="W78" s="5" t="s">
        <v>77</v>
      </c>
      <c r="X78" s="311" t="s">
        <v>76</v>
      </c>
      <c r="Y78" s="313"/>
      <c r="Z78" s="88" t="s">
        <v>77</v>
      </c>
    </row>
    <row r="79" spans="2:26" ht="24" customHeight="1" x14ac:dyDescent="0.15">
      <c r="B79" s="357"/>
      <c r="C79" s="398" t="s">
        <v>162</v>
      </c>
      <c r="D79" s="6" t="s">
        <v>69</v>
      </c>
      <c r="E79" s="610"/>
      <c r="F79" s="610"/>
      <c r="G79" s="610"/>
      <c r="H79" s="610"/>
      <c r="I79" s="610"/>
      <c r="J79" s="610"/>
      <c r="K79" s="610"/>
      <c r="L79" s="610"/>
      <c r="M79" s="610"/>
      <c r="N79" s="610"/>
      <c r="O79" s="610"/>
      <c r="P79" s="610"/>
      <c r="Q79" s="593"/>
      <c r="R79" s="595"/>
      <c r="S79" s="184"/>
      <c r="T79" s="593"/>
      <c r="U79" s="594"/>
      <c r="V79" s="595"/>
      <c r="W79" s="184"/>
      <c r="X79" s="593"/>
      <c r="Y79" s="595"/>
      <c r="Z79" s="184"/>
    </row>
    <row r="80" spans="2:26" ht="24" customHeight="1" x14ac:dyDescent="0.15">
      <c r="B80" s="357"/>
      <c r="C80" s="379"/>
      <c r="D80" s="6" t="s">
        <v>70</v>
      </c>
      <c r="E80" s="610"/>
      <c r="F80" s="610"/>
      <c r="G80" s="610"/>
      <c r="H80" s="610"/>
      <c r="I80" s="610"/>
      <c r="J80" s="610"/>
      <c r="K80" s="610"/>
      <c r="L80" s="610"/>
      <c r="M80" s="610"/>
      <c r="N80" s="610"/>
      <c r="O80" s="610"/>
      <c r="P80" s="610"/>
      <c r="Q80" s="593"/>
      <c r="R80" s="595"/>
      <c r="S80" s="184"/>
      <c r="T80" s="593"/>
      <c r="U80" s="594"/>
      <c r="V80" s="595"/>
      <c r="W80" s="184"/>
      <c r="X80" s="593"/>
      <c r="Y80" s="595"/>
      <c r="Z80" s="184"/>
    </row>
    <row r="81" spans="2:35" ht="24" customHeight="1" x14ac:dyDescent="0.15">
      <c r="B81" s="357"/>
      <c r="C81" s="381" t="s">
        <v>82</v>
      </c>
      <c r="D81" s="382"/>
      <c r="E81" s="610"/>
      <c r="F81" s="610"/>
      <c r="G81" s="610"/>
      <c r="H81" s="610"/>
      <c r="I81" s="610"/>
      <c r="J81" s="610"/>
      <c r="K81" s="610"/>
      <c r="L81" s="610"/>
      <c r="M81" s="610"/>
      <c r="N81" s="610"/>
      <c r="O81" s="610"/>
      <c r="P81" s="610"/>
      <c r="Q81" s="593"/>
      <c r="R81" s="594"/>
      <c r="S81" s="595"/>
      <c r="T81" s="593"/>
      <c r="U81" s="594"/>
      <c r="V81" s="594"/>
      <c r="W81" s="595"/>
      <c r="X81" s="593"/>
      <c r="Y81" s="594"/>
      <c r="Z81" s="595"/>
    </row>
    <row r="82" spans="2:35" ht="24" customHeight="1" x14ac:dyDescent="0.15">
      <c r="B82" s="357"/>
      <c r="C82" s="381" t="s">
        <v>83</v>
      </c>
      <c r="D82" s="382"/>
      <c r="E82" s="610"/>
      <c r="F82" s="610"/>
      <c r="G82" s="610"/>
      <c r="H82" s="610"/>
      <c r="I82" s="610"/>
      <c r="J82" s="610"/>
      <c r="K82" s="610"/>
      <c r="L82" s="610"/>
      <c r="M82" s="610"/>
      <c r="N82" s="610"/>
      <c r="O82" s="610"/>
      <c r="P82" s="610"/>
      <c r="Q82" s="593"/>
      <c r="R82" s="594"/>
      <c r="S82" s="595"/>
      <c r="T82" s="593"/>
      <c r="U82" s="594"/>
      <c r="V82" s="594"/>
      <c r="W82" s="595"/>
      <c r="X82" s="593"/>
      <c r="Y82" s="594"/>
      <c r="Z82" s="595"/>
    </row>
    <row r="83" spans="2:35" ht="24" customHeight="1" x14ac:dyDescent="0.15">
      <c r="B83" s="357"/>
      <c r="C83" s="379" t="s">
        <v>226</v>
      </c>
      <c r="D83" s="379"/>
      <c r="E83" s="596"/>
      <c r="F83" s="596"/>
      <c r="G83" s="596"/>
      <c r="H83" s="596"/>
      <c r="I83" s="596"/>
      <c r="J83" s="596"/>
      <c r="K83" s="596"/>
      <c r="L83" s="596"/>
      <c r="M83" s="596"/>
      <c r="N83" s="596"/>
      <c r="O83" s="596"/>
      <c r="P83" s="596"/>
      <c r="Q83" s="601"/>
      <c r="R83" s="602"/>
      <c r="S83" s="603"/>
      <c r="T83" s="601"/>
      <c r="U83" s="602"/>
      <c r="V83" s="602"/>
      <c r="W83" s="603"/>
      <c r="X83" s="601"/>
      <c r="Y83" s="602"/>
      <c r="Z83" s="603"/>
    </row>
    <row r="84" spans="2:35" ht="24" customHeight="1" x14ac:dyDescent="0.15">
      <c r="B84" s="357"/>
      <c r="C84" s="379" t="s">
        <v>84</v>
      </c>
      <c r="D84" s="379"/>
      <c r="E84" s="596"/>
      <c r="F84" s="596"/>
      <c r="G84" s="596"/>
      <c r="H84" s="596"/>
      <c r="I84" s="596"/>
      <c r="J84" s="596"/>
      <c r="K84" s="596"/>
      <c r="L84" s="596"/>
      <c r="M84" s="596"/>
      <c r="N84" s="596"/>
      <c r="O84" s="596"/>
      <c r="P84" s="596"/>
      <c r="Q84" s="601"/>
      <c r="R84" s="602"/>
      <c r="S84" s="603"/>
      <c r="T84" s="601"/>
      <c r="U84" s="602"/>
      <c r="V84" s="602"/>
      <c r="W84" s="603"/>
      <c r="X84" s="601"/>
      <c r="Y84" s="602"/>
      <c r="Z84" s="603"/>
      <c r="AD84" s="493"/>
      <c r="AE84" s="493"/>
      <c r="AF84" s="493"/>
      <c r="AG84" s="493"/>
      <c r="AH84" s="493"/>
      <c r="AI84" s="493"/>
    </row>
    <row r="85" spans="2:35" ht="20.100000000000001" customHeight="1" x14ac:dyDescent="0.15">
      <c r="B85" s="357"/>
      <c r="C85" s="390" t="s">
        <v>71</v>
      </c>
      <c r="D85" s="391"/>
      <c r="E85" s="311" t="s">
        <v>158</v>
      </c>
      <c r="F85" s="312"/>
      <c r="G85" s="312"/>
      <c r="H85" s="312"/>
      <c r="I85" s="312"/>
      <c r="J85" s="313"/>
      <c r="K85" s="311" t="s">
        <v>308</v>
      </c>
      <c r="L85" s="312"/>
      <c r="M85" s="312"/>
      <c r="N85" s="312"/>
      <c r="O85" s="312"/>
      <c r="P85" s="313"/>
      <c r="Q85" s="645" t="s">
        <v>159</v>
      </c>
      <c r="R85" s="645"/>
      <c r="S85" s="645"/>
      <c r="T85" s="645"/>
      <c r="U85" s="645"/>
      <c r="V85" s="645"/>
      <c r="W85" s="645"/>
      <c r="X85" s="120"/>
      <c r="Y85" s="120"/>
      <c r="Z85" s="118"/>
      <c r="AD85" s="493"/>
      <c r="AE85" s="493"/>
      <c r="AF85" s="493"/>
      <c r="AG85" s="493"/>
      <c r="AH85" s="493"/>
      <c r="AI85" s="493"/>
    </row>
    <row r="86" spans="2:35" ht="24" customHeight="1" x14ac:dyDescent="0.15">
      <c r="B86" s="357"/>
      <c r="C86" s="392"/>
      <c r="D86" s="393"/>
      <c r="E86" s="389" t="s">
        <v>73</v>
      </c>
      <c r="F86" s="389"/>
      <c r="G86" s="389"/>
      <c r="H86" s="389" t="s">
        <v>74</v>
      </c>
      <c r="I86" s="389"/>
      <c r="J86" s="389"/>
      <c r="K86" s="389" t="s">
        <v>73</v>
      </c>
      <c r="L86" s="389"/>
      <c r="M86" s="389"/>
      <c r="N86" s="389" t="s">
        <v>77</v>
      </c>
      <c r="O86" s="389"/>
      <c r="P86" s="389"/>
      <c r="Q86" s="645"/>
      <c r="R86" s="645"/>
      <c r="S86" s="645"/>
      <c r="T86" s="645"/>
      <c r="U86" s="645"/>
      <c r="V86" s="645"/>
      <c r="W86" s="645"/>
      <c r="X86" s="92"/>
      <c r="Y86" s="92"/>
      <c r="Z86" s="119"/>
      <c r="AD86" s="674"/>
      <c r="AE86" s="674"/>
      <c r="AF86" s="674"/>
      <c r="AG86" s="674"/>
      <c r="AH86" s="674"/>
      <c r="AI86" s="674"/>
    </row>
    <row r="87" spans="2:35" ht="24" customHeight="1" x14ac:dyDescent="0.15">
      <c r="B87" s="357"/>
      <c r="C87" s="398" t="s">
        <v>162</v>
      </c>
      <c r="D87" s="10" t="s">
        <v>69</v>
      </c>
      <c r="E87" s="650"/>
      <c r="F87" s="650"/>
      <c r="G87" s="650"/>
      <c r="H87" s="650"/>
      <c r="I87" s="650"/>
      <c r="J87" s="650"/>
      <c r="K87" s="650"/>
      <c r="L87" s="650"/>
      <c r="M87" s="650"/>
      <c r="N87" s="650"/>
      <c r="O87" s="650"/>
      <c r="P87" s="650"/>
      <c r="Q87" s="470" t="s">
        <v>102</v>
      </c>
      <c r="R87" s="565"/>
      <c r="S87" s="566"/>
      <c r="T87" s="675"/>
      <c r="U87" s="675"/>
      <c r="V87" s="675"/>
      <c r="W87" s="675"/>
      <c r="X87" s="92"/>
      <c r="Y87" s="92"/>
      <c r="Z87" s="119"/>
      <c r="AD87" s="674"/>
      <c r="AE87" s="674"/>
      <c r="AF87" s="674"/>
      <c r="AG87" s="674"/>
      <c r="AH87" s="674"/>
      <c r="AI87" s="674"/>
    </row>
    <row r="88" spans="2:35" ht="24" customHeight="1" x14ac:dyDescent="0.15">
      <c r="B88" s="357"/>
      <c r="C88" s="379"/>
      <c r="D88" s="11" t="s">
        <v>70</v>
      </c>
      <c r="E88" s="650"/>
      <c r="F88" s="650"/>
      <c r="G88" s="650"/>
      <c r="H88" s="610"/>
      <c r="I88" s="610"/>
      <c r="J88" s="610"/>
      <c r="K88" s="650"/>
      <c r="L88" s="650"/>
      <c r="M88" s="650"/>
      <c r="N88" s="610"/>
      <c r="O88" s="610"/>
      <c r="P88" s="610"/>
      <c r="Q88" s="79"/>
      <c r="R88" s="676" t="s">
        <v>163</v>
      </c>
      <c r="S88" s="677"/>
      <c r="T88" s="593"/>
      <c r="U88" s="594"/>
      <c r="V88" s="594"/>
      <c r="W88" s="595"/>
      <c r="X88" s="92"/>
      <c r="Y88" s="92"/>
      <c r="Z88" s="119"/>
      <c r="AD88" s="673"/>
      <c r="AE88" s="673"/>
      <c r="AF88" s="673"/>
      <c r="AG88" s="673"/>
      <c r="AH88" s="673"/>
      <c r="AI88" s="673"/>
    </row>
    <row r="89" spans="2:35" ht="24" customHeight="1" x14ac:dyDescent="0.15">
      <c r="B89" s="357"/>
      <c r="C89" s="381" t="s">
        <v>82</v>
      </c>
      <c r="D89" s="382"/>
      <c r="E89" s="650"/>
      <c r="F89" s="650"/>
      <c r="G89" s="650"/>
      <c r="H89" s="650"/>
      <c r="I89" s="650"/>
      <c r="J89" s="650"/>
      <c r="K89" s="650"/>
      <c r="L89" s="650"/>
      <c r="M89" s="650"/>
      <c r="N89" s="650"/>
      <c r="O89" s="650"/>
      <c r="P89" s="650"/>
      <c r="Q89" s="470" t="s">
        <v>104</v>
      </c>
      <c r="R89" s="565"/>
      <c r="S89" s="566"/>
      <c r="T89" s="610"/>
      <c r="U89" s="610"/>
      <c r="V89" s="610"/>
      <c r="W89" s="610"/>
      <c r="X89" s="92"/>
      <c r="Y89" s="92"/>
      <c r="Z89" s="119"/>
      <c r="AD89" s="673"/>
      <c r="AE89" s="673"/>
      <c r="AF89" s="673"/>
      <c r="AG89" s="673"/>
      <c r="AH89" s="673"/>
      <c r="AI89" s="673"/>
    </row>
    <row r="90" spans="2:35" ht="24" customHeight="1" x14ac:dyDescent="0.15">
      <c r="B90" s="357"/>
      <c r="C90" s="381" t="s">
        <v>83</v>
      </c>
      <c r="D90" s="382"/>
      <c r="E90" s="610"/>
      <c r="F90" s="610"/>
      <c r="G90" s="610"/>
      <c r="H90" s="610"/>
      <c r="I90" s="610"/>
      <c r="J90" s="610"/>
      <c r="K90" s="610"/>
      <c r="L90" s="610"/>
      <c r="M90" s="610"/>
      <c r="N90" s="610"/>
      <c r="O90" s="610"/>
      <c r="P90" s="610"/>
      <c r="Q90" s="130"/>
      <c r="R90" s="676" t="s">
        <v>163</v>
      </c>
      <c r="S90" s="677"/>
      <c r="T90" s="593"/>
      <c r="U90" s="594"/>
      <c r="V90" s="594"/>
      <c r="W90" s="595"/>
      <c r="X90" s="92"/>
      <c r="Y90" s="92"/>
      <c r="Z90" s="119"/>
      <c r="AD90" s="673"/>
      <c r="AE90" s="673"/>
      <c r="AF90" s="673"/>
      <c r="AG90" s="673"/>
      <c r="AH90" s="673"/>
      <c r="AI90" s="673"/>
    </row>
    <row r="91" spans="2:35" ht="24" customHeight="1" x14ac:dyDescent="0.15">
      <c r="B91" s="357"/>
      <c r="C91" s="379" t="s">
        <v>226</v>
      </c>
      <c r="D91" s="379"/>
      <c r="E91" s="596"/>
      <c r="F91" s="596"/>
      <c r="G91" s="596"/>
      <c r="H91" s="596"/>
      <c r="I91" s="596"/>
      <c r="J91" s="596"/>
      <c r="K91" s="596"/>
      <c r="L91" s="596"/>
      <c r="M91" s="596"/>
      <c r="N91" s="596"/>
      <c r="O91" s="596"/>
      <c r="P91" s="596"/>
      <c r="Q91" s="470" t="s">
        <v>105</v>
      </c>
      <c r="R91" s="565"/>
      <c r="S91" s="566"/>
      <c r="T91" s="610"/>
      <c r="U91" s="610"/>
      <c r="V91" s="610"/>
      <c r="W91" s="610"/>
      <c r="X91" s="92"/>
      <c r="Y91" s="92"/>
      <c r="Z91" s="119"/>
      <c r="AD91" s="93"/>
      <c r="AE91" s="93"/>
      <c r="AF91" s="93"/>
      <c r="AG91" s="93"/>
      <c r="AH91" s="93"/>
      <c r="AI91" s="93"/>
    </row>
    <row r="92" spans="2:35" ht="24" customHeight="1" x14ac:dyDescent="0.15">
      <c r="B92" s="357"/>
      <c r="C92" s="379" t="s">
        <v>84</v>
      </c>
      <c r="D92" s="379"/>
      <c r="E92" s="421"/>
      <c r="F92" s="421"/>
      <c r="G92" s="421"/>
      <c r="H92" s="421"/>
      <c r="I92" s="421"/>
      <c r="J92" s="421"/>
      <c r="K92" s="421"/>
      <c r="L92" s="421"/>
      <c r="M92" s="421"/>
      <c r="N92" s="421"/>
      <c r="O92" s="421"/>
      <c r="P92" s="421"/>
      <c r="Q92" s="130"/>
      <c r="R92" s="676" t="s">
        <v>163</v>
      </c>
      <c r="S92" s="677"/>
      <c r="T92" s="610"/>
      <c r="U92" s="610"/>
      <c r="V92" s="610"/>
      <c r="W92" s="610"/>
      <c r="X92" s="114"/>
      <c r="Y92" s="114"/>
      <c r="Z92" s="115"/>
    </row>
    <row r="93" spans="2:35" ht="24" customHeight="1" x14ac:dyDescent="0.15">
      <c r="B93" s="357"/>
      <c r="C93" s="407" t="s">
        <v>283</v>
      </c>
      <c r="D93" s="299"/>
      <c r="E93" s="299"/>
      <c r="F93" s="299"/>
      <c r="G93" s="299"/>
      <c r="H93" s="299"/>
      <c r="I93" s="299"/>
      <c r="J93" s="299"/>
      <c r="K93" s="610"/>
      <c r="L93" s="610"/>
      <c r="M93" s="610"/>
      <c r="N93" s="610"/>
      <c r="O93" s="610"/>
      <c r="P93" s="610"/>
      <c r="Q93" s="407" t="s">
        <v>242</v>
      </c>
      <c r="R93" s="299"/>
      <c r="S93" s="299"/>
      <c r="T93" s="299"/>
      <c r="U93" s="299"/>
      <c r="V93" s="299"/>
      <c r="W93" s="299"/>
      <c r="X93" s="593"/>
      <c r="Y93" s="594"/>
      <c r="Z93" s="595"/>
    </row>
    <row r="94" spans="2:35" ht="24" customHeight="1" x14ac:dyDescent="0.15">
      <c r="B94" s="358"/>
      <c r="C94" s="407" t="s">
        <v>196</v>
      </c>
      <c r="D94" s="299"/>
      <c r="E94" s="299"/>
      <c r="F94" s="299"/>
      <c r="G94" s="299"/>
      <c r="H94" s="299"/>
      <c r="I94" s="299"/>
      <c r="J94" s="299"/>
      <c r="K94" s="610"/>
      <c r="L94" s="610"/>
      <c r="M94" s="610"/>
      <c r="N94" s="610"/>
      <c r="O94" s="610"/>
      <c r="P94" s="610"/>
      <c r="Q94" s="540"/>
      <c r="R94" s="541"/>
      <c r="S94" s="541"/>
      <c r="T94" s="541"/>
      <c r="U94" s="541"/>
      <c r="V94" s="541"/>
      <c r="W94" s="541"/>
      <c r="X94" s="542"/>
      <c r="Y94" s="542"/>
      <c r="Z94" s="543"/>
    </row>
    <row r="95" spans="2:35" ht="19.5" customHeight="1" x14ac:dyDescent="0.15">
      <c r="B95" s="356" t="s">
        <v>176</v>
      </c>
      <c r="C95" s="408" t="s">
        <v>106</v>
      </c>
      <c r="D95" s="409"/>
      <c r="E95" s="389" t="s">
        <v>290</v>
      </c>
      <c r="F95" s="389"/>
      <c r="G95" s="389"/>
      <c r="H95" s="389"/>
      <c r="I95" s="389"/>
      <c r="J95" s="389"/>
      <c r="K95" s="311" t="s">
        <v>291</v>
      </c>
      <c r="L95" s="312"/>
      <c r="M95" s="312"/>
      <c r="N95" s="312"/>
      <c r="O95" s="312"/>
      <c r="P95" s="313"/>
      <c r="Q95" s="439" t="s">
        <v>297</v>
      </c>
      <c r="R95" s="549"/>
      <c r="S95" s="550"/>
      <c r="T95" s="389" t="s">
        <v>292</v>
      </c>
      <c r="U95" s="389"/>
      <c r="V95" s="389"/>
      <c r="W95" s="389"/>
      <c r="X95" s="389" t="s">
        <v>293</v>
      </c>
      <c r="Y95" s="389"/>
      <c r="Z95" s="389"/>
    </row>
    <row r="96" spans="2:35" ht="24.95" customHeight="1" x14ac:dyDescent="0.15">
      <c r="B96" s="357"/>
      <c r="C96" s="402" t="s">
        <v>107</v>
      </c>
      <c r="D96" s="404"/>
      <c r="E96" s="557"/>
      <c r="F96" s="558"/>
      <c r="G96" s="558"/>
      <c r="H96" s="558"/>
      <c r="I96" s="558"/>
      <c r="J96" s="136" t="s">
        <v>285</v>
      </c>
      <c r="K96" s="557"/>
      <c r="L96" s="558"/>
      <c r="M96" s="558"/>
      <c r="N96" s="558"/>
      <c r="O96" s="558"/>
      <c r="P96" s="136" t="s">
        <v>285</v>
      </c>
      <c r="Q96" s="139"/>
      <c r="R96" s="182" t="s">
        <v>381</v>
      </c>
      <c r="S96" s="186"/>
      <c r="T96" s="138"/>
      <c r="U96" s="185" t="s">
        <v>381</v>
      </c>
      <c r="V96" s="182"/>
      <c r="W96" s="186"/>
      <c r="X96" s="138"/>
      <c r="Y96" s="182" t="s">
        <v>381</v>
      </c>
      <c r="Z96" s="186"/>
    </row>
    <row r="97" spans="2:30" ht="24.95" customHeight="1" x14ac:dyDescent="0.15">
      <c r="B97" s="357"/>
      <c r="C97" s="417" t="s">
        <v>108</v>
      </c>
      <c r="D97" s="418"/>
      <c r="E97" s="544"/>
      <c r="F97" s="544"/>
      <c r="G97" s="544"/>
      <c r="H97" s="544"/>
      <c r="I97" s="544"/>
      <c r="J97" s="544"/>
      <c r="K97" s="544"/>
      <c r="L97" s="544"/>
      <c r="M97" s="544"/>
      <c r="N97" s="544"/>
      <c r="O97" s="544"/>
      <c r="P97" s="544"/>
      <c r="Q97" s="640" t="e">
        <f>ROUNDDOWN((S96/(X43+T43)),2)</f>
        <v>#DIV/0!</v>
      </c>
      <c r="R97" s="641"/>
      <c r="S97" s="203" t="s">
        <v>295</v>
      </c>
      <c r="T97" s="642" t="e">
        <f>ROUNDDOWN((W96/AC58),2)</f>
        <v>#DIV/0!</v>
      </c>
      <c r="U97" s="643"/>
      <c r="V97" s="643"/>
      <c r="W97" s="203" t="s">
        <v>295</v>
      </c>
      <c r="X97" s="642" t="e">
        <f>ROUNDDOWN((Z96/AC58),2)</f>
        <v>#DIV/0!</v>
      </c>
      <c r="Y97" s="643"/>
      <c r="Z97" s="203" t="s">
        <v>295</v>
      </c>
    </row>
    <row r="98" spans="2:30" ht="19.5" customHeight="1" x14ac:dyDescent="0.15">
      <c r="B98" s="357"/>
      <c r="C98" s="408" t="s">
        <v>109</v>
      </c>
      <c r="D98" s="409"/>
      <c r="E98" s="389" t="s">
        <v>114</v>
      </c>
      <c r="F98" s="389"/>
      <c r="G98" s="389"/>
      <c r="H98" s="389"/>
      <c r="I98" s="389"/>
      <c r="J98" s="389"/>
      <c r="K98" s="389"/>
      <c r="L98" s="389"/>
      <c r="M98" s="389"/>
      <c r="N98" s="389"/>
      <c r="O98" s="389"/>
      <c r="P98" s="389"/>
      <c r="Q98" s="389"/>
      <c r="R98" s="389"/>
      <c r="S98" s="389"/>
      <c r="T98" s="389"/>
      <c r="U98" s="389"/>
      <c r="V98" s="389"/>
      <c r="W98" s="389"/>
      <c r="X98" s="389"/>
      <c r="Y98" s="389"/>
      <c r="Z98" s="389"/>
    </row>
    <row r="99" spans="2:30" ht="24.95" customHeight="1" x14ac:dyDescent="0.15">
      <c r="B99" s="357"/>
      <c r="C99" s="402" t="s">
        <v>110</v>
      </c>
      <c r="D99" s="404"/>
      <c r="E99" s="306" t="s">
        <v>239</v>
      </c>
      <c r="F99" s="306"/>
      <c r="G99" s="306"/>
      <c r="H99" s="306"/>
      <c r="I99" s="306"/>
      <c r="J99" s="306"/>
      <c r="K99" s="306"/>
      <c r="L99" s="306"/>
      <c r="M99" s="306"/>
      <c r="N99" s="306"/>
      <c r="O99" s="306"/>
      <c r="P99" s="306"/>
      <c r="Q99" s="306"/>
      <c r="R99" s="306"/>
      <c r="S99" s="306"/>
      <c r="T99" s="306"/>
      <c r="U99" s="306"/>
      <c r="V99" s="306"/>
      <c r="W99" s="306"/>
      <c r="X99" s="306"/>
      <c r="Y99" s="306"/>
      <c r="Z99" s="306"/>
    </row>
    <row r="100" spans="2:30" ht="24.95" customHeight="1" x14ac:dyDescent="0.15">
      <c r="B100" s="357"/>
      <c r="C100" s="402" t="s">
        <v>111</v>
      </c>
      <c r="D100" s="404"/>
      <c r="E100" s="402" t="s">
        <v>115</v>
      </c>
      <c r="F100" s="299"/>
      <c r="G100" s="299"/>
      <c r="H100" s="299"/>
      <c r="I100" s="299"/>
      <c r="J100" s="299"/>
      <c r="K100" s="261"/>
      <c r="L100" s="553"/>
      <c r="M100" s="554"/>
      <c r="N100" s="554"/>
      <c r="O100" s="554"/>
      <c r="P100" s="554"/>
      <c r="Q100" s="554"/>
      <c r="R100" s="177" t="s">
        <v>285</v>
      </c>
      <c r="S100" s="405" t="s">
        <v>116</v>
      </c>
      <c r="T100" s="406"/>
      <c r="U100" s="406"/>
      <c r="V100" s="406"/>
      <c r="W100" s="406"/>
      <c r="X100" s="640" t="e">
        <f>ROUNDDOWN((L100/AC58),2)</f>
        <v>#DIV/0!</v>
      </c>
      <c r="Y100" s="641"/>
      <c r="Z100" s="179" t="s">
        <v>396</v>
      </c>
    </row>
    <row r="101" spans="2:30" ht="19.5" customHeight="1" x14ac:dyDescent="0.15">
      <c r="B101" s="357"/>
      <c r="C101" s="408" t="s">
        <v>109</v>
      </c>
      <c r="D101" s="409"/>
      <c r="E101" s="311" t="s">
        <v>117</v>
      </c>
      <c r="F101" s="299"/>
      <c r="G101" s="299"/>
      <c r="H101" s="299"/>
      <c r="I101" s="299"/>
      <c r="J101" s="299"/>
      <c r="K101" s="299"/>
      <c r="L101" s="299"/>
      <c r="M101" s="299"/>
      <c r="N101" s="299"/>
      <c r="O101" s="299"/>
      <c r="P101" s="299"/>
      <c r="Q101" s="299"/>
      <c r="R101" s="261"/>
      <c r="S101" s="539"/>
      <c r="T101" s="437"/>
      <c r="U101" s="437"/>
      <c r="V101" s="437"/>
      <c r="W101" s="437"/>
      <c r="X101" s="437"/>
      <c r="Y101" s="437"/>
      <c r="Z101" s="438"/>
    </row>
    <row r="102" spans="2:30" ht="24.95" customHeight="1" x14ac:dyDescent="0.15">
      <c r="B102" s="358"/>
      <c r="C102" s="402" t="s">
        <v>112</v>
      </c>
      <c r="D102" s="404"/>
      <c r="E102" s="260" t="s">
        <v>235</v>
      </c>
      <c r="F102" s="299"/>
      <c r="G102" s="299"/>
      <c r="H102" s="299"/>
      <c r="I102" s="299"/>
      <c r="J102" s="299"/>
      <c r="K102" s="299"/>
      <c r="L102" s="299"/>
      <c r="M102" s="299"/>
      <c r="N102" s="299"/>
      <c r="O102" s="299"/>
      <c r="P102" s="299"/>
      <c r="Q102" s="299"/>
      <c r="R102" s="261"/>
      <c r="S102" s="314"/>
      <c r="T102" s="315"/>
      <c r="U102" s="315"/>
      <c r="V102" s="315"/>
      <c r="W102" s="315"/>
      <c r="X102" s="315"/>
      <c r="Y102" s="315"/>
      <c r="Z102" s="316"/>
    </row>
    <row r="103" spans="2:30" ht="23.1" customHeight="1" x14ac:dyDescent="0.15">
      <c r="B103" s="356" t="s">
        <v>154</v>
      </c>
      <c r="C103" s="528" t="s">
        <v>231</v>
      </c>
      <c r="D103" s="338"/>
      <c r="E103" s="338"/>
      <c r="F103" s="338"/>
      <c r="G103" s="338"/>
      <c r="H103" s="338"/>
      <c r="I103" s="338"/>
      <c r="J103" s="338"/>
      <c r="K103" s="338"/>
      <c r="L103" s="529" t="s">
        <v>233</v>
      </c>
      <c r="M103" s="529"/>
      <c r="N103" s="529"/>
      <c r="O103" s="529"/>
      <c r="P103" s="529"/>
      <c r="Q103" s="529"/>
      <c r="R103" s="529"/>
      <c r="S103" s="529"/>
      <c r="T103" s="529"/>
      <c r="U103" s="529"/>
      <c r="V103" s="529"/>
      <c r="W103" s="529"/>
      <c r="X103" s="529"/>
      <c r="Y103" s="529"/>
      <c r="Z103" s="529"/>
      <c r="AC103" s="534"/>
      <c r="AD103" s="534"/>
    </row>
    <row r="104" spans="2:30" ht="23.1" customHeight="1" x14ac:dyDescent="0.15">
      <c r="B104" s="357"/>
      <c r="C104" s="526" t="s">
        <v>236</v>
      </c>
      <c r="D104" s="340"/>
      <c r="E104" s="340"/>
      <c r="F104" s="340"/>
      <c r="G104" s="340"/>
      <c r="H104" s="340"/>
      <c r="I104" s="340"/>
      <c r="J104" s="340"/>
      <c r="K104" s="341"/>
      <c r="L104" s="529" t="s">
        <v>233</v>
      </c>
      <c r="M104" s="529"/>
      <c r="N104" s="529"/>
      <c r="O104" s="529"/>
      <c r="P104" s="529"/>
      <c r="Q104" s="529"/>
      <c r="R104" s="529"/>
      <c r="S104" s="529"/>
      <c r="T104" s="529"/>
      <c r="U104" s="529"/>
      <c r="V104" s="529"/>
      <c r="W104" s="529"/>
      <c r="X104" s="529"/>
      <c r="Y104" s="529"/>
      <c r="Z104" s="529"/>
      <c r="AC104" s="535"/>
      <c r="AD104" s="535"/>
    </row>
    <row r="105" spans="2:30" ht="23.1" customHeight="1" x14ac:dyDescent="0.15">
      <c r="B105" s="357"/>
      <c r="C105" s="528" t="s">
        <v>237</v>
      </c>
      <c r="D105" s="338"/>
      <c r="E105" s="338"/>
      <c r="F105" s="338"/>
      <c r="G105" s="338"/>
      <c r="H105" s="338"/>
      <c r="I105" s="338"/>
      <c r="J105" s="338"/>
      <c r="K105" s="338"/>
      <c r="L105" s="529" t="s">
        <v>233</v>
      </c>
      <c r="M105" s="529"/>
      <c r="N105" s="529"/>
      <c r="O105" s="529"/>
      <c r="P105" s="529"/>
      <c r="Q105" s="529"/>
      <c r="R105" s="529"/>
      <c r="S105" s="529"/>
      <c r="T105" s="529"/>
      <c r="U105" s="529"/>
      <c r="V105" s="529"/>
      <c r="W105" s="529"/>
      <c r="X105" s="529"/>
      <c r="Y105" s="529"/>
      <c r="Z105" s="529"/>
    </row>
    <row r="106" spans="2:30" ht="23.1" customHeight="1" x14ac:dyDescent="0.15">
      <c r="B106" s="358"/>
      <c r="C106" s="526" t="s">
        <v>238</v>
      </c>
      <c r="D106" s="338"/>
      <c r="E106" s="338"/>
      <c r="F106" s="338"/>
      <c r="G106" s="338"/>
      <c r="H106" s="338"/>
      <c r="I106" s="338"/>
      <c r="J106" s="338"/>
      <c r="K106" s="298"/>
      <c r="L106" s="527" t="s">
        <v>194</v>
      </c>
      <c r="M106" s="299"/>
      <c r="N106" s="299"/>
      <c r="O106" s="299"/>
      <c r="P106" s="299"/>
      <c r="Q106" s="299"/>
      <c r="R106" s="261"/>
      <c r="S106" s="68"/>
      <c r="T106" s="68"/>
      <c r="U106" s="68"/>
      <c r="V106" s="68"/>
      <c r="W106" s="68"/>
      <c r="X106" s="68"/>
      <c r="Y106" s="68"/>
      <c r="Z106" s="69"/>
    </row>
    <row r="107" spans="2:30" ht="9" customHeight="1" x14ac:dyDescent="0.15">
      <c r="B107" s="81"/>
      <c r="C107" s="82"/>
      <c r="D107" s="76"/>
      <c r="E107" s="76"/>
      <c r="F107" s="76"/>
      <c r="G107" s="76"/>
      <c r="H107" s="76"/>
      <c r="I107" s="76"/>
      <c r="J107" s="76"/>
      <c r="K107" s="76"/>
      <c r="L107" s="83"/>
      <c r="M107" s="75"/>
      <c r="N107" s="75"/>
      <c r="O107" s="75"/>
      <c r="P107" s="75"/>
      <c r="Q107" s="75"/>
      <c r="R107" s="75"/>
      <c r="S107" s="75"/>
      <c r="T107" s="75"/>
      <c r="U107" s="75"/>
      <c r="V107" s="75"/>
      <c r="W107" s="75"/>
      <c r="X107" s="75"/>
      <c r="Y107" s="75"/>
      <c r="Z107" s="75"/>
    </row>
    <row r="108" spans="2:30" ht="8.25" customHeight="1" x14ac:dyDescent="0.15">
      <c r="B108" s="80"/>
      <c r="C108" s="84"/>
      <c r="D108" s="85"/>
      <c r="E108" s="85"/>
      <c r="F108" s="85"/>
      <c r="G108" s="85"/>
      <c r="H108" s="85"/>
      <c r="I108" s="85"/>
      <c r="J108" s="85"/>
      <c r="K108" s="85"/>
      <c r="L108" s="78"/>
      <c r="M108" s="78"/>
      <c r="N108" s="78"/>
      <c r="O108" s="78"/>
      <c r="P108" s="78"/>
      <c r="Q108" s="78"/>
      <c r="R108" s="78"/>
      <c r="S108" s="78"/>
      <c r="T108" s="78"/>
      <c r="U108" s="78"/>
      <c r="V108" s="78"/>
      <c r="W108" s="78"/>
      <c r="X108" s="78"/>
      <c r="Y108" s="78"/>
      <c r="Z108" s="78"/>
    </row>
    <row r="109" spans="2:30" ht="21" customHeight="1" x14ac:dyDescent="0.15">
      <c r="B109" s="356" t="s">
        <v>118</v>
      </c>
      <c r="C109" s="414" t="s">
        <v>305</v>
      </c>
      <c r="D109" s="415"/>
      <c r="E109" s="415"/>
      <c r="F109" s="415"/>
      <c r="G109" s="415"/>
      <c r="H109" s="415"/>
      <c r="I109" s="415"/>
      <c r="J109" s="415"/>
      <c r="K109" s="415"/>
      <c r="L109" s="415"/>
      <c r="M109" s="415"/>
      <c r="N109" s="415"/>
      <c r="O109" s="415"/>
      <c r="P109" s="416"/>
      <c r="Q109" s="70" t="s">
        <v>210</v>
      </c>
      <c r="R109" s="73"/>
      <c r="S109" s="73"/>
      <c r="T109" s="73"/>
      <c r="U109" s="73"/>
      <c r="V109" s="73"/>
      <c r="W109" s="73"/>
      <c r="X109" s="73"/>
      <c r="Y109" s="73"/>
      <c r="Z109" s="74"/>
    </row>
    <row r="110" spans="2:30" ht="21" customHeight="1" x14ac:dyDescent="0.15">
      <c r="B110" s="357"/>
      <c r="C110" s="412" t="s">
        <v>213</v>
      </c>
      <c r="D110" s="413"/>
      <c r="E110" s="413"/>
      <c r="F110" s="413"/>
      <c r="G110" s="413"/>
      <c r="H110" s="413"/>
      <c r="I110" s="413"/>
      <c r="J110" s="413"/>
      <c r="K110" s="413"/>
      <c r="L110" s="413"/>
      <c r="M110" s="413"/>
      <c r="N110" s="413"/>
      <c r="O110" s="413"/>
      <c r="P110" s="413"/>
      <c r="Q110" s="262"/>
      <c r="R110" s="263"/>
      <c r="S110" s="263"/>
      <c r="T110" s="263"/>
      <c r="U110" s="263"/>
      <c r="V110" s="263"/>
      <c r="W110" s="263"/>
      <c r="X110" s="263"/>
      <c r="Y110" s="263"/>
      <c r="Z110" s="264"/>
    </row>
    <row r="111" spans="2:30" ht="21" customHeight="1" x14ac:dyDescent="0.15">
      <c r="B111" s="410"/>
      <c r="C111" s="412" t="s">
        <v>214</v>
      </c>
      <c r="D111" s="413"/>
      <c r="E111" s="413"/>
      <c r="F111" s="413"/>
      <c r="G111" s="413"/>
      <c r="H111" s="413"/>
      <c r="I111" s="413"/>
      <c r="J111" s="413"/>
      <c r="K111" s="413"/>
      <c r="L111" s="413"/>
      <c r="M111" s="413"/>
      <c r="N111" s="413"/>
      <c r="O111" s="413"/>
      <c r="P111" s="413"/>
      <c r="Q111" s="370" t="s">
        <v>211</v>
      </c>
      <c r="R111" s="263"/>
      <c r="S111" s="263"/>
      <c r="T111" s="263"/>
      <c r="U111" s="263"/>
      <c r="V111" s="263"/>
      <c r="W111" s="263"/>
      <c r="X111" s="263"/>
      <c r="Y111" s="263"/>
      <c r="Z111" s="264"/>
    </row>
    <row r="112" spans="2:30" ht="48" customHeight="1" x14ac:dyDescent="0.15">
      <c r="B112" s="410"/>
      <c r="C112" s="412" t="s">
        <v>215</v>
      </c>
      <c r="D112" s="413"/>
      <c r="E112" s="413"/>
      <c r="F112" s="413"/>
      <c r="G112" s="413"/>
      <c r="H112" s="413"/>
      <c r="I112" s="413"/>
      <c r="J112" s="413"/>
      <c r="K112" s="413"/>
      <c r="L112" s="413"/>
      <c r="M112" s="413"/>
      <c r="N112" s="413"/>
      <c r="O112" s="413"/>
      <c r="P112" s="413"/>
      <c r="Q112" s="370" t="s">
        <v>390</v>
      </c>
      <c r="R112" s="263"/>
      <c r="S112" s="263"/>
      <c r="T112" s="263"/>
      <c r="U112" s="263"/>
      <c r="V112" s="263"/>
      <c r="W112" s="263"/>
      <c r="X112" s="263"/>
      <c r="Y112" s="263"/>
      <c r="Z112" s="264"/>
    </row>
    <row r="113" spans="2:26" ht="21" customHeight="1" x14ac:dyDescent="0.15">
      <c r="B113" s="410"/>
      <c r="C113" s="412" t="s">
        <v>216</v>
      </c>
      <c r="D113" s="413"/>
      <c r="E113" s="413"/>
      <c r="F113" s="413"/>
      <c r="G113" s="413"/>
      <c r="H113" s="413"/>
      <c r="I113" s="413"/>
      <c r="J113" s="413"/>
      <c r="K113" s="413"/>
      <c r="L113" s="413"/>
      <c r="M113" s="413"/>
      <c r="N113" s="413"/>
      <c r="O113" s="413"/>
      <c r="P113" s="413"/>
      <c r="Q113" s="262"/>
      <c r="R113" s="263"/>
      <c r="S113" s="263"/>
      <c r="T113" s="263"/>
      <c r="U113" s="263"/>
      <c r="V113" s="263"/>
      <c r="W113" s="263"/>
      <c r="X113" s="263"/>
      <c r="Y113" s="263"/>
      <c r="Z113" s="264"/>
    </row>
    <row r="114" spans="2:26" ht="21" customHeight="1" x14ac:dyDescent="0.15">
      <c r="B114" s="410"/>
      <c r="C114" s="412" t="s">
        <v>217</v>
      </c>
      <c r="D114" s="413"/>
      <c r="E114" s="413"/>
      <c r="F114" s="413"/>
      <c r="G114" s="413"/>
      <c r="H114" s="413"/>
      <c r="I114" s="413"/>
      <c r="J114" s="413"/>
      <c r="K114" s="413"/>
      <c r="L114" s="413"/>
      <c r="M114" s="413"/>
      <c r="N114" s="413"/>
      <c r="O114" s="413"/>
      <c r="P114" s="413"/>
      <c r="Q114" s="262" t="s">
        <v>391</v>
      </c>
      <c r="R114" s="263"/>
      <c r="S114" s="263"/>
      <c r="T114" s="263"/>
      <c r="U114" s="263"/>
      <c r="V114" s="263"/>
      <c r="W114" s="263"/>
      <c r="X114" s="263"/>
      <c r="Y114" s="263"/>
      <c r="Z114" s="264"/>
    </row>
    <row r="115" spans="2:26" ht="21" customHeight="1" x14ac:dyDescent="0.15">
      <c r="B115" s="410"/>
      <c r="C115" s="412" t="s">
        <v>218</v>
      </c>
      <c r="D115" s="413"/>
      <c r="E115" s="413"/>
      <c r="F115" s="413"/>
      <c r="G115" s="413"/>
      <c r="H115" s="413"/>
      <c r="I115" s="413"/>
      <c r="J115" s="413"/>
      <c r="K115" s="413"/>
      <c r="L115" s="413"/>
      <c r="M115" s="413"/>
      <c r="N115" s="413"/>
      <c r="O115" s="413"/>
      <c r="P115" s="413"/>
      <c r="Q115" s="285" t="s">
        <v>272</v>
      </c>
      <c r="R115" s="286"/>
      <c r="S115" s="286"/>
      <c r="T115" s="286"/>
      <c r="U115" s="286"/>
      <c r="V115" s="286"/>
      <c r="W115" s="286"/>
      <c r="X115" s="286"/>
      <c r="Y115" s="286"/>
      <c r="Z115" s="287"/>
    </row>
    <row r="116" spans="2:26" ht="21" customHeight="1" x14ac:dyDescent="0.15">
      <c r="B116" s="410"/>
      <c r="C116" s="412" t="s">
        <v>219</v>
      </c>
      <c r="D116" s="413"/>
      <c r="E116" s="413"/>
      <c r="F116" s="413"/>
      <c r="G116" s="413"/>
      <c r="H116" s="413"/>
      <c r="I116" s="413"/>
      <c r="J116" s="413"/>
      <c r="K116" s="413"/>
      <c r="L116" s="413"/>
      <c r="M116" s="413"/>
      <c r="N116" s="413"/>
      <c r="O116" s="413"/>
      <c r="P116" s="413"/>
      <c r="Q116" s="373"/>
      <c r="R116" s="374"/>
      <c r="S116" s="374"/>
      <c r="T116" s="374"/>
      <c r="U116" s="374"/>
      <c r="V116" s="374"/>
      <c r="W116" s="374"/>
      <c r="X116" s="374"/>
      <c r="Y116" s="374"/>
      <c r="Z116" s="375"/>
    </row>
    <row r="117" spans="2:26" ht="21" customHeight="1" x14ac:dyDescent="0.15">
      <c r="B117" s="410"/>
      <c r="C117" s="412" t="s">
        <v>212</v>
      </c>
      <c r="D117" s="413"/>
      <c r="E117" s="413"/>
      <c r="F117" s="413"/>
      <c r="G117" s="413"/>
      <c r="H117" s="413"/>
      <c r="I117" s="413"/>
      <c r="J117" s="413"/>
      <c r="K117" s="413"/>
      <c r="L117" s="413"/>
      <c r="M117" s="413"/>
      <c r="N117" s="413"/>
      <c r="O117" s="413"/>
      <c r="P117" s="413"/>
      <c r="Q117" s="262" t="s">
        <v>273</v>
      </c>
      <c r="R117" s="263"/>
      <c r="S117" s="263"/>
      <c r="T117" s="263"/>
      <c r="U117" s="263"/>
      <c r="V117" s="263"/>
      <c r="W117" s="263"/>
      <c r="X117" s="263"/>
      <c r="Y117" s="263"/>
      <c r="Z117" s="264"/>
    </row>
    <row r="118" spans="2:26" ht="21" customHeight="1" x14ac:dyDescent="0.15">
      <c r="B118" s="410"/>
      <c r="C118" s="412" t="s">
        <v>200</v>
      </c>
      <c r="D118" s="413"/>
      <c r="E118" s="413"/>
      <c r="F118" s="413"/>
      <c r="G118" s="413"/>
      <c r="H118" s="413"/>
      <c r="I118" s="413"/>
      <c r="J118" s="413"/>
      <c r="K118" s="413"/>
      <c r="L118" s="413"/>
      <c r="M118" s="413"/>
      <c r="N118" s="413"/>
      <c r="O118" s="413"/>
      <c r="P118" s="413"/>
      <c r="Q118" s="262" t="s">
        <v>272</v>
      </c>
      <c r="R118" s="263"/>
      <c r="S118" s="263"/>
      <c r="T118" s="263"/>
      <c r="U118" s="263"/>
      <c r="V118" s="263"/>
      <c r="W118" s="263"/>
      <c r="X118" s="263"/>
      <c r="Y118" s="263"/>
      <c r="Z118" s="264"/>
    </row>
    <row r="119" spans="2:26" ht="21" customHeight="1" x14ac:dyDescent="0.15">
      <c r="B119" s="410"/>
      <c r="C119" s="412" t="s">
        <v>243</v>
      </c>
      <c r="D119" s="413"/>
      <c r="E119" s="413"/>
      <c r="F119" s="413"/>
      <c r="G119" s="413"/>
      <c r="H119" s="413"/>
      <c r="I119" s="413"/>
      <c r="J119" s="413"/>
      <c r="K119" s="413"/>
      <c r="L119" s="413"/>
      <c r="M119" s="413"/>
      <c r="N119" s="413"/>
      <c r="O119" s="413"/>
      <c r="P119" s="413"/>
      <c r="Q119" s="337" t="s">
        <v>199</v>
      </c>
      <c r="R119" s="263"/>
      <c r="S119" s="263"/>
      <c r="T119" s="263"/>
      <c r="U119" s="263"/>
      <c r="V119" s="263"/>
      <c r="W119" s="263"/>
      <c r="X119" s="263"/>
      <c r="Y119" s="263"/>
      <c r="Z119" s="264"/>
    </row>
    <row r="120" spans="2:26" ht="21" customHeight="1" x14ac:dyDescent="0.15">
      <c r="B120" s="410"/>
      <c r="C120" s="412" t="s">
        <v>201</v>
      </c>
      <c r="D120" s="413"/>
      <c r="E120" s="413"/>
      <c r="F120" s="413"/>
      <c r="G120" s="413"/>
      <c r="H120" s="413"/>
      <c r="I120" s="413"/>
      <c r="J120" s="413"/>
      <c r="K120" s="413"/>
      <c r="L120" s="413"/>
      <c r="M120" s="413"/>
      <c r="N120" s="413"/>
      <c r="O120" s="413"/>
      <c r="P120" s="413"/>
      <c r="Q120" s="370" t="s">
        <v>230</v>
      </c>
      <c r="R120" s="263"/>
      <c r="S120" s="263"/>
      <c r="T120" s="263"/>
      <c r="U120" s="263"/>
      <c r="V120" s="263"/>
      <c r="W120" s="263"/>
      <c r="X120" s="263"/>
      <c r="Y120" s="263"/>
      <c r="Z120" s="264"/>
    </row>
    <row r="121" spans="2:26" ht="21" customHeight="1" x14ac:dyDescent="0.15">
      <c r="B121" s="410"/>
      <c r="C121" s="412" t="s">
        <v>202</v>
      </c>
      <c r="D121" s="413"/>
      <c r="E121" s="413"/>
      <c r="F121" s="413"/>
      <c r="G121" s="413"/>
      <c r="H121" s="413"/>
      <c r="I121" s="413"/>
      <c r="J121" s="413"/>
      <c r="K121" s="413"/>
      <c r="L121" s="413"/>
      <c r="M121" s="413"/>
      <c r="N121" s="413"/>
      <c r="O121" s="413"/>
      <c r="P121" s="413"/>
      <c r="Q121" s="370" t="s">
        <v>232</v>
      </c>
      <c r="R121" s="263"/>
      <c r="S121" s="263"/>
      <c r="T121" s="263"/>
      <c r="U121" s="263"/>
      <c r="V121" s="263"/>
      <c r="W121" s="263"/>
      <c r="X121" s="263"/>
      <c r="Y121" s="263"/>
      <c r="Z121" s="264"/>
    </row>
    <row r="122" spans="2:26" ht="21" customHeight="1" x14ac:dyDescent="0.15">
      <c r="B122" s="410"/>
      <c r="C122" s="412" t="s">
        <v>203</v>
      </c>
      <c r="D122" s="413"/>
      <c r="E122" s="413"/>
      <c r="F122" s="413"/>
      <c r="G122" s="413"/>
      <c r="H122" s="413"/>
      <c r="I122" s="413"/>
      <c r="J122" s="413"/>
      <c r="K122" s="413"/>
      <c r="L122" s="413"/>
      <c r="M122" s="413"/>
      <c r="N122" s="413"/>
      <c r="O122" s="413"/>
      <c r="P122" s="413"/>
      <c r="Q122" s="370" t="s">
        <v>245</v>
      </c>
      <c r="R122" s="263"/>
      <c r="S122" s="263"/>
      <c r="T122" s="263"/>
      <c r="U122" s="263"/>
      <c r="V122" s="263"/>
      <c r="W122" s="263"/>
      <c r="X122" s="263"/>
      <c r="Y122" s="263"/>
      <c r="Z122" s="264"/>
    </row>
    <row r="123" spans="2:26" ht="33" customHeight="1" x14ac:dyDescent="0.15">
      <c r="B123" s="410"/>
      <c r="C123" s="412" t="s">
        <v>244</v>
      </c>
      <c r="D123" s="413"/>
      <c r="E123" s="413"/>
      <c r="F123" s="413"/>
      <c r="G123" s="413"/>
      <c r="H123" s="413"/>
      <c r="I123" s="413"/>
      <c r="J123" s="413"/>
      <c r="K123" s="413"/>
      <c r="L123" s="413"/>
      <c r="M123" s="413"/>
      <c r="N123" s="413"/>
      <c r="O123" s="413"/>
      <c r="P123" s="413"/>
      <c r="Q123" s="370" t="s">
        <v>222</v>
      </c>
      <c r="R123" s="263"/>
      <c r="S123" s="263"/>
      <c r="T123" s="263"/>
      <c r="U123" s="263"/>
      <c r="V123" s="263"/>
      <c r="W123" s="263"/>
      <c r="X123" s="263"/>
      <c r="Y123" s="263"/>
      <c r="Z123" s="264"/>
    </row>
    <row r="124" spans="2:26" ht="21" customHeight="1" x14ac:dyDescent="0.15">
      <c r="B124" s="411"/>
      <c r="C124" s="412" t="s">
        <v>319</v>
      </c>
      <c r="D124" s="413"/>
      <c r="E124" s="413"/>
      <c r="F124" s="413"/>
      <c r="G124" s="413"/>
      <c r="H124" s="413"/>
      <c r="I124" s="413"/>
      <c r="J124" s="413"/>
      <c r="K124" s="413"/>
      <c r="L124" s="413"/>
      <c r="M124" s="413"/>
      <c r="N124" s="413"/>
      <c r="O124" s="413"/>
      <c r="P124" s="413"/>
      <c r="Q124" s="262"/>
      <c r="R124" s="263"/>
      <c r="S124" s="263"/>
      <c r="T124" s="263"/>
      <c r="U124" s="263"/>
      <c r="V124" s="263"/>
      <c r="W124" s="263"/>
      <c r="X124" s="263"/>
      <c r="Y124" s="263"/>
      <c r="Z124" s="264"/>
    </row>
  </sheetData>
  <mergeCells count="375">
    <mergeCell ref="C77:D78"/>
    <mergeCell ref="E77:J77"/>
    <mergeCell ref="I69:S69"/>
    <mergeCell ref="T69:W69"/>
    <mergeCell ref="X69:Z69"/>
    <mergeCell ref="C79:C80"/>
    <mergeCell ref="E79:G79"/>
    <mergeCell ref="H79:J79"/>
    <mergeCell ref="K79:M79"/>
    <mergeCell ref="B77:B94"/>
    <mergeCell ref="K91:P91"/>
    <mergeCell ref="C93:J93"/>
    <mergeCell ref="K93:P93"/>
    <mergeCell ref="Q93:W93"/>
    <mergeCell ref="C94:J94"/>
    <mergeCell ref="K94:P94"/>
    <mergeCell ref="Q94:W94"/>
    <mergeCell ref="E83:J83"/>
    <mergeCell ref="K83:P83"/>
    <mergeCell ref="Q83:S83"/>
    <mergeCell ref="T83:W83"/>
    <mergeCell ref="R90:S90"/>
    <mergeCell ref="T90:W90"/>
    <mergeCell ref="R88:S88"/>
    <mergeCell ref="T88:W88"/>
    <mergeCell ref="Q85:W86"/>
    <mergeCell ref="E90:J90"/>
    <mergeCell ref="Q91:S91"/>
    <mergeCell ref="K89:P89"/>
    <mergeCell ref="K92:P92"/>
    <mergeCell ref="Q89:S89"/>
    <mergeCell ref="E89:J89"/>
    <mergeCell ref="R92:S92"/>
    <mergeCell ref="AD90:AI90"/>
    <mergeCell ref="K85:P85"/>
    <mergeCell ref="K86:M86"/>
    <mergeCell ref="N86:P86"/>
    <mergeCell ref="K87:M87"/>
    <mergeCell ref="N87:P87"/>
    <mergeCell ref="AD84:AI84"/>
    <mergeCell ref="AD85:AF85"/>
    <mergeCell ref="AG85:AI85"/>
    <mergeCell ref="AD86:AF86"/>
    <mergeCell ref="AG86:AI86"/>
    <mergeCell ref="AD87:AF87"/>
    <mergeCell ref="AG87:AI87"/>
    <mergeCell ref="AD88:AI88"/>
    <mergeCell ref="AD89:AI89"/>
    <mergeCell ref="Q87:S87"/>
    <mergeCell ref="T87:W87"/>
    <mergeCell ref="T89:W89"/>
    <mergeCell ref="K84:P84"/>
    <mergeCell ref="Q84:S84"/>
    <mergeCell ref="T84:W84"/>
    <mergeCell ref="K90:P90"/>
    <mergeCell ref="K88:M88"/>
    <mergeCell ref="N88:P88"/>
    <mergeCell ref="Q121:Z121"/>
    <mergeCell ref="C122:P122"/>
    <mergeCell ref="Q122:Z122"/>
    <mergeCell ref="Q113:Z113"/>
    <mergeCell ref="C114:P114"/>
    <mergeCell ref="Q114:Z114"/>
    <mergeCell ref="C115:P115"/>
    <mergeCell ref="Q115:Z116"/>
    <mergeCell ref="C116:P116"/>
    <mergeCell ref="C117:P117"/>
    <mergeCell ref="Q117:Z117"/>
    <mergeCell ref="C118:P118"/>
    <mergeCell ref="Q118:Z118"/>
    <mergeCell ref="C119:P119"/>
    <mergeCell ref="Q119:Z119"/>
    <mergeCell ref="C120:P120"/>
    <mergeCell ref="Q120:Z120"/>
    <mergeCell ref="C121:P121"/>
    <mergeCell ref="C123:P123"/>
    <mergeCell ref="Q123:Z123"/>
    <mergeCell ref="C124:P124"/>
    <mergeCell ref="Q124:Z124"/>
    <mergeCell ref="B25:B35"/>
    <mergeCell ref="E5:Z5"/>
    <mergeCell ref="E7:Z7"/>
    <mergeCell ref="E9:H9"/>
    <mergeCell ref="C5:D9"/>
    <mergeCell ref="E8:H8"/>
    <mergeCell ref="I8:Q8"/>
    <mergeCell ref="R8:T8"/>
    <mergeCell ref="U8:Z8"/>
    <mergeCell ref="I9:Z9"/>
    <mergeCell ref="E36:O36"/>
    <mergeCell ref="B109:B124"/>
    <mergeCell ref="C109:P109"/>
    <mergeCell ref="C110:P110"/>
    <mergeCell ref="Q110:Z110"/>
    <mergeCell ref="C111:P111"/>
    <mergeCell ref="Q111:Z111"/>
    <mergeCell ref="C112:P112"/>
    <mergeCell ref="Q112:Z112"/>
    <mergeCell ref="C113:P113"/>
    <mergeCell ref="AC103:AD103"/>
    <mergeCell ref="C104:K104"/>
    <mergeCell ref="L104:Z104"/>
    <mergeCell ref="AC104:AD104"/>
    <mergeCell ref="C105:K105"/>
    <mergeCell ref="L105:Z105"/>
    <mergeCell ref="C106:K106"/>
    <mergeCell ref="L106:R106"/>
    <mergeCell ref="B95:B102"/>
    <mergeCell ref="C98:D98"/>
    <mergeCell ref="C99:D99"/>
    <mergeCell ref="C96:D96"/>
    <mergeCell ref="X95:Z95"/>
    <mergeCell ref="C97:D97"/>
    <mergeCell ref="E97:J97"/>
    <mergeCell ref="K97:P97"/>
    <mergeCell ref="E101:R101"/>
    <mergeCell ref="S101:Z101"/>
    <mergeCell ref="E98:Z98"/>
    <mergeCell ref="C95:D95"/>
    <mergeCell ref="E95:J95"/>
    <mergeCell ref="K95:P95"/>
    <mergeCell ref="Q95:S95"/>
    <mergeCell ref="C102:D102"/>
    <mergeCell ref="Q55:S55"/>
    <mergeCell ref="T91:W91"/>
    <mergeCell ref="T92:W92"/>
    <mergeCell ref="C12:D12"/>
    <mergeCell ref="E12:R12"/>
    <mergeCell ref="E6:Z6"/>
    <mergeCell ref="E102:R102"/>
    <mergeCell ref="S102:Z102"/>
    <mergeCell ref="B103:B106"/>
    <mergeCell ref="C103:K103"/>
    <mergeCell ref="L103:Z103"/>
    <mergeCell ref="K77:P77"/>
    <mergeCell ref="Q77:S77"/>
    <mergeCell ref="T77:W77"/>
    <mergeCell ref="E72:M72"/>
    <mergeCell ref="N72:Z72"/>
    <mergeCell ref="E73:M73"/>
    <mergeCell ref="N73:Z73"/>
    <mergeCell ref="B64:C69"/>
    <mergeCell ref="D64:D68"/>
    <mergeCell ref="E64:H65"/>
    <mergeCell ref="E68:H68"/>
    <mergeCell ref="I68:N68"/>
    <mergeCell ref="E69:H69"/>
    <mergeCell ref="B3:B13"/>
    <mergeCell ref="C3:D3"/>
    <mergeCell ref="E3:Z3"/>
    <mergeCell ref="C4:D4"/>
    <mergeCell ref="E4:Z4"/>
    <mergeCell ref="C10:D11"/>
    <mergeCell ref="E10:I10"/>
    <mergeCell ref="J10:R10"/>
    <mergeCell ref="S10:V11"/>
    <mergeCell ref="C13:D13"/>
    <mergeCell ref="E13:Z13"/>
    <mergeCell ref="W10:Z10"/>
    <mergeCell ref="E11:I11"/>
    <mergeCell ref="J11:R11"/>
    <mergeCell ref="W11:Z11"/>
    <mergeCell ref="B14:B24"/>
    <mergeCell ref="C14:D14"/>
    <mergeCell ref="E14:Z14"/>
    <mergeCell ref="C15:D15"/>
    <mergeCell ref="E15:Z15"/>
    <mergeCell ref="C16:D20"/>
    <mergeCell ref="E16:Z16"/>
    <mergeCell ref="E18:Z18"/>
    <mergeCell ref="E19:H19"/>
    <mergeCell ref="C24:D24"/>
    <mergeCell ref="E24:Z24"/>
    <mergeCell ref="R19:T19"/>
    <mergeCell ref="U19:Z19"/>
    <mergeCell ref="I19:Q19"/>
    <mergeCell ref="E23:R23"/>
    <mergeCell ref="E17:Z17"/>
    <mergeCell ref="E20:H20"/>
    <mergeCell ref="I20:Z20"/>
    <mergeCell ref="C21:D22"/>
    <mergeCell ref="E21:I21"/>
    <mergeCell ref="J21:R21"/>
    <mergeCell ref="S21:V22"/>
    <mergeCell ref="W21:Z21"/>
    <mergeCell ref="E22:I22"/>
    <mergeCell ref="E30:H30"/>
    <mergeCell ref="R30:T30"/>
    <mergeCell ref="I30:Q30"/>
    <mergeCell ref="U30:Z30"/>
    <mergeCell ref="J22:R22"/>
    <mergeCell ref="W22:Z22"/>
    <mergeCell ref="C23:D23"/>
    <mergeCell ref="E28:Z28"/>
    <mergeCell ref="B36:D36"/>
    <mergeCell ref="J33:R33"/>
    <mergeCell ref="W33:Z33"/>
    <mergeCell ref="C34:D34"/>
    <mergeCell ref="C35:D35"/>
    <mergeCell ref="E35:Z35"/>
    <mergeCell ref="C25:D25"/>
    <mergeCell ref="E25:Z25"/>
    <mergeCell ref="C26:D26"/>
    <mergeCell ref="E26:Z26"/>
    <mergeCell ref="C27:D31"/>
    <mergeCell ref="E27:Z27"/>
    <mergeCell ref="E29:Z29"/>
    <mergeCell ref="E31:H31"/>
    <mergeCell ref="I31:Z31"/>
    <mergeCell ref="C32:D33"/>
    <mergeCell ref="E32:I32"/>
    <mergeCell ref="J32:R32"/>
    <mergeCell ref="S32:V33"/>
    <mergeCell ref="W32:Z32"/>
    <mergeCell ref="E33:I33"/>
    <mergeCell ref="P36:T36"/>
    <mergeCell ref="U36:Z36"/>
    <mergeCell ref="E34:R34"/>
    <mergeCell ref="B37:D38"/>
    <mergeCell ref="E37:J37"/>
    <mergeCell ref="K37:Z37"/>
    <mergeCell ref="E38:J38"/>
    <mergeCell ref="K38:Z38"/>
    <mergeCell ref="B39:D46"/>
    <mergeCell ref="H39:L39"/>
    <mergeCell ref="M39:Z39"/>
    <mergeCell ref="H40:L40"/>
    <mergeCell ref="M40:Z40"/>
    <mergeCell ref="H41:L41"/>
    <mergeCell ref="M41:Z41"/>
    <mergeCell ref="E42:G46"/>
    <mergeCell ref="H42:L42"/>
    <mergeCell ref="M42:Z42"/>
    <mergeCell ref="H43:L43"/>
    <mergeCell ref="M43:Z43"/>
    <mergeCell ref="H44:L44"/>
    <mergeCell ref="M44:Z44"/>
    <mergeCell ref="H45:L45"/>
    <mergeCell ref="M45:Z45"/>
    <mergeCell ref="H46:L46"/>
    <mergeCell ref="M46:Z46"/>
    <mergeCell ref="E39:G41"/>
    <mergeCell ref="B47:D47"/>
    <mergeCell ref="E47:Z47"/>
    <mergeCell ref="E48:Z48"/>
    <mergeCell ref="E49:J50"/>
    <mergeCell ref="K49:W49"/>
    <mergeCell ref="X49:Z50"/>
    <mergeCell ref="K50:P50"/>
    <mergeCell ref="Q50:S50"/>
    <mergeCell ref="T50:W50"/>
    <mergeCell ref="B48:D59"/>
    <mergeCell ref="X53:Z54"/>
    <mergeCell ref="Q54:S54"/>
    <mergeCell ref="T54:W54"/>
    <mergeCell ref="E51:J51"/>
    <mergeCell ref="K51:P51"/>
    <mergeCell ref="Q51:S51"/>
    <mergeCell ref="T51:W51"/>
    <mergeCell ref="X51:Z51"/>
    <mergeCell ref="E55:J55"/>
    <mergeCell ref="K55:P55"/>
    <mergeCell ref="E52:J54"/>
    <mergeCell ref="K53:P54"/>
    <mergeCell ref="T55:W55"/>
    <mergeCell ref="X55:Z55"/>
    <mergeCell ref="E56:Z56"/>
    <mergeCell ref="E57:J58"/>
    <mergeCell ref="K57:W57"/>
    <mergeCell ref="X57:Z58"/>
    <mergeCell ref="X59:Z59"/>
    <mergeCell ref="B60:D61"/>
    <mergeCell ref="E60:N60"/>
    <mergeCell ref="O60:V60"/>
    <mergeCell ref="W60:Z60"/>
    <mergeCell ref="E61:N61"/>
    <mergeCell ref="O61:V61"/>
    <mergeCell ref="W61:Z61"/>
    <mergeCell ref="K58:P58"/>
    <mergeCell ref="Q58:S58"/>
    <mergeCell ref="T58:W58"/>
    <mergeCell ref="E59:J59"/>
    <mergeCell ref="K59:P59"/>
    <mergeCell ref="Q59:S59"/>
    <mergeCell ref="T59:W59"/>
    <mergeCell ref="E62:Z62"/>
    <mergeCell ref="I64:Z64"/>
    <mergeCell ref="I65:Z65"/>
    <mergeCell ref="E66:H66"/>
    <mergeCell ref="I66:Z66"/>
    <mergeCell ref="B62:D63"/>
    <mergeCell ref="E63:Z63"/>
    <mergeCell ref="B75:D76"/>
    <mergeCell ref="E75:N75"/>
    <mergeCell ref="O75:Z75"/>
    <mergeCell ref="E76:N76"/>
    <mergeCell ref="O76:Z76"/>
    <mergeCell ref="E67:H67"/>
    <mergeCell ref="I67:Z67"/>
    <mergeCell ref="B70:D73"/>
    <mergeCell ref="T70:Z70"/>
    <mergeCell ref="T71:Z71"/>
    <mergeCell ref="B74:D74"/>
    <mergeCell ref="E74:N74"/>
    <mergeCell ref="O74:Z74"/>
    <mergeCell ref="E70:M70"/>
    <mergeCell ref="E71:M71"/>
    <mergeCell ref="N70:S70"/>
    <mergeCell ref="N71:S71"/>
    <mergeCell ref="C84:D84"/>
    <mergeCell ref="E84:J84"/>
    <mergeCell ref="C89:D89"/>
    <mergeCell ref="X81:Z81"/>
    <mergeCell ref="N79:P79"/>
    <mergeCell ref="Q79:R79"/>
    <mergeCell ref="T79:V79"/>
    <mergeCell ref="X79:Y79"/>
    <mergeCell ref="E80:G80"/>
    <mergeCell ref="H80:J80"/>
    <mergeCell ref="K80:M80"/>
    <mergeCell ref="N80:P80"/>
    <mergeCell ref="Q80:R80"/>
    <mergeCell ref="T80:V80"/>
    <mergeCell ref="C81:D81"/>
    <mergeCell ref="E81:J81"/>
    <mergeCell ref="K81:P81"/>
    <mergeCell ref="Q81:S81"/>
    <mergeCell ref="T81:W81"/>
    <mergeCell ref="C83:D83"/>
    <mergeCell ref="C85:D86"/>
    <mergeCell ref="E85:J85"/>
    <mergeCell ref="E86:G86"/>
    <mergeCell ref="H86:J86"/>
    <mergeCell ref="C100:D100"/>
    <mergeCell ref="S100:W100"/>
    <mergeCell ref="C101:D101"/>
    <mergeCell ref="X80:Y80"/>
    <mergeCell ref="X84:Z84"/>
    <mergeCell ref="C82:D82"/>
    <mergeCell ref="E82:J82"/>
    <mergeCell ref="K82:P82"/>
    <mergeCell ref="Q82:S82"/>
    <mergeCell ref="T82:W82"/>
    <mergeCell ref="X82:Z82"/>
    <mergeCell ref="C87:C88"/>
    <mergeCell ref="E87:G87"/>
    <mergeCell ref="H87:J87"/>
    <mergeCell ref="C92:D92"/>
    <mergeCell ref="E92:J92"/>
    <mergeCell ref="C90:D90"/>
    <mergeCell ref="C91:D91"/>
    <mergeCell ref="E91:J91"/>
    <mergeCell ref="E96:I96"/>
    <mergeCell ref="K96:O96"/>
    <mergeCell ref="Q97:R97"/>
    <mergeCell ref="T97:V97"/>
    <mergeCell ref="X97:Y97"/>
    <mergeCell ref="L100:Q100"/>
    <mergeCell ref="X100:Y100"/>
    <mergeCell ref="X77:Z77"/>
    <mergeCell ref="E78:G78"/>
    <mergeCell ref="H78:J78"/>
    <mergeCell ref="K78:M78"/>
    <mergeCell ref="N78:P78"/>
    <mergeCell ref="Q78:R78"/>
    <mergeCell ref="T78:V78"/>
    <mergeCell ref="X78:Y78"/>
    <mergeCell ref="E88:G88"/>
    <mergeCell ref="H88:J88"/>
    <mergeCell ref="T95:W95"/>
    <mergeCell ref="E100:K100"/>
    <mergeCell ref="X93:Z93"/>
    <mergeCell ref="X94:Z94"/>
    <mergeCell ref="X83:Z83"/>
    <mergeCell ref="E99:Z99"/>
  </mergeCells>
  <phoneticPr fontId="1"/>
  <pageMargins left="0.23622047244094491" right="0.23622047244094491" top="0.55118110236220474" bottom="0.74803149606299213" header="0.31496062992125984" footer="0.31496062992125984"/>
  <pageSetup paperSize="9" fitToHeight="0" orientation="portrait" r:id="rId1"/>
  <headerFooter>
    <oddFooter>&amp;C&amp;P</oddFooter>
  </headerFooter>
  <rowBreaks count="3" manualBreakCount="3">
    <brk id="35" max="26" man="1"/>
    <brk id="73" max="26" man="1"/>
    <brk id="107"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7"/>
  <sheetViews>
    <sheetView view="pageBreakPreview" topLeftCell="A63" zoomScaleNormal="100" zoomScaleSheetLayoutView="100" workbookViewId="0">
      <selection activeCell="S73" sqref="S73"/>
    </sheetView>
  </sheetViews>
  <sheetFormatPr defaultRowHeight="13.5" x14ac:dyDescent="0.15"/>
  <cols>
    <col min="1" max="1" width="3.625" customWidth="1"/>
    <col min="2" max="2" width="3.5" customWidth="1"/>
    <col min="3" max="3" width="7" customWidth="1"/>
    <col min="4" max="4" width="7.625" customWidth="1"/>
    <col min="5" max="17" width="2.625" customWidth="1"/>
    <col min="18" max="18" width="4.625" customWidth="1"/>
    <col min="19" max="19" width="6.625" customWidth="1"/>
    <col min="20" max="22" width="2.625" customWidth="1"/>
    <col min="23" max="23" width="6.625" customWidth="1"/>
    <col min="24" max="24" width="2.625" customWidth="1"/>
    <col min="25" max="25" width="4.625" customWidth="1"/>
    <col min="26" max="26" width="6.625" customWidth="1"/>
    <col min="27" max="27" width="9.625" customWidth="1"/>
  </cols>
  <sheetData>
    <row r="1" spans="2:26" ht="20.100000000000001" customHeight="1" x14ac:dyDescent="0.15">
      <c r="B1" s="176" t="s">
        <v>164</v>
      </c>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39" customFormat="1" ht="20.100000000000001" customHeight="1" x14ac:dyDescent="0.15">
      <c r="B2" s="178" t="s">
        <v>437</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ht="18" customHeight="1" x14ac:dyDescent="0.15">
      <c r="B3" s="346" t="s">
        <v>122</v>
      </c>
      <c r="C3" s="347"/>
      <c r="D3" s="348"/>
      <c r="E3" s="317"/>
      <c r="F3" s="318"/>
      <c r="G3" s="318"/>
      <c r="H3" s="318"/>
      <c r="I3" s="318"/>
      <c r="J3" s="318"/>
      <c r="K3" s="318"/>
      <c r="L3" s="318"/>
      <c r="M3" s="318"/>
      <c r="N3" s="318"/>
      <c r="O3" s="318"/>
      <c r="P3" s="318"/>
      <c r="Q3" s="318"/>
      <c r="R3" s="318"/>
      <c r="S3" s="318"/>
      <c r="T3" s="318"/>
      <c r="U3" s="318"/>
      <c r="V3" s="318"/>
      <c r="W3" s="318"/>
      <c r="X3" s="318"/>
      <c r="Y3" s="318"/>
      <c r="Z3" s="319"/>
    </row>
    <row r="4" spans="2:26" ht="29.25" customHeight="1" x14ac:dyDescent="0.15">
      <c r="B4" s="335" t="s">
        <v>123</v>
      </c>
      <c r="C4" s="349"/>
      <c r="D4" s="336"/>
      <c r="E4" s="314"/>
      <c r="F4" s="315"/>
      <c r="G4" s="315"/>
      <c r="H4" s="315"/>
      <c r="I4" s="315"/>
      <c r="J4" s="315"/>
      <c r="K4" s="315"/>
      <c r="L4" s="315"/>
      <c r="M4" s="315"/>
      <c r="N4" s="315"/>
      <c r="O4" s="315"/>
      <c r="P4" s="315"/>
      <c r="Q4" s="315"/>
      <c r="R4" s="315"/>
      <c r="S4" s="315"/>
      <c r="T4" s="315"/>
      <c r="U4" s="315"/>
      <c r="V4" s="315"/>
      <c r="W4" s="315"/>
      <c r="X4" s="315"/>
      <c r="Y4" s="315"/>
      <c r="Z4" s="316"/>
    </row>
    <row r="5" spans="2:26" ht="20.25" customHeight="1" x14ac:dyDescent="0.15">
      <c r="B5" s="368" t="s">
        <v>133</v>
      </c>
      <c r="C5" s="503"/>
      <c r="D5" s="504"/>
      <c r="E5" s="320" t="s">
        <v>205</v>
      </c>
      <c r="F5" s="321"/>
      <c r="G5" s="321"/>
      <c r="H5" s="321"/>
      <c r="I5" s="321"/>
      <c r="J5" s="321"/>
      <c r="K5" s="321"/>
      <c r="L5" s="321"/>
      <c r="M5" s="321"/>
      <c r="N5" s="321"/>
      <c r="O5" s="321"/>
      <c r="P5" s="321"/>
      <c r="Q5" s="321"/>
      <c r="R5" s="321"/>
      <c r="S5" s="321"/>
      <c r="T5" s="321"/>
      <c r="U5" s="321"/>
      <c r="V5" s="321"/>
      <c r="W5" s="321"/>
      <c r="X5" s="321"/>
      <c r="Y5" s="321"/>
      <c r="Z5" s="322"/>
    </row>
    <row r="6" spans="2:26" ht="22.5" customHeight="1" x14ac:dyDescent="0.15">
      <c r="B6" s="368"/>
      <c r="C6" s="503"/>
      <c r="D6" s="504"/>
      <c r="E6" s="523" t="s">
        <v>206</v>
      </c>
      <c r="F6" s="524"/>
      <c r="G6" s="524"/>
      <c r="H6" s="524"/>
      <c r="I6" s="524"/>
      <c r="J6" s="524"/>
      <c r="K6" s="524"/>
      <c r="L6" s="524"/>
      <c r="M6" s="524"/>
      <c r="N6" s="524"/>
      <c r="O6" s="524"/>
      <c r="P6" s="524"/>
      <c r="Q6" s="524"/>
      <c r="R6" s="524"/>
      <c r="S6" s="524"/>
      <c r="T6" s="524"/>
      <c r="U6" s="524"/>
      <c r="V6" s="524"/>
      <c r="W6" s="524"/>
      <c r="X6" s="524"/>
      <c r="Y6" s="524"/>
      <c r="Z6" s="525"/>
    </row>
    <row r="7" spans="2:26" ht="20.100000000000001" customHeight="1" x14ac:dyDescent="0.15">
      <c r="B7" s="368"/>
      <c r="C7" s="503"/>
      <c r="D7" s="504"/>
      <c r="E7" s="520" t="s">
        <v>119</v>
      </c>
      <c r="F7" s="521"/>
      <c r="G7" s="521"/>
      <c r="H7" s="521"/>
      <c r="I7" s="521"/>
      <c r="J7" s="521"/>
      <c r="K7" s="521"/>
      <c r="L7" s="521"/>
      <c r="M7" s="521"/>
      <c r="N7" s="521"/>
      <c r="O7" s="521"/>
      <c r="P7" s="521"/>
      <c r="Q7" s="521"/>
      <c r="R7" s="521"/>
      <c r="S7" s="521"/>
      <c r="T7" s="521"/>
      <c r="U7" s="521"/>
      <c r="V7" s="521"/>
      <c r="W7" s="521"/>
      <c r="X7" s="521"/>
      <c r="Y7" s="521"/>
      <c r="Z7" s="522"/>
    </row>
    <row r="8" spans="2:26" ht="20.100000000000001" customHeight="1" x14ac:dyDescent="0.15">
      <c r="B8" s="368"/>
      <c r="C8" s="503"/>
      <c r="D8" s="504"/>
      <c r="E8" s="311" t="s">
        <v>3</v>
      </c>
      <c r="F8" s="312"/>
      <c r="G8" s="312"/>
      <c r="H8" s="313"/>
      <c r="I8" s="260"/>
      <c r="J8" s="299"/>
      <c r="K8" s="299"/>
      <c r="L8" s="299"/>
      <c r="M8" s="299"/>
      <c r="N8" s="299"/>
      <c r="O8" s="299"/>
      <c r="P8" s="299"/>
      <c r="Q8" s="261"/>
      <c r="R8" s="311" t="s">
        <v>4</v>
      </c>
      <c r="S8" s="312"/>
      <c r="T8" s="313"/>
      <c r="U8" s="260"/>
      <c r="V8" s="299"/>
      <c r="W8" s="299"/>
      <c r="X8" s="299"/>
      <c r="Y8" s="299"/>
      <c r="Z8" s="261"/>
    </row>
    <row r="9" spans="2:26" ht="20.100000000000001" customHeight="1" x14ac:dyDescent="0.15">
      <c r="B9" s="368"/>
      <c r="C9" s="503"/>
      <c r="D9" s="504"/>
      <c r="E9" s="505" t="s">
        <v>5</v>
      </c>
      <c r="F9" s="506"/>
      <c r="G9" s="506"/>
      <c r="H9" s="507"/>
      <c r="I9" s="363"/>
      <c r="J9" s="364"/>
      <c r="K9" s="364"/>
      <c r="L9" s="364"/>
      <c r="M9" s="364"/>
      <c r="N9" s="364"/>
      <c r="O9" s="364"/>
      <c r="P9" s="364"/>
      <c r="Q9" s="364"/>
      <c r="R9" s="364"/>
      <c r="S9" s="364"/>
      <c r="T9" s="364"/>
      <c r="U9" s="364"/>
      <c r="V9" s="364"/>
      <c r="W9" s="364"/>
      <c r="X9" s="364"/>
      <c r="Y9" s="364"/>
      <c r="Z9" s="365"/>
    </row>
    <row r="10" spans="2:26" ht="20.100000000000001" customHeight="1" x14ac:dyDescent="0.15">
      <c r="B10" s="368" t="s">
        <v>131</v>
      </c>
      <c r="C10" s="503"/>
      <c r="D10" s="504"/>
      <c r="E10" s="508" t="s">
        <v>1</v>
      </c>
      <c r="F10" s="509"/>
      <c r="G10" s="509"/>
      <c r="H10" s="509"/>
      <c r="I10" s="510"/>
      <c r="J10" s="511"/>
      <c r="K10" s="512"/>
      <c r="L10" s="512"/>
      <c r="M10" s="512"/>
      <c r="N10" s="512"/>
      <c r="O10" s="512"/>
      <c r="P10" s="512"/>
      <c r="Q10" s="512"/>
      <c r="R10" s="513"/>
      <c r="S10" s="436" t="s">
        <v>33</v>
      </c>
      <c r="T10" s="445"/>
      <c r="U10" s="445"/>
      <c r="V10" s="334"/>
      <c r="W10" s="514" t="s">
        <v>383</v>
      </c>
      <c r="X10" s="515"/>
      <c r="Y10" s="515"/>
      <c r="Z10" s="516"/>
    </row>
    <row r="11" spans="2:26" ht="27" customHeight="1" x14ac:dyDescent="0.15">
      <c r="B11" s="368"/>
      <c r="C11" s="503"/>
      <c r="D11" s="504"/>
      <c r="E11" s="335" t="s">
        <v>188</v>
      </c>
      <c r="F11" s="349"/>
      <c r="G11" s="349"/>
      <c r="H11" s="349"/>
      <c r="I11" s="349"/>
      <c r="J11" s="500"/>
      <c r="K11" s="501"/>
      <c r="L11" s="501"/>
      <c r="M11" s="501"/>
      <c r="N11" s="501"/>
      <c r="O11" s="501"/>
      <c r="P11" s="501"/>
      <c r="Q11" s="501"/>
      <c r="R11" s="502"/>
      <c r="S11" s="335"/>
      <c r="T11" s="349"/>
      <c r="U11" s="349"/>
      <c r="V11" s="336"/>
      <c r="W11" s="517" t="s">
        <v>384</v>
      </c>
      <c r="X11" s="518"/>
      <c r="Y11" s="518"/>
      <c r="Z11" s="519"/>
    </row>
    <row r="12" spans="2:26" ht="20.100000000000001" customHeight="1" x14ac:dyDescent="0.15">
      <c r="B12" s="311" t="s">
        <v>124</v>
      </c>
      <c r="C12" s="312"/>
      <c r="D12" s="313"/>
      <c r="E12" s="548" t="s">
        <v>385</v>
      </c>
      <c r="F12" s="329"/>
      <c r="G12" s="329"/>
      <c r="H12" s="329"/>
      <c r="I12" s="329"/>
      <c r="J12" s="329"/>
      <c r="K12" s="329"/>
      <c r="L12" s="329"/>
      <c r="M12" s="329"/>
      <c r="N12" s="329"/>
      <c r="O12" s="329"/>
      <c r="P12" s="329"/>
      <c r="Q12" s="329"/>
      <c r="R12" s="329"/>
      <c r="S12" s="71"/>
      <c r="T12" s="71"/>
      <c r="U12" s="71"/>
      <c r="V12" s="71"/>
      <c r="W12" s="71"/>
      <c r="X12" s="71"/>
      <c r="Y12" s="71"/>
      <c r="Z12" s="72"/>
    </row>
    <row r="13" spans="2:26" ht="19.5" customHeight="1" x14ac:dyDescent="0.15">
      <c r="B13" s="690" t="s">
        <v>137</v>
      </c>
      <c r="C13" s="691"/>
      <c r="D13" s="692"/>
      <c r="E13" s="337" t="s">
        <v>246</v>
      </c>
      <c r="F13" s="338"/>
      <c r="G13" s="338"/>
      <c r="H13" s="338"/>
      <c r="I13" s="338"/>
      <c r="J13" s="338"/>
      <c r="K13" s="338"/>
      <c r="L13" s="338"/>
      <c r="M13" s="338"/>
      <c r="N13" s="338"/>
      <c r="O13" s="338"/>
      <c r="P13" s="338"/>
      <c r="Q13" s="338"/>
      <c r="R13" s="338"/>
      <c r="S13" s="338"/>
      <c r="T13" s="338"/>
      <c r="U13" s="338"/>
      <c r="V13" s="338"/>
      <c r="W13" s="338"/>
      <c r="X13" s="338"/>
      <c r="Y13" s="338"/>
      <c r="Z13" s="298"/>
    </row>
    <row r="14" spans="2:26" ht="20.100000000000001" customHeight="1" x14ac:dyDescent="0.15">
      <c r="B14" s="311" t="s">
        <v>125</v>
      </c>
      <c r="C14" s="312"/>
      <c r="D14" s="313"/>
      <c r="E14" s="548" t="s">
        <v>385</v>
      </c>
      <c r="F14" s="329"/>
      <c r="G14" s="329"/>
      <c r="H14" s="329"/>
      <c r="I14" s="329"/>
      <c r="J14" s="329"/>
      <c r="K14" s="329"/>
      <c r="L14" s="329"/>
      <c r="M14" s="329"/>
      <c r="N14" s="329"/>
      <c r="O14" s="329"/>
      <c r="P14" s="329"/>
      <c r="Q14" s="329"/>
      <c r="R14" s="329"/>
      <c r="S14" s="71"/>
      <c r="T14" s="71"/>
      <c r="U14" s="71"/>
      <c r="V14" s="71"/>
      <c r="W14" s="71"/>
      <c r="X14" s="71"/>
      <c r="Y14" s="71"/>
      <c r="Z14" s="72"/>
    </row>
    <row r="15" spans="2:26" ht="20.100000000000001" customHeight="1" x14ac:dyDescent="0.15">
      <c r="B15" s="436" t="s">
        <v>126</v>
      </c>
      <c r="C15" s="445"/>
      <c r="D15" s="334"/>
      <c r="E15" s="260" t="s">
        <v>41</v>
      </c>
      <c r="F15" s="299"/>
      <c r="G15" s="299"/>
      <c r="H15" s="299"/>
      <c r="I15" s="299"/>
      <c r="J15" s="299"/>
      <c r="K15" s="299"/>
      <c r="L15" s="299"/>
      <c r="M15" s="299"/>
      <c r="N15" s="299"/>
      <c r="O15" s="299"/>
      <c r="P15" s="299"/>
      <c r="Q15" s="299"/>
      <c r="R15" s="299"/>
      <c r="S15" s="299"/>
      <c r="T15" s="299"/>
      <c r="U15" s="299"/>
      <c r="V15" s="299"/>
      <c r="W15" s="299"/>
      <c r="X15" s="299"/>
      <c r="Y15" s="299"/>
      <c r="Z15" s="261"/>
    </row>
    <row r="16" spans="2:26" ht="20.100000000000001" customHeight="1" x14ac:dyDescent="0.15">
      <c r="B16" s="436" t="s">
        <v>169</v>
      </c>
      <c r="C16" s="445"/>
      <c r="D16" s="334"/>
      <c r="E16" s="346" t="s">
        <v>44</v>
      </c>
      <c r="F16" s="347"/>
      <c r="G16" s="347"/>
      <c r="H16" s="347"/>
      <c r="I16" s="347"/>
      <c r="J16" s="348"/>
      <c r="K16" s="686" t="s">
        <v>170</v>
      </c>
      <c r="L16" s="687"/>
      <c r="M16" s="687"/>
      <c r="N16" s="687"/>
      <c r="O16" s="687"/>
      <c r="P16" s="687"/>
      <c r="Q16" s="687"/>
      <c r="R16" s="687"/>
      <c r="S16" s="687"/>
      <c r="T16" s="687"/>
      <c r="U16" s="687"/>
      <c r="V16" s="687"/>
      <c r="W16" s="687"/>
      <c r="X16" s="687"/>
      <c r="Y16" s="687"/>
      <c r="Z16" s="688"/>
    </row>
    <row r="17" spans="2:28" ht="20.100000000000001" customHeight="1" x14ac:dyDescent="0.15">
      <c r="B17" s="344"/>
      <c r="C17" s="493"/>
      <c r="D17" s="345"/>
      <c r="E17" s="494" t="s">
        <v>45</v>
      </c>
      <c r="F17" s="495"/>
      <c r="G17" s="495"/>
      <c r="H17" s="495"/>
      <c r="I17" s="495"/>
      <c r="J17" s="689"/>
      <c r="K17" s="686" t="s">
        <v>170</v>
      </c>
      <c r="L17" s="687"/>
      <c r="M17" s="687"/>
      <c r="N17" s="687"/>
      <c r="O17" s="687"/>
      <c r="P17" s="687"/>
      <c r="Q17" s="687"/>
      <c r="R17" s="687"/>
      <c r="S17" s="687"/>
      <c r="T17" s="687"/>
      <c r="U17" s="687"/>
      <c r="V17" s="687"/>
      <c r="W17" s="687"/>
      <c r="X17" s="687"/>
      <c r="Y17" s="687"/>
      <c r="Z17" s="688"/>
    </row>
    <row r="18" spans="2:28" ht="20.100000000000001" customHeight="1" x14ac:dyDescent="0.15">
      <c r="B18" s="335"/>
      <c r="C18" s="349"/>
      <c r="D18" s="336"/>
      <c r="E18" s="496" t="s">
        <v>46</v>
      </c>
      <c r="F18" s="497"/>
      <c r="G18" s="497"/>
      <c r="H18" s="497"/>
      <c r="I18" s="497"/>
      <c r="J18" s="658"/>
      <c r="K18" s="686" t="s">
        <v>170</v>
      </c>
      <c r="L18" s="687"/>
      <c r="M18" s="687"/>
      <c r="N18" s="687"/>
      <c r="O18" s="687"/>
      <c r="P18" s="687"/>
      <c r="Q18" s="687"/>
      <c r="R18" s="687"/>
      <c r="S18" s="687"/>
      <c r="T18" s="687"/>
      <c r="U18" s="687"/>
      <c r="V18" s="687"/>
      <c r="W18" s="687"/>
      <c r="X18" s="687"/>
      <c r="Y18" s="687"/>
      <c r="Z18" s="688"/>
    </row>
    <row r="19" spans="2:28" ht="24.95" customHeight="1" x14ac:dyDescent="0.15">
      <c r="B19" s="436" t="s">
        <v>128</v>
      </c>
      <c r="C19" s="445"/>
      <c r="D19" s="334"/>
      <c r="E19" s="433" t="s">
        <v>280</v>
      </c>
      <c r="F19" s="434"/>
      <c r="G19" s="434"/>
      <c r="H19" s="434"/>
      <c r="I19" s="434"/>
      <c r="J19" s="434"/>
      <c r="K19" s="434"/>
      <c r="L19" s="434"/>
      <c r="M19" s="434"/>
      <c r="N19" s="434"/>
      <c r="O19" s="434"/>
      <c r="P19" s="434"/>
      <c r="Q19" s="434"/>
      <c r="R19" s="434"/>
      <c r="S19" s="434"/>
      <c r="T19" s="434"/>
      <c r="U19" s="434"/>
      <c r="V19" s="434"/>
      <c r="W19" s="434"/>
      <c r="X19" s="434"/>
      <c r="Y19" s="434"/>
      <c r="Z19" s="435"/>
    </row>
    <row r="20" spans="2:28" ht="24.95" customHeight="1" x14ac:dyDescent="0.15">
      <c r="B20" s="335"/>
      <c r="C20" s="349"/>
      <c r="D20" s="336"/>
      <c r="E20" s="300" t="s">
        <v>278</v>
      </c>
      <c r="F20" s="301"/>
      <c r="G20" s="301"/>
      <c r="H20" s="301"/>
      <c r="I20" s="301"/>
      <c r="J20" s="301"/>
      <c r="K20" s="301"/>
      <c r="L20" s="301"/>
      <c r="M20" s="301"/>
      <c r="N20" s="301"/>
      <c r="O20" s="301"/>
      <c r="P20" s="301"/>
      <c r="Q20" s="301"/>
      <c r="R20" s="301"/>
      <c r="S20" s="301"/>
      <c r="T20" s="301"/>
      <c r="U20" s="301"/>
      <c r="V20" s="301"/>
      <c r="W20" s="301"/>
      <c r="X20" s="301"/>
      <c r="Y20" s="301"/>
      <c r="Z20" s="302"/>
    </row>
    <row r="21" spans="2:28" ht="12.95" customHeight="1" x14ac:dyDescent="0.15">
      <c r="B21" s="333" t="s">
        <v>129</v>
      </c>
      <c r="C21" s="487"/>
      <c r="D21" s="441"/>
      <c r="E21" s="661"/>
      <c r="F21" s="662"/>
      <c r="G21" s="662"/>
      <c r="H21" s="662"/>
      <c r="I21" s="662"/>
      <c r="J21" s="662"/>
      <c r="K21" s="662"/>
      <c r="L21" s="662"/>
      <c r="M21" s="662"/>
      <c r="N21" s="662"/>
      <c r="O21" s="662"/>
      <c r="P21" s="662"/>
      <c r="Q21" s="662"/>
      <c r="R21" s="662"/>
      <c r="S21" s="662"/>
      <c r="T21" s="662"/>
      <c r="U21" s="662"/>
      <c r="V21" s="662"/>
      <c r="W21" s="662"/>
      <c r="X21" s="662"/>
      <c r="Y21" s="662"/>
      <c r="Z21" s="663"/>
    </row>
    <row r="22" spans="2:28" ht="12.95" customHeight="1" x14ac:dyDescent="0.15">
      <c r="B22" s="442"/>
      <c r="C22" s="488"/>
      <c r="D22" s="443"/>
      <c r="E22" s="664" t="s">
        <v>48</v>
      </c>
      <c r="F22" s="665"/>
      <c r="G22" s="665"/>
      <c r="H22" s="665"/>
      <c r="I22" s="665"/>
      <c r="J22" s="666"/>
      <c r="K22" s="470"/>
      <c r="L22" s="565"/>
      <c r="M22" s="565"/>
      <c r="N22" s="565"/>
      <c r="O22" s="565"/>
      <c r="P22" s="565"/>
      <c r="Q22" s="565"/>
      <c r="R22" s="565"/>
      <c r="S22" s="565"/>
      <c r="T22" s="565"/>
      <c r="U22" s="565"/>
      <c r="V22" s="565"/>
      <c r="W22" s="566"/>
      <c r="X22" s="470" t="s">
        <v>52</v>
      </c>
      <c r="Y22" s="565"/>
      <c r="Z22" s="566"/>
    </row>
    <row r="23" spans="2:28" ht="20.100000000000001" customHeight="1" x14ac:dyDescent="0.15">
      <c r="B23" s="442"/>
      <c r="C23" s="488"/>
      <c r="D23" s="443"/>
      <c r="E23" s="667"/>
      <c r="F23" s="668"/>
      <c r="G23" s="668"/>
      <c r="H23" s="668"/>
      <c r="I23" s="668"/>
      <c r="J23" s="669"/>
      <c r="K23" s="670" t="s">
        <v>49</v>
      </c>
      <c r="L23" s="671"/>
      <c r="M23" s="671"/>
      <c r="N23" s="671"/>
      <c r="O23" s="671"/>
      <c r="P23" s="672"/>
      <c r="Q23" s="402" t="s">
        <v>50</v>
      </c>
      <c r="R23" s="403"/>
      <c r="S23" s="404"/>
      <c r="T23" s="402" t="s">
        <v>51</v>
      </c>
      <c r="U23" s="403"/>
      <c r="V23" s="403"/>
      <c r="W23" s="404"/>
      <c r="X23" s="567"/>
      <c r="Y23" s="568"/>
      <c r="Z23" s="569"/>
    </row>
    <row r="24" spans="2:28" ht="24.95" customHeight="1" x14ac:dyDescent="0.15">
      <c r="B24" s="442"/>
      <c r="C24" s="488"/>
      <c r="D24" s="443"/>
      <c r="E24" s="461">
        <f>K24+X24</f>
        <v>0</v>
      </c>
      <c r="F24" s="461"/>
      <c r="G24" s="461"/>
      <c r="H24" s="461"/>
      <c r="I24" s="461"/>
      <c r="J24" s="461"/>
      <c r="K24" s="461">
        <f>Q24+T24</f>
        <v>0</v>
      </c>
      <c r="L24" s="461"/>
      <c r="M24" s="461"/>
      <c r="N24" s="461"/>
      <c r="O24" s="461"/>
      <c r="P24" s="461"/>
      <c r="Q24" s="380"/>
      <c r="R24" s="380"/>
      <c r="S24" s="380"/>
      <c r="T24" s="376"/>
      <c r="U24" s="377"/>
      <c r="V24" s="377"/>
      <c r="W24" s="378"/>
      <c r="X24" s="376"/>
      <c r="Y24" s="377"/>
      <c r="Z24" s="378"/>
      <c r="AA24" s="139"/>
      <c r="AB24" s="139"/>
    </row>
    <row r="25" spans="2:28" ht="24.95" customHeight="1" x14ac:dyDescent="0.15">
      <c r="B25" s="436" t="s">
        <v>66</v>
      </c>
      <c r="C25" s="445"/>
      <c r="D25" s="334"/>
      <c r="E25" s="455" t="s">
        <v>59</v>
      </c>
      <c r="F25" s="681"/>
      <c r="G25" s="681"/>
      <c r="H25" s="681"/>
      <c r="I25" s="681"/>
      <c r="J25" s="682"/>
      <c r="K25" s="377"/>
      <c r="L25" s="377"/>
      <c r="M25" s="377"/>
      <c r="N25" s="377"/>
      <c r="O25" s="377"/>
      <c r="P25" s="377"/>
      <c r="Q25" s="377"/>
      <c r="R25" s="377"/>
      <c r="S25" s="683"/>
      <c r="T25" s="684"/>
      <c r="U25" s="684"/>
      <c r="V25" s="684"/>
      <c r="W25" s="684"/>
      <c r="X25" s="684"/>
      <c r="Y25" s="684"/>
      <c r="Z25" s="685"/>
      <c r="AA25" s="139"/>
      <c r="AB25" s="139"/>
    </row>
    <row r="26" spans="2:28" ht="24.95" customHeight="1" x14ac:dyDescent="0.15">
      <c r="B26" s="436" t="s">
        <v>67</v>
      </c>
      <c r="C26" s="437"/>
      <c r="D26" s="438"/>
      <c r="E26" s="414" t="s">
        <v>208</v>
      </c>
      <c r="F26" s="340"/>
      <c r="G26" s="340"/>
      <c r="H26" s="340"/>
      <c r="I26" s="340"/>
      <c r="J26" s="340"/>
      <c r="K26" s="340"/>
      <c r="L26" s="340"/>
      <c r="M26" s="340"/>
      <c r="N26" s="340"/>
      <c r="O26" s="340"/>
      <c r="P26" s="340"/>
      <c r="Q26" s="340"/>
      <c r="R26" s="340"/>
      <c r="S26" s="340"/>
      <c r="T26" s="340"/>
      <c r="U26" s="340"/>
      <c r="V26" s="340"/>
      <c r="W26" s="340"/>
      <c r="X26" s="340"/>
      <c r="Y26" s="340"/>
      <c r="Z26" s="341"/>
    </row>
    <row r="27" spans="2:28" ht="24.95" customHeight="1" x14ac:dyDescent="0.15">
      <c r="B27" s="314"/>
      <c r="C27" s="315"/>
      <c r="D27" s="316"/>
      <c r="E27" s="337" t="s">
        <v>204</v>
      </c>
      <c r="F27" s="338"/>
      <c r="G27" s="338"/>
      <c r="H27" s="338"/>
      <c r="I27" s="338"/>
      <c r="J27" s="338"/>
      <c r="K27" s="338"/>
      <c r="L27" s="338"/>
      <c r="M27" s="338"/>
      <c r="N27" s="338"/>
      <c r="O27" s="338"/>
      <c r="P27" s="338"/>
      <c r="Q27" s="338"/>
      <c r="R27" s="338"/>
      <c r="S27" s="338"/>
      <c r="T27" s="338"/>
      <c r="U27" s="338"/>
      <c r="V27" s="338"/>
      <c r="W27" s="338"/>
      <c r="X27" s="338"/>
      <c r="Y27" s="338"/>
      <c r="Z27" s="298"/>
    </row>
    <row r="28" spans="2:28" ht="24.75" customHeight="1" x14ac:dyDescent="0.15">
      <c r="B28" s="333" t="s">
        <v>65</v>
      </c>
      <c r="C28" s="441"/>
      <c r="D28" s="444" t="s">
        <v>59</v>
      </c>
      <c r="E28" s="436" t="s">
        <v>227</v>
      </c>
      <c r="F28" s="445"/>
      <c r="G28" s="445"/>
      <c r="H28" s="334"/>
      <c r="I28" s="433" t="s">
        <v>274</v>
      </c>
      <c r="J28" s="434"/>
      <c r="K28" s="434"/>
      <c r="L28" s="434"/>
      <c r="M28" s="434"/>
      <c r="N28" s="434"/>
      <c r="O28" s="434"/>
      <c r="P28" s="434"/>
      <c r="Q28" s="434"/>
      <c r="R28" s="434"/>
      <c r="S28" s="434"/>
      <c r="T28" s="434"/>
      <c r="U28" s="434"/>
      <c r="V28" s="434"/>
      <c r="W28" s="434"/>
      <c r="X28" s="434"/>
      <c r="Y28" s="434"/>
      <c r="Z28" s="435"/>
    </row>
    <row r="29" spans="2:28" ht="24.75" customHeight="1" x14ac:dyDescent="0.15">
      <c r="B29" s="442"/>
      <c r="C29" s="443"/>
      <c r="D29" s="361"/>
      <c r="E29" s="314"/>
      <c r="F29" s="315"/>
      <c r="G29" s="315"/>
      <c r="H29" s="316"/>
      <c r="I29" s="300" t="s">
        <v>275</v>
      </c>
      <c r="J29" s="301"/>
      <c r="K29" s="301"/>
      <c r="L29" s="301"/>
      <c r="M29" s="301"/>
      <c r="N29" s="301"/>
      <c r="O29" s="301"/>
      <c r="P29" s="301"/>
      <c r="Q29" s="301"/>
      <c r="R29" s="301"/>
      <c r="S29" s="301"/>
      <c r="T29" s="301"/>
      <c r="U29" s="301"/>
      <c r="V29" s="301"/>
      <c r="W29" s="301"/>
      <c r="X29" s="301"/>
      <c r="Y29" s="301"/>
      <c r="Z29" s="302"/>
    </row>
    <row r="30" spans="2:28" ht="24.95" customHeight="1" x14ac:dyDescent="0.15">
      <c r="B30" s="442"/>
      <c r="C30" s="443"/>
      <c r="D30" s="361"/>
      <c r="E30" s="311" t="s">
        <v>63</v>
      </c>
      <c r="F30" s="312"/>
      <c r="G30" s="312"/>
      <c r="H30" s="313"/>
      <c r="I30" s="337" t="s">
        <v>240</v>
      </c>
      <c r="J30" s="338"/>
      <c r="K30" s="338"/>
      <c r="L30" s="338"/>
      <c r="M30" s="338"/>
      <c r="N30" s="338"/>
      <c r="O30" s="338"/>
      <c r="P30" s="338"/>
      <c r="Q30" s="338"/>
      <c r="R30" s="338"/>
      <c r="S30" s="338"/>
      <c r="T30" s="338"/>
      <c r="U30" s="338"/>
      <c r="V30" s="338"/>
      <c r="W30" s="338"/>
      <c r="X30" s="338"/>
      <c r="Y30" s="338"/>
      <c r="Z30" s="298"/>
    </row>
    <row r="31" spans="2:28" ht="24.95" customHeight="1" x14ac:dyDescent="0.15">
      <c r="B31" s="442"/>
      <c r="C31" s="443"/>
      <c r="D31" s="361"/>
      <c r="E31" s="311" t="s">
        <v>229</v>
      </c>
      <c r="F31" s="312"/>
      <c r="G31" s="312"/>
      <c r="H31" s="313"/>
      <c r="I31" s="260" t="s">
        <v>228</v>
      </c>
      <c r="J31" s="299"/>
      <c r="K31" s="299"/>
      <c r="L31" s="299"/>
      <c r="M31" s="299"/>
      <c r="N31" s="299"/>
      <c r="O31" s="299"/>
      <c r="P31" s="299"/>
      <c r="Q31" s="299"/>
      <c r="R31" s="299"/>
      <c r="S31" s="299"/>
      <c r="T31" s="299"/>
      <c r="U31" s="299"/>
      <c r="V31" s="299"/>
      <c r="W31" s="299"/>
      <c r="X31" s="299"/>
      <c r="Y31" s="299"/>
      <c r="Z31" s="261"/>
    </row>
    <row r="32" spans="2:28" ht="24.95" customHeight="1" x14ac:dyDescent="0.15">
      <c r="B32" s="489"/>
      <c r="C32" s="652"/>
      <c r="D32" s="273"/>
      <c r="E32" s="439" t="s">
        <v>193</v>
      </c>
      <c r="F32" s="440"/>
      <c r="G32" s="440"/>
      <c r="H32" s="440"/>
      <c r="I32" s="260" t="s">
        <v>194</v>
      </c>
      <c r="J32" s="299"/>
      <c r="K32" s="299"/>
      <c r="L32" s="299"/>
      <c r="M32" s="299"/>
      <c r="N32" s="261"/>
      <c r="O32" s="56"/>
      <c r="P32" s="57"/>
      <c r="Q32" s="57"/>
      <c r="R32" s="57"/>
      <c r="S32" s="57"/>
      <c r="T32" s="57"/>
      <c r="U32" s="22"/>
      <c r="V32" s="22"/>
      <c r="W32" s="22"/>
      <c r="X32" s="22"/>
      <c r="Y32" s="62"/>
      <c r="Z32" s="23"/>
    </row>
    <row r="33" spans="2:26" ht="24.95" customHeight="1" x14ac:dyDescent="0.15">
      <c r="B33" s="532" t="s">
        <v>185</v>
      </c>
      <c r="C33" s="389"/>
      <c r="D33" s="389"/>
      <c r="E33" s="455" t="s">
        <v>282</v>
      </c>
      <c r="F33" s="681"/>
      <c r="G33" s="681"/>
      <c r="H33" s="681"/>
      <c r="I33" s="681"/>
      <c r="J33" s="681"/>
      <c r="K33" s="681"/>
      <c r="L33" s="681"/>
      <c r="M33" s="681"/>
      <c r="N33" s="682"/>
      <c r="O33" s="389" t="s">
        <v>306</v>
      </c>
      <c r="P33" s="389"/>
      <c r="Q33" s="389"/>
      <c r="R33" s="389"/>
      <c r="S33" s="389"/>
      <c r="T33" s="389"/>
      <c r="U33" s="389"/>
      <c r="V33" s="311" t="s">
        <v>312</v>
      </c>
      <c r="W33" s="312"/>
      <c r="X33" s="312"/>
      <c r="Y33" s="312"/>
      <c r="Z33" s="313"/>
    </row>
    <row r="34" spans="2:26" ht="45.75" customHeight="1" x14ac:dyDescent="0.15">
      <c r="B34" s="389"/>
      <c r="C34" s="389"/>
      <c r="D34" s="389"/>
      <c r="E34" s="260" t="s">
        <v>89</v>
      </c>
      <c r="F34" s="299"/>
      <c r="G34" s="299"/>
      <c r="H34" s="299"/>
      <c r="I34" s="299"/>
      <c r="J34" s="299"/>
      <c r="K34" s="299"/>
      <c r="L34" s="299"/>
      <c r="M34" s="299"/>
      <c r="N34" s="261"/>
      <c r="O34" s="306" t="s">
        <v>311</v>
      </c>
      <c r="P34" s="306"/>
      <c r="Q34" s="306"/>
      <c r="R34" s="306"/>
      <c r="S34" s="306"/>
      <c r="T34" s="306"/>
      <c r="U34" s="306"/>
      <c r="V34" s="559"/>
      <c r="W34" s="369"/>
      <c r="X34" s="369"/>
      <c r="Y34" s="369"/>
      <c r="Z34" s="560"/>
    </row>
    <row r="35" spans="2:26" ht="33" customHeight="1" x14ac:dyDescent="0.15">
      <c r="B35" s="389" t="s">
        <v>177</v>
      </c>
      <c r="C35" s="389"/>
      <c r="D35" s="389"/>
      <c r="E35" s="532" t="s">
        <v>90</v>
      </c>
      <c r="F35" s="389"/>
      <c r="G35" s="389"/>
      <c r="H35" s="389"/>
      <c r="I35" s="389"/>
      <c r="J35" s="389"/>
      <c r="K35" s="389"/>
      <c r="L35" s="389"/>
      <c r="M35" s="389"/>
      <c r="N35" s="389"/>
      <c r="O35" s="306" t="s">
        <v>241</v>
      </c>
      <c r="P35" s="306"/>
      <c r="Q35" s="306"/>
      <c r="R35" s="306"/>
      <c r="S35" s="306"/>
      <c r="T35" s="306"/>
      <c r="U35" s="306"/>
      <c r="V35" s="306"/>
      <c r="W35" s="306"/>
      <c r="X35" s="306"/>
      <c r="Y35" s="306"/>
      <c r="Z35" s="306"/>
    </row>
    <row r="36" spans="2:26" ht="34.5" customHeight="1" x14ac:dyDescent="0.15">
      <c r="B36" s="389"/>
      <c r="C36" s="389"/>
      <c r="D36" s="389"/>
      <c r="E36" s="532" t="s">
        <v>91</v>
      </c>
      <c r="F36" s="389"/>
      <c r="G36" s="389"/>
      <c r="H36" s="389"/>
      <c r="I36" s="389"/>
      <c r="J36" s="389"/>
      <c r="K36" s="389"/>
      <c r="L36" s="389"/>
      <c r="M36" s="389"/>
      <c r="N36" s="389"/>
      <c r="O36" s="306" t="s">
        <v>241</v>
      </c>
      <c r="P36" s="306"/>
      <c r="Q36" s="306"/>
      <c r="R36" s="306"/>
      <c r="S36" s="306"/>
      <c r="T36" s="306"/>
      <c r="U36" s="306"/>
      <c r="V36" s="306"/>
      <c r="W36" s="306"/>
      <c r="X36" s="306"/>
      <c r="Y36" s="306"/>
      <c r="Z36" s="306"/>
    </row>
    <row r="37" spans="2:26" ht="48" customHeight="1" x14ac:dyDescent="0.15">
      <c r="B37" s="368" t="s">
        <v>250</v>
      </c>
      <c r="C37" s="369"/>
      <c r="D37" s="369"/>
      <c r="E37" s="306" t="s">
        <v>89</v>
      </c>
      <c r="F37" s="306"/>
      <c r="G37" s="306"/>
      <c r="H37" s="306"/>
      <c r="I37" s="306"/>
      <c r="J37" s="306"/>
      <c r="K37" s="306"/>
      <c r="L37" s="306"/>
      <c r="M37" s="306"/>
      <c r="N37" s="306"/>
      <c r="O37" s="370" t="s">
        <v>251</v>
      </c>
      <c r="P37" s="371"/>
      <c r="Q37" s="371"/>
      <c r="R37" s="371"/>
      <c r="S37" s="371"/>
      <c r="T37" s="371"/>
      <c r="U37" s="371"/>
      <c r="V37" s="371"/>
      <c r="W37" s="371"/>
      <c r="X37" s="371"/>
      <c r="Y37" s="371"/>
      <c r="Z37" s="372"/>
    </row>
    <row r="38" spans="2:26" ht="21" customHeight="1" x14ac:dyDescent="0.15">
      <c r="B38" s="356" t="s">
        <v>92</v>
      </c>
      <c r="C38" s="390" t="s">
        <v>71</v>
      </c>
      <c r="D38" s="391"/>
      <c r="E38" s="389" t="s">
        <v>72</v>
      </c>
      <c r="F38" s="389"/>
      <c r="G38" s="389"/>
      <c r="H38" s="389"/>
      <c r="I38" s="389"/>
      <c r="J38" s="389"/>
      <c r="K38" s="389" t="s">
        <v>78</v>
      </c>
      <c r="L38" s="389"/>
      <c r="M38" s="389"/>
      <c r="N38" s="389"/>
      <c r="O38" s="389"/>
      <c r="P38" s="389"/>
      <c r="Q38" s="389" t="s">
        <v>139</v>
      </c>
      <c r="R38" s="389"/>
      <c r="S38" s="389"/>
      <c r="T38" s="311" t="s">
        <v>140</v>
      </c>
      <c r="U38" s="312"/>
      <c r="V38" s="312"/>
      <c r="W38" s="313"/>
      <c r="X38" s="311" t="s">
        <v>141</v>
      </c>
      <c r="Y38" s="312"/>
      <c r="Z38" s="313"/>
    </row>
    <row r="39" spans="2:26" ht="21" customHeight="1" x14ac:dyDescent="0.15">
      <c r="B39" s="357"/>
      <c r="C39" s="392"/>
      <c r="D39" s="393"/>
      <c r="E39" s="389" t="s">
        <v>73</v>
      </c>
      <c r="F39" s="389"/>
      <c r="G39" s="389"/>
      <c r="H39" s="389" t="s">
        <v>74</v>
      </c>
      <c r="I39" s="389"/>
      <c r="J39" s="389"/>
      <c r="K39" s="389" t="s">
        <v>73</v>
      </c>
      <c r="L39" s="389"/>
      <c r="M39" s="389"/>
      <c r="N39" s="389" t="s">
        <v>77</v>
      </c>
      <c r="O39" s="389"/>
      <c r="P39" s="389"/>
      <c r="Q39" s="389" t="s">
        <v>73</v>
      </c>
      <c r="R39" s="389"/>
      <c r="S39" s="5" t="s">
        <v>77</v>
      </c>
      <c r="T39" s="311" t="s">
        <v>75</v>
      </c>
      <c r="U39" s="312"/>
      <c r="V39" s="313"/>
      <c r="W39" s="5" t="s">
        <v>77</v>
      </c>
      <c r="X39" s="311" t="s">
        <v>76</v>
      </c>
      <c r="Y39" s="313"/>
      <c r="Z39" s="5" t="s">
        <v>77</v>
      </c>
    </row>
    <row r="40" spans="2:26" ht="24.95" customHeight="1" x14ac:dyDescent="0.15">
      <c r="B40" s="357"/>
      <c r="C40" s="398" t="s">
        <v>162</v>
      </c>
      <c r="D40" s="6" t="s">
        <v>69</v>
      </c>
      <c r="E40" s="610"/>
      <c r="F40" s="610"/>
      <c r="G40" s="610"/>
      <c r="H40" s="610"/>
      <c r="I40" s="610"/>
      <c r="J40" s="610"/>
      <c r="K40" s="610"/>
      <c r="L40" s="610"/>
      <c r="M40" s="610"/>
      <c r="N40" s="610"/>
      <c r="O40" s="610"/>
      <c r="P40" s="610"/>
      <c r="Q40" s="593"/>
      <c r="R40" s="595"/>
      <c r="S40" s="184"/>
      <c r="T40" s="593"/>
      <c r="U40" s="594"/>
      <c r="V40" s="595"/>
      <c r="W40" s="184"/>
      <c r="X40" s="593"/>
      <c r="Y40" s="595"/>
      <c r="Z40" s="184"/>
    </row>
    <row r="41" spans="2:26" ht="24.95" customHeight="1" x14ac:dyDescent="0.15">
      <c r="B41" s="357"/>
      <c r="C41" s="379"/>
      <c r="D41" s="6" t="s">
        <v>70</v>
      </c>
      <c r="E41" s="610"/>
      <c r="F41" s="610"/>
      <c r="G41" s="610"/>
      <c r="H41" s="610"/>
      <c r="I41" s="610"/>
      <c r="J41" s="610"/>
      <c r="K41" s="610"/>
      <c r="L41" s="610"/>
      <c r="M41" s="610"/>
      <c r="N41" s="610"/>
      <c r="O41" s="610"/>
      <c r="P41" s="610"/>
      <c r="Q41" s="593"/>
      <c r="R41" s="595"/>
      <c r="S41" s="184"/>
      <c r="T41" s="593"/>
      <c r="U41" s="594"/>
      <c r="V41" s="595"/>
      <c r="W41" s="184"/>
      <c r="X41" s="593"/>
      <c r="Y41" s="595"/>
      <c r="Z41" s="184"/>
    </row>
    <row r="42" spans="2:26" ht="24.95" customHeight="1" x14ac:dyDescent="0.15">
      <c r="B42" s="357"/>
      <c r="C42" s="381" t="s">
        <v>82</v>
      </c>
      <c r="D42" s="382"/>
      <c r="E42" s="610"/>
      <c r="F42" s="610"/>
      <c r="G42" s="610"/>
      <c r="H42" s="610"/>
      <c r="I42" s="610"/>
      <c r="J42" s="610"/>
      <c r="K42" s="610"/>
      <c r="L42" s="610"/>
      <c r="M42" s="610"/>
      <c r="N42" s="610"/>
      <c r="O42" s="610"/>
      <c r="P42" s="610"/>
      <c r="Q42" s="610"/>
      <c r="R42" s="610"/>
      <c r="S42" s="610"/>
      <c r="T42" s="593"/>
      <c r="U42" s="594"/>
      <c r="V42" s="594"/>
      <c r="W42" s="595"/>
      <c r="X42" s="593"/>
      <c r="Y42" s="594"/>
      <c r="Z42" s="595"/>
    </row>
    <row r="43" spans="2:26" ht="24.95" customHeight="1" x14ac:dyDescent="0.15">
      <c r="B43" s="357"/>
      <c r="C43" s="381" t="s">
        <v>83</v>
      </c>
      <c r="D43" s="382"/>
      <c r="E43" s="610"/>
      <c r="F43" s="610"/>
      <c r="G43" s="610"/>
      <c r="H43" s="610"/>
      <c r="I43" s="610"/>
      <c r="J43" s="610"/>
      <c r="K43" s="610"/>
      <c r="L43" s="610"/>
      <c r="M43" s="610"/>
      <c r="N43" s="610"/>
      <c r="O43" s="610"/>
      <c r="P43" s="610"/>
      <c r="Q43" s="610"/>
      <c r="R43" s="610"/>
      <c r="S43" s="610"/>
      <c r="T43" s="593"/>
      <c r="U43" s="594"/>
      <c r="V43" s="594"/>
      <c r="W43" s="595"/>
      <c r="X43" s="593"/>
      <c r="Y43" s="594"/>
      <c r="Z43" s="595"/>
    </row>
    <row r="44" spans="2:26" ht="24.95" customHeight="1" x14ac:dyDescent="0.15">
      <c r="B44" s="357"/>
      <c r="C44" s="379" t="s">
        <v>226</v>
      </c>
      <c r="D44" s="379"/>
      <c r="E44" s="596"/>
      <c r="F44" s="596"/>
      <c r="G44" s="596"/>
      <c r="H44" s="596"/>
      <c r="I44" s="596"/>
      <c r="J44" s="596"/>
      <c r="K44" s="596"/>
      <c r="L44" s="596"/>
      <c r="M44" s="596"/>
      <c r="N44" s="596"/>
      <c r="O44" s="596"/>
      <c r="P44" s="596"/>
      <c r="Q44" s="596"/>
      <c r="R44" s="596"/>
      <c r="S44" s="596"/>
      <c r="T44" s="601"/>
      <c r="U44" s="602"/>
      <c r="V44" s="602"/>
      <c r="W44" s="603"/>
      <c r="X44" s="601"/>
      <c r="Y44" s="602"/>
      <c r="Z44" s="603"/>
    </row>
    <row r="45" spans="2:26" ht="24.95" customHeight="1" x14ac:dyDescent="0.15">
      <c r="B45" s="357"/>
      <c r="C45" s="379" t="s">
        <v>84</v>
      </c>
      <c r="D45" s="379"/>
      <c r="E45" s="596"/>
      <c r="F45" s="596"/>
      <c r="G45" s="596"/>
      <c r="H45" s="596"/>
      <c r="I45" s="596"/>
      <c r="J45" s="596"/>
      <c r="K45" s="596"/>
      <c r="L45" s="596"/>
      <c r="M45" s="596"/>
      <c r="N45" s="596"/>
      <c r="O45" s="596"/>
      <c r="P45" s="596"/>
      <c r="Q45" s="596"/>
      <c r="R45" s="596"/>
      <c r="S45" s="596"/>
      <c r="T45" s="601"/>
      <c r="U45" s="602"/>
      <c r="V45" s="602"/>
      <c r="W45" s="603"/>
      <c r="X45" s="601"/>
      <c r="Y45" s="602"/>
      <c r="Z45" s="603"/>
    </row>
    <row r="46" spans="2:26" ht="21" customHeight="1" x14ac:dyDescent="0.15">
      <c r="B46" s="357"/>
      <c r="C46" s="390" t="s">
        <v>71</v>
      </c>
      <c r="D46" s="391"/>
      <c r="E46" s="389" t="s">
        <v>142</v>
      </c>
      <c r="F46" s="389"/>
      <c r="G46" s="389"/>
      <c r="H46" s="389"/>
      <c r="I46" s="389"/>
      <c r="J46" s="389"/>
      <c r="K46" s="389" t="s">
        <v>143</v>
      </c>
      <c r="L46" s="389"/>
      <c r="M46" s="389"/>
      <c r="N46" s="389"/>
      <c r="O46" s="389"/>
      <c r="P46" s="389"/>
      <c r="Q46" s="389" t="s">
        <v>87</v>
      </c>
      <c r="R46" s="389"/>
      <c r="S46" s="389"/>
      <c r="T46" s="311" t="s">
        <v>88</v>
      </c>
      <c r="U46" s="312"/>
      <c r="V46" s="312"/>
      <c r="W46" s="313"/>
      <c r="X46" s="311" t="s">
        <v>93</v>
      </c>
      <c r="Y46" s="312"/>
      <c r="Z46" s="313"/>
    </row>
    <row r="47" spans="2:26" ht="21" customHeight="1" x14ac:dyDescent="0.15">
      <c r="B47" s="357"/>
      <c r="C47" s="392"/>
      <c r="D47" s="393"/>
      <c r="E47" s="389" t="s">
        <v>73</v>
      </c>
      <c r="F47" s="389"/>
      <c r="G47" s="389"/>
      <c r="H47" s="389" t="s">
        <v>74</v>
      </c>
      <c r="I47" s="389"/>
      <c r="J47" s="389"/>
      <c r="K47" s="389" t="s">
        <v>73</v>
      </c>
      <c r="L47" s="389"/>
      <c r="M47" s="389"/>
      <c r="N47" s="389" t="s">
        <v>77</v>
      </c>
      <c r="O47" s="389"/>
      <c r="P47" s="389"/>
      <c r="Q47" s="389" t="s">
        <v>73</v>
      </c>
      <c r="R47" s="389"/>
      <c r="S47" s="117" t="s">
        <v>77</v>
      </c>
      <c r="T47" s="311" t="s">
        <v>75</v>
      </c>
      <c r="U47" s="312"/>
      <c r="V47" s="313"/>
      <c r="W47" s="117" t="s">
        <v>77</v>
      </c>
      <c r="X47" s="311" t="s">
        <v>76</v>
      </c>
      <c r="Y47" s="313"/>
      <c r="Z47" s="117" t="s">
        <v>77</v>
      </c>
    </row>
    <row r="48" spans="2:26" ht="24.95" customHeight="1" x14ac:dyDescent="0.15">
      <c r="B48" s="357"/>
      <c r="C48" s="398" t="s">
        <v>162</v>
      </c>
      <c r="D48" s="10" t="s">
        <v>69</v>
      </c>
      <c r="E48" s="610"/>
      <c r="F48" s="610"/>
      <c r="G48" s="610"/>
      <c r="H48" s="610"/>
      <c r="I48" s="610"/>
      <c r="J48" s="610"/>
      <c r="K48" s="610"/>
      <c r="L48" s="610"/>
      <c r="M48" s="610"/>
      <c r="N48" s="610"/>
      <c r="O48" s="610"/>
      <c r="P48" s="610"/>
      <c r="Q48" s="593"/>
      <c r="R48" s="595"/>
      <c r="S48" s="184"/>
      <c r="T48" s="593"/>
      <c r="U48" s="594"/>
      <c r="V48" s="595"/>
      <c r="W48" s="184"/>
      <c r="X48" s="593"/>
      <c r="Y48" s="595"/>
      <c r="Z48" s="184"/>
    </row>
    <row r="49" spans="2:26" ht="24.95" customHeight="1" x14ac:dyDescent="0.15">
      <c r="B49" s="357"/>
      <c r="C49" s="379"/>
      <c r="D49" s="10" t="s">
        <v>70</v>
      </c>
      <c r="E49" s="610"/>
      <c r="F49" s="610"/>
      <c r="G49" s="610"/>
      <c r="H49" s="610"/>
      <c r="I49" s="610"/>
      <c r="J49" s="610"/>
      <c r="K49" s="610"/>
      <c r="L49" s="610"/>
      <c r="M49" s="610"/>
      <c r="N49" s="610"/>
      <c r="O49" s="610"/>
      <c r="P49" s="610"/>
      <c r="Q49" s="593"/>
      <c r="R49" s="595"/>
      <c r="S49" s="184"/>
      <c r="T49" s="593"/>
      <c r="U49" s="594"/>
      <c r="V49" s="595"/>
      <c r="W49" s="184"/>
      <c r="X49" s="593"/>
      <c r="Y49" s="595"/>
      <c r="Z49" s="184"/>
    </row>
    <row r="50" spans="2:26" ht="24.95" customHeight="1" x14ac:dyDescent="0.15">
      <c r="B50" s="357"/>
      <c r="C50" s="381" t="s">
        <v>82</v>
      </c>
      <c r="D50" s="382"/>
      <c r="E50" s="610"/>
      <c r="F50" s="610"/>
      <c r="G50" s="610"/>
      <c r="H50" s="610"/>
      <c r="I50" s="610"/>
      <c r="J50" s="610"/>
      <c r="K50" s="610"/>
      <c r="L50" s="610"/>
      <c r="M50" s="610"/>
      <c r="N50" s="610"/>
      <c r="O50" s="610"/>
      <c r="P50" s="610"/>
      <c r="Q50" s="610"/>
      <c r="R50" s="610"/>
      <c r="S50" s="610"/>
      <c r="T50" s="593"/>
      <c r="U50" s="594"/>
      <c r="V50" s="594"/>
      <c r="W50" s="595"/>
      <c r="X50" s="593"/>
      <c r="Y50" s="594"/>
      <c r="Z50" s="595"/>
    </row>
    <row r="51" spans="2:26" ht="24.95" customHeight="1" x14ac:dyDescent="0.15">
      <c r="B51" s="357"/>
      <c r="C51" s="381" t="s">
        <v>83</v>
      </c>
      <c r="D51" s="382"/>
      <c r="E51" s="610"/>
      <c r="F51" s="610"/>
      <c r="G51" s="610"/>
      <c r="H51" s="610"/>
      <c r="I51" s="610"/>
      <c r="J51" s="610"/>
      <c r="K51" s="610"/>
      <c r="L51" s="610"/>
      <c r="M51" s="610"/>
      <c r="N51" s="610"/>
      <c r="O51" s="610"/>
      <c r="P51" s="610"/>
      <c r="Q51" s="610"/>
      <c r="R51" s="610"/>
      <c r="S51" s="610"/>
      <c r="T51" s="593"/>
      <c r="U51" s="594"/>
      <c r="V51" s="594"/>
      <c r="W51" s="595"/>
      <c r="X51" s="593"/>
      <c r="Y51" s="594"/>
      <c r="Z51" s="595"/>
    </row>
    <row r="52" spans="2:26" ht="24.95" customHeight="1" x14ac:dyDescent="0.15">
      <c r="B52" s="357"/>
      <c r="C52" s="379" t="s">
        <v>226</v>
      </c>
      <c r="D52" s="379"/>
      <c r="E52" s="596"/>
      <c r="F52" s="596"/>
      <c r="G52" s="596"/>
      <c r="H52" s="596"/>
      <c r="I52" s="596"/>
      <c r="J52" s="596"/>
      <c r="K52" s="596"/>
      <c r="L52" s="596"/>
      <c r="M52" s="596"/>
      <c r="N52" s="596"/>
      <c r="O52" s="596"/>
      <c r="P52" s="596"/>
      <c r="Q52" s="596"/>
      <c r="R52" s="596"/>
      <c r="S52" s="596"/>
      <c r="T52" s="601"/>
      <c r="U52" s="602"/>
      <c r="V52" s="602"/>
      <c r="W52" s="603"/>
      <c r="X52" s="601"/>
      <c r="Y52" s="602"/>
      <c r="Z52" s="603"/>
    </row>
    <row r="53" spans="2:26" ht="24.95" customHeight="1" x14ac:dyDescent="0.15">
      <c r="B53" s="357"/>
      <c r="C53" s="379" t="s">
        <v>84</v>
      </c>
      <c r="D53" s="379"/>
      <c r="E53" s="596"/>
      <c r="F53" s="596"/>
      <c r="G53" s="596"/>
      <c r="H53" s="596"/>
      <c r="I53" s="596"/>
      <c r="J53" s="596"/>
      <c r="K53" s="596"/>
      <c r="L53" s="596"/>
      <c r="M53" s="596"/>
      <c r="N53" s="596"/>
      <c r="O53" s="596"/>
      <c r="P53" s="596"/>
      <c r="Q53" s="596"/>
      <c r="R53" s="596"/>
      <c r="S53" s="596"/>
      <c r="T53" s="601"/>
      <c r="U53" s="602"/>
      <c r="V53" s="602"/>
      <c r="W53" s="603"/>
      <c r="X53" s="601"/>
      <c r="Y53" s="602"/>
      <c r="Z53" s="603"/>
    </row>
    <row r="54" spans="2:26" ht="21" customHeight="1" x14ac:dyDescent="0.15">
      <c r="B54" s="357"/>
      <c r="C54" s="390" t="s">
        <v>71</v>
      </c>
      <c r="D54" s="391"/>
      <c r="E54" s="389" t="s">
        <v>94</v>
      </c>
      <c r="F54" s="389"/>
      <c r="G54" s="389"/>
      <c r="H54" s="389"/>
      <c r="I54" s="389"/>
      <c r="J54" s="389"/>
      <c r="K54" s="311" t="s">
        <v>165</v>
      </c>
      <c r="L54" s="312"/>
      <c r="M54" s="312"/>
      <c r="N54" s="312"/>
      <c r="O54" s="312"/>
      <c r="P54" s="313"/>
      <c r="Q54" s="389" t="s">
        <v>166</v>
      </c>
      <c r="R54" s="389"/>
      <c r="S54" s="389"/>
      <c r="T54" s="311" t="s">
        <v>167</v>
      </c>
      <c r="U54" s="312"/>
      <c r="V54" s="312"/>
      <c r="W54" s="313"/>
      <c r="X54" s="311" t="s">
        <v>168</v>
      </c>
      <c r="Y54" s="312"/>
      <c r="Z54" s="313"/>
    </row>
    <row r="55" spans="2:26" ht="21" customHeight="1" x14ac:dyDescent="0.15">
      <c r="B55" s="357"/>
      <c r="C55" s="392"/>
      <c r="D55" s="393"/>
      <c r="E55" s="389" t="s">
        <v>73</v>
      </c>
      <c r="F55" s="389"/>
      <c r="G55" s="389"/>
      <c r="H55" s="389" t="s">
        <v>74</v>
      </c>
      <c r="I55" s="389"/>
      <c r="J55" s="389"/>
      <c r="K55" s="389" t="s">
        <v>73</v>
      </c>
      <c r="L55" s="389"/>
      <c r="M55" s="389"/>
      <c r="N55" s="389" t="s">
        <v>77</v>
      </c>
      <c r="O55" s="389"/>
      <c r="P55" s="389"/>
      <c r="Q55" s="389" t="s">
        <v>73</v>
      </c>
      <c r="R55" s="389"/>
      <c r="S55" s="117" t="s">
        <v>77</v>
      </c>
      <c r="T55" s="311" t="s">
        <v>75</v>
      </c>
      <c r="U55" s="312"/>
      <c r="V55" s="313"/>
      <c r="W55" s="117" t="s">
        <v>77</v>
      </c>
      <c r="X55" s="311" t="s">
        <v>76</v>
      </c>
      <c r="Y55" s="313"/>
      <c r="Z55" s="117" t="s">
        <v>77</v>
      </c>
    </row>
    <row r="56" spans="2:26" ht="24.95" customHeight="1" x14ac:dyDescent="0.15">
      <c r="B56" s="357"/>
      <c r="C56" s="398" t="s">
        <v>68</v>
      </c>
      <c r="D56" s="6" t="s">
        <v>69</v>
      </c>
      <c r="E56" s="650"/>
      <c r="F56" s="650"/>
      <c r="G56" s="650"/>
      <c r="H56" s="650"/>
      <c r="I56" s="650"/>
      <c r="J56" s="650"/>
      <c r="K56" s="650"/>
      <c r="L56" s="650"/>
      <c r="M56" s="650"/>
      <c r="N56" s="650"/>
      <c r="O56" s="650"/>
      <c r="P56" s="650"/>
      <c r="Q56" s="648"/>
      <c r="R56" s="649"/>
      <c r="S56" s="202"/>
      <c r="T56" s="593"/>
      <c r="U56" s="594"/>
      <c r="V56" s="595"/>
      <c r="W56" s="184"/>
      <c r="X56" s="593"/>
      <c r="Y56" s="595"/>
      <c r="Z56" s="184"/>
    </row>
    <row r="57" spans="2:26" ht="24.95" customHeight="1" x14ac:dyDescent="0.15">
      <c r="B57" s="357"/>
      <c r="C57" s="379"/>
      <c r="D57" s="6" t="s">
        <v>70</v>
      </c>
      <c r="E57" s="650"/>
      <c r="F57" s="650"/>
      <c r="G57" s="650"/>
      <c r="H57" s="610"/>
      <c r="I57" s="610"/>
      <c r="J57" s="610"/>
      <c r="K57" s="650"/>
      <c r="L57" s="650"/>
      <c r="M57" s="650"/>
      <c r="N57" s="610"/>
      <c r="O57" s="610"/>
      <c r="P57" s="610"/>
      <c r="Q57" s="648"/>
      <c r="R57" s="649"/>
      <c r="S57" s="184"/>
      <c r="T57" s="593"/>
      <c r="U57" s="594"/>
      <c r="V57" s="595"/>
      <c r="W57" s="184"/>
      <c r="X57" s="593"/>
      <c r="Y57" s="595"/>
      <c r="Z57" s="184"/>
    </row>
    <row r="58" spans="2:26" ht="24.95" customHeight="1" x14ac:dyDescent="0.15">
      <c r="B58" s="357"/>
      <c r="C58" s="381" t="s">
        <v>82</v>
      </c>
      <c r="D58" s="382"/>
      <c r="E58" s="650"/>
      <c r="F58" s="650"/>
      <c r="G58" s="650"/>
      <c r="H58" s="650"/>
      <c r="I58" s="650"/>
      <c r="J58" s="650"/>
      <c r="K58" s="650"/>
      <c r="L58" s="650"/>
      <c r="M58" s="650"/>
      <c r="N58" s="650"/>
      <c r="O58" s="650"/>
      <c r="P58" s="650"/>
      <c r="Q58" s="650"/>
      <c r="R58" s="650"/>
      <c r="S58" s="650"/>
      <c r="T58" s="593"/>
      <c r="U58" s="594"/>
      <c r="V58" s="594"/>
      <c r="W58" s="595"/>
      <c r="X58" s="593"/>
      <c r="Y58" s="594"/>
      <c r="Z58" s="595"/>
    </row>
    <row r="59" spans="2:26" ht="24.95" customHeight="1" x14ac:dyDescent="0.15">
      <c r="B59" s="357"/>
      <c r="C59" s="381" t="s">
        <v>83</v>
      </c>
      <c r="D59" s="382"/>
      <c r="E59" s="610"/>
      <c r="F59" s="610"/>
      <c r="G59" s="610"/>
      <c r="H59" s="610"/>
      <c r="I59" s="610"/>
      <c r="J59" s="610"/>
      <c r="K59" s="610"/>
      <c r="L59" s="610"/>
      <c r="M59" s="610"/>
      <c r="N59" s="610"/>
      <c r="O59" s="610"/>
      <c r="P59" s="610"/>
      <c r="Q59" s="610"/>
      <c r="R59" s="610"/>
      <c r="S59" s="610"/>
      <c r="T59" s="593"/>
      <c r="U59" s="594"/>
      <c r="V59" s="594"/>
      <c r="W59" s="595"/>
      <c r="X59" s="593"/>
      <c r="Y59" s="594"/>
      <c r="Z59" s="595"/>
    </row>
    <row r="60" spans="2:26" ht="24.95" customHeight="1" x14ac:dyDescent="0.15">
      <c r="B60" s="357"/>
      <c r="C60" s="379" t="s">
        <v>226</v>
      </c>
      <c r="D60" s="379"/>
      <c r="E60" s="596"/>
      <c r="F60" s="596"/>
      <c r="G60" s="596"/>
      <c r="H60" s="596"/>
      <c r="I60" s="596"/>
      <c r="J60" s="596"/>
      <c r="K60" s="596"/>
      <c r="L60" s="596"/>
      <c r="M60" s="596"/>
      <c r="N60" s="596"/>
      <c r="O60" s="596"/>
      <c r="P60" s="596"/>
      <c r="Q60" s="596"/>
      <c r="R60" s="596"/>
      <c r="S60" s="596"/>
      <c r="T60" s="601"/>
      <c r="U60" s="602"/>
      <c r="V60" s="602"/>
      <c r="W60" s="603"/>
      <c r="X60" s="601"/>
      <c r="Y60" s="602"/>
      <c r="Z60" s="603"/>
    </row>
    <row r="61" spans="2:26" ht="24.95" customHeight="1" x14ac:dyDescent="0.15">
      <c r="B61" s="357"/>
      <c r="C61" s="379" t="s">
        <v>84</v>
      </c>
      <c r="D61" s="379"/>
      <c r="E61" s="597"/>
      <c r="F61" s="597"/>
      <c r="G61" s="597"/>
      <c r="H61" s="597"/>
      <c r="I61" s="597"/>
      <c r="J61" s="597"/>
      <c r="K61" s="597"/>
      <c r="L61" s="597"/>
      <c r="M61" s="597"/>
      <c r="N61" s="597"/>
      <c r="O61" s="597"/>
      <c r="P61" s="597"/>
      <c r="Q61" s="597"/>
      <c r="R61" s="597"/>
      <c r="S61" s="597"/>
      <c r="T61" s="601"/>
      <c r="U61" s="602"/>
      <c r="V61" s="602"/>
      <c r="W61" s="603"/>
      <c r="X61" s="601"/>
      <c r="Y61" s="602"/>
      <c r="Z61" s="603"/>
    </row>
    <row r="62" spans="2:26" ht="21" customHeight="1" x14ac:dyDescent="0.15">
      <c r="B62" s="357"/>
      <c r="C62" s="390" t="s">
        <v>71</v>
      </c>
      <c r="D62" s="391"/>
      <c r="E62" s="389" t="s">
        <v>171</v>
      </c>
      <c r="F62" s="389"/>
      <c r="G62" s="389"/>
      <c r="H62" s="389"/>
      <c r="I62" s="389"/>
      <c r="J62" s="389"/>
      <c r="K62" s="700" t="s">
        <v>159</v>
      </c>
      <c r="L62" s="701"/>
      <c r="M62" s="701"/>
      <c r="N62" s="701"/>
      <c r="O62" s="701"/>
      <c r="P62" s="701"/>
      <c r="Q62" s="701"/>
      <c r="R62" s="701"/>
      <c r="S62" s="702"/>
      <c r="T62" s="306"/>
      <c r="U62" s="306"/>
      <c r="V62" s="306"/>
      <c r="W62" s="306"/>
      <c r="X62" s="306"/>
      <c r="Y62" s="306"/>
      <c r="Z62" s="306"/>
    </row>
    <row r="63" spans="2:26" ht="21" customHeight="1" x14ac:dyDescent="0.15">
      <c r="B63" s="357"/>
      <c r="C63" s="392"/>
      <c r="D63" s="393"/>
      <c r="E63" s="389" t="s">
        <v>73</v>
      </c>
      <c r="F63" s="389"/>
      <c r="G63" s="389"/>
      <c r="H63" s="389" t="s">
        <v>74</v>
      </c>
      <c r="I63" s="389"/>
      <c r="J63" s="389"/>
      <c r="K63" s="703"/>
      <c r="L63" s="704"/>
      <c r="M63" s="704"/>
      <c r="N63" s="704"/>
      <c r="O63" s="704"/>
      <c r="P63" s="704"/>
      <c r="Q63" s="704"/>
      <c r="R63" s="704"/>
      <c r="S63" s="705"/>
      <c r="T63" s="306"/>
      <c r="U63" s="306"/>
      <c r="V63" s="306"/>
      <c r="W63" s="306"/>
      <c r="X63" s="306"/>
      <c r="Y63" s="306"/>
      <c r="Z63" s="306"/>
    </row>
    <row r="64" spans="2:26" ht="24.95" customHeight="1" x14ac:dyDescent="0.15">
      <c r="B64" s="357"/>
      <c r="C64" s="398" t="s">
        <v>68</v>
      </c>
      <c r="D64" s="10" t="s">
        <v>69</v>
      </c>
      <c r="E64" s="610"/>
      <c r="F64" s="610"/>
      <c r="G64" s="610"/>
      <c r="H64" s="610"/>
      <c r="I64" s="610"/>
      <c r="J64" s="610"/>
      <c r="K64" s="470" t="s">
        <v>102</v>
      </c>
      <c r="L64" s="403"/>
      <c r="M64" s="403"/>
      <c r="N64" s="403"/>
      <c r="O64" s="403"/>
      <c r="P64" s="404"/>
      <c r="Q64" s="678"/>
      <c r="R64" s="679"/>
      <c r="S64" s="680"/>
      <c r="T64" s="306"/>
      <c r="U64" s="306"/>
      <c r="V64" s="306"/>
      <c r="W64" s="306"/>
      <c r="X64" s="306"/>
      <c r="Y64" s="306"/>
      <c r="Z64" s="306"/>
    </row>
    <row r="65" spans="2:30" ht="24.95" customHeight="1" x14ac:dyDescent="0.15">
      <c r="B65" s="357"/>
      <c r="C65" s="379"/>
      <c r="D65" s="10" t="s">
        <v>70</v>
      </c>
      <c r="E65" s="610"/>
      <c r="F65" s="610"/>
      <c r="G65" s="610"/>
      <c r="H65" s="610"/>
      <c r="I65" s="610"/>
      <c r="J65" s="610"/>
      <c r="K65" s="79"/>
      <c r="L65" s="676" t="s">
        <v>172</v>
      </c>
      <c r="M65" s="706"/>
      <c r="N65" s="706"/>
      <c r="O65" s="706"/>
      <c r="P65" s="677"/>
      <c r="Q65" s="678"/>
      <c r="R65" s="679"/>
      <c r="S65" s="680"/>
      <c r="T65" s="306"/>
      <c r="U65" s="306"/>
      <c r="V65" s="306"/>
      <c r="W65" s="306"/>
      <c r="X65" s="306"/>
      <c r="Y65" s="306"/>
      <c r="Z65" s="306"/>
    </row>
    <row r="66" spans="2:30" ht="24.95" customHeight="1" x14ac:dyDescent="0.15">
      <c r="B66" s="357"/>
      <c r="C66" s="381" t="s">
        <v>82</v>
      </c>
      <c r="D66" s="382"/>
      <c r="E66" s="610"/>
      <c r="F66" s="610"/>
      <c r="G66" s="610"/>
      <c r="H66" s="610"/>
      <c r="I66" s="610"/>
      <c r="J66" s="610"/>
      <c r="K66" s="470" t="s">
        <v>104</v>
      </c>
      <c r="L66" s="565"/>
      <c r="M66" s="565"/>
      <c r="N66" s="565"/>
      <c r="O66" s="565"/>
      <c r="P66" s="566"/>
      <c r="Q66" s="678"/>
      <c r="R66" s="679"/>
      <c r="S66" s="680"/>
      <c r="T66" s="306"/>
      <c r="U66" s="306"/>
      <c r="V66" s="306"/>
      <c r="W66" s="306"/>
      <c r="X66" s="306"/>
      <c r="Y66" s="306"/>
      <c r="Z66" s="306"/>
    </row>
    <row r="67" spans="2:30" ht="24.95" customHeight="1" x14ac:dyDescent="0.15">
      <c r="B67" s="357"/>
      <c r="C67" s="381" t="s">
        <v>83</v>
      </c>
      <c r="D67" s="382"/>
      <c r="E67" s="610"/>
      <c r="F67" s="610"/>
      <c r="G67" s="610"/>
      <c r="H67" s="610"/>
      <c r="I67" s="610"/>
      <c r="J67" s="610"/>
      <c r="K67" s="130"/>
      <c r="L67" s="676" t="s">
        <v>172</v>
      </c>
      <c r="M67" s="706"/>
      <c r="N67" s="706"/>
      <c r="O67" s="706"/>
      <c r="P67" s="677"/>
      <c r="Q67" s="678"/>
      <c r="R67" s="679"/>
      <c r="S67" s="680"/>
      <c r="T67" s="306"/>
      <c r="U67" s="306"/>
      <c r="V67" s="306"/>
      <c r="W67" s="306"/>
      <c r="X67" s="306"/>
      <c r="Y67" s="306"/>
      <c r="Z67" s="306"/>
    </row>
    <row r="68" spans="2:30" ht="24.95" customHeight="1" x14ac:dyDescent="0.15">
      <c r="B68" s="357"/>
      <c r="C68" s="379" t="s">
        <v>226</v>
      </c>
      <c r="D68" s="379"/>
      <c r="E68" s="596"/>
      <c r="F68" s="596"/>
      <c r="G68" s="596"/>
      <c r="H68" s="596"/>
      <c r="I68" s="596"/>
      <c r="J68" s="596"/>
      <c r="K68" s="470" t="s">
        <v>105</v>
      </c>
      <c r="L68" s="565"/>
      <c r="M68" s="565"/>
      <c r="N68" s="565"/>
      <c r="O68" s="565"/>
      <c r="P68" s="566"/>
      <c r="Q68" s="678"/>
      <c r="R68" s="679"/>
      <c r="S68" s="680"/>
      <c r="T68" s="306"/>
      <c r="U68" s="306"/>
      <c r="V68" s="306"/>
      <c r="W68" s="306"/>
      <c r="X68" s="306"/>
      <c r="Y68" s="306"/>
      <c r="Z68" s="306"/>
    </row>
    <row r="69" spans="2:30" ht="24.95" customHeight="1" x14ac:dyDescent="0.15">
      <c r="B69" s="357"/>
      <c r="C69" s="379" t="s">
        <v>84</v>
      </c>
      <c r="D69" s="379"/>
      <c r="E69" s="596"/>
      <c r="F69" s="596"/>
      <c r="G69" s="596"/>
      <c r="H69" s="596"/>
      <c r="I69" s="596"/>
      <c r="J69" s="596"/>
      <c r="K69" s="79"/>
      <c r="L69" s="676" t="s">
        <v>172</v>
      </c>
      <c r="M69" s="696"/>
      <c r="N69" s="696"/>
      <c r="O69" s="696"/>
      <c r="P69" s="697"/>
      <c r="Q69" s="610"/>
      <c r="R69" s="610"/>
      <c r="S69" s="610"/>
      <c r="T69" s="306"/>
      <c r="U69" s="306"/>
      <c r="V69" s="306"/>
      <c r="W69" s="306"/>
      <c r="X69" s="306"/>
      <c r="Y69" s="306"/>
      <c r="Z69" s="306"/>
    </row>
    <row r="70" spans="2:30" ht="24" customHeight="1" x14ac:dyDescent="0.15">
      <c r="B70" s="357"/>
      <c r="C70" s="407" t="s">
        <v>283</v>
      </c>
      <c r="D70" s="299"/>
      <c r="E70" s="299"/>
      <c r="F70" s="299"/>
      <c r="G70" s="299"/>
      <c r="H70" s="299"/>
      <c r="I70" s="299"/>
      <c r="J70" s="299"/>
      <c r="K70" s="610"/>
      <c r="L70" s="610"/>
      <c r="M70" s="610"/>
      <c r="N70" s="610"/>
      <c r="O70" s="610"/>
      <c r="P70" s="610"/>
      <c r="Q70" s="407" t="s">
        <v>242</v>
      </c>
      <c r="R70" s="299"/>
      <c r="S70" s="299"/>
      <c r="T70" s="299"/>
      <c r="U70" s="299"/>
      <c r="V70" s="299"/>
      <c r="W70" s="299"/>
      <c r="X70" s="593"/>
      <c r="Y70" s="594"/>
      <c r="Z70" s="595"/>
    </row>
    <row r="71" spans="2:30" ht="24" customHeight="1" x14ac:dyDescent="0.15">
      <c r="B71" s="358"/>
      <c r="C71" s="407" t="s">
        <v>196</v>
      </c>
      <c r="D71" s="299"/>
      <c r="E71" s="299"/>
      <c r="F71" s="299"/>
      <c r="G71" s="299"/>
      <c r="H71" s="299"/>
      <c r="I71" s="299"/>
      <c r="J71" s="299"/>
      <c r="K71" s="610"/>
      <c r="L71" s="610"/>
      <c r="M71" s="610"/>
      <c r="N71" s="610"/>
      <c r="O71" s="610"/>
      <c r="P71" s="610"/>
      <c r="Q71" s="540"/>
      <c r="R71" s="541"/>
      <c r="S71" s="541"/>
      <c r="T71" s="541"/>
      <c r="U71" s="541"/>
      <c r="V71" s="541"/>
      <c r="W71" s="541"/>
      <c r="X71" s="542"/>
      <c r="Y71" s="542"/>
      <c r="Z71" s="543"/>
      <c r="AC71" s="67"/>
    </row>
    <row r="72" spans="2:30" ht="24.95" customHeight="1" x14ac:dyDescent="0.15">
      <c r="B72" s="356" t="s">
        <v>176</v>
      </c>
      <c r="C72" s="408" t="s">
        <v>106</v>
      </c>
      <c r="D72" s="409"/>
      <c r="E72" s="311" t="s">
        <v>113</v>
      </c>
      <c r="F72" s="312"/>
      <c r="G72" s="312"/>
      <c r="H72" s="312"/>
      <c r="I72" s="312"/>
      <c r="J72" s="312"/>
      <c r="K72" s="577" t="s">
        <v>288</v>
      </c>
      <c r="L72" s="577"/>
      <c r="M72" s="577"/>
      <c r="N72" s="577"/>
      <c r="O72" s="577"/>
      <c r="P72" s="577"/>
      <c r="Q72" s="439" t="s">
        <v>320</v>
      </c>
      <c r="R72" s="549"/>
      <c r="S72" s="550"/>
      <c r="T72" s="311" t="s">
        <v>284</v>
      </c>
      <c r="U72" s="312"/>
      <c r="V72" s="312"/>
      <c r="W72" s="313"/>
      <c r="X72" s="311" t="s">
        <v>286</v>
      </c>
      <c r="Y72" s="312"/>
      <c r="Z72" s="313"/>
    </row>
    <row r="73" spans="2:30" ht="24.95" customHeight="1" x14ac:dyDescent="0.15">
      <c r="B73" s="357"/>
      <c r="C73" s="402" t="s">
        <v>107</v>
      </c>
      <c r="D73" s="404"/>
      <c r="E73" s="557"/>
      <c r="F73" s="558"/>
      <c r="G73" s="558"/>
      <c r="H73" s="558"/>
      <c r="I73" s="558"/>
      <c r="J73" s="136" t="s">
        <v>285</v>
      </c>
      <c r="K73" s="557"/>
      <c r="L73" s="558"/>
      <c r="M73" s="558"/>
      <c r="N73" s="558"/>
      <c r="O73" s="558"/>
      <c r="P73" s="136" t="s">
        <v>285</v>
      </c>
      <c r="Q73" s="139"/>
      <c r="R73" s="182" t="s">
        <v>381</v>
      </c>
      <c r="S73" s="186"/>
      <c r="T73" s="138"/>
      <c r="U73" s="185" t="s">
        <v>381</v>
      </c>
      <c r="V73" s="182"/>
      <c r="W73" s="186"/>
      <c r="X73" s="693"/>
      <c r="Y73" s="694"/>
      <c r="Z73" s="695"/>
    </row>
    <row r="74" spans="2:30" ht="24.95" customHeight="1" x14ac:dyDescent="0.15">
      <c r="B74" s="357"/>
      <c r="C74" s="417" t="s">
        <v>108</v>
      </c>
      <c r="D74" s="418"/>
      <c r="E74" s="544"/>
      <c r="F74" s="544"/>
      <c r="G74" s="544"/>
      <c r="H74" s="544"/>
      <c r="I74" s="544"/>
      <c r="J74" s="544"/>
      <c r="K74" s="544"/>
      <c r="L74" s="544"/>
      <c r="M74" s="544"/>
      <c r="N74" s="544"/>
      <c r="O74" s="544"/>
      <c r="P74" s="544"/>
      <c r="Q74" s="640" t="e">
        <f>ROUNDDOWN((S73/E24),2)</f>
        <v>#DIV/0!</v>
      </c>
      <c r="R74" s="641"/>
      <c r="S74" s="240" t="s">
        <v>295</v>
      </c>
      <c r="T74" s="640" t="e">
        <f>ROUNDDOWN((W73/E24),2)</f>
        <v>#DIV/0!</v>
      </c>
      <c r="U74" s="641"/>
      <c r="V74" s="641"/>
      <c r="W74" s="203" t="s">
        <v>295</v>
      </c>
      <c r="X74" s="640" t="e">
        <f>ROUNDDOWN((X73/E24),2)</f>
        <v>#DIV/0!</v>
      </c>
      <c r="Y74" s="641"/>
      <c r="Z74" s="240" t="s">
        <v>295</v>
      </c>
    </row>
    <row r="75" spans="2:30" ht="24.95" customHeight="1" x14ac:dyDescent="0.15">
      <c r="B75" s="357"/>
      <c r="C75" s="408" t="s">
        <v>109</v>
      </c>
      <c r="D75" s="409"/>
      <c r="E75" s="389" t="s">
        <v>117</v>
      </c>
      <c r="F75" s="389"/>
      <c r="G75" s="389"/>
      <c r="H75" s="389"/>
      <c r="I75" s="389"/>
      <c r="J75" s="389"/>
      <c r="K75" s="389"/>
      <c r="L75" s="389"/>
      <c r="M75" s="389"/>
      <c r="N75" s="389"/>
      <c r="O75" s="389"/>
      <c r="P75" s="389"/>
      <c r="Q75" s="389"/>
      <c r="R75" s="389"/>
      <c r="S75" s="389"/>
      <c r="T75" s="65"/>
      <c r="U75" s="65"/>
      <c r="V75" s="65"/>
      <c r="W75" s="65"/>
      <c r="X75" s="65"/>
      <c r="Y75" s="65"/>
      <c r="Z75" s="66"/>
    </row>
    <row r="76" spans="2:30" ht="24.95" customHeight="1" x14ac:dyDescent="0.15">
      <c r="B76" s="358"/>
      <c r="C76" s="402" t="s">
        <v>112</v>
      </c>
      <c r="D76" s="404"/>
      <c r="E76" s="306" t="s">
        <v>287</v>
      </c>
      <c r="F76" s="306"/>
      <c r="G76" s="306"/>
      <c r="H76" s="306"/>
      <c r="I76" s="306"/>
      <c r="J76" s="306"/>
      <c r="K76" s="306"/>
      <c r="L76" s="306"/>
      <c r="M76" s="306"/>
      <c r="N76" s="306"/>
      <c r="O76" s="306"/>
      <c r="P76" s="306"/>
      <c r="Q76" s="306"/>
      <c r="R76" s="306"/>
      <c r="S76" s="306"/>
      <c r="T76" s="63"/>
      <c r="U76" s="63"/>
      <c r="V76" s="63"/>
      <c r="W76" s="63"/>
      <c r="X76" s="63"/>
      <c r="Y76" s="63"/>
      <c r="Z76" s="64"/>
    </row>
    <row r="77" spans="2:30" ht="24.95" customHeight="1" x14ac:dyDescent="0.15">
      <c r="B77" s="356" t="s">
        <v>154</v>
      </c>
      <c r="C77" s="528" t="s">
        <v>231</v>
      </c>
      <c r="D77" s="338"/>
      <c r="E77" s="338"/>
      <c r="F77" s="338"/>
      <c r="G77" s="338"/>
      <c r="H77" s="338"/>
      <c r="I77" s="338"/>
      <c r="J77" s="338"/>
      <c r="K77" s="338"/>
      <c r="L77" s="529" t="s">
        <v>233</v>
      </c>
      <c r="M77" s="529"/>
      <c r="N77" s="529"/>
      <c r="O77" s="529"/>
      <c r="P77" s="529"/>
      <c r="Q77" s="529"/>
      <c r="R77" s="529"/>
      <c r="S77" s="529"/>
      <c r="T77" s="529"/>
      <c r="U77" s="529"/>
      <c r="V77" s="529"/>
      <c r="W77" s="529"/>
      <c r="X77" s="529"/>
      <c r="Y77" s="529"/>
      <c r="Z77" s="529"/>
      <c r="AC77" s="534"/>
      <c r="AD77" s="534"/>
    </row>
    <row r="78" spans="2:30" ht="24.95" customHeight="1" x14ac:dyDescent="0.15">
      <c r="B78" s="357"/>
      <c r="C78" s="526" t="s">
        <v>236</v>
      </c>
      <c r="D78" s="340"/>
      <c r="E78" s="340"/>
      <c r="F78" s="340"/>
      <c r="G78" s="340"/>
      <c r="H78" s="340"/>
      <c r="I78" s="340"/>
      <c r="J78" s="340"/>
      <c r="K78" s="341"/>
      <c r="L78" s="529" t="s">
        <v>233</v>
      </c>
      <c r="M78" s="529"/>
      <c r="N78" s="529"/>
      <c r="O78" s="529"/>
      <c r="P78" s="529"/>
      <c r="Q78" s="529"/>
      <c r="R78" s="529"/>
      <c r="S78" s="529"/>
      <c r="T78" s="529"/>
      <c r="U78" s="529"/>
      <c r="V78" s="529"/>
      <c r="W78" s="529"/>
      <c r="X78" s="529"/>
      <c r="Y78" s="529"/>
      <c r="Z78" s="529"/>
      <c r="AC78" s="535"/>
      <c r="AD78" s="535"/>
    </row>
    <row r="79" spans="2:30" ht="24.95" customHeight="1" x14ac:dyDescent="0.15">
      <c r="B79" s="357"/>
      <c r="C79" s="528" t="s">
        <v>237</v>
      </c>
      <c r="D79" s="338"/>
      <c r="E79" s="338"/>
      <c r="F79" s="338"/>
      <c r="G79" s="338"/>
      <c r="H79" s="338"/>
      <c r="I79" s="338"/>
      <c r="J79" s="338"/>
      <c r="K79" s="338"/>
      <c r="L79" s="529" t="s">
        <v>233</v>
      </c>
      <c r="M79" s="529"/>
      <c r="N79" s="529"/>
      <c r="O79" s="529"/>
      <c r="P79" s="529"/>
      <c r="Q79" s="529"/>
      <c r="R79" s="529"/>
      <c r="S79" s="529"/>
      <c r="T79" s="529"/>
      <c r="U79" s="529"/>
      <c r="V79" s="529"/>
      <c r="W79" s="529"/>
      <c r="X79" s="529"/>
      <c r="Y79" s="529"/>
      <c r="Z79" s="529"/>
    </row>
    <row r="80" spans="2:30" ht="24.95" customHeight="1" x14ac:dyDescent="0.15">
      <c r="B80" s="358"/>
      <c r="C80" s="526" t="s">
        <v>238</v>
      </c>
      <c r="D80" s="338"/>
      <c r="E80" s="338"/>
      <c r="F80" s="338"/>
      <c r="G80" s="338"/>
      <c r="H80" s="338"/>
      <c r="I80" s="338"/>
      <c r="J80" s="338"/>
      <c r="K80" s="298"/>
      <c r="L80" s="527" t="s">
        <v>194</v>
      </c>
      <c r="M80" s="299"/>
      <c r="N80" s="299"/>
      <c r="O80" s="299"/>
      <c r="P80" s="299"/>
      <c r="Q80" s="299"/>
      <c r="R80" s="261"/>
      <c r="S80" s="57"/>
      <c r="T80" s="57"/>
      <c r="U80" s="57"/>
      <c r="V80" s="57"/>
      <c r="W80" s="57"/>
      <c r="X80" s="57"/>
      <c r="Y80" s="57"/>
      <c r="Z80" s="58"/>
    </row>
    <row r="81" spans="2:26" ht="16.5" customHeight="1" x14ac:dyDescent="0.15">
      <c r="B81" s="25"/>
      <c r="C81" s="22"/>
      <c r="D81" s="26"/>
      <c r="E81" s="26"/>
      <c r="F81" s="26"/>
      <c r="G81" s="26"/>
      <c r="H81" s="26"/>
      <c r="I81" s="26"/>
      <c r="J81" s="26"/>
      <c r="K81" s="26"/>
      <c r="L81" s="62"/>
      <c r="M81" s="62"/>
      <c r="N81" s="62"/>
      <c r="O81" s="62"/>
      <c r="P81" s="62"/>
      <c r="Q81" s="62"/>
      <c r="R81" s="62"/>
      <c r="S81" s="62"/>
      <c r="T81" s="62"/>
      <c r="U81" s="62"/>
      <c r="V81" s="62"/>
      <c r="W81" s="62"/>
      <c r="X81" s="62"/>
      <c r="Y81" s="62"/>
      <c r="Z81" s="62"/>
    </row>
    <row r="82" spans="2:26" ht="20.100000000000001" customHeight="1" x14ac:dyDescent="0.15">
      <c r="B82" s="356" t="s">
        <v>118</v>
      </c>
      <c r="C82" s="414" t="s">
        <v>305</v>
      </c>
      <c r="D82" s="415"/>
      <c r="E82" s="415"/>
      <c r="F82" s="415"/>
      <c r="G82" s="415"/>
      <c r="H82" s="415"/>
      <c r="I82" s="415"/>
      <c r="J82" s="415"/>
      <c r="K82" s="415"/>
      <c r="L82" s="415"/>
      <c r="M82" s="415"/>
      <c r="N82" s="415"/>
      <c r="O82" s="415"/>
      <c r="P82" s="416"/>
      <c r="Q82" s="59" t="s">
        <v>210</v>
      </c>
      <c r="R82" s="60"/>
      <c r="S82" s="60"/>
      <c r="T82" s="60"/>
      <c r="U82" s="60"/>
      <c r="V82" s="60"/>
      <c r="W82" s="60"/>
      <c r="X82" s="60"/>
      <c r="Y82" s="60"/>
      <c r="Z82" s="61"/>
    </row>
    <row r="83" spans="2:26" ht="20.100000000000001" customHeight="1" x14ac:dyDescent="0.15">
      <c r="B83" s="357"/>
      <c r="C83" s="412" t="s">
        <v>213</v>
      </c>
      <c r="D83" s="413"/>
      <c r="E83" s="413"/>
      <c r="F83" s="413"/>
      <c r="G83" s="413"/>
      <c r="H83" s="413"/>
      <c r="I83" s="413"/>
      <c r="J83" s="413"/>
      <c r="K83" s="413"/>
      <c r="L83" s="413"/>
      <c r="M83" s="413"/>
      <c r="N83" s="413"/>
      <c r="O83" s="413"/>
      <c r="P83" s="413"/>
      <c r="Q83" s="262"/>
      <c r="R83" s="263"/>
      <c r="S83" s="263"/>
      <c r="T83" s="263"/>
      <c r="U83" s="263"/>
      <c r="V83" s="263"/>
      <c r="W83" s="263"/>
      <c r="X83" s="263"/>
      <c r="Y83" s="263"/>
      <c r="Z83" s="264"/>
    </row>
    <row r="84" spans="2:26" ht="20.100000000000001" customHeight="1" x14ac:dyDescent="0.15">
      <c r="B84" s="410"/>
      <c r="C84" s="412" t="s">
        <v>214</v>
      </c>
      <c r="D84" s="413"/>
      <c r="E84" s="413"/>
      <c r="F84" s="413"/>
      <c r="G84" s="413"/>
      <c r="H84" s="413"/>
      <c r="I84" s="413"/>
      <c r="J84" s="413"/>
      <c r="K84" s="413"/>
      <c r="L84" s="413"/>
      <c r="M84" s="413"/>
      <c r="N84" s="413"/>
      <c r="O84" s="413"/>
      <c r="P84" s="413"/>
      <c r="Q84" s="370" t="s">
        <v>211</v>
      </c>
      <c r="R84" s="263"/>
      <c r="S84" s="263"/>
      <c r="T84" s="263"/>
      <c r="U84" s="263"/>
      <c r="V84" s="263"/>
      <c r="W84" s="263"/>
      <c r="X84" s="263"/>
      <c r="Y84" s="263"/>
      <c r="Z84" s="264"/>
    </row>
    <row r="85" spans="2:26" ht="42.75" customHeight="1" x14ac:dyDescent="0.15">
      <c r="B85" s="410"/>
      <c r="C85" s="412" t="s">
        <v>215</v>
      </c>
      <c r="D85" s="413"/>
      <c r="E85" s="413"/>
      <c r="F85" s="413"/>
      <c r="G85" s="413"/>
      <c r="H85" s="413"/>
      <c r="I85" s="413"/>
      <c r="J85" s="413"/>
      <c r="K85" s="413"/>
      <c r="L85" s="413"/>
      <c r="M85" s="413"/>
      <c r="N85" s="413"/>
      <c r="O85" s="413"/>
      <c r="P85" s="413"/>
      <c r="Q85" s="370" t="s">
        <v>390</v>
      </c>
      <c r="R85" s="263"/>
      <c r="S85" s="263"/>
      <c r="T85" s="263"/>
      <c r="U85" s="263"/>
      <c r="V85" s="263"/>
      <c r="W85" s="263"/>
      <c r="X85" s="263"/>
      <c r="Y85" s="263"/>
      <c r="Z85" s="264"/>
    </row>
    <row r="86" spans="2:26" ht="20.100000000000001" customHeight="1" x14ac:dyDescent="0.15">
      <c r="B86" s="410"/>
      <c r="C86" s="412" t="s">
        <v>216</v>
      </c>
      <c r="D86" s="413"/>
      <c r="E86" s="413"/>
      <c r="F86" s="413"/>
      <c r="G86" s="413"/>
      <c r="H86" s="413"/>
      <c r="I86" s="413"/>
      <c r="J86" s="413"/>
      <c r="K86" s="413"/>
      <c r="L86" s="413"/>
      <c r="M86" s="413"/>
      <c r="N86" s="413"/>
      <c r="O86" s="413"/>
      <c r="P86" s="413"/>
      <c r="Q86" s="262"/>
      <c r="R86" s="263"/>
      <c r="S86" s="263"/>
      <c r="T86" s="263"/>
      <c r="U86" s="263"/>
      <c r="V86" s="263"/>
      <c r="W86" s="263"/>
      <c r="X86" s="263"/>
      <c r="Y86" s="263"/>
      <c r="Z86" s="264"/>
    </row>
    <row r="87" spans="2:26" ht="20.100000000000001" customHeight="1" x14ac:dyDescent="0.15">
      <c r="B87" s="410"/>
      <c r="C87" s="412" t="s">
        <v>217</v>
      </c>
      <c r="D87" s="413"/>
      <c r="E87" s="413"/>
      <c r="F87" s="413"/>
      <c r="G87" s="413"/>
      <c r="H87" s="413"/>
      <c r="I87" s="413"/>
      <c r="J87" s="413"/>
      <c r="K87" s="413"/>
      <c r="L87" s="413"/>
      <c r="M87" s="413"/>
      <c r="N87" s="413"/>
      <c r="O87" s="413"/>
      <c r="P87" s="413"/>
      <c r="Q87" s="262" t="s">
        <v>391</v>
      </c>
      <c r="R87" s="263"/>
      <c r="S87" s="263"/>
      <c r="T87" s="263"/>
      <c r="U87" s="263"/>
      <c r="V87" s="263"/>
      <c r="W87" s="263"/>
      <c r="X87" s="263"/>
      <c r="Y87" s="263"/>
      <c r="Z87" s="264"/>
    </row>
    <row r="88" spans="2:26" ht="20.100000000000001" customHeight="1" x14ac:dyDescent="0.15">
      <c r="B88" s="410"/>
      <c r="C88" s="412" t="s">
        <v>379</v>
      </c>
      <c r="D88" s="413"/>
      <c r="E88" s="413"/>
      <c r="F88" s="413"/>
      <c r="G88" s="413"/>
      <c r="H88" s="413"/>
      <c r="I88" s="413"/>
      <c r="J88" s="413"/>
      <c r="K88" s="413"/>
      <c r="L88" s="413"/>
      <c r="M88" s="413"/>
      <c r="N88" s="413"/>
      <c r="O88" s="413"/>
      <c r="P88" s="413"/>
      <c r="Q88" s="285" t="s">
        <v>272</v>
      </c>
      <c r="R88" s="286"/>
      <c r="S88" s="286"/>
      <c r="T88" s="286"/>
      <c r="U88" s="286"/>
      <c r="V88" s="286"/>
      <c r="W88" s="286"/>
      <c r="X88" s="286"/>
      <c r="Y88" s="286"/>
      <c r="Z88" s="287"/>
    </row>
    <row r="89" spans="2:26" ht="20.100000000000001" customHeight="1" x14ac:dyDescent="0.15">
      <c r="B89" s="410"/>
      <c r="C89" s="412" t="s">
        <v>380</v>
      </c>
      <c r="D89" s="413"/>
      <c r="E89" s="413"/>
      <c r="F89" s="413"/>
      <c r="G89" s="413"/>
      <c r="H89" s="413"/>
      <c r="I89" s="413"/>
      <c r="J89" s="413"/>
      <c r="K89" s="413"/>
      <c r="L89" s="413"/>
      <c r="M89" s="413"/>
      <c r="N89" s="413"/>
      <c r="O89" s="413"/>
      <c r="P89" s="413"/>
      <c r="Q89" s="468"/>
      <c r="R89" s="698"/>
      <c r="S89" s="698"/>
      <c r="T89" s="698"/>
      <c r="U89" s="698"/>
      <c r="V89" s="698"/>
      <c r="W89" s="698"/>
      <c r="X89" s="698"/>
      <c r="Y89" s="698"/>
      <c r="Z89" s="699"/>
    </row>
    <row r="90" spans="2:26" ht="20.100000000000001" customHeight="1" x14ac:dyDescent="0.15">
      <c r="B90" s="410"/>
      <c r="C90" s="412" t="s">
        <v>212</v>
      </c>
      <c r="D90" s="413"/>
      <c r="E90" s="413"/>
      <c r="F90" s="413"/>
      <c r="G90" s="413"/>
      <c r="H90" s="413"/>
      <c r="I90" s="413"/>
      <c r="J90" s="413"/>
      <c r="K90" s="413"/>
      <c r="L90" s="413"/>
      <c r="M90" s="413"/>
      <c r="N90" s="413"/>
      <c r="O90" s="413"/>
      <c r="P90" s="413"/>
      <c r="Q90" s="468"/>
      <c r="R90" s="698"/>
      <c r="S90" s="698"/>
      <c r="T90" s="698"/>
      <c r="U90" s="698"/>
      <c r="V90" s="698"/>
      <c r="W90" s="698"/>
      <c r="X90" s="698"/>
      <c r="Y90" s="698"/>
      <c r="Z90" s="699"/>
    </row>
    <row r="91" spans="2:26" ht="20.100000000000001" customHeight="1" x14ac:dyDescent="0.15">
      <c r="B91" s="410"/>
      <c r="C91" s="412" t="s">
        <v>200</v>
      </c>
      <c r="D91" s="413"/>
      <c r="E91" s="413"/>
      <c r="F91" s="413"/>
      <c r="G91" s="413"/>
      <c r="H91" s="413"/>
      <c r="I91" s="413"/>
      <c r="J91" s="413"/>
      <c r="K91" s="413"/>
      <c r="L91" s="413"/>
      <c r="M91" s="413"/>
      <c r="N91" s="413"/>
      <c r="O91" s="413"/>
      <c r="P91" s="413"/>
      <c r="Q91" s="373"/>
      <c r="R91" s="374"/>
      <c r="S91" s="374"/>
      <c r="T91" s="374"/>
      <c r="U91" s="374"/>
      <c r="V91" s="374"/>
      <c r="W91" s="374"/>
      <c r="X91" s="374"/>
      <c r="Y91" s="374"/>
      <c r="Z91" s="375"/>
    </row>
    <row r="92" spans="2:26" ht="20.100000000000001" customHeight="1" x14ac:dyDescent="0.15">
      <c r="B92" s="410"/>
      <c r="C92" s="412" t="s">
        <v>243</v>
      </c>
      <c r="D92" s="413"/>
      <c r="E92" s="413"/>
      <c r="F92" s="413"/>
      <c r="G92" s="413"/>
      <c r="H92" s="413"/>
      <c r="I92" s="413"/>
      <c r="J92" s="413"/>
      <c r="K92" s="413"/>
      <c r="L92" s="413"/>
      <c r="M92" s="413"/>
      <c r="N92" s="413"/>
      <c r="O92" s="413"/>
      <c r="P92" s="413"/>
      <c r="Q92" s="337" t="s">
        <v>199</v>
      </c>
      <c r="R92" s="263"/>
      <c r="S92" s="263"/>
      <c r="T92" s="263"/>
      <c r="U92" s="263"/>
      <c r="V92" s="263"/>
      <c r="W92" s="263"/>
      <c r="X92" s="263"/>
      <c r="Y92" s="263"/>
      <c r="Z92" s="264"/>
    </row>
    <row r="93" spans="2:26" ht="20.100000000000001" customHeight="1" x14ac:dyDescent="0.15">
      <c r="B93" s="410"/>
      <c r="C93" s="412" t="s">
        <v>201</v>
      </c>
      <c r="D93" s="413"/>
      <c r="E93" s="413"/>
      <c r="F93" s="413"/>
      <c r="G93" s="413"/>
      <c r="H93" s="413"/>
      <c r="I93" s="413"/>
      <c r="J93" s="413"/>
      <c r="K93" s="413"/>
      <c r="L93" s="413"/>
      <c r="M93" s="413"/>
      <c r="N93" s="413"/>
      <c r="O93" s="413"/>
      <c r="P93" s="413"/>
      <c r="Q93" s="370" t="s">
        <v>230</v>
      </c>
      <c r="R93" s="263"/>
      <c r="S93" s="263"/>
      <c r="T93" s="263"/>
      <c r="U93" s="263"/>
      <c r="V93" s="263"/>
      <c r="W93" s="263"/>
      <c r="X93" s="263"/>
      <c r="Y93" s="263"/>
      <c r="Z93" s="264"/>
    </row>
    <row r="94" spans="2:26" ht="20.100000000000001" customHeight="1" x14ac:dyDescent="0.15">
      <c r="B94" s="410"/>
      <c r="C94" s="412" t="s">
        <v>202</v>
      </c>
      <c r="D94" s="413"/>
      <c r="E94" s="413"/>
      <c r="F94" s="413"/>
      <c r="G94" s="413"/>
      <c r="H94" s="413"/>
      <c r="I94" s="413"/>
      <c r="J94" s="413"/>
      <c r="K94" s="413"/>
      <c r="L94" s="413"/>
      <c r="M94" s="413"/>
      <c r="N94" s="413"/>
      <c r="O94" s="413"/>
      <c r="P94" s="413"/>
      <c r="Q94" s="370" t="s">
        <v>232</v>
      </c>
      <c r="R94" s="263"/>
      <c r="S94" s="263"/>
      <c r="T94" s="263"/>
      <c r="U94" s="263"/>
      <c r="V94" s="263"/>
      <c r="W94" s="263"/>
      <c r="X94" s="263"/>
      <c r="Y94" s="263"/>
      <c r="Z94" s="264"/>
    </row>
    <row r="95" spans="2:26" ht="20.100000000000001" customHeight="1" x14ac:dyDescent="0.15">
      <c r="B95" s="410"/>
      <c r="C95" s="412" t="s">
        <v>203</v>
      </c>
      <c r="D95" s="413"/>
      <c r="E95" s="413"/>
      <c r="F95" s="413"/>
      <c r="G95" s="413"/>
      <c r="H95" s="413"/>
      <c r="I95" s="413"/>
      <c r="J95" s="413"/>
      <c r="K95" s="413"/>
      <c r="L95" s="413"/>
      <c r="M95" s="413"/>
      <c r="N95" s="413"/>
      <c r="O95" s="413"/>
      <c r="P95" s="413"/>
      <c r="Q95" s="370" t="s">
        <v>245</v>
      </c>
      <c r="R95" s="263"/>
      <c r="S95" s="263"/>
      <c r="T95" s="263"/>
      <c r="U95" s="263"/>
      <c r="V95" s="263"/>
      <c r="W95" s="263"/>
      <c r="X95" s="263"/>
      <c r="Y95" s="263"/>
      <c r="Z95" s="264"/>
    </row>
    <row r="96" spans="2:26" ht="33" customHeight="1" x14ac:dyDescent="0.15">
      <c r="B96" s="410"/>
      <c r="C96" s="412" t="s">
        <v>244</v>
      </c>
      <c r="D96" s="413"/>
      <c r="E96" s="413"/>
      <c r="F96" s="413"/>
      <c r="G96" s="413"/>
      <c r="H96" s="413"/>
      <c r="I96" s="413"/>
      <c r="J96" s="413"/>
      <c r="K96" s="413"/>
      <c r="L96" s="413"/>
      <c r="M96" s="413"/>
      <c r="N96" s="413"/>
      <c r="O96" s="413"/>
      <c r="P96" s="413"/>
      <c r="Q96" s="370" t="s">
        <v>222</v>
      </c>
      <c r="R96" s="263"/>
      <c r="S96" s="263"/>
      <c r="T96" s="263"/>
      <c r="U96" s="263"/>
      <c r="V96" s="263"/>
      <c r="W96" s="263"/>
      <c r="X96" s="263"/>
      <c r="Y96" s="263"/>
      <c r="Z96" s="264"/>
    </row>
    <row r="97" spans="2:26" ht="20.100000000000001" customHeight="1" x14ac:dyDescent="0.15">
      <c r="B97" s="411"/>
      <c r="C97" s="412" t="s">
        <v>319</v>
      </c>
      <c r="D97" s="413"/>
      <c r="E97" s="413"/>
      <c r="F97" s="413"/>
      <c r="G97" s="413"/>
      <c r="H97" s="413"/>
      <c r="I97" s="413"/>
      <c r="J97" s="413"/>
      <c r="K97" s="413"/>
      <c r="L97" s="413"/>
      <c r="M97" s="413"/>
      <c r="N97" s="413"/>
      <c r="O97" s="413"/>
      <c r="P97" s="413"/>
      <c r="Q97" s="262"/>
      <c r="R97" s="263"/>
      <c r="S97" s="263"/>
      <c r="T97" s="263"/>
      <c r="U97" s="263"/>
      <c r="V97" s="263"/>
      <c r="W97" s="263"/>
      <c r="X97" s="263"/>
      <c r="Y97" s="263"/>
      <c r="Z97" s="264"/>
    </row>
  </sheetData>
  <mergeCells count="343">
    <mergeCell ref="Q69:S69"/>
    <mergeCell ref="L69:P69"/>
    <mergeCell ref="T62:Z69"/>
    <mergeCell ref="C67:D67"/>
    <mergeCell ref="E67:J67"/>
    <mergeCell ref="Q64:S64"/>
    <mergeCell ref="C96:P96"/>
    <mergeCell ref="Q96:Z96"/>
    <mergeCell ref="C97:P97"/>
    <mergeCell ref="Q97:Z97"/>
    <mergeCell ref="Q88:Z91"/>
    <mergeCell ref="C76:D76"/>
    <mergeCell ref="C75:D75"/>
    <mergeCell ref="E76:S76"/>
    <mergeCell ref="C71:J71"/>
    <mergeCell ref="K71:P71"/>
    <mergeCell ref="Q71:W71"/>
    <mergeCell ref="X71:Z71"/>
    <mergeCell ref="X70:Z70"/>
    <mergeCell ref="K62:S63"/>
    <mergeCell ref="L65:P65"/>
    <mergeCell ref="L67:P67"/>
    <mergeCell ref="K66:P66"/>
    <mergeCell ref="K68:P68"/>
    <mergeCell ref="B82:B97"/>
    <mergeCell ref="C82:P82"/>
    <mergeCell ref="C83:P83"/>
    <mergeCell ref="Q83:Z83"/>
    <mergeCell ref="C84:P84"/>
    <mergeCell ref="Q84:Z84"/>
    <mergeCell ref="C85:P85"/>
    <mergeCell ref="Q85:Z85"/>
    <mergeCell ref="C86:P86"/>
    <mergeCell ref="Q86:Z86"/>
    <mergeCell ref="C87:P87"/>
    <mergeCell ref="Q87:Z87"/>
    <mergeCell ref="C88:P88"/>
    <mergeCell ref="C89:P89"/>
    <mergeCell ref="C90:P90"/>
    <mergeCell ref="C91:P91"/>
    <mergeCell ref="C92:P92"/>
    <mergeCell ref="Q92:Z92"/>
    <mergeCell ref="C93:P93"/>
    <mergeCell ref="Q93:Z93"/>
    <mergeCell ref="C94:P94"/>
    <mergeCell ref="Q94:Z94"/>
    <mergeCell ref="C95:P95"/>
    <mergeCell ref="Q95:Z95"/>
    <mergeCell ref="H40:J40"/>
    <mergeCell ref="C45:D45"/>
    <mergeCell ref="E45:J45"/>
    <mergeCell ref="T72:W72"/>
    <mergeCell ref="X72:Z72"/>
    <mergeCell ref="B77:B80"/>
    <mergeCell ref="C77:K77"/>
    <mergeCell ref="L77:Z77"/>
    <mergeCell ref="AC77:AD77"/>
    <mergeCell ref="C78:K78"/>
    <mergeCell ref="L78:Z78"/>
    <mergeCell ref="AC78:AD78"/>
    <mergeCell ref="C79:K79"/>
    <mergeCell ref="L79:Z79"/>
    <mergeCell ref="C80:K80"/>
    <mergeCell ref="L80:R80"/>
    <mergeCell ref="E73:I73"/>
    <mergeCell ref="K73:O73"/>
    <mergeCell ref="Q74:R74"/>
    <mergeCell ref="T74:V74"/>
    <mergeCell ref="X74:Y74"/>
    <mergeCell ref="X73:Z73"/>
    <mergeCell ref="K70:P70"/>
    <mergeCell ref="Q70:W70"/>
    <mergeCell ref="B72:B76"/>
    <mergeCell ref="C72:D72"/>
    <mergeCell ref="C73:D73"/>
    <mergeCell ref="C74:D74"/>
    <mergeCell ref="E74:J74"/>
    <mergeCell ref="K74:P74"/>
    <mergeCell ref="E75:S75"/>
    <mergeCell ref="E72:J72"/>
    <mergeCell ref="K72:P72"/>
    <mergeCell ref="Q72:S72"/>
    <mergeCell ref="Q68:S68"/>
    <mergeCell ref="C70:J70"/>
    <mergeCell ref="B35:D36"/>
    <mergeCell ref="E35:N35"/>
    <mergeCell ref="O35:Z35"/>
    <mergeCell ref="E36:N36"/>
    <mergeCell ref="O36:Z36"/>
    <mergeCell ref="K40:M40"/>
    <mergeCell ref="N40:P40"/>
    <mergeCell ref="Q40:R40"/>
    <mergeCell ref="T40:V40"/>
    <mergeCell ref="X40:Y40"/>
    <mergeCell ref="B37:D37"/>
    <mergeCell ref="E37:N37"/>
    <mergeCell ref="O37:Z37"/>
    <mergeCell ref="B38:B71"/>
    <mergeCell ref="C40:C41"/>
    <mergeCell ref="E40:G40"/>
    <mergeCell ref="T44:W44"/>
    <mergeCell ref="X44:Z44"/>
    <mergeCell ref="X43:Z43"/>
    <mergeCell ref="X41:Y41"/>
    <mergeCell ref="C42:D42"/>
    <mergeCell ref="E42:J42"/>
    <mergeCell ref="B3:D3"/>
    <mergeCell ref="B4:D4"/>
    <mergeCell ref="E12:R12"/>
    <mergeCell ref="E32:H32"/>
    <mergeCell ref="I32:N32"/>
    <mergeCell ref="B28:C32"/>
    <mergeCell ref="B33:D34"/>
    <mergeCell ref="V33:Z33"/>
    <mergeCell ref="V34:Z34"/>
    <mergeCell ref="E33:N33"/>
    <mergeCell ref="E34:N34"/>
    <mergeCell ref="O33:U33"/>
    <mergeCell ref="O34:U34"/>
    <mergeCell ref="E3:Z3"/>
    <mergeCell ref="E4:Z4"/>
    <mergeCell ref="E13:Z13"/>
    <mergeCell ref="E9:H9"/>
    <mergeCell ref="I9:Z9"/>
    <mergeCell ref="E10:I10"/>
    <mergeCell ref="J10:R10"/>
    <mergeCell ref="S10:V11"/>
    <mergeCell ref="W10:Z10"/>
    <mergeCell ref="E11:I11"/>
    <mergeCell ref="J11:R11"/>
    <mergeCell ref="W11:Z11"/>
    <mergeCell ref="K17:Z17"/>
    <mergeCell ref="K18:Z18"/>
    <mergeCell ref="B15:D15"/>
    <mergeCell ref="B14:D14"/>
    <mergeCell ref="E5:Z5"/>
    <mergeCell ref="E7:Z7"/>
    <mergeCell ref="E8:H8"/>
    <mergeCell ref="R8:T8"/>
    <mergeCell ref="I8:Q8"/>
    <mergeCell ref="U8:Z8"/>
    <mergeCell ref="E15:Z15"/>
    <mergeCell ref="E16:J16"/>
    <mergeCell ref="E17:J17"/>
    <mergeCell ref="E18:J18"/>
    <mergeCell ref="K16:Z16"/>
    <mergeCell ref="E14:R14"/>
    <mergeCell ref="B13:D13"/>
    <mergeCell ref="B5:D9"/>
    <mergeCell ref="B10:D11"/>
    <mergeCell ref="B12:D12"/>
    <mergeCell ref="B16:D18"/>
    <mergeCell ref="E6:Z6"/>
    <mergeCell ref="B25:D25"/>
    <mergeCell ref="E24:J24"/>
    <mergeCell ref="K24:P24"/>
    <mergeCell ref="Q24:S24"/>
    <mergeCell ref="T24:W24"/>
    <mergeCell ref="X24:Z24"/>
    <mergeCell ref="E19:Z19"/>
    <mergeCell ref="B21:D24"/>
    <mergeCell ref="E21:Z21"/>
    <mergeCell ref="E22:J23"/>
    <mergeCell ref="K22:W22"/>
    <mergeCell ref="X22:Z23"/>
    <mergeCell ref="K23:P23"/>
    <mergeCell ref="Q23:S23"/>
    <mergeCell ref="T23:W23"/>
    <mergeCell ref="E20:Z20"/>
    <mergeCell ref="B19:D20"/>
    <mergeCell ref="E25:J25"/>
    <mergeCell ref="K25:R25"/>
    <mergeCell ref="S25:Z25"/>
    <mergeCell ref="I29:Z29"/>
    <mergeCell ref="E30:H30"/>
    <mergeCell ref="I30:Z30"/>
    <mergeCell ref="B26:D27"/>
    <mergeCell ref="E27:Z27"/>
    <mergeCell ref="X38:Z38"/>
    <mergeCell ref="E39:G39"/>
    <mergeCell ref="H39:J39"/>
    <mergeCell ref="K39:M39"/>
    <mergeCell ref="N39:P39"/>
    <mergeCell ref="Q39:R39"/>
    <mergeCell ref="T39:V39"/>
    <mergeCell ref="X39:Y39"/>
    <mergeCell ref="C38:D39"/>
    <mergeCell ref="E38:J38"/>
    <mergeCell ref="K38:P38"/>
    <mergeCell ref="Q38:S38"/>
    <mergeCell ref="T38:W38"/>
    <mergeCell ref="D28:D32"/>
    <mergeCell ref="E28:H29"/>
    <mergeCell ref="E31:H31"/>
    <mergeCell ref="I31:Z31"/>
    <mergeCell ref="E26:Z26"/>
    <mergeCell ref="I28:Z28"/>
    <mergeCell ref="K42:P42"/>
    <mergeCell ref="Q42:S42"/>
    <mergeCell ref="T42:W42"/>
    <mergeCell ref="X42:Z42"/>
    <mergeCell ref="E41:G41"/>
    <mergeCell ref="H41:J41"/>
    <mergeCell ref="K41:M41"/>
    <mergeCell ref="N41:P41"/>
    <mergeCell ref="Q41:R41"/>
    <mergeCell ref="T41:V41"/>
    <mergeCell ref="C43:D43"/>
    <mergeCell ref="E43:J43"/>
    <mergeCell ref="K43:P43"/>
    <mergeCell ref="Q43:S43"/>
    <mergeCell ref="T43:W43"/>
    <mergeCell ref="T46:W46"/>
    <mergeCell ref="E47:G47"/>
    <mergeCell ref="H47:J47"/>
    <mergeCell ref="K47:M47"/>
    <mergeCell ref="N47:P47"/>
    <mergeCell ref="Q47:R47"/>
    <mergeCell ref="T47:V47"/>
    <mergeCell ref="C46:D47"/>
    <mergeCell ref="E46:J46"/>
    <mergeCell ref="K46:P46"/>
    <mergeCell ref="Q46:S46"/>
    <mergeCell ref="X46:Z46"/>
    <mergeCell ref="X45:Z45"/>
    <mergeCell ref="X47:Y47"/>
    <mergeCell ref="K45:P45"/>
    <mergeCell ref="Q45:S45"/>
    <mergeCell ref="T45:W45"/>
    <mergeCell ref="C53:D53"/>
    <mergeCell ref="E53:J53"/>
    <mergeCell ref="K53:P53"/>
    <mergeCell ref="Q53:S53"/>
    <mergeCell ref="T53:W53"/>
    <mergeCell ref="X53:Z53"/>
    <mergeCell ref="X49:Y49"/>
    <mergeCell ref="C48:C49"/>
    <mergeCell ref="E48:G48"/>
    <mergeCell ref="H48:J48"/>
    <mergeCell ref="K48:M48"/>
    <mergeCell ref="N48:P48"/>
    <mergeCell ref="Q48:R48"/>
    <mergeCell ref="T48:V48"/>
    <mergeCell ref="C52:D52"/>
    <mergeCell ref="E52:J52"/>
    <mergeCell ref="K52:P52"/>
    <mergeCell ref="Q52:S52"/>
    <mergeCell ref="C51:D51"/>
    <mergeCell ref="E51:J51"/>
    <mergeCell ref="K51:P51"/>
    <mergeCell ref="Q51:S51"/>
    <mergeCell ref="C50:D50"/>
    <mergeCell ref="E50:J50"/>
    <mergeCell ref="K50:P50"/>
    <mergeCell ref="Q50:S50"/>
    <mergeCell ref="T50:W50"/>
    <mergeCell ref="X48:Y48"/>
    <mergeCell ref="E49:G49"/>
    <mergeCell ref="H49:J49"/>
    <mergeCell ref="K49:M49"/>
    <mergeCell ref="N49:P49"/>
    <mergeCell ref="Q49:R49"/>
    <mergeCell ref="T49:V49"/>
    <mergeCell ref="Q54:S54"/>
    <mergeCell ref="T54:W54"/>
    <mergeCell ref="K54:P54"/>
    <mergeCell ref="X54:Z54"/>
    <mergeCell ref="T52:W52"/>
    <mergeCell ref="X52:Z52"/>
    <mergeCell ref="X50:Z50"/>
    <mergeCell ref="T51:W51"/>
    <mergeCell ref="X51:Z51"/>
    <mergeCell ref="X56:Y56"/>
    <mergeCell ref="E57:G57"/>
    <mergeCell ref="H57:J57"/>
    <mergeCell ref="K57:M57"/>
    <mergeCell ref="N57:P57"/>
    <mergeCell ref="Q57:R57"/>
    <mergeCell ref="T57:V57"/>
    <mergeCell ref="X57:Y57"/>
    <mergeCell ref="Q55:R55"/>
    <mergeCell ref="T55:V55"/>
    <mergeCell ref="X55:Y55"/>
    <mergeCell ref="C56:C57"/>
    <mergeCell ref="E56:G56"/>
    <mergeCell ref="H56:J56"/>
    <mergeCell ref="K56:M56"/>
    <mergeCell ref="N56:P56"/>
    <mergeCell ref="Q56:R56"/>
    <mergeCell ref="T56:V56"/>
    <mergeCell ref="C54:D55"/>
    <mergeCell ref="E54:J54"/>
    <mergeCell ref="E55:G55"/>
    <mergeCell ref="H55:J55"/>
    <mergeCell ref="K55:M55"/>
    <mergeCell ref="N55:P55"/>
    <mergeCell ref="C64:C65"/>
    <mergeCell ref="E64:G64"/>
    <mergeCell ref="H64:J64"/>
    <mergeCell ref="X58:Z58"/>
    <mergeCell ref="C60:D60"/>
    <mergeCell ref="E60:J60"/>
    <mergeCell ref="K60:P60"/>
    <mergeCell ref="Q60:S60"/>
    <mergeCell ref="T60:W60"/>
    <mergeCell ref="X60:Z60"/>
    <mergeCell ref="T61:W61"/>
    <mergeCell ref="X61:Z61"/>
    <mergeCell ref="C59:D59"/>
    <mergeCell ref="E59:J59"/>
    <mergeCell ref="K59:P59"/>
    <mergeCell ref="Q59:S59"/>
    <mergeCell ref="T59:W59"/>
    <mergeCell ref="X59:Z59"/>
    <mergeCell ref="C58:D58"/>
    <mergeCell ref="E58:J58"/>
    <mergeCell ref="K58:P58"/>
    <mergeCell ref="Q58:S58"/>
    <mergeCell ref="T58:W58"/>
    <mergeCell ref="C68:D68"/>
    <mergeCell ref="E68:J68"/>
    <mergeCell ref="K64:P64"/>
    <mergeCell ref="C69:D69"/>
    <mergeCell ref="E69:J69"/>
    <mergeCell ref="C44:D44"/>
    <mergeCell ref="E44:J44"/>
    <mergeCell ref="K44:P44"/>
    <mergeCell ref="Q44:S44"/>
    <mergeCell ref="C62:D63"/>
    <mergeCell ref="E62:J62"/>
    <mergeCell ref="E63:G63"/>
    <mergeCell ref="H63:J63"/>
    <mergeCell ref="C61:D61"/>
    <mergeCell ref="E61:J61"/>
    <mergeCell ref="K61:P61"/>
    <mergeCell ref="Q61:S61"/>
    <mergeCell ref="Q67:S67"/>
    <mergeCell ref="C66:D66"/>
    <mergeCell ref="E66:J66"/>
    <mergeCell ref="Q66:S66"/>
    <mergeCell ref="E65:G65"/>
    <mergeCell ref="H65:J65"/>
    <mergeCell ref="Q65:S65"/>
  </mergeCells>
  <phoneticPr fontId="1"/>
  <pageMargins left="0.23622047244094491" right="3.937007874015748E-2" top="0.55118110236220474" bottom="0.35433070866141736" header="0.31496062992125984" footer="0.31496062992125984"/>
  <pageSetup paperSize="9" scale="95" fitToHeight="0" orientation="portrait" r:id="rId1"/>
  <headerFooter>
    <oddFooter>&amp;C&amp;P</oddFooter>
  </headerFooter>
  <rowBreaks count="2" manualBreakCount="2">
    <brk id="37" max="25" man="1"/>
    <brk id="71"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83"/>
  <sheetViews>
    <sheetView view="pageBreakPreview" topLeftCell="A55" zoomScaleNormal="100" zoomScaleSheetLayoutView="100" workbookViewId="0">
      <selection activeCell="R57" sqref="R57:T57"/>
    </sheetView>
  </sheetViews>
  <sheetFormatPr defaultRowHeight="13.5" x14ac:dyDescent="0.15"/>
  <cols>
    <col min="1" max="1" width="3.625" customWidth="1"/>
    <col min="2" max="2" width="3.5" customWidth="1"/>
    <col min="3" max="3" width="2.625" style="9" customWidth="1"/>
    <col min="4" max="4" width="5" customWidth="1"/>
    <col min="5" max="5" width="7.625" customWidth="1"/>
    <col min="6" max="18" width="2.625" customWidth="1"/>
    <col min="19" max="19" width="4.625" customWidth="1"/>
    <col min="20" max="20" width="6.625" customWidth="1"/>
    <col min="21" max="23" width="2.625" customWidth="1"/>
    <col min="24" max="24" width="6.625" customWidth="1"/>
    <col min="25" max="25" width="2.625" customWidth="1"/>
    <col min="26" max="26" width="4.625" customWidth="1"/>
    <col min="27" max="27" width="6.625" customWidth="1"/>
    <col min="28" max="28" width="8.25" customWidth="1"/>
  </cols>
  <sheetData>
    <row r="1" spans="2:27" ht="20.100000000000001" customHeight="1" x14ac:dyDescent="0.15">
      <c r="B1" s="176" t="s">
        <v>173</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2:27" s="139" customFormat="1" ht="20.100000000000001" customHeight="1" x14ac:dyDescent="0.15">
      <c r="B2" s="178" t="s">
        <v>437</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7" ht="18" customHeight="1" x14ac:dyDescent="0.15">
      <c r="B3" s="346" t="s">
        <v>174</v>
      </c>
      <c r="C3" s="347"/>
      <c r="D3" s="347"/>
      <c r="E3" s="348"/>
      <c r="F3" s="317"/>
      <c r="G3" s="318"/>
      <c r="H3" s="318"/>
      <c r="I3" s="318"/>
      <c r="J3" s="318"/>
      <c r="K3" s="318"/>
      <c r="L3" s="318"/>
      <c r="M3" s="318"/>
      <c r="N3" s="318"/>
      <c r="O3" s="318"/>
      <c r="P3" s="318"/>
      <c r="Q3" s="318"/>
      <c r="R3" s="318"/>
      <c r="S3" s="318"/>
      <c r="T3" s="318"/>
      <c r="U3" s="318"/>
      <c r="V3" s="318"/>
      <c r="W3" s="318"/>
      <c r="X3" s="318"/>
      <c r="Y3" s="318"/>
      <c r="Z3" s="318"/>
      <c r="AA3" s="319"/>
    </row>
    <row r="4" spans="2:27" ht="29.25" customHeight="1" x14ac:dyDescent="0.15">
      <c r="B4" s="335" t="s">
        <v>123</v>
      </c>
      <c r="C4" s="349"/>
      <c r="D4" s="349"/>
      <c r="E4" s="336"/>
      <c r="F4" s="314"/>
      <c r="G4" s="315"/>
      <c r="H4" s="315"/>
      <c r="I4" s="315"/>
      <c r="J4" s="315"/>
      <c r="K4" s="315"/>
      <c r="L4" s="315"/>
      <c r="M4" s="315"/>
      <c r="N4" s="315"/>
      <c r="O4" s="315"/>
      <c r="P4" s="315"/>
      <c r="Q4" s="315"/>
      <c r="R4" s="315"/>
      <c r="S4" s="315"/>
      <c r="T4" s="315"/>
      <c r="U4" s="315"/>
      <c r="V4" s="315"/>
      <c r="W4" s="315"/>
      <c r="X4" s="315"/>
      <c r="Y4" s="315"/>
      <c r="Z4" s="315"/>
      <c r="AA4" s="316"/>
    </row>
    <row r="5" spans="2:27" ht="20.25" customHeight="1" x14ac:dyDescent="0.15">
      <c r="B5" s="368" t="s">
        <v>133</v>
      </c>
      <c r="C5" s="503"/>
      <c r="D5" s="503"/>
      <c r="E5" s="504"/>
      <c r="F5" s="320" t="s">
        <v>205</v>
      </c>
      <c r="G5" s="321"/>
      <c r="H5" s="321"/>
      <c r="I5" s="321"/>
      <c r="J5" s="321"/>
      <c r="K5" s="321"/>
      <c r="L5" s="321"/>
      <c r="M5" s="321"/>
      <c r="N5" s="321"/>
      <c r="O5" s="321"/>
      <c r="P5" s="321"/>
      <c r="Q5" s="321"/>
      <c r="R5" s="321"/>
      <c r="S5" s="321"/>
      <c r="T5" s="321"/>
      <c r="U5" s="321"/>
      <c r="V5" s="321"/>
      <c r="W5" s="321"/>
      <c r="X5" s="321"/>
      <c r="Y5" s="321"/>
      <c r="Z5" s="321"/>
      <c r="AA5" s="322"/>
    </row>
    <row r="6" spans="2:27" ht="22.5" customHeight="1" x14ac:dyDescent="0.15">
      <c r="B6" s="368"/>
      <c r="C6" s="503"/>
      <c r="D6" s="503"/>
      <c r="E6" s="504"/>
      <c r="F6" s="733" t="s">
        <v>340</v>
      </c>
      <c r="G6" s="734"/>
      <c r="H6" s="734"/>
      <c r="I6" s="734"/>
      <c r="J6" s="734"/>
      <c r="K6" s="734"/>
      <c r="L6" s="734"/>
      <c r="M6" s="734"/>
      <c r="N6" s="734"/>
      <c r="O6" s="734"/>
      <c r="P6" s="734"/>
      <c r="Q6" s="734"/>
      <c r="R6" s="734"/>
      <c r="S6" s="734"/>
      <c r="T6" s="734"/>
      <c r="U6" s="734"/>
      <c r="V6" s="734"/>
      <c r="W6" s="734"/>
      <c r="X6" s="734"/>
      <c r="Y6" s="734"/>
      <c r="Z6" s="734"/>
      <c r="AA6" s="735"/>
    </row>
    <row r="7" spans="2:27" ht="20.100000000000001" customHeight="1" x14ac:dyDescent="0.15">
      <c r="B7" s="368"/>
      <c r="C7" s="503"/>
      <c r="D7" s="503"/>
      <c r="E7" s="504"/>
      <c r="F7" s="520" t="s">
        <v>119</v>
      </c>
      <c r="G7" s="521"/>
      <c r="H7" s="521"/>
      <c r="I7" s="521"/>
      <c r="J7" s="521"/>
      <c r="K7" s="521"/>
      <c r="L7" s="521"/>
      <c r="M7" s="521"/>
      <c r="N7" s="521"/>
      <c r="O7" s="521"/>
      <c r="P7" s="521"/>
      <c r="Q7" s="521"/>
      <c r="R7" s="521"/>
      <c r="S7" s="521"/>
      <c r="T7" s="521"/>
      <c r="U7" s="521"/>
      <c r="V7" s="521"/>
      <c r="W7" s="521"/>
      <c r="X7" s="521"/>
      <c r="Y7" s="521"/>
      <c r="Z7" s="521"/>
      <c r="AA7" s="522"/>
    </row>
    <row r="8" spans="2:27" ht="20.100000000000001" customHeight="1" x14ac:dyDescent="0.15">
      <c r="B8" s="368"/>
      <c r="C8" s="503"/>
      <c r="D8" s="503"/>
      <c r="E8" s="504"/>
      <c r="F8" s="311" t="s">
        <v>3</v>
      </c>
      <c r="G8" s="312"/>
      <c r="H8" s="312"/>
      <c r="I8" s="313"/>
      <c r="J8" s="260"/>
      <c r="K8" s="299"/>
      <c r="L8" s="299"/>
      <c r="M8" s="299"/>
      <c r="N8" s="299"/>
      <c r="O8" s="299"/>
      <c r="P8" s="299"/>
      <c r="Q8" s="299"/>
      <c r="R8" s="261"/>
      <c r="S8" s="311" t="s">
        <v>4</v>
      </c>
      <c r="T8" s="312"/>
      <c r="U8" s="313"/>
      <c r="V8" s="260"/>
      <c r="W8" s="299"/>
      <c r="X8" s="299"/>
      <c r="Y8" s="299"/>
      <c r="Z8" s="299"/>
      <c r="AA8" s="261"/>
    </row>
    <row r="9" spans="2:27" ht="20.100000000000001" customHeight="1" x14ac:dyDescent="0.15">
      <c r="B9" s="333" t="s">
        <v>148</v>
      </c>
      <c r="C9" s="487"/>
      <c r="D9" s="487"/>
      <c r="E9" s="441"/>
      <c r="F9" s="333" t="s">
        <v>1</v>
      </c>
      <c r="G9" s="487"/>
      <c r="H9" s="487"/>
      <c r="I9" s="487"/>
      <c r="J9" s="441"/>
      <c r="K9" s="511"/>
      <c r="L9" s="512"/>
      <c r="M9" s="512"/>
      <c r="N9" s="512"/>
      <c r="O9" s="512"/>
      <c r="P9" s="512"/>
      <c r="Q9" s="512"/>
      <c r="R9" s="512"/>
      <c r="S9" s="513"/>
      <c r="T9" s="436" t="s">
        <v>33</v>
      </c>
      <c r="U9" s="445"/>
      <c r="V9" s="445"/>
      <c r="W9" s="334"/>
      <c r="X9" s="514" t="s">
        <v>383</v>
      </c>
      <c r="Y9" s="515"/>
      <c r="Z9" s="515"/>
      <c r="AA9" s="516"/>
    </row>
    <row r="10" spans="2:27" ht="27" customHeight="1" x14ac:dyDescent="0.15">
      <c r="B10" s="489"/>
      <c r="C10" s="490"/>
      <c r="D10" s="490"/>
      <c r="E10" s="652"/>
      <c r="F10" s="335" t="s">
        <v>188</v>
      </c>
      <c r="G10" s="349"/>
      <c r="H10" s="349"/>
      <c r="I10" s="349"/>
      <c r="J10" s="336"/>
      <c r="K10" s="500"/>
      <c r="L10" s="501"/>
      <c r="M10" s="501"/>
      <c r="N10" s="501"/>
      <c r="O10" s="501"/>
      <c r="P10" s="501"/>
      <c r="Q10" s="501"/>
      <c r="R10" s="501"/>
      <c r="S10" s="502"/>
      <c r="T10" s="335"/>
      <c r="U10" s="349"/>
      <c r="V10" s="349"/>
      <c r="W10" s="336"/>
      <c r="X10" s="517" t="s">
        <v>384</v>
      </c>
      <c r="Y10" s="518"/>
      <c r="Z10" s="518"/>
      <c r="AA10" s="519"/>
    </row>
    <row r="11" spans="2:27" ht="20.100000000000001" customHeight="1" x14ac:dyDescent="0.15">
      <c r="B11" s="455" t="s">
        <v>136</v>
      </c>
      <c r="C11" s="456"/>
      <c r="D11" s="456"/>
      <c r="E11" s="457"/>
      <c r="F11" s="548" t="s">
        <v>385</v>
      </c>
      <c r="G11" s="329"/>
      <c r="H11" s="329"/>
      <c r="I11" s="329"/>
      <c r="J11" s="329"/>
      <c r="K11" s="329"/>
      <c r="L11" s="329"/>
      <c r="M11" s="329"/>
      <c r="N11" s="329"/>
      <c r="O11" s="329"/>
      <c r="P11" s="329"/>
      <c r="Q11" s="329"/>
      <c r="R11" s="329"/>
      <c r="S11" s="329"/>
      <c r="T11" s="71"/>
      <c r="U11" s="71"/>
      <c r="V11" s="71"/>
      <c r="W11" s="71"/>
      <c r="X11" s="71"/>
      <c r="Y11" s="71"/>
      <c r="Z11" s="71"/>
      <c r="AA11" s="72"/>
    </row>
    <row r="12" spans="2:27" ht="22.5" customHeight="1" x14ac:dyDescent="0.15">
      <c r="B12" s="730" t="s">
        <v>149</v>
      </c>
      <c r="C12" s="731"/>
      <c r="D12" s="731"/>
      <c r="E12" s="732"/>
      <c r="F12" s="337" t="s">
        <v>138</v>
      </c>
      <c r="G12" s="338"/>
      <c r="H12" s="338"/>
      <c r="I12" s="338"/>
      <c r="J12" s="338"/>
      <c r="K12" s="338"/>
      <c r="L12" s="338"/>
      <c r="M12" s="338"/>
      <c r="N12" s="338"/>
      <c r="O12" s="338"/>
      <c r="P12" s="338"/>
      <c r="Q12" s="338"/>
      <c r="R12" s="338"/>
      <c r="S12" s="338"/>
      <c r="T12" s="338"/>
      <c r="U12" s="338"/>
      <c r="V12" s="338"/>
      <c r="W12" s="338"/>
      <c r="X12" s="338"/>
      <c r="Y12" s="338"/>
      <c r="Z12" s="338"/>
      <c r="AA12" s="298"/>
    </row>
    <row r="13" spans="2:27" ht="20.100000000000001" customHeight="1" x14ac:dyDescent="0.15">
      <c r="B13" s="311" t="s">
        <v>125</v>
      </c>
      <c r="C13" s="312"/>
      <c r="D13" s="312"/>
      <c r="E13" s="313"/>
      <c r="F13" s="548" t="s">
        <v>385</v>
      </c>
      <c r="G13" s="329"/>
      <c r="H13" s="329"/>
      <c r="I13" s="329"/>
      <c r="J13" s="329"/>
      <c r="K13" s="329"/>
      <c r="L13" s="329"/>
      <c r="M13" s="329"/>
      <c r="N13" s="329"/>
      <c r="O13" s="329"/>
      <c r="P13" s="329"/>
      <c r="Q13" s="329"/>
      <c r="R13" s="329"/>
      <c r="S13" s="329"/>
      <c r="T13" s="71"/>
      <c r="U13" s="71"/>
      <c r="V13" s="71"/>
      <c r="W13" s="71"/>
      <c r="X13" s="71"/>
      <c r="Y13" s="71"/>
      <c r="Z13" s="71"/>
      <c r="AA13" s="72"/>
    </row>
    <row r="14" spans="2:27" ht="20.100000000000001" customHeight="1" x14ac:dyDescent="0.15">
      <c r="B14" s="436" t="s">
        <v>126</v>
      </c>
      <c r="C14" s="445"/>
      <c r="D14" s="445"/>
      <c r="E14" s="334"/>
      <c r="F14" s="539" t="s">
        <v>41</v>
      </c>
      <c r="G14" s="437"/>
      <c r="H14" s="437"/>
      <c r="I14" s="437"/>
      <c r="J14" s="437"/>
      <c r="K14" s="437"/>
      <c r="L14" s="437"/>
      <c r="M14" s="437"/>
      <c r="N14" s="437"/>
      <c r="O14" s="437"/>
      <c r="P14" s="437"/>
      <c r="Q14" s="437"/>
      <c r="R14" s="437"/>
      <c r="S14" s="437"/>
      <c r="T14" s="437"/>
      <c r="U14" s="437"/>
      <c r="V14" s="437"/>
      <c r="W14" s="437"/>
      <c r="X14" s="437"/>
      <c r="Y14" s="437"/>
      <c r="Z14" s="437"/>
      <c r="AA14" s="438"/>
    </row>
    <row r="15" spans="2:27" ht="20.100000000000001" customHeight="1" x14ac:dyDescent="0.15">
      <c r="B15" s="436" t="s">
        <v>127</v>
      </c>
      <c r="C15" s="445"/>
      <c r="D15" s="445"/>
      <c r="E15" s="334"/>
      <c r="F15" s="346" t="s">
        <v>44</v>
      </c>
      <c r="G15" s="347"/>
      <c r="H15" s="347"/>
      <c r="I15" s="347"/>
      <c r="J15" s="347"/>
      <c r="K15" s="348"/>
      <c r="L15" s="686" t="s">
        <v>47</v>
      </c>
      <c r="M15" s="687"/>
      <c r="N15" s="687"/>
      <c r="O15" s="687"/>
      <c r="P15" s="687"/>
      <c r="Q15" s="687"/>
      <c r="R15" s="687"/>
      <c r="S15" s="687"/>
      <c r="T15" s="687"/>
      <c r="U15" s="687"/>
      <c r="V15" s="687"/>
      <c r="W15" s="687"/>
      <c r="X15" s="687"/>
      <c r="Y15" s="687"/>
      <c r="Z15" s="687"/>
      <c r="AA15" s="688"/>
    </row>
    <row r="16" spans="2:27" ht="20.100000000000001" customHeight="1" x14ac:dyDescent="0.15">
      <c r="B16" s="344"/>
      <c r="C16" s="493"/>
      <c r="D16" s="493"/>
      <c r="E16" s="345"/>
      <c r="F16" s="494" t="s">
        <v>45</v>
      </c>
      <c r="G16" s="495"/>
      <c r="H16" s="495"/>
      <c r="I16" s="495"/>
      <c r="J16" s="495"/>
      <c r="K16" s="689"/>
      <c r="L16" s="724" t="s">
        <v>47</v>
      </c>
      <c r="M16" s="725"/>
      <c r="N16" s="725"/>
      <c r="O16" s="725"/>
      <c r="P16" s="725"/>
      <c r="Q16" s="725"/>
      <c r="R16" s="725"/>
      <c r="S16" s="725"/>
      <c r="T16" s="725"/>
      <c r="U16" s="725"/>
      <c r="V16" s="725"/>
      <c r="W16" s="725"/>
      <c r="X16" s="725"/>
      <c r="Y16" s="725"/>
      <c r="Z16" s="725"/>
      <c r="AA16" s="726"/>
    </row>
    <row r="17" spans="2:29" ht="20.100000000000001" customHeight="1" x14ac:dyDescent="0.15">
      <c r="B17" s="344"/>
      <c r="C17" s="493"/>
      <c r="D17" s="493"/>
      <c r="E17" s="345"/>
      <c r="F17" s="496" t="s">
        <v>46</v>
      </c>
      <c r="G17" s="497"/>
      <c r="H17" s="497"/>
      <c r="I17" s="497"/>
      <c r="J17" s="497"/>
      <c r="K17" s="658"/>
      <c r="L17" s="727" t="s">
        <v>47</v>
      </c>
      <c r="M17" s="728"/>
      <c r="N17" s="728"/>
      <c r="O17" s="728"/>
      <c r="P17" s="728"/>
      <c r="Q17" s="728"/>
      <c r="R17" s="728"/>
      <c r="S17" s="728"/>
      <c r="T17" s="728"/>
      <c r="U17" s="728"/>
      <c r="V17" s="728"/>
      <c r="W17" s="728"/>
      <c r="X17" s="728"/>
      <c r="Y17" s="728"/>
      <c r="Z17" s="728"/>
      <c r="AA17" s="729"/>
    </row>
    <row r="18" spans="2:29" ht="20.100000000000001" customHeight="1" x14ac:dyDescent="0.15">
      <c r="B18" s="344"/>
      <c r="C18" s="493"/>
      <c r="D18" s="493"/>
      <c r="E18" s="345"/>
      <c r="F18" s="480" t="s">
        <v>303</v>
      </c>
      <c r="G18" s="480"/>
      <c r="H18" s="480"/>
      <c r="I18" s="480"/>
      <c r="J18" s="480"/>
      <c r="K18" s="480"/>
      <c r="L18" s="491" t="s">
        <v>47</v>
      </c>
      <c r="M18" s="491"/>
      <c r="N18" s="491"/>
      <c r="O18" s="491"/>
      <c r="P18" s="491"/>
      <c r="Q18" s="491"/>
      <c r="R18" s="491"/>
      <c r="S18" s="491"/>
      <c r="T18" s="491"/>
      <c r="U18" s="491"/>
      <c r="V18" s="491"/>
      <c r="W18" s="491"/>
      <c r="X18" s="491"/>
      <c r="Y18" s="491"/>
      <c r="Z18" s="491"/>
      <c r="AA18" s="491"/>
    </row>
    <row r="19" spans="2:29" ht="20.100000000000001" customHeight="1" x14ac:dyDescent="0.15">
      <c r="B19" s="335"/>
      <c r="C19" s="349"/>
      <c r="D19" s="349"/>
      <c r="E19" s="336"/>
      <c r="F19" s="362" t="s">
        <v>304</v>
      </c>
      <c r="G19" s="362"/>
      <c r="H19" s="362"/>
      <c r="I19" s="362"/>
      <c r="J19" s="362"/>
      <c r="K19" s="362"/>
      <c r="L19" s="492" t="s">
        <v>47</v>
      </c>
      <c r="M19" s="492"/>
      <c r="N19" s="492"/>
      <c r="O19" s="492"/>
      <c r="P19" s="492"/>
      <c r="Q19" s="492"/>
      <c r="R19" s="492"/>
      <c r="S19" s="492"/>
      <c r="T19" s="492"/>
      <c r="U19" s="492"/>
      <c r="V19" s="492"/>
      <c r="W19" s="492"/>
      <c r="X19" s="492"/>
      <c r="Y19" s="492"/>
      <c r="Z19" s="492"/>
      <c r="AA19" s="492"/>
    </row>
    <row r="20" spans="2:29" ht="35.1" customHeight="1" x14ac:dyDescent="0.15">
      <c r="B20" s="311" t="s">
        <v>128</v>
      </c>
      <c r="C20" s="312"/>
      <c r="D20" s="312"/>
      <c r="E20" s="313"/>
      <c r="F20" s="260"/>
      <c r="G20" s="299"/>
      <c r="H20" s="299"/>
      <c r="I20" s="299"/>
      <c r="J20" s="299"/>
      <c r="K20" s="299"/>
      <c r="L20" s="299"/>
      <c r="M20" s="299"/>
      <c r="N20" s="299"/>
      <c r="O20" s="299"/>
      <c r="P20" s="299"/>
      <c r="Q20" s="299"/>
      <c r="R20" s="299"/>
      <c r="S20" s="299"/>
      <c r="T20" s="299"/>
      <c r="U20" s="299"/>
      <c r="V20" s="299"/>
      <c r="W20" s="299"/>
      <c r="X20" s="299"/>
      <c r="Y20" s="299"/>
      <c r="Z20" s="299"/>
      <c r="AA20" s="261"/>
    </row>
    <row r="21" spans="2:29" ht="12.95" customHeight="1" x14ac:dyDescent="0.15">
      <c r="B21" s="532" t="s">
        <v>175</v>
      </c>
      <c r="C21" s="532"/>
      <c r="D21" s="532"/>
      <c r="E21" s="532"/>
      <c r="F21" s="436"/>
      <c r="G21" s="445"/>
      <c r="H21" s="445"/>
      <c r="I21" s="445"/>
      <c r="J21" s="445"/>
      <c r="K21" s="445"/>
      <c r="L21" s="445"/>
      <c r="M21" s="445"/>
      <c r="N21" s="445"/>
      <c r="O21" s="445"/>
      <c r="P21" s="445"/>
      <c r="Q21" s="445"/>
      <c r="R21" s="445"/>
      <c r="S21" s="445"/>
      <c r="T21" s="445"/>
      <c r="U21" s="445"/>
      <c r="V21" s="445"/>
      <c r="W21" s="445"/>
      <c r="X21" s="445"/>
      <c r="Y21" s="445"/>
      <c r="Z21" s="445"/>
      <c r="AA21" s="334"/>
    </row>
    <row r="22" spans="2:29" ht="12.95" customHeight="1" x14ac:dyDescent="0.15">
      <c r="B22" s="532"/>
      <c r="C22" s="532"/>
      <c r="D22" s="532"/>
      <c r="E22" s="532"/>
      <c r="F22" s="664" t="s">
        <v>53</v>
      </c>
      <c r="G22" s="665"/>
      <c r="H22" s="665"/>
      <c r="I22" s="665"/>
      <c r="J22" s="665"/>
      <c r="K22" s="666"/>
      <c r="L22" s="470"/>
      <c r="M22" s="565"/>
      <c r="N22" s="565"/>
      <c r="O22" s="565"/>
      <c r="P22" s="565"/>
      <c r="Q22" s="565"/>
      <c r="R22" s="565"/>
      <c r="S22" s="565"/>
      <c r="T22" s="565"/>
      <c r="U22" s="565"/>
      <c r="V22" s="565"/>
      <c r="W22" s="565"/>
      <c r="X22" s="566"/>
      <c r="Y22" s="470" t="s">
        <v>52</v>
      </c>
      <c r="Z22" s="565"/>
      <c r="AA22" s="566"/>
    </row>
    <row r="23" spans="2:29" ht="20.100000000000001" customHeight="1" x14ac:dyDescent="0.15">
      <c r="B23" s="532"/>
      <c r="C23" s="532"/>
      <c r="D23" s="532"/>
      <c r="E23" s="532"/>
      <c r="F23" s="667"/>
      <c r="G23" s="668"/>
      <c r="H23" s="668"/>
      <c r="I23" s="668"/>
      <c r="J23" s="668"/>
      <c r="K23" s="669"/>
      <c r="L23" s="670" t="s">
        <v>49</v>
      </c>
      <c r="M23" s="671"/>
      <c r="N23" s="671"/>
      <c r="O23" s="671"/>
      <c r="P23" s="671"/>
      <c r="Q23" s="672"/>
      <c r="R23" s="402" t="s">
        <v>50</v>
      </c>
      <c r="S23" s="403"/>
      <c r="T23" s="404"/>
      <c r="U23" s="402" t="s">
        <v>51</v>
      </c>
      <c r="V23" s="403"/>
      <c r="W23" s="403"/>
      <c r="X23" s="404"/>
      <c r="Y23" s="567"/>
      <c r="Z23" s="568"/>
      <c r="AA23" s="569"/>
    </row>
    <row r="24" spans="2:29" ht="27" customHeight="1" x14ac:dyDescent="0.15">
      <c r="B24" s="532"/>
      <c r="C24" s="532"/>
      <c r="D24" s="532"/>
      <c r="E24" s="532"/>
      <c r="F24" s="461">
        <f>L24+Y24</f>
        <v>0</v>
      </c>
      <c r="G24" s="461"/>
      <c r="H24" s="461"/>
      <c r="I24" s="461"/>
      <c r="J24" s="461"/>
      <c r="K24" s="461"/>
      <c r="L24" s="461">
        <f>R24+U24</f>
        <v>0</v>
      </c>
      <c r="M24" s="461"/>
      <c r="N24" s="461"/>
      <c r="O24" s="461"/>
      <c r="P24" s="461"/>
      <c r="Q24" s="461"/>
      <c r="R24" s="394"/>
      <c r="S24" s="394"/>
      <c r="T24" s="394"/>
      <c r="U24" s="395"/>
      <c r="V24" s="396"/>
      <c r="W24" s="396"/>
      <c r="X24" s="397"/>
      <c r="Y24" s="395"/>
      <c r="Z24" s="396"/>
      <c r="AA24" s="397"/>
      <c r="AB24" s="3"/>
    </row>
    <row r="25" spans="2:29" ht="12.95" customHeight="1" x14ac:dyDescent="0.15">
      <c r="B25" s="532"/>
      <c r="C25" s="532"/>
      <c r="D25" s="532"/>
      <c r="E25" s="532"/>
      <c r="F25" s="471"/>
      <c r="G25" s="545"/>
      <c r="H25" s="545"/>
      <c r="I25" s="545"/>
      <c r="J25" s="545"/>
      <c r="K25" s="545"/>
      <c r="L25" s="545"/>
      <c r="M25" s="545"/>
      <c r="N25" s="545"/>
      <c r="O25" s="545"/>
      <c r="P25" s="545"/>
      <c r="Q25" s="545"/>
      <c r="R25" s="545"/>
      <c r="S25" s="545"/>
      <c r="T25" s="545"/>
      <c r="U25" s="545"/>
      <c r="V25" s="545"/>
      <c r="W25" s="545"/>
      <c r="X25" s="545"/>
      <c r="Y25" s="545"/>
      <c r="Z25" s="545"/>
      <c r="AA25" s="546"/>
    </row>
    <row r="26" spans="2:29" ht="12.95" customHeight="1" x14ac:dyDescent="0.15">
      <c r="B26" s="532"/>
      <c r="C26" s="532"/>
      <c r="D26" s="532"/>
      <c r="E26" s="532"/>
      <c r="F26" s="462" t="s">
        <v>54</v>
      </c>
      <c r="G26" s="463"/>
      <c r="H26" s="463"/>
      <c r="I26" s="463"/>
      <c r="J26" s="463"/>
      <c r="K26" s="464"/>
      <c r="L26" s="446"/>
      <c r="M26" s="447"/>
      <c r="N26" s="447"/>
      <c r="O26" s="447"/>
      <c r="P26" s="447"/>
      <c r="Q26" s="447"/>
      <c r="R26" s="447"/>
      <c r="S26" s="447"/>
      <c r="T26" s="447"/>
      <c r="U26" s="447"/>
      <c r="V26" s="447"/>
      <c r="W26" s="447"/>
      <c r="X26" s="448"/>
      <c r="Y26" s="446" t="s">
        <v>58</v>
      </c>
      <c r="Z26" s="447"/>
      <c r="AA26" s="448"/>
    </row>
    <row r="27" spans="2:29" ht="20.100000000000001" customHeight="1" x14ac:dyDescent="0.15">
      <c r="B27" s="532"/>
      <c r="C27" s="532"/>
      <c r="D27" s="532"/>
      <c r="E27" s="532"/>
      <c r="F27" s="465"/>
      <c r="G27" s="466"/>
      <c r="H27" s="466"/>
      <c r="I27" s="466"/>
      <c r="J27" s="466"/>
      <c r="K27" s="467"/>
      <c r="L27" s="458" t="s">
        <v>55</v>
      </c>
      <c r="M27" s="459"/>
      <c r="N27" s="459"/>
      <c r="O27" s="459"/>
      <c r="P27" s="459"/>
      <c r="Q27" s="460"/>
      <c r="R27" s="452" t="s">
        <v>56</v>
      </c>
      <c r="S27" s="453"/>
      <c r="T27" s="454"/>
      <c r="U27" s="452" t="s">
        <v>57</v>
      </c>
      <c r="V27" s="453"/>
      <c r="W27" s="453"/>
      <c r="X27" s="454"/>
      <c r="Y27" s="449"/>
      <c r="Z27" s="450"/>
      <c r="AA27" s="451"/>
      <c r="AB27" s="170" t="s">
        <v>401</v>
      </c>
      <c r="AC27" s="198">
        <f>F24+R28</f>
        <v>0</v>
      </c>
    </row>
    <row r="28" spans="2:29" ht="27" customHeight="1" x14ac:dyDescent="0.15">
      <c r="B28" s="532"/>
      <c r="C28" s="532"/>
      <c r="D28" s="532"/>
      <c r="E28" s="532"/>
      <c r="F28" s="461">
        <f>L28+Y28</f>
        <v>0</v>
      </c>
      <c r="G28" s="461"/>
      <c r="H28" s="461"/>
      <c r="I28" s="461"/>
      <c r="J28" s="461"/>
      <c r="K28" s="461"/>
      <c r="L28" s="461">
        <f>R28+U28</f>
        <v>0</v>
      </c>
      <c r="M28" s="461"/>
      <c r="N28" s="461"/>
      <c r="O28" s="461"/>
      <c r="P28" s="461"/>
      <c r="Q28" s="461"/>
      <c r="R28" s="394"/>
      <c r="S28" s="394"/>
      <c r="T28" s="394"/>
      <c r="U28" s="395"/>
      <c r="V28" s="396"/>
      <c r="W28" s="396"/>
      <c r="X28" s="397"/>
      <c r="Y28" s="395"/>
      <c r="Z28" s="396"/>
      <c r="AA28" s="397"/>
      <c r="AB28" s="170" t="s">
        <v>402</v>
      </c>
      <c r="AC28" s="198">
        <f>F24+F28</f>
        <v>0</v>
      </c>
    </row>
    <row r="29" spans="2:29" ht="26.1" customHeight="1" x14ac:dyDescent="0.15">
      <c r="B29" s="436" t="s">
        <v>66</v>
      </c>
      <c r="C29" s="445"/>
      <c r="D29" s="445"/>
      <c r="E29" s="334"/>
      <c r="F29" s="455" t="s">
        <v>60</v>
      </c>
      <c r="G29" s="681"/>
      <c r="H29" s="681"/>
      <c r="I29" s="681"/>
      <c r="J29" s="681"/>
      <c r="K29" s="682"/>
      <c r="L29" s="377" t="s">
        <v>62</v>
      </c>
      <c r="M29" s="377"/>
      <c r="N29" s="377"/>
      <c r="O29" s="377"/>
      <c r="P29" s="377"/>
      <c r="Q29" s="377"/>
      <c r="R29" s="377"/>
      <c r="S29" s="377"/>
      <c r="T29" s="455" t="s">
        <v>54</v>
      </c>
      <c r="U29" s="681"/>
      <c r="V29" s="681"/>
      <c r="W29" s="682"/>
      <c r="X29" s="738" t="s">
        <v>191</v>
      </c>
      <c r="Y29" s="739"/>
      <c r="Z29" s="739"/>
      <c r="AA29" s="740"/>
    </row>
    <row r="30" spans="2:29" ht="26.1" customHeight="1" x14ac:dyDescent="0.15">
      <c r="B30" s="532" t="s">
        <v>65</v>
      </c>
      <c r="C30" s="532"/>
      <c r="D30" s="532"/>
      <c r="E30" s="532"/>
      <c r="F30" s="389" t="s">
        <v>64</v>
      </c>
      <c r="G30" s="389"/>
      <c r="H30" s="389"/>
      <c r="I30" s="389"/>
      <c r="J30" s="306" t="s">
        <v>234</v>
      </c>
      <c r="K30" s="306"/>
      <c r="L30" s="306"/>
      <c r="M30" s="306"/>
      <c r="N30" s="306"/>
      <c r="O30" s="306"/>
      <c r="P30" s="306"/>
      <c r="Q30" s="306"/>
      <c r="R30" s="306"/>
      <c r="S30" s="306"/>
      <c r="T30" s="306"/>
      <c r="U30" s="564" t="s">
        <v>193</v>
      </c>
      <c r="V30" s="564"/>
      <c r="W30" s="564"/>
      <c r="X30" s="564"/>
      <c r="Y30" s="306" t="s">
        <v>194</v>
      </c>
      <c r="Z30" s="306"/>
      <c r="AA30" s="306"/>
    </row>
    <row r="31" spans="2:29" ht="24.95" customHeight="1" x14ac:dyDescent="0.15">
      <c r="B31" s="333" t="s">
        <v>155</v>
      </c>
      <c r="C31" s="487"/>
      <c r="D31" s="487"/>
      <c r="E31" s="441"/>
      <c r="F31" s="455" t="s">
        <v>307</v>
      </c>
      <c r="G31" s="456"/>
      <c r="H31" s="456"/>
      <c r="I31" s="456"/>
      <c r="J31" s="456"/>
      <c r="K31" s="456"/>
      <c r="L31" s="456"/>
      <c r="M31" s="456"/>
      <c r="N31" s="456"/>
      <c r="O31" s="457"/>
      <c r="P31" s="389" t="s">
        <v>315</v>
      </c>
      <c r="Q31" s="389"/>
      <c r="R31" s="389"/>
      <c r="S31" s="389"/>
      <c r="T31" s="389"/>
      <c r="U31" s="389"/>
      <c r="V31" s="389"/>
      <c r="W31" s="389" t="s">
        <v>313</v>
      </c>
      <c r="X31" s="389"/>
      <c r="Y31" s="389"/>
      <c r="Z31" s="389"/>
      <c r="AA31" s="389"/>
    </row>
    <row r="32" spans="2:29" ht="45.75" customHeight="1" x14ac:dyDescent="0.15">
      <c r="B32" s="442"/>
      <c r="C32" s="488"/>
      <c r="D32" s="488"/>
      <c r="E32" s="443"/>
      <c r="F32" s="306" t="s">
        <v>89</v>
      </c>
      <c r="G32" s="306"/>
      <c r="H32" s="306"/>
      <c r="I32" s="306"/>
      <c r="J32" s="306"/>
      <c r="K32" s="306"/>
      <c r="L32" s="306"/>
      <c r="M32" s="306"/>
      <c r="N32" s="306"/>
      <c r="O32" s="306"/>
      <c r="P32" s="737" t="s">
        <v>311</v>
      </c>
      <c r="Q32" s="737"/>
      <c r="R32" s="737"/>
      <c r="S32" s="737"/>
      <c r="T32" s="737"/>
      <c r="U32" s="737"/>
      <c r="V32" s="737"/>
      <c r="W32" s="737" t="s">
        <v>314</v>
      </c>
      <c r="X32" s="737"/>
      <c r="Y32" s="737"/>
      <c r="Z32" s="737"/>
      <c r="AA32" s="737"/>
    </row>
    <row r="33" spans="2:29" ht="24" customHeight="1" x14ac:dyDescent="0.15">
      <c r="B33" s="442"/>
      <c r="C33" s="488"/>
      <c r="D33" s="488"/>
      <c r="E33" s="443"/>
      <c r="F33" s="311" t="s">
        <v>198</v>
      </c>
      <c r="G33" s="312"/>
      <c r="H33" s="312"/>
      <c r="I33" s="312"/>
      <c r="J33" s="312"/>
      <c r="K33" s="312"/>
      <c r="L33" s="312"/>
      <c r="M33" s="312"/>
      <c r="N33" s="312"/>
      <c r="O33" s="312"/>
      <c r="P33" s="312"/>
      <c r="Q33" s="312"/>
      <c r="R33" s="312"/>
      <c r="S33" s="312"/>
      <c r="T33" s="312"/>
      <c r="U33" s="312"/>
      <c r="V33" s="312"/>
      <c r="W33" s="312"/>
      <c r="X33" s="312"/>
      <c r="Y33" s="312"/>
      <c r="Z33" s="312"/>
      <c r="AA33" s="313"/>
    </row>
    <row r="34" spans="2:29" ht="29.25" customHeight="1" x14ac:dyDescent="0.15">
      <c r="B34" s="489"/>
      <c r="C34" s="490"/>
      <c r="D34" s="490"/>
      <c r="E34" s="652"/>
      <c r="F34" s="260"/>
      <c r="G34" s="299"/>
      <c r="H34" s="299"/>
      <c r="I34" s="299"/>
      <c r="J34" s="299"/>
      <c r="K34" s="299"/>
      <c r="L34" s="299"/>
      <c r="M34" s="299"/>
      <c r="N34" s="299"/>
      <c r="O34" s="299"/>
      <c r="P34" s="299"/>
      <c r="Q34" s="299"/>
      <c r="R34" s="299"/>
      <c r="S34" s="299"/>
      <c r="T34" s="299"/>
      <c r="U34" s="299"/>
      <c r="V34" s="299"/>
      <c r="W34" s="299"/>
      <c r="X34" s="299"/>
      <c r="Y34" s="299"/>
      <c r="Z34" s="299"/>
      <c r="AA34" s="261"/>
    </row>
    <row r="35" spans="2:29" ht="30" customHeight="1" x14ac:dyDescent="0.15">
      <c r="B35" s="436" t="s">
        <v>177</v>
      </c>
      <c r="C35" s="445"/>
      <c r="D35" s="445"/>
      <c r="E35" s="334"/>
      <c r="F35" s="368" t="s">
        <v>90</v>
      </c>
      <c r="G35" s="503"/>
      <c r="H35" s="503"/>
      <c r="I35" s="503"/>
      <c r="J35" s="503"/>
      <c r="K35" s="503"/>
      <c r="L35" s="503"/>
      <c r="M35" s="503"/>
      <c r="N35" s="503"/>
      <c r="O35" s="504"/>
      <c r="P35" s="260" t="s">
        <v>241</v>
      </c>
      <c r="Q35" s="299"/>
      <c r="R35" s="299"/>
      <c r="S35" s="299"/>
      <c r="T35" s="299"/>
      <c r="U35" s="299"/>
      <c r="V35" s="299"/>
      <c r="W35" s="299"/>
      <c r="X35" s="299"/>
      <c r="Y35" s="299"/>
      <c r="Z35" s="299"/>
      <c r="AA35" s="261"/>
    </row>
    <row r="36" spans="2:29" ht="30" customHeight="1" x14ac:dyDescent="0.15">
      <c r="B36" s="335"/>
      <c r="C36" s="349"/>
      <c r="D36" s="349"/>
      <c r="E36" s="336"/>
      <c r="F36" s="368" t="s">
        <v>91</v>
      </c>
      <c r="G36" s="503"/>
      <c r="H36" s="503"/>
      <c r="I36" s="503"/>
      <c r="J36" s="503"/>
      <c r="K36" s="503"/>
      <c r="L36" s="503"/>
      <c r="M36" s="503"/>
      <c r="N36" s="503"/>
      <c r="O36" s="504"/>
      <c r="P36" s="260" t="s">
        <v>241</v>
      </c>
      <c r="Q36" s="299"/>
      <c r="R36" s="299"/>
      <c r="S36" s="299"/>
      <c r="T36" s="299"/>
      <c r="U36" s="299"/>
      <c r="V36" s="299"/>
      <c r="W36" s="299"/>
      <c r="X36" s="299"/>
      <c r="Y36" s="299"/>
      <c r="Z36" s="299"/>
      <c r="AA36" s="261"/>
    </row>
    <row r="37" spans="2:29" ht="20.100000000000001" customHeight="1" x14ac:dyDescent="0.15">
      <c r="B37" s="356" t="s">
        <v>92</v>
      </c>
      <c r="C37" s="390" t="s">
        <v>71</v>
      </c>
      <c r="D37" s="716"/>
      <c r="E37" s="391"/>
      <c r="F37" s="389" t="s">
        <v>156</v>
      </c>
      <c r="G37" s="389"/>
      <c r="H37" s="389"/>
      <c r="I37" s="389"/>
      <c r="J37" s="389"/>
      <c r="K37" s="389"/>
      <c r="L37" s="389" t="s">
        <v>157</v>
      </c>
      <c r="M37" s="389"/>
      <c r="N37" s="389"/>
      <c r="O37" s="389"/>
      <c r="P37" s="389"/>
      <c r="Q37" s="389"/>
      <c r="R37" s="389"/>
      <c r="S37" s="389" t="s">
        <v>98</v>
      </c>
      <c r="T37" s="389"/>
      <c r="U37" s="389"/>
      <c r="V37" s="389"/>
      <c r="W37" s="389"/>
      <c r="X37" s="389" t="s">
        <v>100</v>
      </c>
      <c r="Y37" s="389"/>
      <c r="Z37" s="389"/>
      <c r="AA37" s="389"/>
    </row>
    <row r="38" spans="2:29" ht="20.100000000000001" customHeight="1" x14ac:dyDescent="0.15">
      <c r="B38" s="357"/>
      <c r="C38" s="392"/>
      <c r="D38" s="717"/>
      <c r="E38" s="393"/>
      <c r="F38" s="389" t="s">
        <v>73</v>
      </c>
      <c r="G38" s="389"/>
      <c r="H38" s="389"/>
      <c r="I38" s="389" t="s">
        <v>74</v>
      </c>
      <c r="J38" s="389"/>
      <c r="K38" s="389"/>
      <c r="L38" s="389" t="s">
        <v>73</v>
      </c>
      <c r="M38" s="389"/>
      <c r="N38" s="389"/>
      <c r="O38" s="389"/>
      <c r="P38" s="389" t="s">
        <v>77</v>
      </c>
      <c r="Q38" s="389"/>
      <c r="R38" s="389"/>
      <c r="S38" s="389" t="s">
        <v>75</v>
      </c>
      <c r="T38" s="389"/>
      <c r="U38" s="389" t="s">
        <v>77</v>
      </c>
      <c r="V38" s="389"/>
      <c r="W38" s="389"/>
      <c r="X38" s="389" t="s">
        <v>75</v>
      </c>
      <c r="Y38" s="389"/>
      <c r="Z38" s="389" t="s">
        <v>77</v>
      </c>
      <c r="AA38" s="389"/>
      <c r="AB38" s="366" t="s">
        <v>404</v>
      </c>
      <c r="AC38" s="367"/>
    </row>
    <row r="39" spans="2:29" ht="24.95" customHeight="1" x14ac:dyDescent="0.15">
      <c r="B39" s="357"/>
      <c r="C39" s="398" t="s">
        <v>189</v>
      </c>
      <c r="D39" s="398"/>
      <c r="E39" s="6" t="s">
        <v>69</v>
      </c>
      <c r="F39" s="610"/>
      <c r="G39" s="610"/>
      <c r="H39" s="610"/>
      <c r="I39" s="610"/>
      <c r="J39" s="610"/>
      <c r="K39" s="610"/>
      <c r="L39" s="610"/>
      <c r="M39" s="610"/>
      <c r="N39" s="610"/>
      <c r="O39" s="610"/>
      <c r="P39" s="610"/>
      <c r="Q39" s="610"/>
      <c r="R39" s="610"/>
      <c r="S39" s="610"/>
      <c r="T39" s="610"/>
      <c r="U39" s="610"/>
      <c r="V39" s="610"/>
      <c r="W39" s="610"/>
      <c r="X39" s="610"/>
      <c r="Y39" s="610"/>
      <c r="Z39" s="610"/>
      <c r="AA39" s="610"/>
      <c r="AB39" s="168" t="s">
        <v>397</v>
      </c>
      <c r="AC39" s="169">
        <f>ROUNDDOWN(Y28/3,1)</f>
        <v>0</v>
      </c>
    </row>
    <row r="40" spans="2:29" ht="24.95" customHeight="1" x14ac:dyDescent="0.15">
      <c r="B40" s="357"/>
      <c r="C40" s="398"/>
      <c r="D40" s="398"/>
      <c r="E40" s="6" t="s">
        <v>70</v>
      </c>
      <c r="F40" s="610"/>
      <c r="G40" s="610"/>
      <c r="H40" s="610"/>
      <c r="I40" s="610"/>
      <c r="J40" s="610"/>
      <c r="K40" s="610"/>
      <c r="L40" s="610"/>
      <c r="M40" s="610"/>
      <c r="N40" s="610"/>
      <c r="O40" s="610"/>
      <c r="P40" s="610"/>
      <c r="Q40" s="610"/>
      <c r="R40" s="610"/>
      <c r="S40" s="610"/>
      <c r="T40" s="610"/>
      <c r="U40" s="610"/>
      <c r="V40" s="610"/>
      <c r="W40" s="610"/>
      <c r="X40" s="610"/>
      <c r="Y40" s="610"/>
      <c r="Z40" s="610"/>
      <c r="AA40" s="610"/>
      <c r="AB40" s="168" t="s">
        <v>399</v>
      </c>
      <c r="AC40" s="169">
        <f>ROUNDDOWN(L28/6,1)</f>
        <v>0</v>
      </c>
    </row>
    <row r="41" spans="2:29" ht="24.95" customHeight="1" x14ac:dyDescent="0.15">
      <c r="B41" s="357"/>
      <c r="C41" s="381" t="s">
        <v>82</v>
      </c>
      <c r="D41" s="381"/>
      <c r="E41" s="381"/>
      <c r="F41" s="610"/>
      <c r="G41" s="610"/>
      <c r="H41" s="610"/>
      <c r="I41" s="610"/>
      <c r="J41" s="610"/>
      <c r="K41" s="610"/>
      <c r="L41" s="610"/>
      <c r="M41" s="610"/>
      <c r="N41" s="610"/>
      <c r="O41" s="610"/>
      <c r="P41" s="610"/>
      <c r="Q41" s="610"/>
      <c r="R41" s="610"/>
      <c r="S41" s="610"/>
      <c r="T41" s="610"/>
      <c r="U41" s="610"/>
      <c r="V41" s="610"/>
      <c r="W41" s="610"/>
      <c r="X41" s="610"/>
      <c r="Y41" s="610"/>
      <c r="Z41" s="610"/>
      <c r="AA41" s="610"/>
      <c r="AB41" s="168" t="s">
        <v>398</v>
      </c>
      <c r="AC41" s="169">
        <f>ROUNDDOWN(Y24/20,1)</f>
        <v>0</v>
      </c>
    </row>
    <row r="42" spans="2:29" ht="24.95" customHeight="1" x14ac:dyDescent="0.15">
      <c r="B42" s="357"/>
      <c r="C42" s="381" t="s">
        <v>83</v>
      </c>
      <c r="D42" s="381"/>
      <c r="E42" s="381"/>
      <c r="F42" s="718">
        <v>1</v>
      </c>
      <c r="G42" s="719"/>
      <c r="H42" s="719"/>
      <c r="I42" s="719"/>
      <c r="J42" s="719"/>
      <c r="K42" s="719"/>
      <c r="L42" s="647">
        <f>ROUND(AC43,0)+1</f>
        <v>1</v>
      </c>
      <c r="M42" s="647"/>
      <c r="N42" s="647"/>
      <c r="O42" s="647"/>
      <c r="P42" s="647"/>
      <c r="Q42" s="647"/>
      <c r="R42" s="647"/>
      <c r="S42" s="647" t="str">
        <f>IF(AC28&lt;=150,"2","3")</f>
        <v>2</v>
      </c>
      <c r="T42" s="647"/>
      <c r="U42" s="647"/>
      <c r="V42" s="647"/>
      <c r="W42" s="647"/>
      <c r="X42" s="610">
        <v>0</v>
      </c>
      <c r="Y42" s="610"/>
      <c r="Z42" s="610"/>
      <c r="AA42" s="610"/>
      <c r="AB42" s="168" t="s">
        <v>400</v>
      </c>
      <c r="AC42" s="169">
        <f>ROUNDDOWN(L24/30,1)</f>
        <v>0</v>
      </c>
    </row>
    <row r="43" spans="2:29" ht="24.95" customHeight="1" x14ac:dyDescent="0.15">
      <c r="B43" s="357"/>
      <c r="C43" s="379" t="s">
        <v>226</v>
      </c>
      <c r="D43" s="379"/>
      <c r="E43" s="379"/>
      <c r="F43" s="596"/>
      <c r="G43" s="596"/>
      <c r="H43" s="596"/>
      <c r="I43" s="596"/>
      <c r="J43" s="596"/>
      <c r="K43" s="596"/>
      <c r="L43" s="596"/>
      <c r="M43" s="596"/>
      <c r="N43" s="596"/>
      <c r="O43" s="596"/>
      <c r="P43" s="596"/>
      <c r="Q43" s="596"/>
      <c r="R43" s="596"/>
      <c r="S43" s="596"/>
      <c r="T43" s="596"/>
      <c r="U43" s="596"/>
      <c r="V43" s="596"/>
      <c r="W43" s="596"/>
      <c r="X43" s="596"/>
      <c r="Y43" s="596"/>
      <c r="Z43" s="596"/>
      <c r="AA43" s="596"/>
      <c r="AB43" s="175" t="s">
        <v>403</v>
      </c>
      <c r="AC43" s="169">
        <f>SUM(AC39:AC42)</f>
        <v>0</v>
      </c>
    </row>
    <row r="44" spans="2:29" ht="24.95" customHeight="1" x14ac:dyDescent="0.15">
      <c r="B44" s="357"/>
      <c r="C44" s="379" t="s">
        <v>84</v>
      </c>
      <c r="D44" s="379"/>
      <c r="E44" s="379"/>
      <c r="F44" s="596"/>
      <c r="G44" s="596"/>
      <c r="H44" s="596"/>
      <c r="I44" s="596"/>
      <c r="J44" s="596"/>
      <c r="K44" s="596"/>
      <c r="L44" s="596"/>
      <c r="M44" s="596"/>
      <c r="N44" s="596"/>
      <c r="O44" s="596"/>
      <c r="P44" s="596"/>
      <c r="Q44" s="596"/>
      <c r="R44" s="596"/>
      <c r="S44" s="596"/>
      <c r="T44" s="596"/>
      <c r="U44" s="596"/>
      <c r="V44" s="596"/>
      <c r="W44" s="596"/>
      <c r="X44" s="596"/>
      <c r="Y44" s="596"/>
      <c r="Z44" s="596"/>
      <c r="AA44" s="596"/>
    </row>
    <row r="45" spans="2:29" ht="20.100000000000001" customHeight="1" x14ac:dyDescent="0.15">
      <c r="B45" s="357"/>
      <c r="C45" s="390" t="s">
        <v>71</v>
      </c>
      <c r="D45" s="716"/>
      <c r="E45" s="391"/>
      <c r="F45" s="323" t="s">
        <v>316</v>
      </c>
      <c r="G45" s="741"/>
      <c r="H45" s="741"/>
      <c r="I45" s="741"/>
      <c r="J45" s="741"/>
      <c r="K45" s="742"/>
      <c r="L45" s="323" t="s">
        <v>317</v>
      </c>
      <c r="M45" s="741"/>
      <c r="N45" s="741"/>
      <c r="O45" s="741"/>
      <c r="P45" s="741"/>
      <c r="Q45" s="741"/>
      <c r="R45" s="742"/>
      <c r="S45" s="645" t="s">
        <v>159</v>
      </c>
      <c r="T45" s="645"/>
      <c r="U45" s="645"/>
      <c r="V45" s="645"/>
      <c r="W45" s="645"/>
      <c r="X45" s="645"/>
      <c r="Y45" s="645"/>
      <c r="Z45" s="96"/>
      <c r="AA45" s="94"/>
    </row>
    <row r="46" spans="2:29" ht="20.100000000000001" customHeight="1" x14ac:dyDescent="0.15">
      <c r="B46" s="357"/>
      <c r="C46" s="392"/>
      <c r="D46" s="717"/>
      <c r="E46" s="393"/>
      <c r="F46" s="389" t="s">
        <v>73</v>
      </c>
      <c r="G46" s="389"/>
      <c r="H46" s="389"/>
      <c r="I46" s="389" t="s">
        <v>74</v>
      </c>
      <c r="J46" s="389"/>
      <c r="K46" s="389"/>
      <c r="L46" s="389" t="s">
        <v>73</v>
      </c>
      <c r="M46" s="389"/>
      <c r="N46" s="389"/>
      <c r="O46" s="389"/>
      <c r="P46" s="389" t="s">
        <v>77</v>
      </c>
      <c r="Q46" s="389"/>
      <c r="R46" s="389"/>
      <c r="S46" s="645"/>
      <c r="T46" s="645"/>
      <c r="U46" s="645"/>
      <c r="V46" s="645"/>
      <c r="W46" s="645"/>
      <c r="X46" s="645"/>
      <c r="Y46" s="645"/>
      <c r="Z46" s="97"/>
      <c r="AA46" s="95"/>
    </row>
    <row r="47" spans="2:29" ht="24.95" customHeight="1" x14ac:dyDescent="0.15">
      <c r="B47" s="357"/>
      <c r="C47" s="398" t="s">
        <v>189</v>
      </c>
      <c r="D47" s="398"/>
      <c r="E47" s="90" t="s">
        <v>69</v>
      </c>
      <c r="F47" s="650"/>
      <c r="G47" s="650"/>
      <c r="H47" s="650"/>
      <c r="I47" s="650"/>
      <c r="J47" s="650"/>
      <c r="K47" s="650"/>
      <c r="L47" s="650"/>
      <c r="M47" s="650"/>
      <c r="N47" s="650"/>
      <c r="O47" s="650"/>
      <c r="P47" s="650"/>
      <c r="Q47" s="650"/>
      <c r="R47" s="650"/>
      <c r="S47" s="425" t="s">
        <v>102</v>
      </c>
      <c r="T47" s="426"/>
      <c r="U47" s="426"/>
      <c r="V47" s="427"/>
      <c r="W47" s="675"/>
      <c r="X47" s="675"/>
      <c r="Y47" s="675"/>
      <c r="Z47" s="98"/>
      <c r="AA47" s="95"/>
    </row>
    <row r="48" spans="2:29" ht="24.95" customHeight="1" x14ac:dyDescent="0.15">
      <c r="B48" s="357"/>
      <c r="C48" s="398"/>
      <c r="D48" s="398"/>
      <c r="E48" s="90" t="s">
        <v>70</v>
      </c>
      <c r="F48" s="650"/>
      <c r="G48" s="650"/>
      <c r="H48" s="650"/>
      <c r="I48" s="610"/>
      <c r="J48" s="610"/>
      <c r="K48" s="610"/>
      <c r="L48" s="650"/>
      <c r="M48" s="650"/>
      <c r="N48" s="650"/>
      <c r="O48" s="650"/>
      <c r="P48" s="610"/>
      <c r="Q48" s="610"/>
      <c r="R48" s="610"/>
      <c r="S48" s="99"/>
      <c r="T48" s="676" t="s">
        <v>163</v>
      </c>
      <c r="U48" s="706"/>
      <c r="V48" s="677"/>
      <c r="W48" s="675"/>
      <c r="X48" s="675"/>
      <c r="Y48" s="675"/>
      <c r="Z48" s="98"/>
      <c r="AA48" s="95"/>
    </row>
    <row r="49" spans="2:30" ht="24.95" customHeight="1" x14ac:dyDescent="0.15">
      <c r="B49" s="357"/>
      <c r="C49" s="381" t="s">
        <v>82</v>
      </c>
      <c r="D49" s="381"/>
      <c r="E49" s="381"/>
      <c r="F49" s="428"/>
      <c r="G49" s="428"/>
      <c r="H49" s="428"/>
      <c r="I49" s="428"/>
      <c r="J49" s="428"/>
      <c r="K49" s="428"/>
      <c r="L49" s="428"/>
      <c r="M49" s="428"/>
      <c r="N49" s="428"/>
      <c r="O49" s="428"/>
      <c r="P49" s="428"/>
      <c r="Q49" s="428"/>
      <c r="R49" s="428"/>
      <c r="S49" s="743" t="s">
        <v>104</v>
      </c>
      <c r="T49" s="744"/>
      <c r="U49" s="744"/>
      <c r="V49" s="745"/>
      <c r="W49" s="675"/>
      <c r="X49" s="675"/>
      <c r="Y49" s="675"/>
      <c r="Z49" s="98"/>
      <c r="AA49" s="95"/>
    </row>
    <row r="50" spans="2:30" ht="24.95" customHeight="1" x14ac:dyDescent="0.15">
      <c r="B50" s="357"/>
      <c r="C50" s="381" t="s">
        <v>83</v>
      </c>
      <c r="D50" s="381"/>
      <c r="E50" s="381"/>
      <c r="F50" s="394">
        <v>1</v>
      </c>
      <c r="G50" s="394"/>
      <c r="H50" s="394"/>
      <c r="I50" s="394"/>
      <c r="J50" s="394"/>
      <c r="K50" s="394"/>
      <c r="L50" s="394">
        <v>1</v>
      </c>
      <c r="M50" s="394"/>
      <c r="N50" s="394"/>
      <c r="O50" s="394"/>
      <c r="P50" s="394"/>
      <c r="Q50" s="394"/>
      <c r="R50" s="394"/>
      <c r="S50" s="99"/>
      <c r="T50" s="676" t="s">
        <v>163</v>
      </c>
      <c r="U50" s="706"/>
      <c r="V50" s="677"/>
      <c r="W50" s="675"/>
      <c r="X50" s="675"/>
      <c r="Y50" s="675"/>
      <c r="Z50" s="98"/>
      <c r="AA50" s="95"/>
    </row>
    <row r="51" spans="2:30" ht="24.95" customHeight="1" x14ac:dyDescent="0.15">
      <c r="B51" s="357"/>
      <c r="C51" s="379" t="s">
        <v>226</v>
      </c>
      <c r="D51" s="379"/>
      <c r="E51" s="379"/>
      <c r="F51" s="596"/>
      <c r="G51" s="596"/>
      <c r="H51" s="596"/>
      <c r="I51" s="596"/>
      <c r="J51" s="596"/>
      <c r="K51" s="596"/>
      <c r="L51" s="596"/>
      <c r="M51" s="596"/>
      <c r="N51" s="596"/>
      <c r="O51" s="596"/>
      <c r="P51" s="596"/>
      <c r="Q51" s="596"/>
      <c r="R51" s="596"/>
      <c r="S51" s="743" t="s">
        <v>105</v>
      </c>
      <c r="T51" s="744"/>
      <c r="U51" s="744"/>
      <c r="V51" s="745"/>
      <c r="W51" s="675"/>
      <c r="X51" s="675"/>
      <c r="Y51" s="675"/>
      <c r="Z51" s="98"/>
      <c r="AA51" s="95"/>
    </row>
    <row r="52" spans="2:30" ht="24.95" customHeight="1" x14ac:dyDescent="0.15">
      <c r="B52" s="357"/>
      <c r="C52" s="379" t="s">
        <v>84</v>
      </c>
      <c r="D52" s="379"/>
      <c r="E52" s="379"/>
      <c r="F52" s="421"/>
      <c r="G52" s="421"/>
      <c r="H52" s="421"/>
      <c r="I52" s="421"/>
      <c r="J52" s="421"/>
      <c r="K52" s="421"/>
      <c r="L52" s="421"/>
      <c r="M52" s="421"/>
      <c r="N52" s="421"/>
      <c r="O52" s="421"/>
      <c r="P52" s="421"/>
      <c r="Q52" s="421"/>
      <c r="R52" s="421"/>
      <c r="S52" s="99"/>
      <c r="T52" s="676" t="s">
        <v>163</v>
      </c>
      <c r="U52" s="706"/>
      <c r="V52" s="677"/>
      <c r="W52" s="675"/>
      <c r="X52" s="675"/>
      <c r="Y52" s="675"/>
      <c r="Z52" s="98"/>
      <c r="AA52" s="95"/>
    </row>
    <row r="53" spans="2:30" ht="24" customHeight="1" x14ac:dyDescent="0.15">
      <c r="B53" s="410"/>
      <c r="C53" s="714" t="s">
        <v>283</v>
      </c>
      <c r="D53" s="714"/>
      <c r="E53" s="714"/>
      <c r="F53" s="714"/>
      <c r="G53" s="714"/>
      <c r="H53" s="714"/>
      <c r="I53" s="714"/>
      <c r="J53" s="714"/>
      <c r="K53" s="714"/>
      <c r="L53" s="610"/>
      <c r="M53" s="610"/>
      <c r="N53" s="610"/>
      <c r="O53" s="610"/>
      <c r="P53" s="610"/>
      <c r="Q53" s="610"/>
      <c r="R53" s="610"/>
      <c r="S53" s="720" t="s">
        <v>242</v>
      </c>
      <c r="T53" s="720"/>
      <c r="U53" s="720"/>
      <c r="V53" s="720"/>
      <c r="W53" s="720"/>
      <c r="X53" s="610"/>
      <c r="Y53" s="610"/>
      <c r="Z53" s="610"/>
      <c r="AA53" s="610"/>
    </row>
    <row r="54" spans="2:30" ht="24" customHeight="1" x14ac:dyDescent="0.15">
      <c r="B54" s="411"/>
      <c r="C54" s="407" t="s">
        <v>196</v>
      </c>
      <c r="D54" s="721"/>
      <c r="E54" s="721"/>
      <c r="F54" s="721"/>
      <c r="G54" s="721"/>
      <c r="H54" s="721"/>
      <c r="I54" s="721"/>
      <c r="J54" s="721"/>
      <c r="K54" s="722"/>
      <c r="L54" s="593"/>
      <c r="M54" s="594"/>
      <c r="N54" s="594"/>
      <c r="O54" s="594"/>
      <c r="P54" s="594"/>
      <c r="Q54" s="594"/>
      <c r="R54" s="595"/>
      <c r="S54" s="723"/>
      <c r="T54" s="723"/>
      <c r="U54" s="723"/>
      <c r="V54" s="723"/>
      <c r="W54" s="723"/>
      <c r="X54" s="723"/>
      <c r="Y54" s="723"/>
      <c r="Z54" s="723"/>
      <c r="AA54" s="723"/>
    </row>
    <row r="55" spans="2:30" ht="24.95" customHeight="1" x14ac:dyDescent="0.15">
      <c r="B55" s="356" t="s">
        <v>176</v>
      </c>
      <c r="C55" s="580" t="s">
        <v>106</v>
      </c>
      <c r="D55" s="580"/>
      <c r="E55" s="580"/>
      <c r="F55" s="389" t="s">
        <v>290</v>
      </c>
      <c r="G55" s="389"/>
      <c r="H55" s="389"/>
      <c r="I55" s="389"/>
      <c r="J55" s="389"/>
      <c r="K55" s="389"/>
      <c r="L55" s="389" t="s">
        <v>291</v>
      </c>
      <c r="M55" s="389"/>
      <c r="N55" s="389"/>
      <c r="O55" s="389"/>
      <c r="P55" s="389"/>
      <c r="Q55" s="389"/>
      <c r="R55" s="439" t="s">
        <v>297</v>
      </c>
      <c r="S55" s="549"/>
      <c r="T55" s="550"/>
      <c r="U55" s="389" t="s">
        <v>292</v>
      </c>
      <c r="V55" s="389"/>
      <c r="W55" s="389"/>
      <c r="X55" s="389"/>
      <c r="Y55" s="389" t="s">
        <v>293</v>
      </c>
      <c r="Z55" s="389"/>
      <c r="AA55" s="389"/>
    </row>
    <row r="56" spans="2:30" ht="24.95" customHeight="1" x14ac:dyDescent="0.15">
      <c r="B56" s="357"/>
      <c r="C56" s="379" t="s">
        <v>107</v>
      </c>
      <c r="D56" s="379"/>
      <c r="E56" s="379"/>
      <c r="F56" s="708"/>
      <c r="G56" s="709"/>
      <c r="H56" s="709"/>
      <c r="I56" s="709"/>
      <c r="J56" s="709"/>
      <c r="K56" s="200" t="s">
        <v>285</v>
      </c>
      <c r="L56" s="711"/>
      <c r="M56" s="710"/>
      <c r="N56" s="710"/>
      <c r="O56" s="710"/>
      <c r="P56" s="710"/>
      <c r="Q56" s="129" t="s">
        <v>285</v>
      </c>
      <c r="R56" s="199"/>
      <c r="S56" s="182" t="s">
        <v>381</v>
      </c>
      <c r="T56" s="167"/>
      <c r="U56" s="199"/>
      <c r="V56" s="710" t="s">
        <v>381</v>
      </c>
      <c r="W56" s="710"/>
      <c r="X56" s="167"/>
      <c r="Y56" s="181"/>
      <c r="Z56" s="182" t="s">
        <v>436</v>
      </c>
      <c r="AA56" s="167"/>
    </row>
    <row r="57" spans="2:30" ht="24.95" customHeight="1" x14ac:dyDescent="0.15">
      <c r="B57" s="357"/>
      <c r="C57" s="381" t="s">
        <v>108</v>
      </c>
      <c r="D57" s="381"/>
      <c r="E57" s="381"/>
      <c r="F57" s="736"/>
      <c r="G57" s="736"/>
      <c r="H57" s="736"/>
      <c r="I57" s="736"/>
      <c r="J57" s="736"/>
      <c r="K57" s="736"/>
      <c r="L57" s="736"/>
      <c r="M57" s="736"/>
      <c r="N57" s="736"/>
      <c r="O57" s="736"/>
      <c r="P57" s="736"/>
      <c r="Q57" s="736"/>
      <c r="R57" s="584" t="e">
        <f>ROUNDDOWN((T56/(Y28+U28)),2)</f>
        <v>#DIV/0!</v>
      </c>
      <c r="S57" s="585"/>
      <c r="T57" s="586"/>
      <c r="U57" s="584" t="e">
        <f>ROUNDDOWN((X56/AC27),2)</f>
        <v>#DIV/0!</v>
      </c>
      <c r="V57" s="585"/>
      <c r="W57" s="585"/>
      <c r="X57" s="586"/>
      <c r="Y57" s="581" t="e">
        <f>ROUNDDOWN((AA56/AC27),2)</f>
        <v>#DIV/0!</v>
      </c>
      <c r="Z57" s="582"/>
      <c r="AA57" s="583"/>
    </row>
    <row r="58" spans="2:30" ht="24.95" customHeight="1" x14ac:dyDescent="0.15">
      <c r="B58" s="357"/>
      <c r="C58" s="580" t="s">
        <v>109</v>
      </c>
      <c r="D58" s="580"/>
      <c r="E58" s="580"/>
      <c r="F58" s="389" t="s">
        <v>114</v>
      </c>
      <c r="G58" s="389"/>
      <c r="H58" s="389"/>
      <c r="I58" s="389"/>
      <c r="J58" s="389"/>
      <c r="K58" s="389"/>
      <c r="L58" s="389"/>
      <c r="M58" s="389"/>
      <c r="N58" s="389"/>
      <c r="O58" s="389"/>
      <c r="P58" s="389"/>
      <c r="Q58" s="389"/>
      <c r="R58" s="389"/>
      <c r="S58" s="389"/>
      <c r="T58" s="389"/>
      <c r="U58" s="389"/>
      <c r="V58" s="389"/>
      <c r="W58" s="389"/>
      <c r="X58" s="389"/>
      <c r="Y58" s="389"/>
      <c r="Z58" s="389"/>
      <c r="AA58" s="389"/>
    </row>
    <row r="59" spans="2:30" ht="24.95" customHeight="1" x14ac:dyDescent="0.15">
      <c r="B59" s="357"/>
      <c r="C59" s="379" t="s">
        <v>110</v>
      </c>
      <c r="D59" s="379"/>
      <c r="E59" s="379"/>
      <c r="F59" s="306" t="s">
        <v>239</v>
      </c>
      <c r="G59" s="306"/>
      <c r="H59" s="306"/>
      <c r="I59" s="306"/>
      <c r="J59" s="306"/>
      <c r="K59" s="306"/>
      <c r="L59" s="306"/>
      <c r="M59" s="306"/>
      <c r="N59" s="306"/>
      <c r="O59" s="306"/>
      <c r="P59" s="306"/>
      <c r="Q59" s="306"/>
      <c r="R59" s="306"/>
      <c r="S59" s="306"/>
      <c r="T59" s="306"/>
      <c r="U59" s="306"/>
      <c r="V59" s="306"/>
      <c r="W59" s="306"/>
      <c r="X59" s="306"/>
      <c r="Y59" s="306"/>
      <c r="Z59" s="306"/>
      <c r="AA59" s="306"/>
    </row>
    <row r="60" spans="2:30" ht="24.95" customHeight="1" x14ac:dyDescent="0.15">
      <c r="B60" s="357"/>
      <c r="C60" s="379" t="s">
        <v>111</v>
      </c>
      <c r="D60" s="379"/>
      <c r="E60" s="379"/>
      <c r="F60" s="707" t="s">
        <v>115</v>
      </c>
      <c r="G60" s="707"/>
      <c r="H60" s="707"/>
      <c r="I60" s="707"/>
      <c r="J60" s="707"/>
      <c r="K60" s="707"/>
      <c r="L60" s="707"/>
      <c r="M60" s="712"/>
      <c r="N60" s="713"/>
      <c r="O60" s="713"/>
      <c r="P60" s="713"/>
      <c r="Q60" s="713"/>
      <c r="R60" s="713"/>
      <c r="S60" s="201" t="s">
        <v>285</v>
      </c>
      <c r="T60" s="405" t="s">
        <v>296</v>
      </c>
      <c r="U60" s="405"/>
      <c r="V60" s="405"/>
      <c r="W60" s="405"/>
      <c r="X60" s="405"/>
      <c r="Y60" s="555" t="e">
        <f>ROUNDDOWN((M60/AC27),2)</f>
        <v>#DIV/0!</v>
      </c>
      <c r="Z60" s="556"/>
      <c r="AA60" s="165" t="s">
        <v>435</v>
      </c>
    </row>
    <row r="61" spans="2:30" ht="24.95" customHeight="1" x14ac:dyDescent="0.15">
      <c r="B61" s="357"/>
      <c r="C61" s="580" t="s">
        <v>109</v>
      </c>
      <c r="D61" s="580"/>
      <c r="E61" s="580"/>
      <c r="F61" s="389" t="s">
        <v>117</v>
      </c>
      <c r="G61" s="389"/>
      <c r="H61" s="389"/>
      <c r="I61" s="389"/>
      <c r="J61" s="389"/>
      <c r="K61" s="389"/>
      <c r="L61" s="389"/>
      <c r="M61" s="389"/>
      <c r="N61" s="389"/>
      <c r="O61" s="389"/>
      <c r="P61" s="389"/>
      <c r="Q61" s="389"/>
      <c r="R61" s="389"/>
      <c r="S61" s="389"/>
      <c r="T61" s="306"/>
      <c r="U61" s="306"/>
      <c r="V61" s="306"/>
      <c r="W61" s="306"/>
      <c r="X61" s="306"/>
      <c r="Y61" s="306"/>
      <c r="Z61" s="306"/>
      <c r="AA61" s="306"/>
    </row>
    <row r="62" spans="2:30" ht="24.95" customHeight="1" x14ac:dyDescent="0.15">
      <c r="B62" s="358"/>
      <c r="C62" s="379" t="s">
        <v>112</v>
      </c>
      <c r="D62" s="379"/>
      <c r="E62" s="379"/>
      <c r="F62" s="306" t="s">
        <v>294</v>
      </c>
      <c r="G62" s="306"/>
      <c r="H62" s="306"/>
      <c r="I62" s="306"/>
      <c r="J62" s="306"/>
      <c r="K62" s="306"/>
      <c r="L62" s="306"/>
      <c r="M62" s="306"/>
      <c r="N62" s="306"/>
      <c r="O62" s="306"/>
      <c r="P62" s="306"/>
      <c r="Q62" s="306"/>
      <c r="R62" s="306"/>
      <c r="S62" s="306"/>
      <c r="T62" s="306"/>
      <c r="U62" s="306"/>
      <c r="V62" s="306"/>
      <c r="W62" s="306"/>
      <c r="X62" s="306"/>
      <c r="Y62" s="306"/>
      <c r="Z62" s="306"/>
      <c r="AA62" s="306"/>
    </row>
    <row r="63" spans="2:30" ht="24.95" customHeight="1" x14ac:dyDescent="0.15">
      <c r="B63" s="356" t="s">
        <v>154</v>
      </c>
      <c r="C63" s="528" t="s">
        <v>231</v>
      </c>
      <c r="D63" s="338"/>
      <c r="E63" s="338"/>
      <c r="F63" s="338"/>
      <c r="G63" s="338"/>
      <c r="H63" s="338"/>
      <c r="I63" s="338"/>
      <c r="J63" s="338"/>
      <c r="K63" s="298"/>
      <c r="L63" s="529" t="s">
        <v>233</v>
      </c>
      <c r="M63" s="529"/>
      <c r="N63" s="529"/>
      <c r="O63" s="529"/>
      <c r="P63" s="529"/>
      <c r="Q63" s="529"/>
      <c r="R63" s="529"/>
      <c r="S63" s="529"/>
      <c r="T63" s="529"/>
      <c r="U63" s="529"/>
      <c r="V63" s="529"/>
      <c r="W63" s="529"/>
      <c r="X63" s="529"/>
      <c r="Y63" s="529"/>
      <c r="Z63" s="529"/>
      <c r="AA63" s="529"/>
      <c r="AC63" s="534"/>
      <c r="AD63" s="534"/>
    </row>
    <row r="64" spans="2:30" ht="24.95" customHeight="1" x14ac:dyDescent="0.15">
      <c r="B64" s="357"/>
      <c r="C64" s="526" t="s">
        <v>236</v>
      </c>
      <c r="D64" s="340"/>
      <c r="E64" s="340"/>
      <c r="F64" s="340"/>
      <c r="G64" s="340"/>
      <c r="H64" s="340"/>
      <c r="I64" s="340"/>
      <c r="J64" s="340"/>
      <c r="K64" s="341"/>
      <c r="L64" s="529" t="s">
        <v>233</v>
      </c>
      <c r="M64" s="529"/>
      <c r="N64" s="529"/>
      <c r="O64" s="529"/>
      <c r="P64" s="529"/>
      <c r="Q64" s="529"/>
      <c r="R64" s="529"/>
      <c r="S64" s="529"/>
      <c r="T64" s="529"/>
      <c r="U64" s="529"/>
      <c r="V64" s="529"/>
      <c r="W64" s="529"/>
      <c r="X64" s="529"/>
      <c r="Y64" s="529"/>
      <c r="Z64" s="529"/>
      <c r="AA64" s="529"/>
      <c r="AC64" s="535"/>
      <c r="AD64" s="535"/>
    </row>
    <row r="65" spans="2:27" ht="24.95" customHeight="1" x14ac:dyDescent="0.15">
      <c r="B65" s="357"/>
      <c r="C65" s="528" t="s">
        <v>237</v>
      </c>
      <c r="D65" s="338"/>
      <c r="E65" s="338"/>
      <c r="F65" s="338"/>
      <c r="G65" s="338"/>
      <c r="H65" s="338"/>
      <c r="I65" s="338"/>
      <c r="J65" s="338"/>
      <c r="K65" s="298"/>
      <c r="L65" s="529" t="s">
        <v>233</v>
      </c>
      <c r="M65" s="529"/>
      <c r="N65" s="529"/>
      <c r="O65" s="529"/>
      <c r="P65" s="529"/>
      <c r="Q65" s="529"/>
      <c r="R65" s="529"/>
      <c r="S65" s="529"/>
      <c r="T65" s="529"/>
      <c r="U65" s="529"/>
      <c r="V65" s="529"/>
      <c r="W65" s="529"/>
      <c r="X65" s="529"/>
      <c r="Y65" s="529"/>
      <c r="Z65" s="529"/>
      <c r="AA65" s="529"/>
    </row>
    <row r="66" spans="2:27" ht="24.95" customHeight="1" x14ac:dyDescent="0.15">
      <c r="B66" s="358"/>
      <c r="C66" s="526" t="s">
        <v>238</v>
      </c>
      <c r="D66" s="338"/>
      <c r="E66" s="338"/>
      <c r="F66" s="338"/>
      <c r="G66" s="338"/>
      <c r="H66" s="338"/>
      <c r="I66" s="338"/>
      <c r="J66" s="338"/>
      <c r="K66" s="298"/>
      <c r="L66" s="715" t="s">
        <v>194</v>
      </c>
      <c r="M66" s="715"/>
      <c r="N66" s="715"/>
      <c r="O66" s="715"/>
      <c r="P66" s="715"/>
      <c r="Q66" s="715"/>
      <c r="R66" s="715"/>
      <c r="S66" s="715"/>
      <c r="T66" s="260"/>
      <c r="U66" s="299"/>
      <c r="V66" s="299"/>
      <c r="W66" s="299"/>
      <c r="X66" s="299"/>
      <c r="Y66" s="299"/>
      <c r="Z66" s="299"/>
      <c r="AA66" s="261"/>
    </row>
    <row r="67" spans="2:27" ht="9" customHeight="1" x14ac:dyDescent="0.15">
      <c r="B67" s="81"/>
      <c r="C67" s="82"/>
      <c r="D67" s="76"/>
      <c r="E67" s="76"/>
      <c r="F67" s="76"/>
      <c r="G67" s="76"/>
      <c r="H67" s="76"/>
      <c r="I67" s="76"/>
      <c r="J67" s="76"/>
      <c r="K67" s="76"/>
      <c r="L67" s="83"/>
      <c r="M67" s="75"/>
      <c r="N67" s="75"/>
      <c r="O67" s="75"/>
      <c r="P67" s="75"/>
      <c r="Q67" s="75"/>
      <c r="R67" s="75"/>
      <c r="S67" s="75"/>
      <c r="T67" s="75"/>
      <c r="U67" s="75"/>
      <c r="V67" s="75"/>
      <c r="W67" s="75"/>
      <c r="X67" s="75"/>
      <c r="Y67" s="75"/>
      <c r="Z67" s="75"/>
    </row>
    <row r="68" spans="2:27" ht="8.25" customHeight="1" x14ac:dyDescent="0.15">
      <c r="B68" s="80"/>
      <c r="C68" s="84"/>
      <c r="D68" s="85"/>
      <c r="E68" s="85"/>
      <c r="F68" s="85"/>
      <c r="G68" s="85"/>
      <c r="H68" s="85"/>
      <c r="I68" s="85"/>
      <c r="J68" s="85"/>
      <c r="K68" s="85"/>
      <c r="L68" s="78"/>
      <c r="M68" s="78"/>
      <c r="N68" s="78"/>
      <c r="O68" s="78"/>
      <c r="P68" s="78"/>
      <c r="Q68" s="78"/>
      <c r="R68" s="78"/>
      <c r="S68" s="78"/>
      <c r="T68" s="78"/>
      <c r="U68" s="78"/>
      <c r="V68" s="78"/>
      <c r="W68" s="78"/>
      <c r="X68" s="78"/>
      <c r="Y68" s="78"/>
      <c r="Z68" s="78"/>
    </row>
    <row r="69" spans="2:27" ht="21" customHeight="1" x14ac:dyDescent="0.15">
      <c r="B69" s="356" t="s">
        <v>118</v>
      </c>
      <c r="C69" s="414" t="s">
        <v>305</v>
      </c>
      <c r="D69" s="415"/>
      <c r="E69" s="415"/>
      <c r="F69" s="415"/>
      <c r="G69" s="415"/>
      <c r="H69" s="415"/>
      <c r="I69" s="415"/>
      <c r="J69" s="415"/>
      <c r="K69" s="415"/>
      <c r="L69" s="415"/>
      <c r="M69" s="415"/>
      <c r="N69" s="415"/>
      <c r="O69" s="415"/>
      <c r="P69" s="416"/>
      <c r="Q69" s="329" t="s">
        <v>210</v>
      </c>
      <c r="R69" s="329"/>
      <c r="S69" s="329"/>
      <c r="T69" s="329"/>
      <c r="U69" s="329"/>
      <c r="V69" s="329"/>
      <c r="W69" s="329"/>
      <c r="X69" s="329"/>
      <c r="Y69" s="329"/>
      <c r="Z69" s="329"/>
      <c r="AA69" s="329"/>
    </row>
    <row r="70" spans="2:27" ht="21" customHeight="1" x14ac:dyDescent="0.15">
      <c r="B70" s="357"/>
      <c r="C70" s="370" t="s">
        <v>213</v>
      </c>
      <c r="D70" s="263"/>
      <c r="E70" s="263"/>
      <c r="F70" s="263"/>
      <c r="G70" s="263"/>
      <c r="H70" s="263"/>
      <c r="I70" s="263"/>
      <c r="J70" s="263"/>
      <c r="K70" s="263"/>
      <c r="L70" s="263"/>
      <c r="M70" s="263"/>
      <c r="N70" s="263"/>
      <c r="O70" s="263"/>
      <c r="P70" s="264"/>
      <c r="Q70" s="413"/>
      <c r="R70" s="413"/>
      <c r="S70" s="413"/>
      <c r="T70" s="413"/>
      <c r="U70" s="413"/>
      <c r="V70" s="413"/>
      <c r="W70" s="413"/>
      <c r="X70" s="413"/>
      <c r="Y70" s="413"/>
      <c r="Z70" s="413"/>
      <c r="AA70" s="413"/>
    </row>
    <row r="71" spans="2:27" ht="21" customHeight="1" x14ac:dyDescent="0.15">
      <c r="B71" s="410"/>
      <c r="C71" s="370" t="s">
        <v>214</v>
      </c>
      <c r="D71" s="263"/>
      <c r="E71" s="263"/>
      <c r="F71" s="263"/>
      <c r="G71" s="263"/>
      <c r="H71" s="263"/>
      <c r="I71" s="263"/>
      <c r="J71" s="263"/>
      <c r="K71" s="263"/>
      <c r="L71" s="263"/>
      <c r="M71" s="263"/>
      <c r="N71" s="263"/>
      <c r="O71" s="263"/>
      <c r="P71" s="264"/>
      <c r="Q71" s="412" t="s">
        <v>211</v>
      </c>
      <c r="R71" s="412"/>
      <c r="S71" s="412"/>
      <c r="T71" s="412"/>
      <c r="U71" s="412"/>
      <c r="V71" s="412"/>
      <c r="W71" s="412"/>
      <c r="X71" s="412"/>
      <c r="Y71" s="412"/>
      <c r="Z71" s="412"/>
      <c r="AA71" s="412"/>
    </row>
    <row r="72" spans="2:27" ht="48" customHeight="1" x14ac:dyDescent="0.15">
      <c r="B72" s="410"/>
      <c r="C72" s="370" t="s">
        <v>215</v>
      </c>
      <c r="D72" s="263"/>
      <c r="E72" s="263"/>
      <c r="F72" s="263"/>
      <c r="G72" s="263"/>
      <c r="H72" s="263"/>
      <c r="I72" s="263"/>
      <c r="J72" s="263"/>
      <c r="K72" s="263"/>
      <c r="L72" s="263"/>
      <c r="M72" s="263"/>
      <c r="N72" s="263"/>
      <c r="O72" s="263"/>
      <c r="P72" s="264"/>
      <c r="Q72" s="412" t="s">
        <v>390</v>
      </c>
      <c r="R72" s="412"/>
      <c r="S72" s="412"/>
      <c r="T72" s="412"/>
      <c r="U72" s="412"/>
      <c r="V72" s="412"/>
      <c r="W72" s="412"/>
      <c r="X72" s="412"/>
      <c r="Y72" s="412"/>
      <c r="Z72" s="412"/>
      <c r="AA72" s="412"/>
    </row>
    <row r="73" spans="2:27" ht="21" customHeight="1" x14ac:dyDescent="0.15">
      <c r="B73" s="410"/>
      <c r="C73" s="370" t="s">
        <v>376</v>
      </c>
      <c r="D73" s="263"/>
      <c r="E73" s="263"/>
      <c r="F73" s="263"/>
      <c r="G73" s="263"/>
      <c r="H73" s="263"/>
      <c r="I73" s="263"/>
      <c r="J73" s="263"/>
      <c r="K73" s="263"/>
      <c r="L73" s="263"/>
      <c r="M73" s="263"/>
      <c r="N73" s="263"/>
      <c r="O73" s="263"/>
      <c r="P73" s="264"/>
      <c r="Q73" s="413"/>
      <c r="R73" s="413"/>
      <c r="S73" s="413"/>
      <c r="T73" s="413"/>
      <c r="U73" s="413"/>
      <c r="V73" s="413"/>
      <c r="W73" s="413"/>
      <c r="X73" s="413"/>
      <c r="Y73" s="413"/>
      <c r="Z73" s="413"/>
      <c r="AA73" s="413"/>
    </row>
    <row r="74" spans="2:27" ht="21" customHeight="1" x14ac:dyDescent="0.15">
      <c r="B74" s="410"/>
      <c r="C74" s="370" t="s">
        <v>217</v>
      </c>
      <c r="D74" s="263"/>
      <c r="E74" s="263"/>
      <c r="F74" s="263"/>
      <c r="G74" s="263"/>
      <c r="H74" s="263"/>
      <c r="I74" s="263"/>
      <c r="J74" s="263"/>
      <c r="K74" s="263"/>
      <c r="L74" s="263"/>
      <c r="M74" s="263"/>
      <c r="N74" s="263"/>
      <c r="O74" s="263"/>
      <c r="P74" s="264"/>
      <c r="Q74" s="413" t="s">
        <v>392</v>
      </c>
      <c r="R74" s="413"/>
      <c r="S74" s="413"/>
      <c r="T74" s="413"/>
      <c r="U74" s="413"/>
      <c r="V74" s="413"/>
      <c r="W74" s="413"/>
      <c r="X74" s="413"/>
      <c r="Y74" s="413"/>
      <c r="Z74" s="413"/>
      <c r="AA74" s="413"/>
    </row>
    <row r="75" spans="2:27" ht="21" customHeight="1" x14ac:dyDescent="0.15">
      <c r="B75" s="410"/>
      <c r="C75" s="370" t="s">
        <v>377</v>
      </c>
      <c r="D75" s="263"/>
      <c r="E75" s="263"/>
      <c r="F75" s="263"/>
      <c r="G75" s="263"/>
      <c r="H75" s="263"/>
      <c r="I75" s="263"/>
      <c r="J75" s="263"/>
      <c r="K75" s="263"/>
      <c r="L75" s="263"/>
      <c r="M75" s="263"/>
      <c r="N75" s="263"/>
      <c r="O75" s="263"/>
      <c r="P75" s="264"/>
      <c r="Q75" s="285" t="s">
        <v>272</v>
      </c>
      <c r="R75" s="286"/>
      <c r="S75" s="286"/>
      <c r="T75" s="286"/>
      <c r="U75" s="286"/>
      <c r="V75" s="286"/>
      <c r="W75" s="286"/>
      <c r="X75" s="286"/>
      <c r="Y75" s="286"/>
      <c r="Z75" s="286"/>
      <c r="AA75" s="287"/>
    </row>
    <row r="76" spans="2:27" ht="21" customHeight="1" x14ac:dyDescent="0.15">
      <c r="B76" s="410"/>
      <c r="C76" s="370" t="s">
        <v>378</v>
      </c>
      <c r="D76" s="263"/>
      <c r="E76" s="263"/>
      <c r="F76" s="263"/>
      <c r="G76" s="263"/>
      <c r="H76" s="263"/>
      <c r="I76" s="263"/>
      <c r="J76" s="263"/>
      <c r="K76" s="263"/>
      <c r="L76" s="263"/>
      <c r="M76" s="263"/>
      <c r="N76" s="263"/>
      <c r="O76" s="263"/>
      <c r="P76" s="264"/>
      <c r="Q76" s="468"/>
      <c r="R76" s="698"/>
      <c r="S76" s="698"/>
      <c r="T76" s="698"/>
      <c r="U76" s="698"/>
      <c r="V76" s="698"/>
      <c r="W76" s="698"/>
      <c r="X76" s="698"/>
      <c r="Y76" s="698"/>
      <c r="Z76" s="698"/>
      <c r="AA76" s="699"/>
    </row>
    <row r="77" spans="2:27" ht="21" customHeight="1" x14ac:dyDescent="0.15">
      <c r="B77" s="410"/>
      <c r="C77" s="370" t="s">
        <v>321</v>
      </c>
      <c r="D77" s="263"/>
      <c r="E77" s="263"/>
      <c r="F77" s="263"/>
      <c r="G77" s="263"/>
      <c r="H77" s="263"/>
      <c r="I77" s="263"/>
      <c r="J77" s="263"/>
      <c r="K77" s="263"/>
      <c r="L77" s="263"/>
      <c r="M77" s="263"/>
      <c r="N77" s="263"/>
      <c r="O77" s="263"/>
      <c r="P77" s="264"/>
      <c r="Q77" s="373"/>
      <c r="R77" s="374"/>
      <c r="S77" s="374"/>
      <c r="T77" s="374"/>
      <c r="U77" s="374"/>
      <c r="V77" s="374"/>
      <c r="W77" s="374"/>
      <c r="X77" s="374"/>
      <c r="Y77" s="374"/>
      <c r="Z77" s="374"/>
      <c r="AA77" s="375"/>
    </row>
    <row r="78" spans="2:27" ht="21" customHeight="1" x14ac:dyDescent="0.15">
      <c r="B78" s="410"/>
      <c r="C78" s="370" t="s">
        <v>322</v>
      </c>
      <c r="D78" s="263"/>
      <c r="E78" s="263"/>
      <c r="F78" s="263"/>
      <c r="G78" s="263"/>
      <c r="H78" s="263"/>
      <c r="I78" s="263"/>
      <c r="J78" s="263"/>
      <c r="K78" s="263"/>
      <c r="L78" s="263"/>
      <c r="M78" s="263"/>
      <c r="N78" s="263"/>
      <c r="O78" s="263"/>
      <c r="P78" s="264"/>
      <c r="Q78" s="329" t="s">
        <v>199</v>
      </c>
      <c r="R78" s="329"/>
      <c r="S78" s="329"/>
      <c r="T78" s="329"/>
      <c r="U78" s="329"/>
      <c r="V78" s="329"/>
      <c r="W78" s="329"/>
      <c r="X78" s="329"/>
      <c r="Y78" s="329"/>
      <c r="Z78" s="329"/>
      <c r="AA78" s="329"/>
    </row>
    <row r="79" spans="2:27" ht="21" customHeight="1" x14ac:dyDescent="0.15">
      <c r="B79" s="410"/>
      <c r="C79" s="370" t="s">
        <v>323</v>
      </c>
      <c r="D79" s="263"/>
      <c r="E79" s="263"/>
      <c r="F79" s="263"/>
      <c r="G79" s="263"/>
      <c r="H79" s="263"/>
      <c r="I79" s="263"/>
      <c r="J79" s="263"/>
      <c r="K79" s="263"/>
      <c r="L79" s="263"/>
      <c r="M79" s="263"/>
      <c r="N79" s="263"/>
      <c r="O79" s="263"/>
      <c r="P79" s="264"/>
      <c r="Q79" s="412" t="s">
        <v>230</v>
      </c>
      <c r="R79" s="412"/>
      <c r="S79" s="412"/>
      <c r="T79" s="412"/>
      <c r="U79" s="412"/>
      <c r="V79" s="412"/>
      <c r="W79" s="412"/>
      <c r="X79" s="412"/>
      <c r="Y79" s="412"/>
      <c r="Z79" s="412"/>
      <c r="AA79" s="412"/>
    </row>
    <row r="80" spans="2:27" ht="21" customHeight="1" x14ac:dyDescent="0.15">
      <c r="B80" s="410"/>
      <c r="C80" s="370" t="s">
        <v>324</v>
      </c>
      <c r="D80" s="263"/>
      <c r="E80" s="263"/>
      <c r="F80" s="263"/>
      <c r="G80" s="263"/>
      <c r="H80" s="263"/>
      <c r="I80" s="263"/>
      <c r="J80" s="263"/>
      <c r="K80" s="263"/>
      <c r="L80" s="263"/>
      <c r="M80" s="263"/>
      <c r="N80" s="263"/>
      <c r="O80" s="263"/>
      <c r="P80" s="264"/>
      <c r="Q80" s="412" t="s">
        <v>232</v>
      </c>
      <c r="R80" s="412"/>
      <c r="S80" s="412"/>
      <c r="T80" s="412"/>
      <c r="U80" s="412"/>
      <c r="V80" s="412"/>
      <c r="W80" s="412"/>
      <c r="X80" s="412"/>
      <c r="Y80" s="412"/>
      <c r="Z80" s="412"/>
      <c r="AA80" s="412"/>
    </row>
    <row r="81" spans="2:27" ht="21" customHeight="1" x14ac:dyDescent="0.15">
      <c r="B81" s="410"/>
      <c r="C81" s="370" t="s">
        <v>325</v>
      </c>
      <c r="D81" s="263"/>
      <c r="E81" s="263"/>
      <c r="F81" s="263"/>
      <c r="G81" s="263"/>
      <c r="H81" s="263"/>
      <c r="I81" s="263"/>
      <c r="J81" s="263"/>
      <c r="K81" s="263"/>
      <c r="L81" s="263"/>
      <c r="M81" s="263"/>
      <c r="N81" s="263"/>
      <c r="O81" s="263"/>
      <c r="P81" s="264"/>
      <c r="Q81" s="412" t="s">
        <v>245</v>
      </c>
      <c r="R81" s="412"/>
      <c r="S81" s="412"/>
      <c r="T81" s="412"/>
      <c r="U81" s="412"/>
      <c r="V81" s="412"/>
      <c r="W81" s="412"/>
      <c r="X81" s="412"/>
      <c r="Y81" s="412"/>
      <c r="Z81" s="412"/>
      <c r="AA81" s="412"/>
    </row>
    <row r="82" spans="2:27" ht="33" customHeight="1" x14ac:dyDescent="0.15">
      <c r="B82" s="410"/>
      <c r="C82" s="370" t="s">
        <v>326</v>
      </c>
      <c r="D82" s="263"/>
      <c r="E82" s="263"/>
      <c r="F82" s="263"/>
      <c r="G82" s="263"/>
      <c r="H82" s="263"/>
      <c r="I82" s="263"/>
      <c r="J82" s="263"/>
      <c r="K82" s="263"/>
      <c r="L82" s="263"/>
      <c r="M82" s="263"/>
      <c r="N82" s="263"/>
      <c r="O82" s="263"/>
      <c r="P82" s="264"/>
      <c r="Q82" s="412" t="s">
        <v>222</v>
      </c>
      <c r="R82" s="412"/>
      <c r="S82" s="412"/>
      <c r="T82" s="412"/>
      <c r="U82" s="412"/>
      <c r="V82" s="412"/>
      <c r="W82" s="412"/>
      <c r="X82" s="412"/>
      <c r="Y82" s="412"/>
      <c r="Z82" s="412"/>
      <c r="AA82" s="412"/>
    </row>
    <row r="83" spans="2:27" ht="21" customHeight="1" x14ac:dyDescent="0.15">
      <c r="B83" s="411"/>
      <c r="C83" s="370" t="s">
        <v>327</v>
      </c>
      <c r="D83" s="263"/>
      <c r="E83" s="263"/>
      <c r="F83" s="263"/>
      <c r="G83" s="263"/>
      <c r="H83" s="263"/>
      <c r="I83" s="263"/>
      <c r="J83" s="263"/>
      <c r="K83" s="263"/>
      <c r="L83" s="263"/>
      <c r="M83" s="263"/>
      <c r="N83" s="263"/>
      <c r="O83" s="263"/>
      <c r="P83" s="264"/>
      <c r="Q83" s="413"/>
      <c r="R83" s="413"/>
      <c r="S83" s="413"/>
      <c r="T83" s="413"/>
      <c r="U83" s="413"/>
      <c r="V83" s="413"/>
      <c r="W83" s="413"/>
      <c r="X83" s="413"/>
      <c r="Y83" s="413"/>
      <c r="Z83" s="413"/>
      <c r="AA83" s="413"/>
    </row>
  </sheetData>
  <mergeCells count="262">
    <mergeCell ref="W48:Y48"/>
    <mergeCell ref="W49:Y49"/>
    <mergeCell ref="W50:Y50"/>
    <mergeCell ref="W51:Y51"/>
    <mergeCell ref="W52:Y52"/>
    <mergeCell ref="T48:V48"/>
    <mergeCell ref="S49:V49"/>
    <mergeCell ref="T50:V50"/>
    <mergeCell ref="S51:V51"/>
    <mergeCell ref="T52:V52"/>
    <mergeCell ref="L48:O48"/>
    <mergeCell ref="P48:R48"/>
    <mergeCell ref="L49:R49"/>
    <mergeCell ref="L50:R50"/>
    <mergeCell ref="L51:R51"/>
    <mergeCell ref="L52:R52"/>
    <mergeCell ref="F45:K45"/>
    <mergeCell ref="L45:R45"/>
    <mergeCell ref="F51:K51"/>
    <mergeCell ref="F52:K52"/>
    <mergeCell ref="L46:O46"/>
    <mergeCell ref="P46:R46"/>
    <mergeCell ref="F47:H47"/>
    <mergeCell ref="I47:K47"/>
    <mergeCell ref="L47:O47"/>
    <mergeCell ref="P47:R47"/>
    <mergeCell ref="S45:Y46"/>
    <mergeCell ref="W47:Y47"/>
    <mergeCell ref="L41:R41"/>
    <mergeCell ref="S41:W41"/>
    <mergeCell ref="X41:AA41"/>
    <mergeCell ref="X42:AA42"/>
    <mergeCell ref="X43:AA43"/>
    <mergeCell ref="L44:R44"/>
    <mergeCell ref="S44:W44"/>
    <mergeCell ref="X44:AA44"/>
    <mergeCell ref="L42:R42"/>
    <mergeCell ref="W32:AA32"/>
    <mergeCell ref="P32:V32"/>
    <mergeCell ref="F32:O32"/>
    <mergeCell ref="F18:K18"/>
    <mergeCell ref="F19:K19"/>
    <mergeCell ref="L18:AA18"/>
    <mergeCell ref="L19:AA19"/>
    <mergeCell ref="F29:K29"/>
    <mergeCell ref="L29:S29"/>
    <mergeCell ref="R24:T24"/>
    <mergeCell ref="R28:T28"/>
    <mergeCell ref="U28:X28"/>
    <mergeCell ref="F25:AA25"/>
    <mergeCell ref="F26:K27"/>
    <mergeCell ref="L26:X26"/>
    <mergeCell ref="Y26:AA27"/>
    <mergeCell ref="T29:W29"/>
    <mergeCell ref="X29:AA29"/>
    <mergeCell ref="P31:V31"/>
    <mergeCell ref="F31:O31"/>
    <mergeCell ref="W31:AA31"/>
    <mergeCell ref="U30:X30"/>
    <mergeCell ref="Y30:AA30"/>
    <mergeCell ref="J30:T30"/>
    <mergeCell ref="C76:P76"/>
    <mergeCell ref="C75:P75"/>
    <mergeCell ref="C74:P74"/>
    <mergeCell ref="C73:P73"/>
    <mergeCell ref="Q75:AA77"/>
    <mergeCell ref="C61:E61"/>
    <mergeCell ref="C55:E55"/>
    <mergeCell ref="C56:E56"/>
    <mergeCell ref="C57:E57"/>
    <mergeCell ref="F55:K55"/>
    <mergeCell ref="U55:X55"/>
    <mergeCell ref="Y55:AA55"/>
    <mergeCell ref="L55:Q55"/>
    <mergeCell ref="R55:T55"/>
    <mergeCell ref="F57:K57"/>
    <mergeCell ref="L57:Q57"/>
    <mergeCell ref="C58:E58"/>
    <mergeCell ref="C59:E59"/>
    <mergeCell ref="C72:P72"/>
    <mergeCell ref="C71:P71"/>
    <mergeCell ref="C70:P70"/>
    <mergeCell ref="C69:P69"/>
    <mergeCell ref="F3:AA3"/>
    <mergeCell ref="F4:AA4"/>
    <mergeCell ref="B3:E3"/>
    <mergeCell ref="B4:E4"/>
    <mergeCell ref="B5:E8"/>
    <mergeCell ref="F12:AA12"/>
    <mergeCell ref="S8:U8"/>
    <mergeCell ref="V8:AA8"/>
    <mergeCell ref="F9:J9"/>
    <mergeCell ref="K9:S9"/>
    <mergeCell ref="T9:W10"/>
    <mergeCell ref="X9:AA9"/>
    <mergeCell ref="F10:J10"/>
    <mergeCell ref="X10:AA10"/>
    <mergeCell ref="K10:S10"/>
    <mergeCell ref="F11:S11"/>
    <mergeCell ref="L28:Q28"/>
    <mergeCell ref="F5:AA5"/>
    <mergeCell ref="F7:AA7"/>
    <mergeCell ref="F8:I8"/>
    <mergeCell ref="J8:R8"/>
    <mergeCell ref="R27:T27"/>
    <mergeCell ref="B14:E14"/>
    <mergeCell ref="F15:K15"/>
    <mergeCell ref="B13:E13"/>
    <mergeCell ref="F14:AA14"/>
    <mergeCell ref="L15:AA15"/>
    <mergeCell ref="F16:K16"/>
    <mergeCell ref="F17:K17"/>
    <mergeCell ref="F13:S13"/>
    <mergeCell ref="L16:AA16"/>
    <mergeCell ref="L17:AA17"/>
    <mergeCell ref="B15:E19"/>
    <mergeCell ref="B9:E10"/>
    <mergeCell ref="B11:E11"/>
    <mergeCell ref="B12:E12"/>
    <mergeCell ref="F6:AA6"/>
    <mergeCell ref="B35:E36"/>
    <mergeCell ref="F35:O35"/>
    <mergeCell ref="P35:AA35"/>
    <mergeCell ref="F36:O36"/>
    <mergeCell ref="P36:AA36"/>
    <mergeCell ref="B37:B54"/>
    <mergeCell ref="S53:W53"/>
    <mergeCell ref="C54:K54"/>
    <mergeCell ref="L54:R54"/>
    <mergeCell ref="S54:AA54"/>
    <mergeCell ref="C52:E52"/>
    <mergeCell ref="C45:E46"/>
    <mergeCell ref="X37:AA37"/>
    <mergeCell ref="S37:W37"/>
    <mergeCell ref="L37:R37"/>
    <mergeCell ref="X38:Y38"/>
    <mergeCell ref="S42:W42"/>
    <mergeCell ref="Z38:AA38"/>
    <mergeCell ref="L38:O38"/>
    <mergeCell ref="P38:R38"/>
    <mergeCell ref="F38:H38"/>
    <mergeCell ref="S38:T38"/>
    <mergeCell ref="L39:O39"/>
    <mergeCell ref="P39:R39"/>
    <mergeCell ref="F30:I30"/>
    <mergeCell ref="B30:E30"/>
    <mergeCell ref="F33:AA33"/>
    <mergeCell ref="F34:AA34"/>
    <mergeCell ref="B20:E20"/>
    <mergeCell ref="F20:AA20"/>
    <mergeCell ref="U24:X24"/>
    <mergeCell ref="Y24:AA24"/>
    <mergeCell ref="F22:K23"/>
    <mergeCell ref="L22:X22"/>
    <mergeCell ref="Y22:AA23"/>
    <mergeCell ref="L23:Q23"/>
    <mergeCell ref="R23:T23"/>
    <mergeCell ref="U23:X23"/>
    <mergeCell ref="F21:AA21"/>
    <mergeCell ref="F24:K24"/>
    <mergeCell ref="L24:Q24"/>
    <mergeCell ref="B31:E34"/>
    <mergeCell ref="Y28:AA28"/>
    <mergeCell ref="B29:E29"/>
    <mergeCell ref="L27:Q27"/>
    <mergeCell ref="B21:E28"/>
    <mergeCell ref="U27:X27"/>
    <mergeCell ref="F28:K28"/>
    <mergeCell ref="F44:K44"/>
    <mergeCell ref="C47:D48"/>
    <mergeCell ref="C50:E50"/>
    <mergeCell ref="C37:E38"/>
    <mergeCell ref="C39:D40"/>
    <mergeCell ref="C41:E41"/>
    <mergeCell ref="C42:E42"/>
    <mergeCell ref="C43:E43"/>
    <mergeCell ref="F43:K43"/>
    <mergeCell ref="C44:E44"/>
    <mergeCell ref="F50:K50"/>
    <mergeCell ref="F41:K41"/>
    <mergeCell ref="F48:H48"/>
    <mergeCell ref="I48:K48"/>
    <mergeCell ref="F37:K37"/>
    <mergeCell ref="F40:H40"/>
    <mergeCell ref="I40:K40"/>
    <mergeCell ref="F46:H46"/>
    <mergeCell ref="I46:K46"/>
    <mergeCell ref="F39:H39"/>
    <mergeCell ref="I39:K39"/>
    <mergeCell ref="F42:K42"/>
    <mergeCell ref="B55:B62"/>
    <mergeCell ref="B63:B66"/>
    <mergeCell ref="C63:K63"/>
    <mergeCell ref="C64:K64"/>
    <mergeCell ref="L63:AA63"/>
    <mergeCell ref="L64:AA64"/>
    <mergeCell ref="B69:B83"/>
    <mergeCell ref="C66:K66"/>
    <mergeCell ref="C65:K65"/>
    <mergeCell ref="L65:AA65"/>
    <mergeCell ref="L66:S66"/>
    <mergeCell ref="T66:AA66"/>
    <mergeCell ref="Q69:AA69"/>
    <mergeCell ref="Q70:AA70"/>
    <mergeCell ref="Q71:AA71"/>
    <mergeCell ref="Q72:AA72"/>
    <mergeCell ref="Q73:AA73"/>
    <mergeCell ref="Q74:AA74"/>
    <mergeCell ref="Q78:AA78"/>
    <mergeCell ref="Q79:AA79"/>
    <mergeCell ref="C81:P81"/>
    <mergeCell ref="C82:P82"/>
    <mergeCell ref="C83:P83"/>
    <mergeCell ref="C77:P77"/>
    <mergeCell ref="Q81:AA81"/>
    <mergeCell ref="Q82:AA82"/>
    <mergeCell ref="Q83:AA83"/>
    <mergeCell ref="AB38:AC38"/>
    <mergeCell ref="F56:J56"/>
    <mergeCell ref="V56:W56"/>
    <mergeCell ref="L56:P56"/>
    <mergeCell ref="M60:R60"/>
    <mergeCell ref="Y60:Z60"/>
    <mergeCell ref="AC63:AD63"/>
    <mergeCell ref="AC64:AD64"/>
    <mergeCell ref="I38:K38"/>
    <mergeCell ref="U39:W39"/>
    <mergeCell ref="S39:T39"/>
    <mergeCell ref="X39:Y39"/>
    <mergeCell ref="Z39:AA39"/>
    <mergeCell ref="U38:W38"/>
    <mergeCell ref="L40:O40"/>
    <mergeCell ref="P40:R40"/>
    <mergeCell ref="S40:T40"/>
    <mergeCell ref="R57:T57"/>
    <mergeCell ref="U57:X57"/>
    <mergeCell ref="Y57:AA57"/>
    <mergeCell ref="C53:K53"/>
    <mergeCell ref="X40:Y40"/>
    <mergeCell ref="Z40:AA40"/>
    <mergeCell ref="U40:W40"/>
    <mergeCell ref="S47:V47"/>
    <mergeCell ref="L43:R43"/>
    <mergeCell ref="S43:W43"/>
    <mergeCell ref="C78:P78"/>
    <mergeCell ref="C79:P79"/>
    <mergeCell ref="C80:P80"/>
    <mergeCell ref="Q80:AA80"/>
    <mergeCell ref="C51:E51"/>
    <mergeCell ref="L53:R53"/>
    <mergeCell ref="X53:AA53"/>
    <mergeCell ref="C62:E62"/>
    <mergeCell ref="F58:AA58"/>
    <mergeCell ref="F59:AA59"/>
    <mergeCell ref="T60:X60"/>
    <mergeCell ref="F60:L60"/>
    <mergeCell ref="F61:S61"/>
    <mergeCell ref="F62:S62"/>
    <mergeCell ref="T61:AA62"/>
    <mergeCell ref="C60:E60"/>
    <mergeCell ref="C49:E49"/>
    <mergeCell ref="F49:K49"/>
  </mergeCells>
  <phoneticPr fontId="1"/>
  <pageMargins left="0.23622047244094491" right="0.23622047244094491" top="0.55118110236220474" bottom="0.74803149606299213" header="0.31496062992125984" footer="0.31496062992125984"/>
  <pageSetup paperSize="9" fitToHeight="0" orientation="portrait" r:id="rId1"/>
  <headerFooter>
    <oddFooter>&amp;C&amp;P</oddFooter>
  </headerFooter>
  <rowBreaks count="2" manualBreakCount="2">
    <brk id="36" max="26" man="1"/>
    <brk id="67"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15"/>
  <sheetViews>
    <sheetView view="pageBreakPreview" topLeftCell="A78" zoomScaleNormal="100" zoomScaleSheetLayoutView="100" workbookViewId="0">
      <selection activeCell="G87" sqref="G87:AA87"/>
    </sheetView>
  </sheetViews>
  <sheetFormatPr defaultRowHeight="13.5" x14ac:dyDescent="0.15"/>
  <cols>
    <col min="1" max="1" width="3.625" customWidth="1"/>
    <col min="2" max="2" width="3.5" customWidth="1"/>
    <col min="3" max="3" width="2.625" style="9" customWidth="1"/>
    <col min="4" max="4" width="5" customWidth="1"/>
    <col min="5" max="5" width="7.625" customWidth="1"/>
    <col min="6" max="18" width="2.625" customWidth="1"/>
    <col min="19" max="19" width="4.625" customWidth="1"/>
    <col min="20" max="20" width="6.625" customWidth="1"/>
    <col min="21" max="23" width="2.625" customWidth="1"/>
    <col min="24" max="24" width="6.625" customWidth="1"/>
    <col min="25" max="25" width="2.625" customWidth="1"/>
    <col min="26" max="26" width="4.625" customWidth="1"/>
    <col min="27" max="27" width="6.625" customWidth="1"/>
    <col min="28" max="28" width="8.875" customWidth="1"/>
  </cols>
  <sheetData>
    <row r="1" spans="2:27" ht="20.100000000000001" customHeight="1" x14ac:dyDescent="0.15">
      <c r="B1" s="176" t="s">
        <v>342</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2:27" s="139" customFormat="1" ht="20.100000000000001" customHeight="1" x14ac:dyDescent="0.15">
      <c r="B2" s="178" t="s">
        <v>437</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7" ht="18" customHeight="1" x14ac:dyDescent="0.15">
      <c r="B3" s="346" t="s">
        <v>122</v>
      </c>
      <c r="C3" s="347"/>
      <c r="D3" s="347"/>
      <c r="E3" s="348"/>
      <c r="F3" s="317"/>
      <c r="G3" s="318"/>
      <c r="H3" s="318"/>
      <c r="I3" s="318"/>
      <c r="J3" s="318"/>
      <c r="K3" s="318"/>
      <c r="L3" s="318"/>
      <c r="M3" s="318"/>
      <c r="N3" s="318"/>
      <c r="O3" s="318"/>
      <c r="P3" s="318"/>
      <c r="Q3" s="318"/>
      <c r="R3" s="318"/>
      <c r="S3" s="318"/>
      <c r="T3" s="318"/>
      <c r="U3" s="318"/>
      <c r="V3" s="318"/>
      <c r="W3" s="318"/>
      <c r="X3" s="318"/>
      <c r="Y3" s="318"/>
      <c r="Z3" s="318"/>
      <c r="AA3" s="319"/>
    </row>
    <row r="4" spans="2:27" ht="24.95" customHeight="1" x14ac:dyDescent="0.15">
      <c r="B4" s="335" t="s">
        <v>344</v>
      </c>
      <c r="C4" s="349"/>
      <c r="D4" s="349"/>
      <c r="E4" s="336"/>
      <c r="F4" s="314"/>
      <c r="G4" s="315"/>
      <c r="H4" s="315"/>
      <c r="I4" s="315"/>
      <c r="J4" s="315"/>
      <c r="K4" s="315"/>
      <c r="L4" s="315"/>
      <c r="M4" s="315"/>
      <c r="N4" s="315"/>
      <c r="O4" s="315"/>
      <c r="P4" s="315"/>
      <c r="Q4" s="315"/>
      <c r="R4" s="315"/>
      <c r="S4" s="315"/>
      <c r="T4" s="315"/>
      <c r="U4" s="315"/>
      <c r="V4" s="315"/>
      <c r="W4" s="315"/>
      <c r="X4" s="315"/>
      <c r="Y4" s="315"/>
      <c r="Z4" s="315"/>
      <c r="AA4" s="316"/>
    </row>
    <row r="5" spans="2:27" ht="20.25" customHeight="1" x14ac:dyDescent="0.15">
      <c r="B5" s="368" t="s">
        <v>345</v>
      </c>
      <c r="C5" s="503"/>
      <c r="D5" s="503"/>
      <c r="E5" s="504"/>
      <c r="F5" s="320" t="s">
        <v>205</v>
      </c>
      <c r="G5" s="321"/>
      <c r="H5" s="321"/>
      <c r="I5" s="321"/>
      <c r="J5" s="321"/>
      <c r="K5" s="321"/>
      <c r="L5" s="321"/>
      <c r="M5" s="321"/>
      <c r="N5" s="321"/>
      <c r="O5" s="321"/>
      <c r="P5" s="321"/>
      <c r="Q5" s="321"/>
      <c r="R5" s="321"/>
      <c r="S5" s="321"/>
      <c r="T5" s="321"/>
      <c r="U5" s="321"/>
      <c r="V5" s="321"/>
      <c r="W5" s="321"/>
      <c r="X5" s="321"/>
      <c r="Y5" s="321"/>
      <c r="Z5" s="321"/>
      <c r="AA5" s="322"/>
    </row>
    <row r="6" spans="2:27" ht="22.5" customHeight="1" x14ac:dyDescent="0.15">
      <c r="B6" s="368"/>
      <c r="C6" s="503"/>
      <c r="D6" s="503"/>
      <c r="E6" s="504"/>
      <c r="F6" s="733" t="s">
        <v>340</v>
      </c>
      <c r="G6" s="734"/>
      <c r="H6" s="734"/>
      <c r="I6" s="734"/>
      <c r="J6" s="734"/>
      <c r="K6" s="734"/>
      <c r="L6" s="734"/>
      <c r="M6" s="734"/>
      <c r="N6" s="734"/>
      <c r="O6" s="734"/>
      <c r="P6" s="734"/>
      <c r="Q6" s="734"/>
      <c r="R6" s="734"/>
      <c r="S6" s="734"/>
      <c r="T6" s="734"/>
      <c r="U6" s="734"/>
      <c r="V6" s="734"/>
      <c r="W6" s="734"/>
      <c r="X6" s="734"/>
      <c r="Y6" s="734"/>
      <c r="Z6" s="734"/>
      <c r="AA6" s="735"/>
    </row>
    <row r="7" spans="2:27" ht="20.100000000000001" customHeight="1" x14ac:dyDescent="0.15">
      <c r="B7" s="368"/>
      <c r="C7" s="503"/>
      <c r="D7" s="503"/>
      <c r="E7" s="504"/>
      <c r="F7" s="520" t="s">
        <v>119</v>
      </c>
      <c r="G7" s="521"/>
      <c r="H7" s="521"/>
      <c r="I7" s="521"/>
      <c r="J7" s="521"/>
      <c r="K7" s="521"/>
      <c r="L7" s="521"/>
      <c r="M7" s="521"/>
      <c r="N7" s="521"/>
      <c r="O7" s="521"/>
      <c r="P7" s="521"/>
      <c r="Q7" s="521"/>
      <c r="R7" s="521"/>
      <c r="S7" s="521"/>
      <c r="T7" s="521"/>
      <c r="U7" s="521"/>
      <c r="V7" s="521"/>
      <c r="W7" s="521"/>
      <c r="X7" s="521"/>
      <c r="Y7" s="521"/>
      <c r="Z7" s="521"/>
      <c r="AA7" s="522"/>
    </row>
    <row r="8" spans="2:27" ht="20.100000000000001" customHeight="1" x14ac:dyDescent="0.15">
      <c r="B8" s="368"/>
      <c r="C8" s="503"/>
      <c r="D8" s="503"/>
      <c r="E8" s="504"/>
      <c r="F8" s="311" t="s">
        <v>3</v>
      </c>
      <c r="G8" s="312"/>
      <c r="H8" s="312"/>
      <c r="I8" s="313"/>
      <c r="J8" s="260"/>
      <c r="K8" s="299"/>
      <c r="L8" s="299"/>
      <c r="M8" s="299"/>
      <c r="N8" s="299"/>
      <c r="O8" s="299"/>
      <c r="P8" s="299"/>
      <c r="Q8" s="299"/>
      <c r="R8" s="261"/>
      <c r="S8" s="311" t="s">
        <v>4</v>
      </c>
      <c r="T8" s="312"/>
      <c r="U8" s="313"/>
      <c r="V8" s="260"/>
      <c r="W8" s="299"/>
      <c r="X8" s="299"/>
      <c r="Y8" s="299"/>
      <c r="Z8" s="299"/>
      <c r="AA8" s="261"/>
    </row>
    <row r="9" spans="2:27" ht="18" customHeight="1" x14ac:dyDescent="0.15">
      <c r="B9" s="346" t="s">
        <v>122</v>
      </c>
      <c r="C9" s="347"/>
      <c r="D9" s="347"/>
      <c r="E9" s="348"/>
      <c r="F9" s="317"/>
      <c r="G9" s="318"/>
      <c r="H9" s="318"/>
      <c r="I9" s="318"/>
      <c r="J9" s="318"/>
      <c r="K9" s="318"/>
      <c r="L9" s="318"/>
      <c r="M9" s="318"/>
      <c r="N9" s="318"/>
      <c r="O9" s="318"/>
      <c r="P9" s="318"/>
      <c r="Q9" s="318"/>
      <c r="R9" s="318"/>
      <c r="S9" s="318"/>
      <c r="T9" s="318"/>
      <c r="U9" s="318"/>
      <c r="V9" s="318"/>
      <c r="W9" s="318"/>
      <c r="X9" s="318"/>
      <c r="Y9" s="318"/>
      <c r="Z9" s="318"/>
      <c r="AA9" s="319"/>
    </row>
    <row r="10" spans="2:27" ht="24.95" customHeight="1" x14ac:dyDescent="0.15">
      <c r="B10" s="335" t="s">
        <v>346</v>
      </c>
      <c r="C10" s="349"/>
      <c r="D10" s="349"/>
      <c r="E10" s="336"/>
      <c r="F10" s="314"/>
      <c r="G10" s="315"/>
      <c r="H10" s="315"/>
      <c r="I10" s="315"/>
      <c r="J10" s="315"/>
      <c r="K10" s="315"/>
      <c r="L10" s="315"/>
      <c r="M10" s="315"/>
      <c r="N10" s="315"/>
      <c r="O10" s="315"/>
      <c r="P10" s="315"/>
      <c r="Q10" s="315"/>
      <c r="R10" s="315"/>
      <c r="S10" s="315"/>
      <c r="T10" s="315"/>
      <c r="U10" s="315"/>
      <c r="V10" s="315"/>
      <c r="W10" s="315"/>
      <c r="X10" s="315"/>
      <c r="Y10" s="315"/>
      <c r="Z10" s="315"/>
      <c r="AA10" s="316"/>
    </row>
    <row r="11" spans="2:27" ht="20.25" customHeight="1" x14ac:dyDescent="0.15">
      <c r="B11" s="368" t="s">
        <v>347</v>
      </c>
      <c r="C11" s="503"/>
      <c r="D11" s="503"/>
      <c r="E11" s="504"/>
      <c r="F11" s="320" t="s">
        <v>205</v>
      </c>
      <c r="G11" s="321"/>
      <c r="H11" s="321"/>
      <c r="I11" s="321"/>
      <c r="J11" s="321"/>
      <c r="K11" s="321"/>
      <c r="L11" s="321"/>
      <c r="M11" s="321"/>
      <c r="N11" s="321"/>
      <c r="O11" s="321"/>
      <c r="P11" s="321"/>
      <c r="Q11" s="321"/>
      <c r="R11" s="321"/>
      <c r="S11" s="321"/>
      <c r="T11" s="321"/>
      <c r="U11" s="321"/>
      <c r="V11" s="321"/>
      <c r="W11" s="321"/>
      <c r="X11" s="321"/>
      <c r="Y11" s="321"/>
      <c r="Z11" s="321"/>
      <c r="AA11" s="322"/>
    </row>
    <row r="12" spans="2:27" ht="22.5" customHeight="1" x14ac:dyDescent="0.15">
      <c r="B12" s="368"/>
      <c r="C12" s="503"/>
      <c r="D12" s="503"/>
      <c r="E12" s="504"/>
      <c r="F12" s="733" t="s">
        <v>340</v>
      </c>
      <c r="G12" s="734"/>
      <c r="H12" s="734"/>
      <c r="I12" s="734"/>
      <c r="J12" s="734"/>
      <c r="K12" s="734"/>
      <c r="L12" s="734"/>
      <c r="M12" s="734"/>
      <c r="N12" s="734"/>
      <c r="O12" s="734"/>
      <c r="P12" s="734"/>
      <c r="Q12" s="734"/>
      <c r="R12" s="734"/>
      <c r="S12" s="734"/>
      <c r="T12" s="734"/>
      <c r="U12" s="734"/>
      <c r="V12" s="734"/>
      <c r="W12" s="734"/>
      <c r="X12" s="734"/>
      <c r="Y12" s="734"/>
      <c r="Z12" s="734"/>
      <c r="AA12" s="735"/>
    </row>
    <row r="13" spans="2:27" ht="20.100000000000001" customHeight="1" x14ac:dyDescent="0.15">
      <c r="B13" s="368"/>
      <c r="C13" s="503"/>
      <c r="D13" s="503"/>
      <c r="E13" s="504"/>
      <c r="F13" s="520" t="s">
        <v>119</v>
      </c>
      <c r="G13" s="521"/>
      <c r="H13" s="521"/>
      <c r="I13" s="521"/>
      <c r="J13" s="521"/>
      <c r="K13" s="521"/>
      <c r="L13" s="521"/>
      <c r="M13" s="521"/>
      <c r="N13" s="521"/>
      <c r="O13" s="521"/>
      <c r="P13" s="521"/>
      <c r="Q13" s="521"/>
      <c r="R13" s="521"/>
      <c r="S13" s="521"/>
      <c r="T13" s="521"/>
      <c r="U13" s="521"/>
      <c r="V13" s="521"/>
      <c r="W13" s="521"/>
      <c r="X13" s="521"/>
      <c r="Y13" s="521"/>
      <c r="Z13" s="521"/>
      <c r="AA13" s="522"/>
    </row>
    <row r="14" spans="2:27" ht="20.100000000000001" customHeight="1" x14ac:dyDescent="0.15">
      <c r="B14" s="368"/>
      <c r="C14" s="503"/>
      <c r="D14" s="503"/>
      <c r="E14" s="504"/>
      <c r="F14" s="311" t="s">
        <v>3</v>
      </c>
      <c r="G14" s="312"/>
      <c r="H14" s="312"/>
      <c r="I14" s="313"/>
      <c r="J14" s="260"/>
      <c r="K14" s="299"/>
      <c r="L14" s="299"/>
      <c r="M14" s="299"/>
      <c r="N14" s="299"/>
      <c r="O14" s="299"/>
      <c r="P14" s="299"/>
      <c r="Q14" s="299"/>
      <c r="R14" s="261"/>
      <c r="S14" s="311" t="s">
        <v>4</v>
      </c>
      <c r="T14" s="312"/>
      <c r="U14" s="313"/>
      <c r="V14" s="260"/>
      <c r="W14" s="299"/>
      <c r="X14" s="299"/>
      <c r="Y14" s="299"/>
      <c r="Z14" s="299"/>
      <c r="AA14" s="261"/>
    </row>
    <row r="15" spans="2:27" ht="20.100000000000001" customHeight="1" x14ac:dyDescent="0.15">
      <c r="B15" s="333" t="s">
        <v>148</v>
      </c>
      <c r="C15" s="487"/>
      <c r="D15" s="487"/>
      <c r="E15" s="441"/>
      <c r="F15" s="333" t="s">
        <v>1</v>
      </c>
      <c r="G15" s="487"/>
      <c r="H15" s="487"/>
      <c r="I15" s="487"/>
      <c r="J15" s="441"/>
      <c r="K15" s="511"/>
      <c r="L15" s="512"/>
      <c r="M15" s="512"/>
      <c r="N15" s="512"/>
      <c r="O15" s="512"/>
      <c r="P15" s="512"/>
      <c r="Q15" s="512"/>
      <c r="R15" s="512"/>
      <c r="S15" s="513"/>
      <c r="T15" s="436" t="s">
        <v>33</v>
      </c>
      <c r="U15" s="445"/>
      <c r="V15" s="445"/>
      <c r="W15" s="334"/>
      <c r="X15" s="514" t="s">
        <v>383</v>
      </c>
      <c r="Y15" s="515"/>
      <c r="Z15" s="515"/>
      <c r="AA15" s="516"/>
    </row>
    <row r="16" spans="2:27" ht="27" customHeight="1" x14ac:dyDescent="0.15">
      <c r="B16" s="489"/>
      <c r="C16" s="490"/>
      <c r="D16" s="490"/>
      <c r="E16" s="652"/>
      <c r="F16" s="335" t="s">
        <v>188</v>
      </c>
      <c r="G16" s="349"/>
      <c r="H16" s="349"/>
      <c r="I16" s="349"/>
      <c r="J16" s="336"/>
      <c r="K16" s="500"/>
      <c r="L16" s="501"/>
      <c r="M16" s="501"/>
      <c r="N16" s="501"/>
      <c r="O16" s="501"/>
      <c r="P16" s="501"/>
      <c r="Q16" s="501"/>
      <c r="R16" s="501"/>
      <c r="S16" s="502"/>
      <c r="T16" s="335"/>
      <c r="U16" s="349"/>
      <c r="V16" s="349"/>
      <c r="W16" s="336"/>
      <c r="X16" s="517" t="s">
        <v>384</v>
      </c>
      <c r="Y16" s="518"/>
      <c r="Z16" s="518"/>
      <c r="AA16" s="519"/>
    </row>
    <row r="17" spans="2:27" ht="20.100000000000001" customHeight="1" x14ac:dyDescent="0.15">
      <c r="B17" s="455" t="s">
        <v>136</v>
      </c>
      <c r="C17" s="456"/>
      <c r="D17" s="456"/>
      <c r="E17" s="457"/>
      <c r="F17" s="548" t="s">
        <v>385</v>
      </c>
      <c r="G17" s="329"/>
      <c r="H17" s="329"/>
      <c r="I17" s="329"/>
      <c r="J17" s="329"/>
      <c r="K17" s="329"/>
      <c r="L17" s="329"/>
      <c r="M17" s="329"/>
      <c r="N17" s="329"/>
      <c r="O17" s="329"/>
      <c r="P17" s="329"/>
      <c r="Q17" s="329"/>
      <c r="R17" s="329"/>
      <c r="S17" s="329"/>
      <c r="T17" s="104"/>
      <c r="U17" s="104"/>
      <c r="V17" s="104"/>
      <c r="W17" s="104"/>
      <c r="X17" s="104"/>
      <c r="Y17" s="104"/>
      <c r="Z17" s="104"/>
      <c r="AA17" s="105"/>
    </row>
    <row r="18" spans="2:27" ht="22.5" customHeight="1" x14ac:dyDescent="0.15">
      <c r="B18" s="730" t="s">
        <v>149</v>
      </c>
      <c r="C18" s="731"/>
      <c r="D18" s="731"/>
      <c r="E18" s="732"/>
      <c r="F18" s="337" t="s">
        <v>138</v>
      </c>
      <c r="G18" s="338"/>
      <c r="H18" s="338"/>
      <c r="I18" s="338"/>
      <c r="J18" s="338"/>
      <c r="K18" s="338"/>
      <c r="L18" s="338"/>
      <c r="M18" s="338"/>
      <c r="N18" s="338"/>
      <c r="O18" s="338"/>
      <c r="P18" s="338"/>
      <c r="Q18" s="338"/>
      <c r="R18" s="338"/>
      <c r="S18" s="338"/>
      <c r="T18" s="338"/>
      <c r="U18" s="338"/>
      <c r="V18" s="338"/>
      <c r="W18" s="338"/>
      <c r="X18" s="338"/>
      <c r="Y18" s="338"/>
      <c r="Z18" s="338"/>
      <c r="AA18" s="298"/>
    </row>
    <row r="19" spans="2:27" ht="20.100000000000001" customHeight="1" x14ac:dyDescent="0.15">
      <c r="B19" s="311" t="s">
        <v>125</v>
      </c>
      <c r="C19" s="312"/>
      <c r="D19" s="312"/>
      <c r="E19" s="313"/>
      <c r="F19" s="548" t="s">
        <v>385</v>
      </c>
      <c r="G19" s="329"/>
      <c r="H19" s="329"/>
      <c r="I19" s="329"/>
      <c r="J19" s="329"/>
      <c r="K19" s="329"/>
      <c r="L19" s="329"/>
      <c r="M19" s="329"/>
      <c r="N19" s="329"/>
      <c r="O19" s="329"/>
      <c r="P19" s="329"/>
      <c r="Q19" s="329"/>
      <c r="R19" s="329"/>
      <c r="S19" s="329"/>
      <c r="T19" s="104"/>
      <c r="U19" s="104"/>
      <c r="V19" s="104"/>
      <c r="W19" s="104"/>
      <c r="X19" s="104"/>
      <c r="Y19" s="104"/>
      <c r="Z19" s="104"/>
      <c r="AA19" s="105"/>
    </row>
    <row r="20" spans="2:27" ht="20.100000000000001" customHeight="1" x14ac:dyDescent="0.15">
      <c r="B20" s="436" t="s">
        <v>126</v>
      </c>
      <c r="C20" s="445"/>
      <c r="D20" s="445"/>
      <c r="E20" s="334"/>
      <c r="F20" s="539" t="s">
        <v>41</v>
      </c>
      <c r="G20" s="437"/>
      <c r="H20" s="437"/>
      <c r="I20" s="437"/>
      <c r="J20" s="437"/>
      <c r="K20" s="437"/>
      <c r="L20" s="437"/>
      <c r="M20" s="437"/>
      <c r="N20" s="437"/>
      <c r="O20" s="437"/>
      <c r="P20" s="437"/>
      <c r="Q20" s="437"/>
      <c r="R20" s="437"/>
      <c r="S20" s="437"/>
      <c r="T20" s="437"/>
      <c r="U20" s="437"/>
      <c r="V20" s="437"/>
      <c r="W20" s="437"/>
      <c r="X20" s="437"/>
      <c r="Y20" s="437"/>
      <c r="Z20" s="437"/>
      <c r="AA20" s="438"/>
    </row>
    <row r="21" spans="2:27" ht="20.100000000000001" customHeight="1" x14ac:dyDescent="0.15">
      <c r="B21" s="333" t="s">
        <v>349</v>
      </c>
      <c r="C21" s="487"/>
      <c r="D21" s="487"/>
      <c r="E21" s="441"/>
      <c r="F21" s="346" t="s">
        <v>44</v>
      </c>
      <c r="G21" s="347"/>
      <c r="H21" s="347"/>
      <c r="I21" s="347"/>
      <c r="J21" s="347"/>
      <c r="K21" s="348"/>
      <c r="L21" s="686" t="s">
        <v>47</v>
      </c>
      <c r="M21" s="687"/>
      <c r="N21" s="687"/>
      <c r="O21" s="687"/>
      <c r="P21" s="687"/>
      <c r="Q21" s="687"/>
      <c r="R21" s="687"/>
      <c r="S21" s="687"/>
      <c r="T21" s="687"/>
      <c r="U21" s="687"/>
      <c r="V21" s="687"/>
      <c r="W21" s="687"/>
      <c r="X21" s="687"/>
      <c r="Y21" s="687"/>
      <c r="Z21" s="687"/>
      <c r="AA21" s="688"/>
    </row>
    <row r="22" spans="2:27" ht="20.100000000000001" customHeight="1" x14ac:dyDescent="0.15">
      <c r="B22" s="442"/>
      <c r="C22" s="488"/>
      <c r="D22" s="488"/>
      <c r="E22" s="443"/>
      <c r="F22" s="494" t="s">
        <v>45</v>
      </c>
      <c r="G22" s="495"/>
      <c r="H22" s="495"/>
      <c r="I22" s="495"/>
      <c r="J22" s="495"/>
      <c r="K22" s="689"/>
      <c r="L22" s="724" t="s">
        <v>47</v>
      </c>
      <c r="M22" s="725"/>
      <c r="N22" s="725"/>
      <c r="O22" s="725"/>
      <c r="P22" s="725"/>
      <c r="Q22" s="725"/>
      <c r="R22" s="725"/>
      <c r="S22" s="725"/>
      <c r="T22" s="725"/>
      <c r="U22" s="725"/>
      <c r="V22" s="725"/>
      <c r="W22" s="725"/>
      <c r="X22" s="725"/>
      <c r="Y22" s="725"/>
      <c r="Z22" s="725"/>
      <c r="AA22" s="726"/>
    </row>
    <row r="23" spans="2:27" ht="20.100000000000001" customHeight="1" x14ac:dyDescent="0.15">
      <c r="B23" s="442"/>
      <c r="C23" s="488"/>
      <c r="D23" s="488"/>
      <c r="E23" s="443"/>
      <c r="F23" s="496" t="s">
        <v>46</v>
      </c>
      <c r="G23" s="497"/>
      <c r="H23" s="497"/>
      <c r="I23" s="497"/>
      <c r="J23" s="497"/>
      <c r="K23" s="658"/>
      <c r="L23" s="727" t="s">
        <v>47</v>
      </c>
      <c r="M23" s="728"/>
      <c r="N23" s="728"/>
      <c r="O23" s="728"/>
      <c r="P23" s="728"/>
      <c r="Q23" s="728"/>
      <c r="R23" s="728"/>
      <c r="S23" s="728"/>
      <c r="T23" s="728"/>
      <c r="U23" s="728"/>
      <c r="V23" s="728"/>
      <c r="W23" s="728"/>
      <c r="X23" s="728"/>
      <c r="Y23" s="728"/>
      <c r="Z23" s="728"/>
      <c r="AA23" s="729"/>
    </row>
    <row r="24" spans="2:27" ht="20.100000000000001" customHeight="1" x14ac:dyDescent="0.15">
      <c r="B24" s="442"/>
      <c r="C24" s="488"/>
      <c r="D24" s="488"/>
      <c r="E24" s="443"/>
      <c r="F24" s="480" t="s">
        <v>303</v>
      </c>
      <c r="G24" s="480"/>
      <c r="H24" s="480"/>
      <c r="I24" s="480"/>
      <c r="J24" s="480"/>
      <c r="K24" s="480"/>
      <c r="L24" s="491" t="s">
        <v>47</v>
      </c>
      <c r="M24" s="491"/>
      <c r="N24" s="491"/>
      <c r="O24" s="491"/>
      <c r="P24" s="491"/>
      <c r="Q24" s="491"/>
      <c r="R24" s="491"/>
      <c r="S24" s="491"/>
      <c r="T24" s="491"/>
      <c r="U24" s="491"/>
      <c r="V24" s="491"/>
      <c r="W24" s="491"/>
      <c r="X24" s="491"/>
      <c r="Y24" s="491"/>
      <c r="Z24" s="491"/>
      <c r="AA24" s="491"/>
    </row>
    <row r="25" spans="2:27" ht="20.100000000000001" customHeight="1" x14ac:dyDescent="0.15">
      <c r="B25" s="489"/>
      <c r="C25" s="490"/>
      <c r="D25" s="490"/>
      <c r="E25" s="652"/>
      <c r="F25" s="362" t="s">
        <v>304</v>
      </c>
      <c r="G25" s="362"/>
      <c r="H25" s="362"/>
      <c r="I25" s="362"/>
      <c r="J25" s="362"/>
      <c r="K25" s="362"/>
      <c r="L25" s="492" t="s">
        <v>47</v>
      </c>
      <c r="M25" s="492"/>
      <c r="N25" s="492"/>
      <c r="O25" s="492"/>
      <c r="P25" s="492"/>
      <c r="Q25" s="492"/>
      <c r="R25" s="492"/>
      <c r="S25" s="492"/>
      <c r="T25" s="492"/>
      <c r="U25" s="492"/>
      <c r="V25" s="492"/>
      <c r="W25" s="492"/>
      <c r="X25" s="492"/>
      <c r="Y25" s="492"/>
      <c r="Z25" s="492"/>
      <c r="AA25" s="492"/>
    </row>
    <row r="26" spans="2:27" ht="20.100000000000001" customHeight="1" x14ac:dyDescent="0.15">
      <c r="B26" s="103" t="s">
        <v>350</v>
      </c>
      <c r="C26" s="112"/>
      <c r="D26" s="112"/>
      <c r="E26" s="109"/>
      <c r="F26" s="346" t="s">
        <v>44</v>
      </c>
      <c r="G26" s="347"/>
      <c r="H26" s="347"/>
      <c r="I26" s="347"/>
      <c r="J26" s="347"/>
      <c r="K26" s="348"/>
      <c r="L26" s="686" t="s">
        <v>47</v>
      </c>
      <c r="M26" s="687"/>
      <c r="N26" s="687"/>
      <c r="O26" s="687"/>
      <c r="P26" s="687"/>
      <c r="Q26" s="687"/>
      <c r="R26" s="687"/>
      <c r="S26" s="687"/>
      <c r="T26" s="687"/>
      <c r="U26" s="687"/>
      <c r="V26" s="687"/>
      <c r="W26" s="687"/>
      <c r="X26" s="687"/>
      <c r="Y26" s="687"/>
      <c r="Z26" s="687"/>
      <c r="AA26" s="688"/>
    </row>
    <row r="27" spans="2:27" ht="20.100000000000001" customHeight="1" x14ac:dyDescent="0.15">
      <c r="B27" s="792" t="s">
        <v>351</v>
      </c>
      <c r="C27" s="793"/>
      <c r="D27" s="793"/>
      <c r="E27" s="794"/>
      <c r="F27" s="494" t="s">
        <v>45</v>
      </c>
      <c r="G27" s="495"/>
      <c r="H27" s="495"/>
      <c r="I27" s="495"/>
      <c r="J27" s="495"/>
      <c r="K27" s="689"/>
      <c r="L27" s="724" t="s">
        <v>47</v>
      </c>
      <c r="M27" s="725"/>
      <c r="N27" s="725"/>
      <c r="O27" s="725"/>
      <c r="P27" s="725"/>
      <c r="Q27" s="725"/>
      <c r="R27" s="725"/>
      <c r="S27" s="725"/>
      <c r="T27" s="725"/>
      <c r="U27" s="725"/>
      <c r="V27" s="725"/>
      <c r="W27" s="725"/>
      <c r="X27" s="725"/>
      <c r="Y27" s="725"/>
      <c r="Z27" s="725"/>
      <c r="AA27" s="726"/>
    </row>
    <row r="28" spans="2:27" ht="20.100000000000001" customHeight="1" x14ac:dyDescent="0.15">
      <c r="B28" s="795" t="s">
        <v>348</v>
      </c>
      <c r="C28" s="796"/>
      <c r="D28" s="796"/>
      <c r="E28" s="797"/>
      <c r="F28" s="496" t="s">
        <v>46</v>
      </c>
      <c r="G28" s="497"/>
      <c r="H28" s="497"/>
      <c r="I28" s="497"/>
      <c r="J28" s="497"/>
      <c r="K28" s="658"/>
      <c r="L28" s="727" t="s">
        <v>47</v>
      </c>
      <c r="M28" s="728"/>
      <c r="N28" s="728"/>
      <c r="O28" s="728"/>
      <c r="P28" s="728"/>
      <c r="Q28" s="728"/>
      <c r="R28" s="728"/>
      <c r="S28" s="728"/>
      <c r="T28" s="728"/>
      <c r="U28" s="728"/>
      <c r="V28" s="728"/>
      <c r="W28" s="728"/>
      <c r="X28" s="728"/>
      <c r="Y28" s="728"/>
      <c r="Z28" s="728"/>
      <c r="AA28" s="729"/>
    </row>
    <row r="29" spans="2:27" ht="20.100000000000001" customHeight="1" x14ac:dyDescent="0.15">
      <c r="B29" s="442" t="s">
        <v>352</v>
      </c>
      <c r="C29" s="488"/>
      <c r="D29" s="488"/>
      <c r="E29" s="443"/>
      <c r="F29" s="480" t="s">
        <v>303</v>
      </c>
      <c r="G29" s="480"/>
      <c r="H29" s="480"/>
      <c r="I29" s="480"/>
      <c r="J29" s="480"/>
      <c r="K29" s="480"/>
      <c r="L29" s="491" t="s">
        <v>47</v>
      </c>
      <c r="M29" s="491"/>
      <c r="N29" s="491"/>
      <c r="O29" s="491"/>
      <c r="P29" s="491"/>
      <c r="Q29" s="491"/>
      <c r="R29" s="491"/>
      <c r="S29" s="491"/>
      <c r="T29" s="491"/>
      <c r="U29" s="491"/>
      <c r="V29" s="491"/>
      <c r="W29" s="491"/>
      <c r="X29" s="491"/>
      <c r="Y29" s="491"/>
      <c r="Z29" s="491"/>
      <c r="AA29" s="491"/>
    </row>
    <row r="30" spans="2:27" ht="20.100000000000001" customHeight="1" x14ac:dyDescent="0.15">
      <c r="B30" s="489"/>
      <c r="C30" s="490"/>
      <c r="D30" s="490"/>
      <c r="E30" s="652"/>
      <c r="F30" s="362" t="s">
        <v>304</v>
      </c>
      <c r="G30" s="362"/>
      <c r="H30" s="362"/>
      <c r="I30" s="362"/>
      <c r="J30" s="362"/>
      <c r="K30" s="362"/>
      <c r="L30" s="492" t="s">
        <v>47</v>
      </c>
      <c r="M30" s="492"/>
      <c r="N30" s="492"/>
      <c r="O30" s="492"/>
      <c r="P30" s="492"/>
      <c r="Q30" s="492"/>
      <c r="R30" s="492"/>
      <c r="S30" s="492"/>
      <c r="T30" s="492"/>
      <c r="U30" s="492"/>
      <c r="V30" s="492"/>
      <c r="W30" s="492"/>
      <c r="X30" s="492"/>
      <c r="Y30" s="492"/>
      <c r="Z30" s="492"/>
      <c r="AA30" s="492"/>
    </row>
    <row r="31" spans="2:27" ht="35.1" customHeight="1" x14ac:dyDescent="0.15">
      <c r="B31" s="311" t="s">
        <v>128</v>
      </c>
      <c r="C31" s="312"/>
      <c r="D31" s="312"/>
      <c r="E31" s="313"/>
      <c r="F31" s="260"/>
      <c r="G31" s="299"/>
      <c r="H31" s="299"/>
      <c r="I31" s="299"/>
      <c r="J31" s="299"/>
      <c r="K31" s="299"/>
      <c r="L31" s="299"/>
      <c r="M31" s="299"/>
      <c r="N31" s="299"/>
      <c r="O31" s="299"/>
      <c r="P31" s="299"/>
      <c r="Q31" s="299"/>
      <c r="R31" s="299"/>
      <c r="S31" s="299"/>
      <c r="T31" s="299"/>
      <c r="U31" s="299"/>
      <c r="V31" s="299"/>
      <c r="W31" s="299"/>
      <c r="X31" s="299"/>
      <c r="Y31" s="299"/>
      <c r="Z31" s="299"/>
      <c r="AA31" s="261"/>
    </row>
    <row r="32" spans="2:27" ht="6.75" customHeight="1" x14ac:dyDescent="0.15">
      <c r="B32" s="442" t="s">
        <v>358</v>
      </c>
      <c r="C32" s="488"/>
      <c r="D32" s="488"/>
      <c r="E32" s="436" t="s">
        <v>53</v>
      </c>
      <c r="F32" s="445"/>
      <c r="G32" s="445"/>
      <c r="H32" s="445"/>
      <c r="I32" s="445"/>
      <c r="J32" s="445"/>
      <c r="K32" s="445"/>
      <c r="L32" s="445"/>
      <c r="M32" s="125"/>
      <c r="N32" s="125"/>
      <c r="O32" s="125"/>
      <c r="P32" s="125"/>
      <c r="Q32" s="125"/>
      <c r="R32" s="125"/>
      <c r="S32" s="125"/>
      <c r="T32" s="125"/>
      <c r="U32" s="125"/>
      <c r="V32" s="125"/>
      <c r="W32" s="125"/>
      <c r="X32" s="125"/>
      <c r="Y32" s="125"/>
      <c r="Z32" s="125"/>
      <c r="AA32" s="126"/>
    </row>
    <row r="33" spans="2:29" ht="6.75" customHeight="1" x14ac:dyDescent="0.15">
      <c r="B33" s="442"/>
      <c r="C33" s="488"/>
      <c r="D33" s="443"/>
      <c r="E33" s="344"/>
      <c r="F33" s="493"/>
      <c r="G33" s="493"/>
      <c r="H33" s="493"/>
      <c r="I33" s="493"/>
      <c r="J33" s="493"/>
      <c r="K33" s="493"/>
      <c r="L33" s="493"/>
      <c r="M33" s="470" t="s">
        <v>353</v>
      </c>
      <c r="N33" s="565"/>
      <c r="O33" s="565"/>
      <c r="P33" s="565"/>
      <c r="Q33" s="565"/>
      <c r="R33" s="110"/>
      <c r="S33" s="110"/>
      <c r="T33" s="110"/>
      <c r="U33" s="110"/>
      <c r="V33" s="110"/>
      <c r="W33" s="110"/>
      <c r="X33" s="111"/>
      <c r="Y33" s="470" t="s">
        <v>52</v>
      </c>
      <c r="Z33" s="565"/>
      <c r="AA33" s="566"/>
    </row>
    <row r="34" spans="2:29" ht="15" customHeight="1" x14ac:dyDescent="0.15">
      <c r="B34" s="442"/>
      <c r="C34" s="488"/>
      <c r="D34" s="443"/>
      <c r="E34" s="335"/>
      <c r="F34" s="349"/>
      <c r="G34" s="349"/>
      <c r="H34" s="349"/>
      <c r="I34" s="349"/>
      <c r="J34" s="349"/>
      <c r="K34" s="349"/>
      <c r="L34" s="349"/>
      <c r="M34" s="567"/>
      <c r="N34" s="568"/>
      <c r="O34" s="568"/>
      <c r="P34" s="568"/>
      <c r="Q34" s="568"/>
      <c r="R34" s="402" t="s">
        <v>50</v>
      </c>
      <c r="S34" s="403"/>
      <c r="T34" s="404"/>
      <c r="U34" s="402" t="s">
        <v>51</v>
      </c>
      <c r="V34" s="403"/>
      <c r="W34" s="403"/>
      <c r="X34" s="404"/>
      <c r="Y34" s="567"/>
      <c r="Z34" s="568"/>
      <c r="AA34" s="569"/>
    </row>
    <row r="35" spans="2:29" ht="21.95" customHeight="1" x14ac:dyDescent="0.15">
      <c r="B35" s="442"/>
      <c r="C35" s="488"/>
      <c r="D35" s="443"/>
      <c r="E35" s="41" t="s">
        <v>259</v>
      </c>
      <c r="F35" s="758">
        <f>M35+Y35</f>
        <v>0</v>
      </c>
      <c r="G35" s="759"/>
      <c r="H35" s="759"/>
      <c r="I35" s="759"/>
      <c r="J35" s="759"/>
      <c r="K35" s="759"/>
      <c r="L35" s="760"/>
      <c r="M35" s="613">
        <f>R35+U35</f>
        <v>0</v>
      </c>
      <c r="N35" s="537"/>
      <c r="O35" s="537"/>
      <c r="P35" s="537"/>
      <c r="Q35" s="538"/>
      <c r="R35" s="782">
        <f>R36+R37</f>
        <v>0</v>
      </c>
      <c r="S35" s="783"/>
      <c r="T35" s="784"/>
      <c r="U35" s="782">
        <f>U36+U37</f>
        <v>0</v>
      </c>
      <c r="V35" s="783"/>
      <c r="W35" s="783"/>
      <c r="X35" s="784"/>
      <c r="Y35" s="782">
        <f>Y36+Y37</f>
        <v>0</v>
      </c>
      <c r="Z35" s="783"/>
      <c r="AA35" s="784"/>
      <c r="AB35" s="113"/>
    </row>
    <row r="36" spans="2:29" ht="21.95" customHeight="1" x14ac:dyDescent="0.15">
      <c r="B36" s="442"/>
      <c r="C36" s="488"/>
      <c r="D36" s="443"/>
      <c r="E36" s="41" t="s">
        <v>257</v>
      </c>
      <c r="F36" s="613">
        <f>M36+Y36</f>
        <v>0</v>
      </c>
      <c r="G36" s="537"/>
      <c r="H36" s="537"/>
      <c r="I36" s="537"/>
      <c r="J36" s="537"/>
      <c r="K36" s="537"/>
      <c r="L36" s="538"/>
      <c r="M36" s="785">
        <f>R36+U36</f>
        <v>0</v>
      </c>
      <c r="N36" s="785"/>
      <c r="O36" s="785"/>
      <c r="P36" s="785"/>
      <c r="Q36" s="785"/>
      <c r="R36" s="786"/>
      <c r="S36" s="787"/>
      <c r="T36" s="788"/>
      <c r="U36" s="786"/>
      <c r="V36" s="787"/>
      <c r="W36" s="787"/>
      <c r="X36" s="788"/>
      <c r="Y36" s="786"/>
      <c r="Z36" s="787"/>
      <c r="AA36" s="788"/>
      <c r="AB36" s="8"/>
    </row>
    <row r="37" spans="2:29" ht="21.95" customHeight="1" x14ac:dyDescent="0.15">
      <c r="B37" s="442"/>
      <c r="C37" s="488"/>
      <c r="D37" s="443"/>
      <c r="E37" s="41" t="s">
        <v>267</v>
      </c>
      <c r="F37" s="758">
        <f>M37+Y37</f>
        <v>0</v>
      </c>
      <c r="G37" s="759"/>
      <c r="H37" s="759"/>
      <c r="I37" s="759"/>
      <c r="J37" s="759"/>
      <c r="K37" s="759"/>
      <c r="L37" s="760"/>
      <c r="M37" s="613">
        <f>R37+U37</f>
        <v>0</v>
      </c>
      <c r="N37" s="537"/>
      <c r="O37" s="537"/>
      <c r="P37" s="537"/>
      <c r="Q37" s="538"/>
      <c r="R37" s="786"/>
      <c r="S37" s="787"/>
      <c r="T37" s="788"/>
      <c r="U37" s="786"/>
      <c r="V37" s="787"/>
      <c r="W37" s="787"/>
      <c r="X37" s="788"/>
      <c r="Y37" s="786"/>
      <c r="Z37" s="787"/>
      <c r="AA37" s="788"/>
      <c r="AB37" s="8"/>
    </row>
    <row r="38" spans="2:29" ht="6.75" customHeight="1" x14ac:dyDescent="0.15">
      <c r="B38" s="442"/>
      <c r="C38" s="488"/>
      <c r="D38" s="443"/>
      <c r="E38" s="436" t="s">
        <v>54</v>
      </c>
      <c r="F38" s="445"/>
      <c r="G38" s="445"/>
      <c r="H38" s="445"/>
      <c r="I38" s="445"/>
      <c r="J38" s="445"/>
      <c r="K38" s="445"/>
      <c r="L38" s="445"/>
      <c r="M38" s="125"/>
      <c r="N38" s="125"/>
      <c r="O38" s="125"/>
      <c r="P38" s="125"/>
      <c r="Q38" s="125"/>
      <c r="R38" s="125"/>
      <c r="S38" s="125"/>
      <c r="T38" s="125"/>
      <c r="U38" s="125"/>
      <c r="V38" s="125"/>
      <c r="W38" s="125"/>
      <c r="X38" s="125"/>
      <c r="Y38" s="125"/>
      <c r="Z38" s="125"/>
      <c r="AA38" s="126"/>
    </row>
    <row r="39" spans="2:29" ht="6.75" customHeight="1" x14ac:dyDescent="0.15">
      <c r="B39" s="442"/>
      <c r="C39" s="488"/>
      <c r="D39" s="443"/>
      <c r="E39" s="344"/>
      <c r="F39" s="493"/>
      <c r="G39" s="493"/>
      <c r="H39" s="493"/>
      <c r="I39" s="493"/>
      <c r="J39" s="493"/>
      <c r="K39" s="493"/>
      <c r="L39" s="493"/>
      <c r="M39" s="470" t="s">
        <v>354</v>
      </c>
      <c r="N39" s="565"/>
      <c r="O39" s="565"/>
      <c r="P39" s="565"/>
      <c r="Q39" s="565"/>
      <c r="R39" s="110"/>
      <c r="S39" s="110"/>
      <c r="T39" s="110"/>
      <c r="U39" s="110"/>
      <c r="V39" s="110"/>
      <c r="W39" s="110"/>
      <c r="X39" s="111"/>
      <c r="Y39" s="470" t="s">
        <v>58</v>
      </c>
      <c r="Z39" s="565"/>
      <c r="AA39" s="566"/>
    </row>
    <row r="40" spans="2:29" ht="15" customHeight="1" x14ac:dyDescent="0.15">
      <c r="B40" s="442"/>
      <c r="C40" s="488"/>
      <c r="D40" s="443"/>
      <c r="E40" s="335"/>
      <c r="F40" s="349"/>
      <c r="G40" s="349"/>
      <c r="H40" s="349"/>
      <c r="I40" s="349"/>
      <c r="J40" s="349"/>
      <c r="K40" s="349"/>
      <c r="L40" s="349"/>
      <c r="M40" s="567"/>
      <c r="N40" s="568"/>
      <c r="O40" s="568"/>
      <c r="P40" s="568"/>
      <c r="Q40" s="568"/>
      <c r="R40" s="402" t="s">
        <v>56</v>
      </c>
      <c r="S40" s="403"/>
      <c r="T40" s="404"/>
      <c r="U40" s="402" t="s">
        <v>57</v>
      </c>
      <c r="V40" s="403"/>
      <c r="W40" s="403"/>
      <c r="X40" s="404"/>
      <c r="Y40" s="567"/>
      <c r="Z40" s="568"/>
      <c r="AA40" s="569"/>
    </row>
    <row r="41" spans="2:29" ht="21.95" customHeight="1" x14ac:dyDescent="0.15">
      <c r="B41" s="442"/>
      <c r="C41" s="488"/>
      <c r="D41" s="443"/>
      <c r="E41" s="41" t="s">
        <v>259</v>
      </c>
      <c r="F41" s="758">
        <f>M41+Y41</f>
        <v>0</v>
      </c>
      <c r="G41" s="759"/>
      <c r="H41" s="759"/>
      <c r="I41" s="759"/>
      <c r="J41" s="759"/>
      <c r="K41" s="759"/>
      <c r="L41" s="760"/>
      <c r="M41" s="613">
        <f>R41+U41</f>
        <v>0</v>
      </c>
      <c r="N41" s="537"/>
      <c r="O41" s="537"/>
      <c r="P41" s="537"/>
      <c r="Q41" s="538"/>
      <c r="R41" s="782">
        <f>R42+R43</f>
        <v>0</v>
      </c>
      <c r="S41" s="783"/>
      <c r="T41" s="784"/>
      <c r="U41" s="782">
        <f>U42+U43</f>
        <v>0</v>
      </c>
      <c r="V41" s="783"/>
      <c r="W41" s="783"/>
      <c r="X41" s="784"/>
      <c r="Y41" s="782">
        <f>Y42+Y43</f>
        <v>0</v>
      </c>
      <c r="Z41" s="783"/>
      <c r="AA41" s="784"/>
      <c r="AB41" s="170" t="s">
        <v>401</v>
      </c>
      <c r="AC41" s="198">
        <f>F35+R41</f>
        <v>0</v>
      </c>
    </row>
    <row r="42" spans="2:29" ht="21.95" customHeight="1" x14ac:dyDescent="0.15">
      <c r="B42" s="442"/>
      <c r="C42" s="488"/>
      <c r="D42" s="443"/>
      <c r="E42" s="41" t="s">
        <v>257</v>
      </c>
      <c r="F42" s="613">
        <f>M42+Y42</f>
        <v>0</v>
      </c>
      <c r="G42" s="537"/>
      <c r="H42" s="537"/>
      <c r="I42" s="537"/>
      <c r="J42" s="537"/>
      <c r="K42" s="537"/>
      <c r="L42" s="538"/>
      <c r="M42" s="785">
        <f>R42+U42</f>
        <v>0</v>
      </c>
      <c r="N42" s="785"/>
      <c r="O42" s="785"/>
      <c r="P42" s="785"/>
      <c r="Q42" s="785"/>
      <c r="R42" s="786"/>
      <c r="S42" s="787"/>
      <c r="T42" s="788"/>
      <c r="U42" s="786"/>
      <c r="V42" s="787"/>
      <c r="W42" s="787"/>
      <c r="X42" s="788"/>
      <c r="Y42" s="786"/>
      <c r="Z42" s="787"/>
      <c r="AA42" s="788"/>
      <c r="AB42" s="170" t="s">
        <v>402</v>
      </c>
      <c r="AC42" s="198">
        <f>F35+F41</f>
        <v>0</v>
      </c>
    </row>
    <row r="43" spans="2:29" ht="21.95" customHeight="1" x14ac:dyDescent="0.15">
      <c r="B43" s="489"/>
      <c r="C43" s="490"/>
      <c r="D43" s="652"/>
      <c r="E43" s="41" t="s">
        <v>267</v>
      </c>
      <c r="F43" s="758">
        <f>M43+Y43</f>
        <v>0</v>
      </c>
      <c r="G43" s="759"/>
      <c r="H43" s="759"/>
      <c r="I43" s="759"/>
      <c r="J43" s="759"/>
      <c r="K43" s="759"/>
      <c r="L43" s="760"/>
      <c r="M43" s="613">
        <f>R43+U43</f>
        <v>0</v>
      </c>
      <c r="N43" s="537"/>
      <c r="O43" s="537"/>
      <c r="P43" s="537"/>
      <c r="Q43" s="538"/>
      <c r="R43" s="786"/>
      <c r="S43" s="787"/>
      <c r="T43" s="788"/>
      <c r="U43" s="786"/>
      <c r="V43" s="787"/>
      <c r="W43" s="787"/>
      <c r="X43" s="788"/>
      <c r="Y43" s="786"/>
      <c r="Z43" s="787"/>
      <c r="AA43" s="788"/>
      <c r="AB43" s="8"/>
    </row>
    <row r="44" spans="2:29" ht="20.100000000000001" customHeight="1" x14ac:dyDescent="0.15">
      <c r="B44" s="436" t="s">
        <v>355</v>
      </c>
      <c r="C44" s="445"/>
      <c r="D44" s="445"/>
      <c r="E44" s="41" t="s">
        <v>259</v>
      </c>
      <c r="F44" s="761" t="s">
        <v>356</v>
      </c>
      <c r="G44" s="762"/>
      <c r="H44" s="762"/>
      <c r="I44" s="762"/>
      <c r="J44" s="762"/>
      <c r="K44" s="763"/>
      <c r="L44" s="604">
        <f>L45+L46</f>
        <v>0</v>
      </c>
      <c r="M44" s="605"/>
      <c r="N44" s="605"/>
      <c r="O44" s="605"/>
      <c r="P44" s="605"/>
      <c r="Q44" s="605"/>
      <c r="R44" s="605"/>
      <c r="S44" s="606"/>
      <c r="T44" s="770" t="s">
        <v>357</v>
      </c>
      <c r="U44" s="771"/>
      <c r="V44" s="771"/>
      <c r="W44" s="772"/>
      <c r="X44" s="789">
        <f>X45+X46</f>
        <v>0</v>
      </c>
      <c r="Y44" s="790"/>
      <c r="Z44" s="790"/>
      <c r="AA44" s="791"/>
    </row>
    <row r="45" spans="2:29" ht="20.100000000000001" customHeight="1" x14ac:dyDescent="0.15">
      <c r="B45" s="344"/>
      <c r="C45" s="493"/>
      <c r="D45" s="493"/>
      <c r="E45" s="41" t="s">
        <v>257</v>
      </c>
      <c r="F45" s="764"/>
      <c r="G45" s="765"/>
      <c r="H45" s="765"/>
      <c r="I45" s="765"/>
      <c r="J45" s="765"/>
      <c r="K45" s="766"/>
      <c r="L45" s="395"/>
      <c r="M45" s="396"/>
      <c r="N45" s="396"/>
      <c r="O45" s="396"/>
      <c r="P45" s="396"/>
      <c r="Q45" s="396"/>
      <c r="R45" s="396"/>
      <c r="S45" s="397"/>
      <c r="T45" s="773"/>
      <c r="U45" s="774"/>
      <c r="V45" s="774"/>
      <c r="W45" s="775"/>
      <c r="X45" s="779"/>
      <c r="Y45" s="780"/>
      <c r="Z45" s="780"/>
      <c r="AA45" s="781"/>
    </row>
    <row r="46" spans="2:29" ht="20.100000000000001" customHeight="1" x14ac:dyDescent="0.15">
      <c r="B46" s="335"/>
      <c r="C46" s="349"/>
      <c r="D46" s="349"/>
      <c r="E46" s="41" t="s">
        <v>267</v>
      </c>
      <c r="F46" s="767"/>
      <c r="G46" s="768"/>
      <c r="H46" s="768"/>
      <c r="I46" s="768"/>
      <c r="J46" s="768"/>
      <c r="K46" s="769"/>
      <c r="L46" s="395"/>
      <c r="M46" s="396"/>
      <c r="N46" s="396"/>
      <c r="O46" s="396"/>
      <c r="P46" s="396"/>
      <c r="Q46" s="396"/>
      <c r="R46" s="396"/>
      <c r="S46" s="397"/>
      <c r="T46" s="776"/>
      <c r="U46" s="777"/>
      <c r="V46" s="777"/>
      <c r="W46" s="778"/>
      <c r="X46" s="779"/>
      <c r="Y46" s="780"/>
      <c r="Z46" s="780"/>
      <c r="AA46" s="781"/>
    </row>
    <row r="47" spans="2:29" ht="26.1" customHeight="1" x14ac:dyDescent="0.15">
      <c r="B47" s="532" t="s">
        <v>65</v>
      </c>
      <c r="C47" s="532"/>
      <c r="D47" s="532"/>
      <c r="E47" s="532"/>
      <c r="F47" s="389" t="s">
        <v>64</v>
      </c>
      <c r="G47" s="389"/>
      <c r="H47" s="389"/>
      <c r="I47" s="389"/>
      <c r="J47" s="306" t="s">
        <v>234</v>
      </c>
      <c r="K47" s="306"/>
      <c r="L47" s="306"/>
      <c r="M47" s="306"/>
      <c r="N47" s="306"/>
      <c r="O47" s="306"/>
      <c r="P47" s="306"/>
      <c r="Q47" s="306"/>
      <c r="R47" s="306"/>
      <c r="S47" s="306"/>
      <c r="T47" s="306"/>
      <c r="U47" s="564" t="s">
        <v>193</v>
      </c>
      <c r="V47" s="564"/>
      <c r="W47" s="564"/>
      <c r="X47" s="564"/>
      <c r="Y47" s="306" t="s">
        <v>194</v>
      </c>
      <c r="Z47" s="306"/>
      <c r="AA47" s="306"/>
    </row>
    <row r="48" spans="2:29" ht="24.95" customHeight="1" x14ac:dyDescent="0.15">
      <c r="B48" s="333" t="s">
        <v>155</v>
      </c>
      <c r="C48" s="487"/>
      <c r="D48" s="487"/>
      <c r="E48" s="441"/>
      <c r="F48" s="455" t="s">
        <v>307</v>
      </c>
      <c r="G48" s="456"/>
      <c r="H48" s="456"/>
      <c r="I48" s="456"/>
      <c r="J48" s="456"/>
      <c r="K48" s="456"/>
      <c r="L48" s="456"/>
      <c r="M48" s="456"/>
      <c r="N48" s="456"/>
      <c r="O48" s="457"/>
      <c r="P48" s="389" t="s">
        <v>315</v>
      </c>
      <c r="Q48" s="389"/>
      <c r="R48" s="389"/>
      <c r="S48" s="389"/>
      <c r="T48" s="389"/>
      <c r="U48" s="389"/>
      <c r="V48" s="389"/>
      <c r="W48" s="389" t="s">
        <v>313</v>
      </c>
      <c r="X48" s="389"/>
      <c r="Y48" s="389"/>
      <c r="Z48" s="389"/>
      <c r="AA48" s="389"/>
    </row>
    <row r="49" spans="2:29" ht="45.75" customHeight="1" x14ac:dyDescent="0.15">
      <c r="B49" s="442"/>
      <c r="C49" s="488"/>
      <c r="D49" s="488"/>
      <c r="E49" s="443"/>
      <c r="F49" s="306" t="s">
        <v>89</v>
      </c>
      <c r="G49" s="306"/>
      <c r="H49" s="306"/>
      <c r="I49" s="306"/>
      <c r="J49" s="306"/>
      <c r="K49" s="306"/>
      <c r="L49" s="306"/>
      <c r="M49" s="306"/>
      <c r="N49" s="306"/>
      <c r="O49" s="306"/>
      <c r="P49" s="737" t="s">
        <v>89</v>
      </c>
      <c r="Q49" s="737"/>
      <c r="R49" s="737"/>
      <c r="S49" s="737"/>
      <c r="T49" s="737"/>
      <c r="U49" s="737"/>
      <c r="V49" s="737"/>
      <c r="W49" s="737" t="s">
        <v>314</v>
      </c>
      <c r="X49" s="737"/>
      <c r="Y49" s="737"/>
      <c r="Z49" s="737"/>
      <c r="AA49" s="737"/>
    </row>
    <row r="50" spans="2:29" ht="24" customHeight="1" x14ac:dyDescent="0.15">
      <c r="B50" s="442"/>
      <c r="C50" s="488"/>
      <c r="D50" s="488"/>
      <c r="E50" s="443"/>
      <c r="F50" s="311" t="s">
        <v>198</v>
      </c>
      <c r="G50" s="312"/>
      <c r="H50" s="312"/>
      <c r="I50" s="312"/>
      <c r="J50" s="312"/>
      <c r="K50" s="312"/>
      <c r="L50" s="312"/>
      <c r="M50" s="312"/>
      <c r="N50" s="312"/>
      <c r="O50" s="312"/>
      <c r="P50" s="312"/>
      <c r="Q50" s="312"/>
      <c r="R50" s="312"/>
      <c r="S50" s="312"/>
      <c r="T50" s="312"/>
      <c r="U50" s="312"/>
      <c r="V50" s="312"/>
      <c r="W50" s="312"/>
      <c r="X50" s="312"/>
      <c r="Y50" s="312"/>
      <c r="Z50" s="312"/>
      <c r="AA50" s="313"/>
    </row>
    <row r="51" spans="2:29" ht="29.25" customHeight="1" x14ac:dyDescent="0.15">
      <c r="B51" s="489"/>
      <c r="C51" s="490"/>
      <c r="D51" s="490"/>
      <c r="E51" s="652"/>
      <c r="F51" s="260"/>
      <c r="G51" s="299"/>
      <c r="H51" s="299"/>
      <c r="I51" s="299"/>
      <c r="J51" s="299"/>
      <c r="K51" s="299"/>
      <c r="L51" s="299"/>
      <c r="M51" s="299"/>
      <c r="N51" s="299"/>
      <c r="O51" s="299"/>
      <c r="P51" s="299"/>
      <c r="Q51" s="299"/>
      <c r="R51" s="299"/>
      <c r="S51" s="299"/>
      <c r="T51" s="299"/>
      <c r="U51" s="299"/>
      <c r="V51" s="299"/>
      <c r="W51" s="299"/>
      <c r="X51" s="299"/>
      <c r="Y51" s="299"/>
      <c r="Z51" s="299"/>
      <c r="AA51" s="261"/>
    </row>
    <row r="52" spans="2:29" ht="30" customHeight="1" x14ac:dyDescent="0.15">
      <c r="B52" s="436" t="s">
        <v>177</v>
      </c>
      <c r="C52" s="445"/>
      <c r="D52" s="445"/>
      <c r="E52" s="334"/>
      <c r="F52" s="368" t="s">
        <v>90</v>
      </c>
      <c r="G52" s="503"/>
      <c r="H52" s="503"/>
      <c r="I52" s="503"/>
      <c r="J52" s="503"/>
      <c r="K52" s="503"/>
      <c r="L52" s="503"/>
      <c r="M52" s="503"/>
      <c r="N52" s="503"/>
      <c r="O52" s="504"/>
      <c r="P52" s="260" t="s">
        <v>241</v>
      </c>
      <c r="Q52" s="299"/>
      <c r="R52" s="299"/>
      <c r="S52" s="299"/>
      <c r="T52" s="299"/>
      <c r="U52" s="299"/>
      <c r="V52" s="299"/>
      <c r="W52" s="299"/>
      <c r="X52" s="299"/>
      <c r="Y52" s="299"/>
      <c r="Z52" s="299"/>
      <c r="AA52" s="261"/>
    </row>
    <row r="53" spans="2:29" ht="30" customHeight="1" x14ac:dyDescent="0.15">
      <c r="B53" s="335"/>
      <c r="C53" s="349"/>
      <c r="D53" s="349"/>
      <c r="E53" s="336"/>
      <c r="F53" s="368" t="s">
        <v>91</v>
      </c>
      <c r="G53" s="503"/>
      <c r="H53" s="503"/>
      <c r="I53" s="503"/>
      <c r="J53" s="503"/>
      <c r="K53" s="503"/>
      <c r="L53" s="503"/>
      <c r="M53" s="503"/>
      <c r="N53" s="503"/>
      <c r="O53" s="504"/>
      <c r="P53" s="260" t="s">
        <v>241</v>
      </c>
      <c r="Q53" s="299"/>
      <c r="R53" s="299"/>
      <c r="S53" s="299"/>
      <c r="T53" s="299"/>
      <c r="U53" s="299"/>
      <c r="V53" s="299"/>
      <c r="W53" s="299"/>
      <c r="X53" s="299"/>
      <c r="Y53" s="299"/>
      <c r="Z53" s="299"/>
      <c r="AA53" s="261"/>
    </row>
    <row r="54" spans="2:29" ht="20.100000000000001" customHeight="1" x14ac:dyDescent="0.15">
      <c r="B54" s="356" t="s">
        <v>265</v>
      </c>
      <c r="C54" s="390" t="s">
        <v>71</v>
      </c>
      <c r="D54" s="716"/>
      <c r="E54" s="391"/>
      <c r="F54" s="389" t="s">
        <v>156</v>
      </c>
      <c r="G54" s="389"/>
      <c r="H54" s="389"/>
      <c r="I54" s="389"/>
      <c r="J54" s="389"/>
      <c r="K54" s="389"/>
      <c r="L54" s="389" t="s">
        <v>157</v>
      </c>
      <c r="M54" s="389"/>
      <c r="N54" s="389"/>
      <c r="O54" s="389"/>
      <c r="P54" s="389"/>
      <c r="Q54" s="389"/>
      <c r="R54" s="389"/>
      <c r="S54" s="389" t="s">
        <v>98</v>
      </c>
      <c r="T54" s="389"/>
      <c r="U54" s="389"/>
      <c r="V54" s="389"/>
      <c r="W54" s="389"/>
      <c r="X54" s="389" t="s">
        <v>100</v>
      </c>
      <c r="Y54" s="389"/>
      <c r="Z54" s="389"/>
      <c r="AA54" s="389"/>
    </row>
    <row r="55" spans="2:29" ht="20.100000000000001" customHeight="1" x14ac:dyDescent="0.15">
      <c r="B55" s="357"/>
      <c r="C55" s="392"/>
      <c r="D55" s="717"/>
      <c r="E55" s="393"/>
      <c r="F55" s="389" t="s">
        <v>73</v>
      </c>
      <c r="G55" s="389"/>
      <c r="H55" s="389"/>
      <c r="I55" s="389" t="s">
        <v>74</v>
      </c>
      <c r="J55" s="389"/>
      <c r="K55" s="389"/>
      <c r="L55" s="389" t="s">
        <v>73</v>
      </c>
      <c r="M55" s="389"/>
      <c r="N55" s="389"/>
      <c r="O55" s="389"/>
      <c r="P55" s="389" t="s">
        <v>77</v>
      </c>
      <c r="Q55" s="389"/>
      <c r="R55" s="389"/>
      <c r="S55" s="389" t="s">
        <v>75</v>
      </c>
      <c r="T55" s="389"/>
      <c r="U55" s="389" t="s">
        <v>77</v>
      </c>
      <c r="V55" s="389"/>
      <c r="W55" s="389"/>
      <c r="X55" s="389" t="s">
        <v>75</v>
      </c>
      <c r="Y55" s="389"/>
      <c r="Z55" s="389" t="s">
        <v>77</v>
      </c>
      <c r="AA55" s="389"/>
      <c r="AB55" s="366" t="s">
        <v>404</v>
      </c>
      <c r="AC55" s="367"/>
    </row>
    <row r="56" spans="2:29" ht="24.95" customHeight="1" x14ac:dyDescent="0.15">
      <c r="B56" s="357"/>
      <c r="C56" s="398" t="s">
        <v>189</v>
      </c>
      <c r="D56" s="398"/>
      <c r="E56" s="106" t="s">
        <v>69</v>
      </c>
      <c r="F56" s="461">
        <f>F74+F79</f>
        <v>0</v>
      </c>
      <c r="G56" s="461"/>
      <c r="H56" s="461"/>
      <c r="I56" s="461">
        <f>I74+I79</f>
        <v>0</v>
      </c>
      <c r="J56" s="461"/>
      <c r="K56" s="461"/>
      <c r="L56" s="461">
        <f>L74+L79</f>
        <v>0</v>
      </c>
      <c r="M56" s="461"/>
      <c r="N56" s="461"/>
      <c r="O56" s="461"/>
      <c r="P56" s="461">
        <f>P74+P79</f>
        <v>0</v>
      </c>
      <c r="Q56" s="461"/>
      <c r="R56" s="461"/>
      <c r="S56" s="461">
        <f>S74+S79</f>
        <v>0</v>
      </c>
      <c r="T56" s="461"/>
      <c r="U56" s="461">
        <f>U74+U79</f>
        <v>0</v>
      </c>
      <c r="V56" s="461"/>
      <c r="W56" s="461"/>
      <c r="X56" s="461">
        <f>X74+X79</f>
        <v>0</v>
      </c>
      <c r="Y56" s="461"/>
      <c r="Z56" s="461">
        <f>Z74+Z79</f>
        <v>0</v>
      </c>
      <c r="AA56" s="461"/>
      <c r="AB56" s="168" t="s">
        <v>397</v>
      </c>
      <c r="AC56" s="169">
        <f>ROUNDDOWN(Y41/3,1)</f>
        <v>0</v>
      </c>
    </row>
    <row r="57" spans="2:29" ht="24.95" customHeight="1" x14ac:dyDescent="0.15">
      <c r="B57" s="357"/>
      <c r="C57" s="398"/>
      <c r="D57" s="398"/>
      <c r="E57" s="106" t="s">
        <v>70</v>
      </c>
      <c r="F57" s="461">
        <f>F75+F80</f>
        <v>0</v>
      </c>
      <c r="G57" s="461"/>
      <c r="H57" s="461"/>
      <c r="I57" s="461">
        <f>I75+I80</f>
        <v>0</v>
      </c>
      <c r="J57" s="461"/>
      <c r="K57" s="461"/>
      <c r="L57" s="461">
        <f>L75+L80</f>
        <v>0</v>
      </c>
      <c r="M57" s="461"/>
      <c r="N57" s="461"/>
      <c r="O57" s="461"/>
      <c r="P57" s="461">
        <f>P75+P80</f>
        <v>0</v>
      </c>
      <c r="Q57" s="461"/>
      <c r="R57" s="461"/>
      <c r="S57" s="461">
        <f>S75+S80</f>
        <v>0</v>
      </c>
      <c r="T57" s="461"/>
      <c r="U57" s="461">
        <f>U75+U80</f>
        <v>0</v>
      </c>
      <c r="V57" s="461"/>
      <c r="W57" s="461"/>
      <c r="X57" s="461">
        <f>X75+X80</f>
        <v>0</v>
      </c>
      <c r="Y57" s="461"/>
      <c r="Z57" s="461">
        <f>Z75+Z80</f>
        <v>0</v>
      </c>
      <c r="AA57" s="461"/>
      <c r="AB57" s="168" t="s">
        <v>399</v>
      </c>
      <c r="AC57" s="169">
        <f>ROUNDDOWN(M41/6,1)</f>
        <v>0</v>
      </c>
    </row>
    <row r="58" spans="2:29" ht="24.95" customHeight="1" x14ac:dyDescent="0.15">
      <c r="B58" s="357"/>
      <c r="C58" s="381" t="s">
        <v>82</v>
      </c>
      <c r="D58" s="381"/>
      <c r="E58" s="381"/>
      <c r="F58" s="461">
        <f>F76+F81</f>
        <v>0</v>
      </c>
      <c r="G58" s="461"/>
      <c r="H58" s="461"/>
      <c r="I58" s="461"/>
      <c r="J58" s="461"/>
      <c r="K58" s="461"/>
      <c r="L58" s="461">
        <f>L76+L81</f>
        <v>0</v>
      </c>
      <c r="M58" s="461"/>
      <c r="N58" s="461"/>
      <c r="O58" s="461"/>
      <c r="P58" s="461"/>
      <c r="Q58" s="461"/>
      <c r="R58" s="461"/>
      <c r="S58" s="461">
        <f>S76+S81</f>
        <v>0</v>
      </c>
      <c r="T58" s="461"/>
      <c r="U58" s="461"/>
      <c r="V58" s="461"/>
      <c r="W58" s="461"/>
      <c r="X58" s="461">
        <f>X76+X81</f>
        <v>0</v>
      </c>
      <c r="Y58" s="461"/>
      <c r="Z58" s="461"/>
      <c r="AA58" s="461"/>
      <c r="AB58" s="168" t="s">
        <v>398</v>
      </c>
      <c r="AC58" s="169">
        <f>ROUNDDOWN(Y35/20,1)</f>
        <v>0</v>
      </c>
    </row>
    <row r="59" spans="2:29" ht="24.95" customHeight="1" x14ac:dyDescent="0.15">
      <c r="B59" s="357"/>
      <c r="C59" s="381" t="s">
        <v>83</v>
      </c>
      <c r="D59" s="381"/>
      <c r="E59" s="381"/>
      <c r="F59" s="718">
        <v>1</v>
      </c>
      <c r="G59" s="719"/>
      <c r="H59" s="719"/>
      <c r="I59" s="719"/>
      <c r="J59" s="719"/>
      <c r="K59" s="719"/>
      <c r="L59" s="647">
        <f>ROUND(AC60,0)+1</f>
        <v>1</v>
      </c>
      <c r="M59" s="647"/>
      <c r="N59" s="647"/>
      <c r="O59" s="647"/>
      <c r="P59" s="647"/>
      <c r="Q59" s="647"/>
      <c r="R59" s="647"/>
      <c r="S59" s="461" t="str">
        <f>IF(AC42&lt;=150,"2","3")</f>
        <v>2</v>
      </c>
      <c r="T59" s="461"/>
      <c r="U59" s="461"/>
      <c r="V59" s="461"/>
      <c r="W59" s="461"/>
      <c r="X59" s="757">
        <v>0</v>
      </c>
      <c r="Y59" s="394"/>
      <c r="Z59" s="394"/>
      <c r="AA59" s="394"/>
      <c r="AB59" s="168" t="s">
        <v>400</v>
      </c>
      <c r="AC59" s="169">
        <f>ROUNDDOWN(M35/30,1)</f>
        <v>0</v>
      </c>
    </row>
    <row r="60" spans="2:29" ht="24.95" customHeight="1" x14ac:dyDescent="0.15">
      <c r="B60" s="357"/>
      <c r="C60" s="379" t="s">
        <v>226</v>
      </c>
      <c r="D60" s="379"/>
      <c r="E60" s="379"/>
      <c r="F60" s="756"/>
      <c r="G60" s="756"/>
      <c r="H60" s="756"/>
      <c r="I60" s="756"/>
      <c r="J60" s="756"/>
      <c r="K60" s="756"/>
      <c r="L60" s="756"/>
      <c r="M60" s="756"/>
      <c r="N60" s="756"/>
      <c r="O60" s="756"/>
      <c r="P60" s="756"/>
      <c r="Q60" s="756"/>
      <c r="R60" s="756"/>
      <c r="S60" s="756"/>
      <c r="T60" s="756"/>
      <c r="U60" s="756"/>
      <c r="V60" s="756"/>
      <c r="W60" s="756"/>
      <c r="X60" s="756"/>
      <c r="Y60" s="756"/>
      <c r="Z60" s="756"/>
      <c r="AA60" s="756"/>
      <c r="AB60" s="175" t="s">
        <v>403</v>
      </c>
      <c r="AC60" s="169">
        <f>SUM(AC56:AC59)</f>
        <v>0</v>
      </c>
    </row>
    <row r="61" spans="2:29" ht="24.95" customHeight="1" x14ac:dyDescent="0.15">
      <c r="B61" s="357"/>
      <c r="C61" s="379" t="s">
        <v>84</v>
      </c>
      <c r="D61" s="379"/>
      <c r="E61" s="379"/>
      <c r="F61" s="756"/>
      <c r="G61" s="756"/>
      <c r="H61" s="756"/>
      <c r="I61" s="756"/>
      <c r="J61" s="756"/>
      <c r="K61" s="756"/>
      <c r="L61" s="756"/>
      <c r="M61" s="756"/>
      <c r="N61" s="756"/>
      <c r="O61" s="756"/>
      <c r="P61" s="756"/>
      <c r="Q61" s="756"/>
      <c r="R61" s="756"/>
      <c r="S61" s="756"/>
      <c r="T61" s="756"/>
      <c r="U61" s="756"/>
      <c r="V61" s="756"/>
      <c r="W61" s="756"/>
      <c r="X61" s="756"/>
      <c r="Y61" s="756"/>
      <c r="Z61" s="756"/>
      <c r="AA61" s="756"/>
    </row>
    <row r="62" spans="2:29" ht="20.100000000000001" customHeight="1" x14ac:dyDescent="0.15">
      <c r="B62" s="357"/>
      <c r="C62" s="390" t="s">
        <v>71</v>
      </c>
      <c r="D62" s="716"/>
      <c r="E62" s="391"/>
      <c r="F62" s="323" t="s">
        <v>316</v>
      </c>
      <c r="G62" s="741"/>
      <c r="H62" s="741"/>
      <c r="I62" s="741"/>
      <c r="J62" s="741"/>
      <c r="K62" s="742"/>
      <c r="L62" s="323" t="s">
        <v>317</v>
      </c>
      <c r="M62" s="741"/>
      <c r="N62" s="741"/>
      <c r="O62" s="741"/>
      <c r="P62" s="741"/>
      <c r="Q62" s="741"/>
      <c r="R62" s="742"/>
      <c r="S62" s="645" t="s">
        <v>159</v>
      </c>
      <c r="T62" s="645"/>
      <c r="U62" s="645"/>
      <c r="V62" s="645"/>
      <c r="W62" s="645"/>
      <c r="X62" s="645"/>
      <c r="Y62" s="645"/>
      <c r="Z62" s="96"/>
      <c r="AA62" s="94"/>
    </row>
    <row r="63" spans="2:29" ht="20.100000000000001" customHeight="1" x14ac:dyDescent="0.15">
      <c r="B63" s="357"/>
      <c r="C63" s="392"/>
      <c r="D63" s="717"/>
      <c r="E63" s="393"/>
      <c r="F63" s="389" t="s">
        <v>73</v>
      </c>
      <c r="G63" s="389"/>
      <c r="H63" s="389"/>
      <c r="I63" s="389" t="s">
        <v>74</v>
      </c>
      <c r="J63" s="389"/>
      <c r="K63" s="389"/>
      <c r="L63" s="389" t="s">
        <v>73</v>
      </c>
      <c r="M63" s="389"/>
      <c r="N63" s="389"/>
      <c r="O63" s="389"/>
      <c r="P63" s="389" t="s">
        <v>77</v>
      </c>
      <c r="Q63" s="389"/>
      <c r="R63" s="389"/>
      <c r="S63" s="645"/>
      <c r="T63" s="645"/>
      <c r="U63" s="645"/>
      <c r="V63" s="645"/>
      <c r="W63" s="645"/>
      <c r="X63" s="645"/>
      <c r="Y63" s="645"/>
      <c r="Z63" s="97"/>
      <c r="AA63" s="95"/>
    </row>
    <row r="64" spans="2:29" ht="24.95" customHeight="1" x14ac:dyDescent="0.15">
      <c r="B64" s="357"/>
      <c r="C64" s="398" t="s">
        <v>360</v>
      </c>
      <c r="D64" s="398"/>
      <c r="E64" s="106" t="s">
        <v>361</v>
      </c>
      <c r="F64" s="428"/>
      <c r="G64" s="428"/>
      <c r="H64" s="428"/>
      <c r="I64" s="428"/>
      <c r="J64" s="428"/>
      <c r="K64" s="428"/>
      <c r="L64" s="428"/>
      <c r="M64" s="428"/>
      <c r="N64" s="428"/>
      <c r="O64" s="428"/>
      <c r="P64" s="428"/>
      <c r="Q64" s="428"/>
      <c r="R64" s="428"/>
      <c r="S64" s="425" t="s">
        <v>362</v>
      </c>
      <c r="T64" s="426"/>
      <c r="U64" s="426"/>
      <c r="V64" s="427"/>
      <c r="W64" s="755"/>
      <c r="X64" s="755"/>
      <c r="Y64" s="755"/>
      <c r="Z64" s="98"/>
      <c r="AA64" s="95"/>
    </row>
    <row r="65" spans="2:27" ht="24.95" customHeight="1" x14ac:dyDescent="0.15">
      <c r="B65" s="357"/>
      <c r="C65" s="398"/>
      <c r="D65" s="398"/>
      <c r="E65" s="106" t="s">
        <v>363</v>
      </c>
      <c r="F65" s="428"/>
      <c r="G65" s="428"/>
      <c r="H65" s="428"/>
      <c r="I65" s="394"/>
      <c r="J65" s="394"/>
      <c r="K65" s="394"/>
      <c r="L65" s="428"/>
      <c r="M65" s="428"/>
      <c r="N65" s="428"/>
      <c r="O65" s="428"/>
      <c r="P65" s="394"/>
      <c r="Q65" s="394"/>
      <c r="R65" s="394"/>
      <c r="S65" s="99"/>
      <c r="T65" s="676" t="s">
        <v>364</v>
      </c>
      <c r="U65" s="706"/>
      <c r="V65" s="677"/>
      <c r="W65" s="755"/>
      <c r="X65" s="755"/>
      <c r="Y65" s="755"/>
      <c r="Z65" s="98"/>
      <c r="AA65" s="95"/>
    </row>
    <row r="66" spans="2:27" ht="24.95" customHeight="1" x14ac:dyDescent="0.15">
      <c r="B66" s="357"/>
      <c r="C66" s="381" t="s">
        <v>365</v>
      </c>
      <c r="D66" s="381"/>
      <c r="E66" s="381"/>
      <c r="F66" s="428"/>
      <c r="G66" s="428"/>
      <c r="H66" s="428"/>
      <c r="I66" s="428"/>
      <c r="J66" s="428"/>
      <c r="K66" s="428"/>
      <c r="L66" s="428"/>
      <c r="M66" s="428"/>
      <c r="N66" s="428"/>
      <c r="O66" s="428"/>
      <c r="P66" s="428"/>
      <c r="Q66" s="428"/>
      <c r="R66" s="428"/>
      <c r="S66" s="743" t="s">
        <v>366</v>
      </c>
      <c r="T66" s="744"/>
      <c r="U66" s="744"/>
      <c r="V66" s="745"/>
      <c r="W66" s="755"/>
      <c r="X66" s="755"/>
      <c r="Y66" s="755"/>
      <c r="Z66" s="98"/>
      <c r="AA66" s="95"/>
    </row>
    <row r="67" spans="2:27" ht="24.95" customHeight="1" x14ac:dyDescent="0.15">
      <c r="B67" s="357"/>
      <c r="C67" s="381" t="s">
        <v>367</v>
      </c>
      <c r="D67" s="381"/>
      <c r="E67" s="381"/>
      <c r="F67" s="394">
        <v>1</v>
      </c>
      <c r="G67" s="394"/>
      <c r="H67" s="394"/>
      <c r="I67" s="394"/>
      <c r="J67" s="394"/>
      <c r="K67" s="394"/>
      <c r="L67" s="394">
        <v>1</v>
      </c>
      <c r="M67" s="394"/>
      <c r="N67" s="394"/>
      <c r="O67" s="394"/>
      <c r="P67" s="394"/>
      <c r="Q67" s="394"/>
      <c r="R67" s="394"/>
      <c r="S67" s="99"/>
      <c r="T67" s="676" t="s">
        <v>364</v>
      </c>
      <c r="U67" s="706"/>
      <c r="V67" s="677"/>
      <c r="W67" s="755"/>
      <c r="X67" s="755"/>
      <c r="Y67" s="755"/>
      <c r="Z67" s="98"/>
      <c r="AA67" s="95"/>
    </row>
    <row r="68" spans="2:27" ht="24.95" customHeight="1" x14ac:dyDescent="0.15">
      <c r="B68" s="357"/>
      <c r="C68" s="379" t="s">
        <v>368</v>
      </c>
      <c r="D68" s="379"/>
      <c r="E68" s="379"/>
      <c r="F68" s="596"/>
      <c r="G68" s="596"/>
      <c r="H68" s="596"/>
      <c r="I68" s="596"/>
      <c r="J68" s="596"/>
      <c r="K68" s="596"/>
      <c r="L68" s="596"/>
      <c r="M68" s="596"/>
      <c r="N68" s="596"/>
      <c r="O68" s="596"/>
      <c r="P68" s="596"/>
      <c r="Q68" s="596"/>
      <c r="R68" s="596"/>
      <c r="S68" s="743" t="s">
        <v>369</v>
      </c>
      <c r="T68" s="744"/>
      <c r="U68" s="744"/>
      <c r="V68" s="745"/>
      <c r="W68" s="755"/>
      <c r="X68" s="755"/>
      <c r="Y68" s="755"/>
      <c r="Z68" s="98"/>
      <c r="AA68" s="95"/>
    </row>
    <row r="69" spans="2:27" ht="24.95" customHeight="1" x14ac:dyDescent="0.15">
      <c r="B69" s="357"/>
      <c r="C69" s="379" t="s">
        <v>370</v>
      </c>
      <c r="D69" s="379"/>
      <c r="E69" s="379"/>
      <c r="F69" s="421"/>
      <c r="G69" s="421"/>
      <c r="H69" s="421"/>
      <c r="I69" s="421"/>
      <c r="J69" s="421"/>
      <c r="K69" s="421"/>
      <c r="L69" s="421"/>
      <c r="M69" s="421"/>
      <c r="N69" s="421"/>
      <c r="O69" s="421"/>
      <c r="P69" s="421"/>
      <c r="Q69" s="421"/>
      <c r="R69" s="421"/>
      <c r="S69" s="99"/>
      <c r="T69" s="676" t="s">
        <v>364</v>
      </c>
      <c r="U69" s="706"/>
      <c r="V69" s="677"/>
      <c r="W69" s="755"/>
      <c r="X69" s="755"/>
      <c r="Y69" s="755"/>
      <c r="Z69" s="98"/>
      <c r="AA69" s="95"/>
    </row>
    <row r="70" spans="2:27" ht="24" customHeight="1" x14ac:dyDescent="0.15">
      <c r="B70" s="410"/>
      <c r="C70" s="714" t="s">
        <v>371</v>
      </c>
      <c r="D70" s="714"/>
      <c r="E70" s="714"/>
      <c r="F70" s="714"/>
      <c r="G70" s="714"/>
      <c r="H70" s="714"/>
      <c r="I70" s="714"/>
      <c r="J70" s="714"/>
      <c r="K70" s="714"/>
      <c r="L70" s="610"/>
      <c r="M70" s="610"/>
      <c r="N70" s="610"/>
      <c r="O70" s="610"/>
      <c r="P70" s="610"/>
      <c r="Q70" s="610"/>
      <c r="R70" s="610"/>
      <c r="S70" s="714" t="s">
        <v>372</v>
      </c>
      <c r="T70" s="714"/>
      <c r="U70" s="714"/>
      <c r="V70" s="714"/>
      <c r="W70" s="714"/>
      <c r="X70" s="610"/>
      <c r="Y70" s="610"/>
      <c r="Z70" s="610"/>
      <c r="AA70" s="610"/>
    </row>
    <row r="71" spans="2:27" ht="24" customHeight="1" x14ac:dyDescent="0.15">
      <c r="B71" s="411"/>
      <c r="C71" s="407" t="s">
        <v>373</v>
      </c>
      <c r="D71" s="721"/>
      <c r="E71" s="721"/>
      <c r="F71" s="721"/>
      <c r="G71" s="721"/>
      <c r="H71" s="721"/>
      <c r="I71" s="721"/>
      <c r="J71" s="721"/>
      <c r="K71" s="722"/>
      <c r="L71" s="593"/>
      <c r="M71" s="594"/>
      <c r="N71" s="594"/>
      <c r="O71" s="594"/>
      <c r="P71" s="594"/>
      <c r="Q71" s="594"/>
      <c r="R71" s="595"/>
      <c r="S71" s="754"/>
      <c r="T71" s="754"/>
      <c r="U71" s="754"/>
      <c r="V71" s="754"/>
      <c r="W71" s="754"/>
      <c r="X71" s="754"/>
      <c r="Y71" s="754"/>
      <c r="Z71" s="754"/>
      <c r="AA71" s="754"/>
    </row>
    <row r="72" spans="2:27" ht="20.100000000000001" customHeight="1" x14ac:dyDescent="0.15">
      <c r="B72" s="752" t="s">
        <v>266</v>
      </c>
      <c r="C72" s="390" t="s">
        <v>71</v>
      </c>
      <c r="D72" s="716"/>
      <c r="E72" s="391"/>
      <c r="F72" s="389" t="s">
        <v>156</v>
      </c>
      <c r="G72" s="389"/>
      <c r="H72" s="389"/>
      <c r="I72" s="389"/>
      <c r="J72" s="389"/>
      <c r="K72" s="389"/>
      <c r="L72" s="389" t="s">
        <v>157</v>
      </c>
      <c r="M72" s="389"/>
      <c r="N72" s="389"/>
      <c r="O72" s="389"/>
      <c r="P72" s="389"/>
      <c r="Q72" s="389"/>
      <c r="R72" s="389"/>
      <c r="S72" s="389" t="s">
        <v>98</v>
      </c>
      <c r="T72" s="389"/>
      <c r="U72" s="389"/>
      <c r="V72" s="389"/>
      <c r="W72" s="389"/>
      <c r="X72" s="389" t="s">
        <v>100</v>
      </c>
      <c r="Y72" s="389"/>
      <c r="Z72" s="389"/>
      <c r="AA72" s="389"/>
    </row>
    <row r="73" spans="2:27" ht="20.100000000000001" customHeight="1" x14ac:dyDescent="0.15">
      <c r="B73" s="753"/>
      <c r="C73" s="392"/>
      <c r="D73" s="717"/>
      <c r="E73" s="393"/>
      <c r="F73" s="389" t="s">
        <v>73</v>
      </c>
      <c r="G73" s="389"/>
      <c r="H73" s="389"/>
      <c r="I73" s="389" t="s">
        <v>74</v>
      </c>
      <c r="J73" s="389"/>
      <c r="K73" s="389"/>
      <c r="L73" s="389" t="s">
        <v>73</v>
      </c>
      <c r="M73" s="389"/>
      <c r="N73" s="389"/>
      <c r="O73" s="389"/>
      <c r="P73" s="389" t="s">
        <v>77</v>
      </c>
      <c r="Q73" s="389"/>
      <c r="R73" s="389"/>
      <c r="S73" s="389" t="s">
        <v>75</v>
      </c>
      <c r="T73" s="389"/>
      <c r="U73" s="389" t="s">
        <v>77</v>
      </c>
      <c r="V73" s="389"/>
      <c r="W73" s="389"/>
      <c r="X73" s="389" t="s">
        <v>75</v>
      </c>
      <c r="Y73" s="389"/>
      <c r="Z73" s="389" t="s">
        <v>77</v>
      </c>
      <c r="AA73" s="389"/>
    </row>
    <row r="74" spans="2:27" ht="24" customHeight="1" x14ac:dyDescent="0.15">
      <c r="B74" s="753"/>
      <c r="C74" s="398" t="s">
        <v>189</v>
      </c>
      <c r="D74" s="398"/>
      <c r="E74" s="121" t="s">
        <v>69</v>
      </c>
      <c r="F74" s="394"/>
      <c r="G74" s="394"/>
      <c r="H74" s="394"/>
      <c r="I74" s="394"/>
      <c r="J74" s="394"/>
      <c r="K74" s="394"/>
      <c r="L74" s="394"/>
      <c r="M74" s="394"/>
      <c r="N74" s="394"/>
      <c r="O74" s="394"/>
      <c r="P74" s="394"/>
      <c r="Q74" s="394"/>
      <c r="R74" s="394"/>
      <c r="S74" s="394"/>
      <c r="T74" s="394"/>
      <c r="U74" s="394"/>
      <c r="V74" s="394"/>
      <c r="W74" s="394"/>
      <c r="X74" s="394"/>
      <c r="Y74" s="394"/>
      <c r="Z74" s="394"/>
      <c r="AA74" s="394"/>
    </row>
    <row r="75" spans="2:27" ht="24" customHeight="1" x14ac:dyDescent="0.15">
      <c r="B75" s="753"/>
      <c r="C75" s="398"/>
      <c r="D75" s="398"/>
      <c r="E75" s="121" t="s">
        <v>70</v>
      </c>
      <c r="F75" s="394"/>
      <c r="G75" s="394"/>
      <c r="H75" s="394"/>
      <c r="I75" s="394"/>
      <c r="J75" s="394"/>
      <c r="K75" s="394"/>
      <c r="L75" s="394"/>
      <c r="M75" s="394"/>
      <c r="N75" s="394"/>
      <c r="O75" s="394"/>
      <c r="P75" s="394"/>
      <c r="Q75" s="394"/>
      <c r="R75" s="394"/>
      <c r="S75" s="394"/>
      <c r="T75" s="394"/>
      <c r="U75" s="394"/>
      <c r="V75" s="394"/>
      <c r="W75" s="394"/>
      <c r="X75" s="394"/>
      <c r="Y75" s="394"/>
      <c r="Z75" s="394"/>
      <c r="AA75" s="394"/>
    </row>
    <row r="76" spans="2:27" ht="24" customHeight="1" x14ac:dyDescent="0.15">
      <c r="B76" s="753"/>
      <c r="C76" s="381" t="s">
        <v>82</v>
      </c>
      <c r="D76" s="381"/>
      <c r="E76" s="381"/>
      <c r="F76" s="394"/>
      <c r="G76" s="394"/>
      <c r="H76" s="394"/>
      <c r="I76" s="394"/>
      <c r="J76" s="394"/>
      <c r="K76" s="394"/>
      <c r="L76" s="394"/>
      <c r="M76" s="394"/>
      <c r="N76" s="394"/>
      <c r="O76" s="394"/>
      <c r="P76" s="394"/>
      <c r="Q76" s="394"/>
      <c r="R76" s="394"/>
      <c r="S76" s="394"/>
      <c r="T76" s="394"/>
      <c r="U76" s="394"/>
      <c r="V76" s="394"/>
      <c r="W76" s="394"/>
      <c r="X76" s="394"/>
      <c r="Y76" s="394"/>
      <c r="Z76" s="394"/>
      <c r="AA76" s="394"/>
    </row>
    <row r="77" spans="2:27" ht="20.100000000000001" customHeight="1" x14ac:dyDescent="0.15">
      <c r="B77" s="752" t="s">
        <v>359</v>
      </c>
      <c r="C77" s="390" t="s">
        <v>71</v>
      </c>
      <c r="D77" s="716"/>
      <c r="E77" s="391"/>
      <c r="F77" s="389" t="s">
        <v>156</v>
      </c>
      <c r="G77" s="389"/>
      <c r="H77" s="389"/>
      <c r="I77" s="389"/>
      <c r="J77" s="389"/>
      <c r="K77" s="389"/>
      <c r="L77" s="389" t="s">
        <v>157</v>
      </c>
      <c r="M77" s="389"/>
      <c r="N77" s="389"/>
      <c r="O77" s="389"/>
      <c r="P77" s="389"/>
      <c r="Q77" s="389"/>
      <c r="R77" s="389"/>
      <c r="S77" s="389" t="s">
        <v>98</v>
      </c>
      <c r="T77" s="389"/>
      <c r="U77" s="389"/>
      <c r="V77" s="389"/>
      <c r="W77" s="389"/>
      <c r="X77" s="389" t="s">
        <v>100</v>
      </c>
      <c r="Y77" s="389"/>
      <c r="Z77" s="389"/>
      <c r="AA77" s="389"/>
    </row>
    <row r="78" spans="2:27" ht="20.100000000000001" customHeight="1" x14ac:dyDescent="0.15">
      <c r="B78" s="753"/>
      <c r="C78" s="392"/>
      <c r="D78" s="717"/>
      <c r="E78" s="393"/>
      <c r="F78" s="389" t="s">
        <v>73</v>
      </c>
      <c r="G78" s="389"/>
      <c r="H78" s="389"/>
      <c r="I78" s="389" t="s">
        <v>74</v>
      </c>
      <c r="J78" s="389"/>
      <c r="K78" s="389"/>
      <c r="L78" s="389" t="s">
        <v>73</v>
      </c>
      <c r="M78" s="389"/>
      <c r="N78" s="389"/>
      <c r="O78" s="389"/>
      <c r="P78" s="389" t="s">
        <v>77</v>
      </c>
      <c r="Q78" s="389"/>
      <c r="R78" s="389"/>
      <c r="S78" s="389" t="s">
        <v>75</v>
      </c>
      <c r="T78" s="389"/>
      <c r="U78" s="389" t="s">
        <v>77</v>
      </c>
      <c r="V78" s="389"/>
      <c r="W78" s="389"/>
      <c r="X78" s="389" t="s">
        <v>75</v>
      </c>
      <c r="Y78" s="389"/>
      <c r="Z78" s="389" t="s">
        <v>77</v>
      </c>
      <c r="AA78" s="389"/>
    </row>
    <row r="79" spans="2:27" ht="24" customHeight="1" x14ac:dyDescent="0.15">
      <c r="B79" s="753"/>
      <c r="C79" s="398" t="s">
        <v>189</v>
      </c>
      <c r="D79" s="398"/>
      <c r="E79" s="121" t="s">
        <v>69</v>
      </c>
      <c r="F79" s="394"/>
      <c r="G79" s="394"/>
      <c r="H79" s="394"/>
      <c r="I79" s="394"/>
      <c r="J79" s="394"/>
      <c r="K79" s="394"/>
      <c r="L79" s="394"/>
      <c r="M79" s="394"/>
      <c r="N79" s="394"/>
      <c r="O79" s="394"/>
      <c r="P79" s="394"/>
      <c r="Q79" s="394"/>
      <c r="R79" s="394"/>
      <c r="S79" s="394"/>
      <c r="T79" s="394"/>
      <c r="U79" s="394"/>
      <c r="V79" s="394"/>
      <c r="W79" s="394"/>
      <c r="X79" s="394"/>
      <c r="Y79" s="394"/>
      <c r="Z79" s="394"/>
      <c r="AA79" s="394"/>
    </row>
    <row r="80" spans="2:27" ht="24" customHeight="1" x14ac:dyDescent="0.15">
      <c r="B80" s="753"/>
      <c r="C80" s="398"/>
      <c r="D80" s="398"/>
      <c r="E80" s="121" t="s">
        <v>70</v>
      </c>
      <c r="F80" s="394"/>
      <c r="G80" s="394"/>
      <c r="H80" s="394"/>
      <c r="I80" s="394"/>
      <c r="J80" s="394"/>
      <c r="K80" s="394"/>
      <c r="L80" s="394"/>
      <c r="M80" s="394"/>
      <c r="N80" s="394"/>
      <c r="O80" s="394"/>
      <c r="P80" s="394"/>
      <c r="Q80" s="394"/>
      <c r="R80" s="394"/>
      <c r="S80" s="394"/>
      <c r="T80" s="394"/>
      <c r="U80" s="394"/>
      <c r="V80" s="394"/>
      <c r="W80" s="394"/>
      <c r="X80" s="394"/>
      <c r="Y80" s="394"/>
      <c r="Z80" s="394"/>
      <c r="AA80" s="394"/>
    </row>
    <row r="81" spans="2:30" ht="24" customHeight="1" x14ac:dyDescent="0.15">
      <c r="B81" s="753"/>
      <c r="C81" s="381" t="s">
        <v>82</v>
      </c>
      <c r="D81" s="381"/>
      <c r="E81" s="381"/>
      <c r="F81" s="394"/>
      <c r="G81" s="394"/>
      <c r="H81" s="394"/>
      <c r="I81" s="394"/>
      <c r="J81" s="394"/>
      <c r="K81" s="394"/>
      <c r="L81" s="394"/>
      <c r="M81" s="394"/>
      <c r="N81" s="394"/>
      <c r="O81" s="394"/>
      <c r="P81" s="394"/>
      <c r="Q81" s="394"/>
      <c r="R81" s="394"/>
      <c r="S81" s="394"/>
      <c r="T81" s="394"/>
      <c r="U81" s="394"/>
      <c r="V81" s="394"/>
      <c r="W81" s="394"/>
      <c r="X81" s="394"/>
      <c r="Y81" s="394"/>
      <c r="Z81" s="394"/>
      <c r="AA81" s="394"/>
    </row>
    <row r="82" spans="2:30" ht="24.95" customHeight="1" x14ac:dyDescent="0.15">
      <c r="B82" s="356" t="s">
        <v>176</v>
      </c>
      <c r="C82" s="408" t="s">
        <v>106</v>
      </c>
      <c r="D82" s="748"/>
      <c r="E82" s="748"/>
      <c r="F82" s="409"/>
      <c r="G82" s="311" t="s">
        <v>290</v>
      </c>
      <c r="H82" s="312"/>
      <c r="I82" s="312"/>
      <c r="J82" s="312"/>
      <c r="K82" s="312"/>
      <c r="L82" s="313"/>
      <c r="M82" s="311" t="s">
        <v>288</v>
      </c>
      <c r="N82" s="312"/>
      <c r="O82" s="312"/>
      <c r="P82" s="312"/>
      <c r="Q82" s="313"/>
      <c r="R82" s="439" t="s">
        <v>297</v>
      </c>
      <c r="S82" s="549"/>
      <c r="T82" s="550"/>
      <c r="U82" s="389" t="s">
        <v>292</v>
      </c>
      <c r="V82" s="389"/>
      <c r="W82" s="389"/>
      <c r="X82" s="389"/>
      <c r="Y82" s="389" t="s">
        <v>284</v>
      </c>
      <c r="Z82" s="389"/>
      <c r="AA82" s="389"/>
    </row>
    <row r="83" spans="2:30" ht="24.95" customHeight="1" x14ac:dyDescent="0.15">
      <c r="B83" s="357"/>
      <c r="C83" s="470" t="s">
        <v>259</v>
      </c>
      <c r="D83" s="566"/>
      <c r="E83" s="749" t="s">
        <v>107</v>
      </c>
      <c r="F83" s="750"/>
      <c r="G83" s="625">
        <f>G85+G86</f>
        <v>0</v>
      </c>
      <c r="H83" s="626"/>
      <c r="I83" s="626"/>
      <c r="J83" s="626"/>
      <c r="K83" s="626"/>
      <c r="L83" s="192" t="s">
        <v>285</v>
      </c>
      <c r="M83" s="627">
        <f>M85+M86</f>
        <v>0</v>
      </c>
      <c r="N83" s="628"/>
      <c r="O83" s="628"/>
      <c r="P83" s="628"/>
      <c r="Q83" s="192" t="s">
        <v>285</v>
      </c>
      <c r="R83" s="193">
        <f>R85+R86</f>
        <v>0</v>
      </c>
      <c r="S83" s="194" t="s">
        <v>381</v>
      </c>
      <c r="T83" s="195">
        <f>T85+T86</f>
        <v>0</v>
      </c>
      <c r="U83" s="196">
        <f>U85+U86</f>
        <v>0</v>
      </c>
      <c r="V83" s="629" t="s">
        <v>381</v>
      </c>
      <c r="W83" s="629"/>
      <c r="X83" s="195">
        <f>X85+X86</f>
        <v>0</v>
      </c>
      <c r="Y83" s="196">
        <f>Y85+Y86</f>
        <v>0</v>
      </c>
      <c r="Z83" s="194" t="s">
        <v>381</v>
      </c>
      <c r="AA83" s="195">
        <f>AA85+AA86</f>
        <v>0</v>
      </c>
    </row>
    <row r="84" spans="2:30" ht="24.95" customHeight="1" x14ac:dyDescent="0.15">
      <c r="B84" s="357"/>
      <c r="C84" s="567"/>
      <c r="D84" s="569"/>
      <c r="E84" s="578" t="s">
        <v>108</v>
      </c>
      <c r="F84" s="751"/>
      <c r="G84" s="590"/>
      <c r="H84" s="591"/>
      <c r="I84" s="591"/>
      <c r="J84" s="591"/>
      <c r="K84" s="591"/>
      <c r="L84" s="592"/>
      <c r="M84" s="587"/>
      <c r="N84" s="588"/>
      <c r="O84" s="588"/>
      <c r="P84" s="588"/>
      <c r="Q84" s="589"/>
      <c r="R84" s="584" t="e">
        <f>ROUNDDOWN((T83/(U41+Y41)),2)</f>
        <v>#DIV/0!</v>
      </c>
      <c r="S84" s="585"/>
      <c r="T84" s="586"/>
      <c r="U84" s="584" t="e">
        <f>ROUNDDOWN((X83/AC41),2)</f>
        <v>#DIV/0!</v>
      </c>
      <c r="V84" s="585"/>
      <c r="W84" s="585"/>
      <c r="X84" s="586"/>
      <c r="Y84" s="581" t="e">
        <f>ROUNDDOWN((AA83/AC41),2)</f>
        <v>#DIV/0!</v>
      </c>
      <c r="Z84" s="582"/>
      <c r="AA84" s="583"/>
    </row>
    <row r="85" spans="2:30" ht="24.95" customHeight="1" x14ac:dyDescent="0.15">
      <c r="B85" s="357"/>
      <c r="C85" s="470" t="s">
        <v>257</v>
      </c>
      <c r="D85" s="566"/>
      <c r="E85" s="749" t="s">
        <v>107</v>
      </c>
      <c r="F85" s="750"/>
      <c r="G85" s="630"/>
      <c r="H85" s="631"/>
      <c r="I85" s="631"/>
      <c r="J85" s="631"/>
      <c r="K85" s="631"/>
      <c r="L85" s="187" t="s">
        <v>285</v>
      </c>
      <c r="M85" s="632"/>
      <c r="N85" s="633"/>
      <c r="O85" s="633"/>
      <c r="P85" s="633"/>
      <c r="Q85" s="187" t="s">
        <v>285</v>
      </c>
      <c r="R85" s="188"/>
      <c r="S85" s="182" t="s">
        <v>381</v>
      </c>
      <c r="T85" s="186"/>
      <c r="U85" s="190"/>
      <c r="V85" s="634" t="s">
        <v>381</v>
      </c>
      <c r="W85" s="634"/>
      <c r="X85" s="186"/>
      <c r="Y85" s="188"/>
      <c r="Z85" s="182" t="s">
        <v>381</v>
      </c>
      <c r="AA85" s="186"/>
    </row>
    <row r="86" spans="2:30" ht="24.95" customHeight="1" x14ac:dyDescent="0.15">
      <c r="B86" s="357"/>
      <c r="C86" s="470" t="s">
        <v>267</v>
      </c>
      <c r="D86" s="566"/>
      <c r="E86" s="749" t="s">
        <v>107</v>
      </c>
      <c r="F86" s="750"/>
      <c r="G86" s="630"/>
      <c r="H86" s="631"/>
      <c r="I86" s="631"/>
      <c r="J86" s="631"/>
      <c r="K86" s="631"/>
      <c r="L86" s="187" t="s">
        <v>285</v>
      </c>
      <c r="M86" s="632"/>
      <c r="N86" s="633"/>
      <c r="O86" s="633"/>
      <c r="P86" s="633"/>
      <c r="Q86" s="187" t="s">
        <v>285</v>
      </c>
      <c r="R86" s="189"/>
      <c r="S86" s="182" t="s">
        <v>381</v>
      </c>
      <c r="T86" s="186"/>
      <c r="U86" s="191"/>
      <c r="V86" s="634" t="s">
        <v>381</v>
      </c>
      <c r="W86" s="634"/>
      <c r="X86" s="186"/>
      <c r="Y86" s="189"/>
      <c r="Z86" s="182" t="s">
        <v>381</v>
      </c>
      <c r="AA86" s="186"/>
    </row>
    <row r="87" spans="2:30" ht="24.95" customHeight="1" x14ac:dyDescent="0.15">
      <c r="B87" s="357"/>
      <c r="C87" s="390" t="s">
        <v>109</v>
      </c>
      <c r="D87" s="716"/>
      <c r="E87" s="716"/>
      <c r="F87" s="391"/>
      <c r="G87" s="311" t="s">
        <v>114</v>
      </c>
      <c r="H87" s="312"/>
      <c r="I87" s="312"/>
      <c r="J87" s="312"/>
      <c r="K87" s="312"/>
      <c r="L87" s="312"/>
      <c r="M87" s="312"/>
      <c r="N87" s="312"/>
      <c r="O87" s="312"/>
      <c r="P87" s="312"/>
      <c r="Q87" s="312"/>
      <c r="R87" s="312"/>
      <c r="S87" s="312"/>
      <c r="T87" s="312"/>
      <c r="U87" s="312"/>
      <c r="V87" s="312"/>
      <c r="W87" s="312"/>
      <c r="X87" s="312"/>
      <c r="Y87" s="312"/>
      <c r="Z87" s="312"/>
      <c r="AA87" s="313"/>
    </row>
    <row r="88" spans="2:30" s="139" customFormat="1" ht="24.95" customHeight="1" x14ac:dyDescent="0.15">
      <c r="B88" s="357"/>
      <c r="C88" s="746" t="s">
        <v>433</v>
      </c>
      <c r="D88" s="747"/>
      <c r="E88" s="402" t="s">
        <v>111</v>
      </c>
      <c r="F88" s="404"/>
      <c r="G88" s="402" t="s">
        <v>115</v>
      </c>
      <c r="H88" s="403"/>
      <c r="I88" s="403"/>
      <c r="J88" s="403"/>
      <c r="K88" s="403"/>
      <c r="L88" s="404"/>
      <c r="M88" s="555">
        <f>M90+M92</f>
        <v>0</v>
      </c>
      <c r="N88" s="556"/>
      <c r="O88" s="556"/>
      <c r="P88" s="556"/>
      <c r="Q88" s="556"/>
      <c r="R88" s="556"/>
      <c r="S88" s="183" t="s">
        <v>434</v>
      </c>
      <c r="T88" s="405" t="s">
        <v>296</v>
      </c>
      <c r="U88" s="405"/>
      <c r="V88" s="405"/>
      <c r="W88" s="405"/>
      <c r="X88" s="405"/>
      <c r="Y88" s="555" t="e">
        <f>ROUNDDOWN((M88/AC41),2)</f>
        <v>#DIV/0!</v>
      </c>
      <c r="Z88" s="556"/>
      <c r="AA88" s="165" t="s">
        <v>435</v>
      </c>
    </row>
    <row r="89" spans="2:30" ht="24.95" customHeight="1" x14ac:dyDescent="0.15">
      <c r="B89" s="357"/>
      <c r="C89" s="470" t="s">
        <v>257</v>
      </c>
      <c r="D89" s="566"/>
      <c r="E89" s="379" t="s">
        <v>110</v>
      </c>
      <c r="F89" s="379"/>
      <c r="G89" s="260" t="s">
        <v>239</v>
      </c>
      <c r="H89" s="299"/>
      <c r="I89" s="299"/>
      <c r="J89" s="299"/>
      <c r="K89" s="299"/>
      <c r="L89" s="299"/>
      <c r="M89" s="299"/>
      <c r="N89" s="299"/>
      <c r="O89" s="299"/>
      <c r="P89" s="299"/>
      <c r="Q89" s="299"/>
      <c r="R89" s="299"/>
      <c r="S89" s="299"/>
      <c r="T89" s="299"/>
      <c r="U89" s="299"/>
      <c r="V89" s="299"/>
      <c r="W89" s="299"/>
      <c r="X89" s="299"/>
      <c r="Y89" s="299"/>
      <c r="Z89" s="299"/>
      <c r="AA89" s="261"/>
    </row>
    <row r="90" spans="2:30" ht="24.95" customHeight="1" x14ac:dyDescent="0.15">
      <c r="B90" s="357"/>
      <c r="C90" s="567"/>
      <c r="D90" s="569"/>
      <c r="E90" s="402" t="s">
        <v>111</v>
      </c>
      <c r="F90" s="404"/>
      <c r="G90" s="402" t="s">
        <v>115</v>
      </c>
      <c r="H90" s="403"/>
      <c r="I90" s="403"/>
      <c r="J90" s="403"/>
      <c r="K90" s="403"/>
      <c r="L90" s="404"/>
      <c r="M90" s="553"/>
      <c r="N90" s="554"/>
      <c r="O90" s="554"/>
      <c r="P90" s="554"/>
      <c r="Q90" s="554"/>
      <c r="R90" s="554"/>
      <c r="S90" s="183" t="s">
        <v>434</v>
      </c>
      <c r="T90" s="405" t="s">
        <v>296</v>
      </c>
      <c r="U90" s="405"/>
      <c r="V90" s="405"/>
      <c r="W90" s="405"/>
      <c r="X90" s="405"/>
      <c r="Y90" s="555" t="e">
        <f>ROUNDDOWN((M90/(R42+F36)),2)</f>
        <v>#DIV/0!</v>
      </c>
      <c r="Z90" s="556"/>
      <c r="AA90" s="165" t="s">
        <v>435</v>
      </c>
    </row>
    <row r="91" spans="2:30" ht="24.95" customHeight="1" x14ac:dyDescent="0.15">
      <c r="B91" s="357"/>
      <c r="C91" s="470" t="s">
        <v>258</v>
      </c>
      <c r="D91" s="566"/>
      <c r="E91" s="379" t="s">
        <v>110</v>
      </c>
      <c r="F91" s="379"/>
      <c r="G91" s="260" t="s">
        <v>239</v>
      </c>
      <c r="H91" s="299"/>
      <c r="I91" s="299"/>
      <c r="J91" s="299"/>
      <c r="K91" s="299"/>
      <c r="L91" s="299"/>
      <c r="M91" s="299"/>
      <c r="N91" s="299"/>
      <c r="O91" s="299"/>
      <c r="P91" s="299"/>
      <c r="Q91" s="299"/>
      <c r="R91" s="299"/>
      <c r="S91" s="299"/>
      <c r="T91" s="299"/>
      <c r="U91" s="299"/>
      <c r="V91" s="299"/>
      <c r="W91" s="299"/>
      <c r="X91" s="299"/>
      <c r="Y91" s="299"/>
      <c r="Z91" s="299"/>
      <c r="AA91" s="261"/>
    </row>
    <row r="92" spans="2:30" ht="24.95" customHeight="1" x14ac:dyDescent="0.15">
      <c r="B92" s="357"/>
      <c r="C92" s="567"/>
      <c r="D92" s="569"/>
      <c r="E92" s="402" t="s">
        <v>111</v>
      </c>
      <c r="F92" s="404"/>
      <c r="G92" s="402" t="s">
        <v>115</v>
      </c>
      <c r="H92" s="403"/>
      <c r="I92" s="403"/>
      <c r="J92" s="403"/>
      <c r="K92" s="403"/>
      <c r="L92" s="404"/>
      <c r="M92" s="553"/>
      <c r="N92" s="554"/>
      <c r="O92" s="554"/>
      <c r="P92" s="554"/>
      <c r="Q92" s="554"/>
      <c r="R92" s="554"/>
      <c r="S92" s="183" t="s">
        <v>434</v>
      </c>
      <c r="T92" s="405" t="s">
        <v>296</v>
      </c>
      <c r="U92" s="405"/>
      <c r="V92" s="405"/>
      <c r="W92" s="405"/>
      <c r="X92" s="405"/>
      <c r="Y92" s="555" t="e">
        <f>ROUNDDOWN((M92/(R43+F37)),2)</f>
        <v>#DIV/0!</v>
      </c>
      <c r="Z92" s="556"/>
      <c r="AA92" s="165" t="s">
        <v>435</v>
      </c>
    </row>
    <row r="93" spans="2:30" ht="24.95" customHeight="1" x14ac:dyDescent="0.15">
      <c r="B93" s="357"/>
      <c r="C93" s="580" t="s">
        <v>109</v>
      </c>
      <c r="D93" s="580"/>
      <c r="E93" s="580"/>
      <c r="F93" s="389" t="s">
        <v>268</v>
      </c>
      <c r="G93" s="389"/>
      <c r="H93" s="389"/>
      <c r="I93" s="389"/>
      <c r="J93" s="389"/>
      <c r="K93" s="389"/>
      <c r="L93" s="389"/>
      <c r="M93" s="389"/>
      <c r="N93" s="389"/>
      <c r="O93" s="389"/>
      <c r="P93" s="311" t="s">
        <v>374</v>
      </c>
      <c r="Q93" s="312"/>
      <c r="R93" s="312"/>
      <c r="S93" s="312"/>
      <c r="T93" s="312"/>
      <c r="U93" s="312"/>
      <c r="V93" s="312"/>
      <c r="W93" s="312"/>
      <c r="X93" s="312"/>
      <c r="Y93" s="312"/>
      <c r="Z93" s="312"/>
      <c r="AA93" s="313"/>
    </row>
    <row r="94" spans="2:30" ht="24.95" customHeight="1" x14ac:dyDescent="0.15">
      <c r="B94" s="358"/>
      <c r="C94" s="379" t="s">
        <v>112</v>
      </c>
      <c r="D94" s="379"/>
      <c r="E94" s="379"/>
      <c r="F94" s="306" t="s">
        <v>271</v>
      </c>
      <c r="G94" s="306"/>
      <c r="H94" s="306"/>
      <c r="I94" s="306"/>
      <c r="J94" s="306"/>
      <c r="K94" s="306"/>
      <c r="L94" s="306"/>
      <c r="M94" s="306"/>
      <c r="N94" s="306"/>
      <c r="O94" s="306"/>
      <c r="P94" s="366" t="s">
        <v>375</v>
      </c>
      <c r="Q94" s="440"/>
      <c r="R94" s="440"/>
      <c r="S94" s="440"/>
      <c r="T94" s="440"/>
      <c r="U94" s="440"/>
      <c r="V94" s="440"/>
      <c r="W94" s="440"/>
      <c r="X94" s="440"/>
      <c r="Y94" s="440"/>
      <c r="Z94" s="440"/>
      <c r="AA94" s="367"/>
    </row>
    <row r="95" spans="2:30" ht="24.95" customHeight="1" x14ac:dyDescent="0.15">
      <c r="B95" s="356" t="s">
        <v>154</v>
      </c>
      <c r="C95" s="528" t="s">
        <v>231</v>
      </c>
      <c r="D95" s="338"/>
      <c r="E95" s="338"/>
      <c r="F95" s="338"/>
      <c r="G95" s="338"/>
      <c r="H95" s="338"/>
      <c r="I95" s="338"/>
      <c r="J95" s="338"/>
      <c r="K95" s="298"/>
      <c r="L95" s="529" t="s">
        <v>233</v>
      </c>
      <c r="M95" s="529"/>
      <c r="N95" s="529"/>
      <c r="O95" s="529"/>
      <c r="P95" s="529"/>
      <c r="Q95" s="529"/>
      <c r="R95" s="529"/>
      <c r="S95" s="529"/>
      <c r="T95" s="529"/>
      <c r="U95" s="529"/>
      <c r="V95" s="529"/>
      <c r="W95" s="529"/>
      <c r="X95" s="529"/>
      <c r="Y95" s="529"/>
      <c r="Z95" s="529"/>
      <c r="AA95" s="529"/>
      <c r="AC95" s="534"/>
      <c r="AD95" s="534"/>
    </row>
    <row r="96" spans="2:30" ht="24.95" customHeight="1" x14ac:dyDescent="0.15">
      <c r="B96" s="357"/>
      <c r="C96" s="526" t="s">
        <v>236</v>
      </c>
      <c r="D96" s="340"/>
      <c r="E96" s="340"/>
      <c r="F96" s="340"/>
      <c r="G96" s="340"/>
      <c r="H96" s="340"/>
      <c r="I96" s="340"/>
      <c r="J96" s="340"/>
      <c r="K96" s="341"/>
      <c r="L96" s="529" t="s">
        <v>233</v>
      </c>
      <c r="M96" s="529"/>
      <c r="N96" s="529"/>
      <c r="O96" s="529"/>
      <c r="P96" s="529"/>
      <c r="Q96" s="529"/>
      <c r="R96" s="529"/>
      <c r="S96" s="529"/>
      <c r="T96" s="529"/>
      <c r="U96" s="529"/>
      <c r="V96" s="529"/>
      <c r="W96" s="529"/>
      <c r="X96" s="529"/>
      <c r="Y96" s="529"/>
      <c r="Z96" s="529"/>
      <c r="AA96" s="529"/>
      <c r="AC96" s="535"/>
      <c r="AD96" s="535"/>
    </row>
    <row r="97" spans="2:27" ht="24.95" customHeight="1" x14ac:dyDescent="0.15">
      <c r="B97" s="357"/>
      <c r="C97" s="528" t="s">
        <v>237</v>
      </c>
      <c r="D97" s="338"/>
      <c r="E97" s="338"/>
      <c r="F97" s="338"/>
      <c r="G97" s="338"/>
      <c r="H97" s="338"/>
      <c r="I97" s="338"/>
      <c r="J97" s="338"/>
      <c r="K97" s="298"/>
      <c r="L97" s="529" t="s">
        <v>233</v>
      </c>
      <c r="M97" s="529"/>
      <c r="N97" s="529"/>
      <c r="O97" s="529"/>
      <c r="P97" s="529"/>
      <c r="Q97" s="529"/>
      <c r="R97" s="529"/>
      <c r="S97" s="529"/>
      <c r="T97" s="529"/>
      <c r="U97" s="529"/>
      <c r="V97" s="529"/>
      <c r="W97" s="529"/>
      <c r="X97" s="529"/>
      <c r="Y97" s="529"/>
      <c r="Z97" s="529"/>
      <c r="AA97" s="529"/>
    </row>
    <row r="98" spans="2:27" ht="24.95" customHeight="1" x14ac:dyDescent="0.15">
      <c r="B98" s="358"/>
      <c r="C98" s="526" t="s">
        <v>238</v>
      </c>
      <c r="D98" s="338"/>
      <c r="E98" s="338"/>
      <c r="F98" s="338"/>
      <c r="G98" s="338"/>
      <c r="H98" s="338"/>
      <c r="I98" s="338"/>
      <c r="J98" s="338"/>
      <c r="K98" s="298"/>
      <c r="L98" s="715" t="s">
        <v>194</v>
      </c>
      <c r="M98" s="715"/>
      <c r="N98" s="715"/>
      <c r="O98" s="715"/>
      <c r="P98" s="715"/>
      <c r="Q98" s="715"/>
      <c r="R98" s="715"/>
      <c r="S98" s="715"/>
      <c r="T98" s="260"/>
      <c r="U98" s="299"/>
      <c r="V98" s="299"/>
      <c r="W98" s="299"/>
      <c r="X98" s="299"/>
      <c r="Y98" s="299"/>
      <c r="Z98" s="299"/>
      <c r="AA98" s="261"/>
    </row>
    <row r="99" spans="2:27" ht="9" customHeight="1" x14ac:dyDescent="0.15">
      <c r="B99" s="81"/>
      <c r="C99" s="82"/>
      <c r="D99" s="107"/>
      <c r="E99" s="107"/>
      <c r="F99" s="107"/>
      <c r="G99" s="107"/>
      <c r="H99" s="107"/>
      <c r="I99" s="107"/>
      <c r="J99" s="107"/>
      <c r="K99" s="107"/>
      <c r="L99" s="83"/>
      <c r="M99" s="108"/>
      <c r="N99" s="108"/>
      <c r="O99" s="108"/>
      <c r="P99" s="108"/>
      <c r="Q99" s="108"/>
      <c r="R99" s="108"/>
      <c r="S99" s="108"/>
      <c r="T99" s="108"/>
      <c r="U99" s="108"/>
      <c r="V99" s="108"/>
      <c r="W99" s="108"/>
      <c r="X99" s="108"/>
      <c r="Y99" s="108"/>
      <c r="Z99" s="108"/>
    </row>
    <row r="100" spans="2:27" ht="8.25" customHeight="1" x14ac:dyDescent="0.15">
      <c r="B100" s="80"/>
      <c r="C100" s="84"/>
      <c r="D100" s="85"/>
      <c r="E100" s="85"/>
      <c r="F100" s="85"/>
      <c r="G100" s="85"/>
      <c r="H100" s="85"/>
      <c r="I100" s="85"/>
      <c r="J100" s="85"/>
      <c r="K100" s="85"/>
      <c r="L100" s="78"/>
      <c r="M100" s="78"/>
      <c r="N100" s="78"/>
      <c r="O100" s="78"/>
      <c r="P100" s="78"/>
      <c r="Q100" s="78"/>
      <c r="R100" s="78"/>
      <c r="S100" s="78"/>
      <c r="T100" s="78"/>
      <c r="U100" s="78"/>
      <c r="V100" s="78"/>
      <c r="W100" s="78"/>
      <c r="X100" s="78"/>
      <c r="Y100" s="78"/>
      <c r="Z100" s="78"/>
    </row>
    <row r="101" spans="2:27" ht="21" customHeight="1" x14ac:dyDescent="0.15">
      <c r="B101" s="356" t="s">
        <v>118</v>
      </c>
      <c r="C101" s="414" t="s">
        <v>305</v>
      </c>
      <c r="D101" s="415"/>
      <c r="E101" s="415"/>
      <c r="F101" s="415"/>
      <c r="G101" s="415"/>
      <c r="H101" s="415"/>
      <c r="I101" s="415"/>
      <c r="J101" s="415"/>
      <c r="K101" s="415"/>
      <c r="L101" s="415"/>
      <c r="M101" s="415"/>
      <c r="N101" s="415"/>
      <c r="O101" s="415"/>
      <c r="P101" s="416"/>
      <c r="Q101" s="329" t="s">
        <v>210</v>
      </c>
      <c r="R101" s="329"/>
      <c r="S101" s="329"/>
      <c r="T101" s="329"/>
      <c r="U101" s="329"/>
      <c r="V101" s="329"/>
      <c r="W101" s="329"/>
      <c r="X101" s="329"/>
      <c r="Y101" s="329"/>
      <c r="Z101" s="329"/>
      <c r="AA101" s="329"/>
    </row>
    <row r="102" spans="2:27" ht="21" customHeight="1" x14ac:dyDescent="0.15">
      <c r="B102" s="357"/>
      <c r="C102" s="370" t="s">
        <v>213</v>
      </c>
      <c r="D102" s="263"/>
      <c r="E102" s="263"/>
      <c r="F102" s="263"/>
      <c r="G102" s="263"/>
      <c r="H102" s="263"/>
      <c r="I102" s="263"/>
      <c r="J102" s="263"/>
      <c r="K102" s="263"/>
      <c r="L102" s="263"/>
      <c r="M102" s="263"/>
      <c r="N102" s="263"/>
      <c r="O102" s="263"/>
      <c r="P102" s="264"/>
      <c r="Q102" s="413"/>
      <c r="R102" s="413"/>
      <c r="S102" s="413"/>
      <c r="T102" s="413"/>
      <c r="U102" s="413"/>
      <c r="V102" s="413"/>
      <c r="W102" s="413"/>
      <c r="X102" s="413"/>
      <c r="Y102" s="413"/>
      <c r="Z102" s="413"/>
      <c r="AA102" s="413"/>
    </row>
    <row r="103" spans="2:27" ht="21" customHeight="1" x14ac:dyDescent="0.15">
      <c r="B103" s="410"/>
      <c r="C103" s="370" t="s">
        <v>214</v>
      </c>
      <c r="D103" s="263"/>
      <c r="E103" s="263"/>
      <c r="F103" s="263"/>
      <c r="G103" s="263"/>
      <c r="H103" s="263"/>
      <c r="I103" s="263"/>
      <c r="J103" s="263"/>
      <c r="K103" s="263"/>
      <c r="L103" s="263"/>
      <c r="M103" s="263"/>
      <c r="N103" s="263"/>
      <c r="O103" s="263"/>
      <c r="P103" s="264"/>
      <c r="Q103" s="412" t="s">
        <v>211</v>
      </c>
      <c r="R103" s="412"/>
      <c r="S103" s="412"/>
      <c r="T103" s="412"/>
      <c r="U103" s="412"/>
      <c r="V103" s="412"/>
      <c r="W103" s="412"/>
      <c r="X103" s="412"/>
      <c r="Y103" s="412"/>
      <c r="Z103" s="412"/>
      <c r="AA103" s="412"/>
    </row>
    <row r="104" spans="2:27" ht="48" customHeight="1" x14ac:dyDescent="0.15">
      <c r="B104" s="410"/>
      <c r="C104" s="370" t="s">
        <v>215</v>
      </c>
      <c r="D104" s="263"/>
      <c r="E104" s="263"/>
      <c r="F104" s="263"/>
      <c r="G104" s="263"/>
      <c r="H104" s="263"/>
      <c r="I104" s="263"/>
      <c r="J104" s="263"/>
      <c r="K104" s="263"/>
      <c r="L104" s="263"/>
      <c r="M104" s="263"/>
      <c r="N104" s="263"/>
      <c r="O104" s="263"/>
      <c r="P104" s="264"/>
      <c r="Q104" s="412" t="s">
        <v>390</v>
      </c>
      <c r="R104" s="412"/>
      <c r="S104" s="412"/>
      <c r="T104" s="412"/>
      <c r="U104" s="412"/>
      <c r="V104" s="412"/>
      <c r="W104" s="412"/>
      <c r="X104" s="412"/>
      <c r="Y104" s="412"/>
      <c r="Z104" s="412"/>
      <c r="AA104" s="412"/>
    </row>
    <row r="105" spans="2:27" ht="21" customHeight="1" x14ac:dyDescent="0.15">
      <c r="B105" s="410"/>
      <c r="C105" s="370" t="s">
        <v>376</v>
      </c>
      <c r="D105" s="263"/>
      <c r="E105" s="263"/>
      <c r="F105" s="263"/>
      <c r="G105" s="263"/>
      <c r="H105" s="263"/>
      <c r="I105" s="263"/>
      <c r="J105" s="263"/>
      <c r="K105" s="263"/>
      <c r="L105" s="263"/>
      <c r="M105" s="263"/>
      <c r="N105" s="263"/>
      <c r="O105" s="263"/>
      <c r="P105" s="264"/>
      <c r="Q105" s="413"/>
      <c r="R105" s="413"/>
      <c r="S105" s="413"/>
      <c r="T105" s="413"/>
      <c r="U105" s="413"/>
      <c r="V105" s="413"/>
      <c r="W105" s="413"/>
      <c r="X105" s="413"/>
      <c r="Y105" s="413"/>
      <c r="Z105" s="413"/>
      <c r="AA105" s="413"/>
    </row>
    <row r="106" spans="2:27" ht="21" customHeight="1" x14ac:dyDescent="0.15">
      <c r="B106" s="410"/>
      <c r="C106" s="370" t="s">
        <v>217</v>
      </c>
      <c r="D106" s="263"/>
      <c r="E106" s="263"/>
      <c r="F106" s="263"/>
      <c r="G106" s="263"/>
      <c r="H106" s="263"/>
      <c r="I106" s="263"/>
      <c r="J106" s="263"/>
      <c r="K106" s="263"/>
      <c r="L106" s="263"/>
      <c r="M106" s="263"/>
      <c r="N106" s="263"/>
      <c r="O106" s="263"/>
      <c r="P106" s="264"/>
      <c r="Q106" s="413" t="s">
        <v>392</v>
      </c>
      <c r="R106" s="413"/>
      <c r="S106" s="413"/>
      <c r="T106" s="413"/>
      <c r="U106" s="413"/>
      <c r="V106" s="413"/>
      <c r="W106" s="413"/>
      <c r="X106" s="413"/>
      <c r="Y106" s="413"/>
      <c r="Z106" s="413"/>
      <c r="AA106" s="413"/>
    </row>
    <row r="107" spans="2:27" ht="21" customHeight="1" x14ac:dyDescent="0.15">
      <c r="B107" s="410"/>
      <c r="C107" s="370" t="s">
        <v>377</v>
      </c>
      <c r="D107" s="263"/>
      <c r="E107" s="263"/>
      <c r="F107" s="263"/>
      <c r="G107" s="263"/>
      <c r="H107" s="263"/>
      <c r="I107" s="263"/>
      <c r="J107" s="263"/>
      <c r="K107" s="263"/>
      <c r="L107" s="263"/>
      <c r="M107" s="263"/>
      <c r="N107" s="263"/>
      <c r="O107" s="263"/>
      <c r="P107" s="264"/>
      <c r="Q107" s="285" t="s">
        <v>272</v>
      </c>
      <c r="R107" s="286"/>
      <c r="S107" s="286"/>
      <c r="T107" s="286"/>
      <c r="U107" s="286"/>
      <c r="V107" s="286"/>
      <c r="W107" s="286"/>
      <c r="X107" s="286"/>
      <c r="Y107" s="286"/>
      <c r="Z107" s="286"/>
      <c r="AA107" s="287"/>
    </row>
    <row r="108" spans="2:27" ht="21" customHeight="1" x14ac:dyDescent="0.15">
      <c r="B108" s="410"/>
      <c r="C108" s="370" t="s">
        <v>378</v>
      </c>
      <c r="D108" s="263"/>
      <c r="E108" s="263"/>
      <c r="F108" s="263"/>
      <c r="G108" s="263"/>
      <c r="H108" s="263"/>
      <c r="I108" s="263"/>
      <c r="J108" s="263"/>
      <c r="K108" s="263"/>
      <c r="L108" s="263"/>
      <c r="M108" s="263"/>
      <c r="N108" s="263"/>
      <c r="O108" s="263"/>
      <c r="P108" s="264"/>
      <c r="Q108" s="468"/>
      <c r="R108" s="698"/>
      <c r="S108" s="698"/>
      <c r="T108" s="698"/>
      <c r="U108" s="698"/>
      <c r="V108" s="698"/>
      <c r="W108" s="698"/>
      <c r="X108" s="698"/>
      <c r="Y108" s="698"/>
      <c r="Z108" s="698"/>
      <c r="AA108" s="699"/>
    </row>
    <row r="109" spans="2:27" ht="21" customHeight="1" x14ac:dyDescent="0.15">
      <c r="B109" s="410"/>
      <c r="C109" s="370" t="s">
        <v>321</v>
      </c>
      <c r="D109" s="263"/>
      <c r="E109" s="263"/>
      <c r="F109" s="263"/>
      <c r="G109" s="263"/>
      <c r="H109" s="263"/>
      <c r="I109" s="263"/>
      <c r="J109" s="263"/>
      <c r="K109" s="263"/>
      <c r="L109" s="263"/>
      <c r="M109" s="263"/>
      <c r="N109" s="263"/>
      <c r="O109" s="263"/>
      <c r="P109" s="264"/>
      <c r="Q109" s="373"/>
      <c r="R109" s="374"/>
      <c r="S109" s="374"/>
      <c r="T109" s="374"/>
      <c r="U109" s="374"/>
      <c r="V109" s="374"/>
      <c r="W109" s="374"/>
      <c r="X109" s="374"/>
      <c r="Y109" s="374"/>
      <c r="Z109" s="374"/>
      <c r="AA109" s="375"/>
    </row>
    <row r="110" spans="2:27" ht="21" customHeight="1" x14ac:dyDescent="0.15">
      <c r="B110" s="410"/>
      <c r="C110" s="370" t="s">
        <v>322</v>
      </c>
      <c r="D110" s="263"/>
      <c r="E110" s="263"/>
      <c r="F110" s="263"/>
      <c r="G110" s="263"/>
      <c r="H110" s="263"/>
      <c r="I110" s="263"/>
      <c r="J110" s="263"/>
      <c r="K110" s="263"/>
      <c r="L110" s="263"/>
      <c r="M110" s="263"/>
      <c r="N110" s="263"/>
      <c r="O110" s="263"/>
      <c r="P110" s="264"/>
      <c r="Q110" s="329" t="s">
        <v>199</v>
      </c>
      <c r="R110" s="329"/>
      <c r="S110" s="329"/>
      <c r="T110" s="329"/>
      <c r="U110" s="329"/>
      <c r="V110" s="329"/>
      <c r="W110" s="329"/>
      <c r="X110" s="329"/>
      <c r="Y110" s="329"/>
      <c r="Z110" s="329"/>
      <c r="AA110" s="329"/>
    </row>
    <row r="111" spans="2:27" ht="21" customHeight="1" x14ac:dyDescent="0.15">
      <c r="B111" s="410"/>
      <c r="C111" s="370" t="s">
        <v>323</v>
      </c>
      <c r="D111" s="263"/>
      <c r="E111" s="263"/>
      <c r="F111" s="263"/>
      <c r="G111" s="263"/>
      <c r="H111" s="263"/>
      <c r="I111" s="263"/>
      <c r="J111" s="263"/>
      <c r="K111" s="263"/>
      <c r="L111" s="263"/>
      <c r="M111" s="263"/>
      <c r="N111" s="263"/>
      <c r="O111" s="263"/>
      <c r="P111" s="264"/>
      <c r="Q111" s="412" t="s">
        <v>230</v>
      </c>
      <c r="R111" s="412"/>
      <c r="S111" s="412"/>
      <c r="T111" s="412"/>
      <c r="U111" s="412"/>
      <c r="V111" s="412"/>
      <c r="W111" s="412"/>
      <c r="X111" s="412"/>
      <c r="Y111" s="412"/>
      <c r="Z111" s="412"/>
      <c r="AA111" s="412"/>
    </row>
    <row r="112" spans="2:27" ht="21" customHeight="1" x14ac:dyDescent="0.15">
      <c r="B112" s="410"/>
      <c r="C112" s="370" t="s">
        <v>324</v>
      </c>
      <c r="D112" s="263"/>
      <c r="E112" s="263"/>
      <c r="F112" s="263"/>
      <c r="G112" s="263"/>
      <c r="H112" s="263"/>
      <c r="I112" s="263"/>
      <c r="J112" s="263"/>
      <c r="K112" s="263"/>
      <c r="L112" s="263"/>
      <c r="M112" s="263"/>
      <c r="N112" s="263"/>
      <c r="O112" s="263"/>
      <c r="P112" s="264"/>
      <c r="Q112" s="412" t="s">
        <v>232</v>
      </c>
      <c r="R112" s="412"/>
      <c r="S112" s="412"/>
      <c r="T112" s="412"/>
      <c r="U112" s="412"/>
      <c r="V112" s="412"/>
      <c r="W112" s="412"/>
      <c r="X112" s="412"/>
      <c r="Y112" s="412"/>
      <c r="Z112" s="412"/>
      <c r="AA112" s="412"/>
    </row>
    <row r="113" spans="2:27" ht="21" customHeight="1" x14ac:dyDescent="0.15">
      <c r="B113" s="410"/>
      <c r="C113" s="370" t="s">
        <v>325</v>
      </c>
      <c r="D113" s="263"/>
      <c r="E113" s="263"/>
      <c r="F113" s="263"/>
      <c r="G113" s="263"/>
      <c r="H113" s="263"/>
      <c r="I113" s="263"/>
      <c r="J113" s="263"/>
      <c r="K113" s="263"/>
      <c r="L113" s="263"/>
      <c r="M113" s="263"/>
      <c r="N113" s="263"/>
      <c r="O113" s="263"/>
      <c r="P113" s="264"/>
      <c r="Q113" s="412" t="s">
        <v>245</v>
      </c>
      <c r="R113" s="412"/>
      <c r="S113" s="412"/>
      <c r="T113" s="412"/>
      <c r="U113" s="412"/>
      <c r="V113" s="412"/>
      <c r="W113" s="412"/>
      <c r="X113" s="412"/>
      <c r="Y113" s="412"/>
      <c r="Z113" s="412"/>
      <c r="AA113" s="412"/>
    </row>
    <row r="114" spans="2:27" ht="33" customHeight="1" x14ac:dyDescent="0.15">
      <c r="B114" s="410"/>
      <c r="C114" s="370" t="s">
        <v>326</v>
      </c>
      <c r="D114" s="263"/>
      <c r="E114" s="263"/>
      <c r="F114" s="263"/>
      <c r="G114" s="263"/>
      <c r="H114" s="263"/>
      <c r="I114" s="263"/>
      <c r="J114" s="263"/>
      <c r="K114" s="263"/>
      <c r="L114" s="263"/>
      <c r="M114" s="263"/>
      <c r="N114" s="263"/>
      <c r="O114" s="263"/>
      <c r="P114" s="264"/>
      <c r="Q114" s="412" t="s">
        <v>222</v>
      </c>
      <c r="R114" s="412"/>
      <c r="S114" s="412"/>
      <c r="T114" s="412"/>
      <c r="U114" s="412"/>
      <c r="V114" s="412"/>
      <c r="W114" s="412"/>
      <c r="X114" s="412"/>
      <c r="Y114" s="412"/>
      <c r="Z114" s="412"/>
      <c r="AA114" s="412"/>
    </row>
    <row r="115" spans="2:27" ht="21" customHeight="1" x14ac:dyDescent="0.15">
      <c r="B115" s="411"/>
      <c r="C115" s="370" t="s">
        <v>327</v>
      </c>
      <c r="D115" s="263"/>
      <c r="E115" s="263"/>
      <c r="F115" s="263"/>
      <c r="G115" s="263"/>
      <c r="H115" s="263"/>
      <c r="I115" s="263"/>
      <c r="J115" s="263"/>
      <c r="K115" s="263"/>
      <c r="L115" s="263"/>
      <c r="M115" s="263"/>
      <c r="N115" s="263"/>
      <c r="O115" s="263"/>
      <c r="P115" s="264"/>
      <c r="Q115" s="413"/>
      <c r="R115" s="413"/>
      <c r="S115" s="413"/>
      <c r="T115" s="413"/>
      <c r="U115" s="413"/>
      <c r="V115" s="413"/>
      <c r="W115" s="413"/>
      <c r="X115" s="413"/>
      <c r="Y115" s="413"/>
      <c r="Z115" s="413"/>
      <c r="AA115" s="413"/>
    </row>
  </sheetData>
  <mergeCells count="406">
    <mergeCell ref="B3:E3"/>
    <mergeCell ref="F3:AA3"/>
    <mergeCell ref="B4:E4"/>
    <mergeCell ref="F4:AA4"/>
    <mergeCell ref="B5:E8"/>
    <mergeCell ref="F5:AA5"/>
    <mergeCell ref="F6:AA6"/>
    <mergeCell ref="F7:AA7"/>
    <mergeCell ref="F8:I8"/>
    <mergeCell ref="B17:E17"/>
    <mergeCell ref="F17:S17"/>
    <mergeCell ref="B18:E18"/>
    <mergeCell ref="F18:AA18"/>
    <mergeCell ref="B19:E19"/>
    <mergeCell ref="F19:S19"/>
    <mergeCell ref="J8:R8"/>
    <mergeCell ref="S8:U8"/>
    <mergeCell ref="V8:AA8"/>
    <mergeCell ref="B15:E16"/>
    <mergeCell ref="F15:J15"/>
    <mergeCell ref="K15:S15"/>
    <mergeCell ref="T15:W16"/>
    <mergeCell ref="X15:AA15"/>
    <mergeCell ref="F16:J16"/>
    <mergeCell ref="K16:S16"/>
    <mergeCell ref="B9:E9"/>
    <mergeCell ref="B10:E10"/>
    <mergeCell ref="B11:E14"/>
    <mergeCell ref="F9:AA9"/>
    <mergeCell ref="F10:AA10"/>
    <mergeCell ref="F11:AA11"/>
    <mergeCell ref="F12:AA12"/>
    <mergeCell ref="F13:AA13"/>
    <mergeCell ref="B20:E20"/>
    <mergeCell ref="F20:AA20"/>
    <mergeCell ref="B21:E25"/>
    <mergeCell ref="F21:K21"/>
    <mergeCell ref="L21:AA21"/>
    <mergeCell ref="F22:K22"/>
    <mergeCell ref="L22:AA22"/>
    <mergeCell ref="F23:K23"/>
    <mergeCell ref="L23:AA23"/>
    <mergeCell ref="F24:K24"/>
    <mergeCell ref="B47:E47"/>
    <mergeCell ref="F47:I47"/>
    <mergeCell ref="J47:T47"/>
    <mergeCell ref="U47:X47"/>
    <mergeCell ref="Y47:AA47"/>
    <mergeCell ref="B48:E51"/>
    <mergeCell ref="F48:O48"/>
    <mergeCell ref="P48:V48"/>
    <mergeCell ref="W48:AA48"/>
    <mergeCell ref="F49:O49"/>
    <mergeCell ref="P49:V49"/>
    <mergeCell ref="W49:AA49"/>
    <mergeCell ref="F50:AA50"/>
    <mergeCell ref="F51:AA51"/>
    <mergeCell ref="G86:K86"/>
    <mergeCell ref="M86:P86"/>
    <mergeCell ref="V86:W86"/>
    <mergeCell ref="B52:E53"/>
    <mergeCell ref="F52:O52"/>
    <mergeCell ref="P52:AA52"/>
    <mergeCell ref="F53:O53"/>
    <mergeCell ref="P53:AA53"/>
    <mergeCell ref="B77:B81"/>
    <mergeCell ref="C77:E78"/>
    <mergeCell ref="F77:K77"/>
    <mergeCell ref="L77:R77"/>
    <mergeCell ref="S77:W77"/>
    <mergeCell ref="X77:AA77"/>
    <mergeCell ref="F78:H78"/>
    <mergeCell ref="I78:K78"/>
    <mergeCell ref="L78:O78"/>
    <mergeCell ref="P78:R78"/>
    <mergeCell ref="S78:T78"/>
    <mergeCell ref="U78:W78"/>
    <mergeCell ref="X78:Y78"/>
    <mergeCell ref="Z78:AA78"/>
    <mergeCell ref="C79:D80"/>
    <mergeCell ref="F79:H79"/>
    <mergeCell ref="S79:T79"/>
    <mergeCell ref="Z80:AA80"/>
    <mergeCell ref="C81:E81"/>
    <mergeCell ref="F81:K81"/>
    <mergeCell ref="L81:R81"/>
    <mergeCell ref="S81:W81"/>
    <mergeCell ref="X81:AA81"/>
    <mergeCell ref="U79:W79"/>
    <mergeCell ref="X79:Y79"/>
    <mergeCell ref="Z79:AA79"/>
    <mergeCell ref="F80:H80"/>
    <mergeCell ref="I80:K80"/>
    <mergeCell ref="L80:O80"/>
    <mergeCell ref="P80:R80"/>
    <mergeCell ref="S80:T80"/>
    <mergeCell ref="U80:W80"/>
    <mergeCell ref="X80:Y80"/>
    <mergeCell ref="I79:K79"/>
    <mergeCell ref="L79:O79"/>
    <mergeCell ref="P79:R79"/>
    <mergeCell ref="B101:B115"/>
    <mergeCell ref="T90:X90"/>
    <mergeCell ref="U84:X84"/>
    <mergeCell ref="Y84:AA84"/>
    <mergeCell ref="M84:Q84"/>
    <mergeCell ref="C85:D85"/>
    <mergeCell ref="E85:F85"/>
    <mergeCell ref="C86:D86"/>
    <mergeCell ref="B95:B98"/>
    <mergeCell ref="C95:K95"/>
    <mergeCell ref="L95:AA95"/>
    <mergeCell ref="C115:P115"/>
    <mergeCell ref="Q115:AA115"/>
    <mergeCell ref="C109:P109"/>
    <mergeCell ref="L98:S98"/>
    <mergeCell ref="T98:AA98"/>
    <mergeCell ref="C101:P101"/>
    <mergeCell ref="Q101:AA101"/>
    <mergeCell ref="C102:P102"/>
    <mergeCell ref="Q102:AA102"/>
    <mergeCell ref="C103:P103"/>
    <mergeCell ref="Q103:AA103"/>
    <mergeCell ref="R84:T84"/>
    <mergeCell ref="V85:W85"/>
    <mergeCell ref="AC95:AD95"/>
    <mergeCell ref="C96:K96"/>
    <mergeCell ref="L96:AA96"/>
    <mergeCell ref="AC96:AD96"/>
    <mergeCell ref="C97:K97"/>
    <mergeCell ref="L97:AA97"/>
    <mergeCell ref="C98:K98"/>
    <mergeCell ref="C114:P114"/>
    <mergeCell ref="Q114:AA114"/>
    <mergeCell ref="C110:P110"/>
    <mergeCell ref="Q110:AA110"/>
    <mergeCell ref="C111:P111"/>
    <mergeCell ref="Q111:AA111"/>
    <mergeCell ref="C112:P112"/>
    <mergeCell ref="Q112:AA112"/>
    <mergeCell ref="C113:P113"/>
    <mergeCell ref="Q113:AA113"/>
    <mergeCell ref="C105:P105"/>
    <mergeCell ref="Q105:AA105"/>
    <mergeCell ref="C106:P106"/>
    <mergeCell ref="Q106:AA106"/>
    <mergeCell ref="C107:P107"/>
    <mergeCell ref="Q107:AA109"/>
    <mergeCell ref="C108:P108"/>
    <mergeCell ref="C104:P104"/>
    <mergeCell ref="Q104:AA104"/>
    <mergeCell ref="F14:I14"/>
    <mergeCell ref="J14:R14"/>
    <mergeCell ref="S14:U14"/>
    <mergeCell ref="V14:AA14"/>
    <mergeCell ref="F26:K26"/>
    <mergeCell ref="L26:AA26"/>
    <mergeCell ref="F27:K27"/>
    <mergeCell ref="L27:AA27"/>
    <mergeCell ref="L24:AA24"/>
    <mergeCell ref="F25:K25"/>
    <mergeCell ref="L25:AA25"/>
    <mergeCell ref="X16:AA16"/>
    <mergeCell ref="B27:E27"/>
    <mergeCell ref="B28:E28"/>
    <mergeCell ref="B29:E30"/>
    <mergeCell ref="M36:Q36"/>
    <mergeCell ref="M35:Q35"/>
    <mergeCell ref="F28:K28"/>
    <mergeCell ref="L28:AA28"/>
    <mergeCell ref="F29:K29"/>
    <mergeCell ref="L29:AA29"/>
    <mergeCell ref="F30:K30"/>
    <mergeCell ref="L30:AA30"/>
    <mergeCell ref="Y35:AA35"/>
    <mergeCell ref="R36:T36"/>
    <mergeCell ref="U36:X36"/>
    <mergeCell ref="R34:T34"/>
    <mergeCell ref="U34:X34"/>
    <mergeCell ref="R35:T35"/>
    <mergeCell ref="U35:X35"/>
    <mergeCell ref="M33:Q34"/>
    <mergeCell ref="B31:E31"/>
    <mergeCell ref="F31:AA31"/>
    <mergeCell ref="Y33:AA34"/>
    <mergeCell ref="M39:Q40"/>
    <mergeCell ref="Y39:AA40"/>
    <mergeCell ref="R40:T40"/>
    <mergeCell ref="U40:X40"/>
    <mergeCell ref="M41:Q41"/>
    <mergeCell ref="R41:T41"/>
    <mergeCell ref="U41:X41"/>
    <mergeCell ref="Y36:AA36"/>
    <mergeCell ref="M37:Q37"/>
    <mergeCell ref="R37:T37"/>
    <mergeCell ref="U37:X37"/>
    <mergeCell ref="Y37:AA37"/>
    <mergeCell ref="F41:L41"/>
    <mergeCell ref="B44:D46"/>
    <mergeCell ref="F44:K46"/>
    <mergeCell ref="T44:W46"/>
    <mergeCell ref="L45:S45"/>
    <mergeCell ref="X45:AA45"/>
    <mergeCell ref="L46:S46"/>
    <mergeCell ref="X46:AA46"/>
    <mergeCell ref="Y41:AA41"/>
    <mergeCell ref="M42:Q42"/>
    <mergeCell ref="Y42:AA42"/>
    <mergeCell ref="M43:Q43"/>
    <mergeCell ref="R43:T43"/>
    <mergeCell ref="U43:X43"/>
    <mergeCell ref="Y43:AA43"/>
    <mergeCell ref="L44:S44"/>
    <mergeCell ref="X44:AA44"/>
    <mergeCell ref="R42:T42"/>
    <mergeCell ref="U42:X42"/>
    <mergeCell ref="B32:D43"/>
    <mergeCell ref="E32:L34"/>
    <mergeCell ref="E38:L40"/>
    <mergeCell ref="F35:L35"/>
    <mergeCell ref="F36:L36"/>
    <mergeCell ref="F37:L37"/>
    <mergeCell ref="F42:L42"/>
    <mergeCell ref="F43:L43"/>
    <mergeCell ref="B54:B71"/>
    <mergeCell ref="C54:E55"/>
    <mergeCell ref="F54:K54"/>
    <mergeCell ref="L54:R54"/>
    <mergeCell ref="S54:W54"/>
    <mergeCell ref="X54:AA54"/>
    <mergeCell ref="F55:H55"/>
    <mergeCell ref="I55:K55"/>
    <mergeCell ref="L55:O55"/>
    <mergeCell ref="P55:R55"/>
    <mergeCell ref="S55:T55"/>
    <mergeCell ref="U55:W55"/>
    <mergeCell ref="X55:Y55"/>
    <mergeCell ref="Z55:AA55"/>
    <mergeCell ref="C56:D57"/>
    <mergeCell ref="F56:H56"/>
    <mergeCell ref="I56:K56"/>
    <mergeCell ref="L56:O56"/>
    <mergeCell ref="P56:R56"/>
    <mergeCell ref="S56:T56"/>
    <mergeCell ref="Z57:AA57"/>
    <mergeCell ref="C58:E58"/>
    <mergeCell ref="F58:K58"/>
    <mergeCell ref="L58:R58"/>
    <mergeCell ref="S58:W58"/>
    <mergeCell ref="X58:AA58"/>
    <mergeCell ref="U56:W56"/>
    <mergeCell ref="X56:Y56"/>
    <mergeCell ref="Z56:AA56"/>
    <mergeCell ref="F57:H57"/>
    <mergeCell ref="I57:K57"/>
    <mergeCell ref="L57:O57"/>
    <mergeCell ref="P57:R57"/>
    <mergeCell ref="S57:T57"/>
    <mergeCell ref="U57:W57"/>
    <mergeCell ref="X57:Y57"/>
    <mergeCell ref="S62:Y63"/>
    <mergeCell ref="F63:H63"/>
    <mergeCell ref="C59:E59"/>
    <mergeCell ref="S59:W59"/>
    <mergeCell ref="X59:AA59"/>
    <mergeCell ref="C60:E60"/>
    <mergeCell ref="F60:K60"/>
    <mergeCell ref="L60:R60"/>
    <mergeCell ref="S60:W60"/>
    <mergeCell ref="X60:AA60"/>
    <mergeCell ref="F59:K59"/>
    <mergeCell ref="L59:R59"/>
    <mergeCell ref="C64:D65"/>
    <mergeCell ref="F64:H64"/>
    <mergeCell ref="I64:K64"/>
    <mergeCell ref="L64:O64"/>
    <mergeCell ref="P64:R64"/>
    <mergeCell ref="C61:E61"/>
    <mergeCell ref="F61:K61"/>
    <mergeCell ref="L61:R61"/>
    <mergeCell ref="S61:W61"/>
    <mergeCell ref="S64:V64"/>
    <mergeCell ref="W64:Y64"/>
    <mergeCell ref="F65:H65"/>
    <mergeCell ref="I65:K65"/>
    <mergeCell ref="L65:O65"/>
    <mergeCell ref="P65:R65"/>
    <mergeCell ref="T65:V65"/>
    <mergeCell ref="W65:Y65"/>
    <mergeCell ref="I63:K63"/>
    <mergeCell ref="L63:O63"/>
    <mergeCell ref="P63:R63"/>
    <mergeCell ref="X61:AA61"/>
    <mergeCell ref="C62:E63"/>
    <mergeCell ref="F62:K62"/>
    <mergeCell ref="L62:R62"/>
    <mergeCell ref="C66:E66"/>
    <mergeCell ref="F66:K66"/>
    <mergeCell ref="L66:R66"/>
    <mergeCell ref="S66:V66"/>
    <mergeCell ref="W66:Y66"/>
    <mergeCell ref="C67:E67"/>
    <mergeCell ref="F67:K67"/>
    <mergeCell ref="L67:R67"/>
    <mergeCell ref="T67:V67"/>
    <mergeCell ref="W67:Y67"/>
    <mergeCell ref="C70:K70"/>
    <mergeCell ref="L70:R70"/>
    <mergeCell ref="S70:W70"/>
    <mergeCell ref="X70:AA70"/>
    <mergeCell ref="C71:K71"/>
    <mergeCell ref="L71:R71"/>
    <mergeCell ref="S71:AA71"/>
    <mergeCell ref="C68:E68"/>
    <mergeCell ref="F68:K68"/>
    <mergeCell ref="L68:R68"/>
    <mergeCell ref="S68:V68"/>
    <mergeCell ref="W68:Y68"/>
    <mergeCell ref="C69:E69"/>
    <mergeCell ref="F69:K69"/>
    <mergeCell ref="L69:R69"/>
    <mergeCell ref="T69:V69"/>
    <mergeCell ref="W69:Y69"/>
    <mergeCell ref="B72:B76"/>
    <mergeCell ref="C72:E73"/>
    <mergeCell ref="F72:K72"/>
    <mergeCell ref="L72:R72"/>
    <mergeCell ref="S72:W72"/>
    <mergeCell ref="X72:AA72"/>
    <mergeCell ref="F73:H73"/>
    <mergeCell ref="I73:K73"/>
    <mergeCell ref="L73:O73"/>
    <mergeCell ref="P73:R73"/>
    <mergeCell ref="S73:T73"/>
    <mergeCell ref="U73:W73"/>
    <mergeCell ref="X73:Y73"/>
    <mergeCell ref="Z73:AA73"/>
    <mergeCell ref="C74:D75"/>
    <mergeCell ref="F74:H74"/>
    <mergeCell ref="I74:K74"/>
    <mergeCell ref="L74:O74"/>
    <mergeCell ref="P74:R74"/>
    <mergeCell ref="S74:T74"/>
    <mergeCell ref="Z75:AA75"/>
    <mergeCell ref="C76:E76"/>
    <mergeCell ref="F76:K76"/>
    <mergeCell ref="L76:R76"/>
    <mergeCell ref="X76:AA76"/>
    <mergeCell ref="U74:W74"/>
    <mergeCell ref="X74:Y74"/>
    <mergeCell ref="Z74:AA74"/>
    <mergeCell ref="F75:H75"/>
    <mergeCell ref="I75:K75"/>
    <mergeCell ref="L75:O75"/>
    <mergeCell ref="P75:R75"/>
    <mergeCell ref="S75:T75"/>
    <mergeCell ref="U75:W75"/>
    <mergeCell ref="X75:Y75"/>
    <mergeCell ref="B82:B94"/>
    <mergeCell ref="C82:F82"/>
    <mergeCell ref="G82:L82"/>
    <mergeCell ref="M82:Q82"/>
    <mergeCell ref="C83:D84"/>
    <mergeCell ref="E83:F83"/>
    <mergeCell ref="E84:F84"/>
    <mergeCell ref="G84:L84"/>
    <mergeCell ref="C94:E94"/>
    <mergeCell ref="F94:O94"/>
    <mergeCell ref="P94:AA94"/>
    <mergeCell ref="C91:D92"/>
    <mergeCell ref="E91:F91"/>
    <mergeCell ref="G91:AA91"/>
    <mergeCell ref="G83:K83"/>
    <mergeCell ref="M83:P83"/>
    <mergeCell ref="V83:W83"/>
    <mergeCell ref="Y82:AA82"/>
    <mergeCell ref="R82:T82"/>
    <mergeCell ref="U82:X82"/>
    <mergeCell ref="G85:K85"/>
    <mergeCell ref="M85:P85"/>
    <mergeCell ref="Y88:Z88"/>
    <mergeCell ref="E86:F86"/>
    <mergeCell ref="AB55:AC55"/>
    <mergeCell ref="C93:E93"/>
    <mergeCell ref="F93:O93"/>
    <mergeCell ref="P93:AA93"/>
    <mergeCell ref="C87:F87"/>
    <mergeCell ref="G87:AA87"/>
    <mergeCell ref="C89:D90"/>
    <mergeCell ref="E89:F89"/>
    <mergeCell ref="G89:AA89"/>
    <mergeCell ref="E90:F90"/>
    <mergeCell ref="G90:L90"/>
    <mergeCell ref="E92:F92"/>
    <mergeCell ref="G92:L92"/>
    <mergeCell ref="T92:X92"/>
    <mergeCell ref="C88:D88"/>
    <mergeCell ref="E88:F88"/>
    <mergeCell ref="Y90:Z90"/>
    <mergeCell ref="M90:R90"/>
    <mergeCell ref="M92:R92"/>
    <mergeCell ref="Y92:Z92"/>
    <mergeCell ref="G88:L88"/>
    <mergeCell ref="M88:R88"/>
    <mergeCell ref="T88:X88"/>
    <mergeCell ref="S76:W76"/>
  </mergeCells>
  <phoneticPr fontId="1"/>
  <pageMargins left="0.23622047244094491" right="0.23622047244094491" top="0.55118110236220474" bottom="0.35433070866141736" header="0.31496062992125984" footer="0.11811023622047245"/>
  <pageSetup paperSize="9" fitToHeight="0" orientation="portrait" r:id="rId1"/>
  <headerFooter>
    <oddFooter>&amp;C&amp;P</oddFooter>
  </headerFooter>
  <rowBreaks count="3" manualBreakCount="3">
    <brk id="43" max="26" man="1"/>
    <brk id="71" max="26" man="1"/>
    <brk id="99"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06"/>
  <sheetViews>
    <sheetView view="pageBreakPreview" topLeftCell="A67" zoomScaleNormal="100" zoomScaleSheetLayoutView="100" workbookViewId="0">
      <selection activeCell="F78" sqref="F78:AA78"/>
    </sheetView>
  </sheetViews>
  <sheetFormatPr defaultRowHeight="13.5" x14ac:dyDescent="0.15"/>
  <cols>
    <col min="1" max="1" width="3.625" style="139" customWidth="1"/>
    <col min="2" max="2" width="3.5" style="139" customWidth="1"/>
    <col min="3" max="3" width="2.625" style="9" customWidth="1"/>
    <col min="4" max="4" width="5" style="139" customWidth="1"/>
    <col min="5" max="5" width="7.625" style="139" customWidth="1"/>
    <col min="6" max="18" width="2.625" style="139" customWidth="1"/>
    <col min="19" max="19" width="4.625" style="139" customWidth="1"/>
    <col min="20" max="20" width="11" style="139" customWidth="1"/>
    <col min="21" max="23" width="2.625" style="139" customWidth="1"/>
    <col min="24" max="24" width="11" style="139" customWidth="1"/>
    <col min="25" max="25" width="2.625" style="139" customWidth="1"/>
    <col min="26" max="26" width="4.625" style="139" customWidth="1"/>
    <col min="27" max="27" width="12.625" style="139" customWidth="1"/>
    <col min="28" max="28" width="8.25" style="139" customWidth="1"/>
    <col min="29" max="16384" width="9" style="139"/>
  </cols>
  <sheetData>
    <row r="1" spans="2:27" ht="20.100000000000001" customHeight="1" x14ac:dyDescent="0.15">
      <c r="B1" s="214" t="s">
        <v>454</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2:27" ht="20.100000000000001" customHeight="1" x14ac:dyDescent="0.15">
      <c r="B2" s="230" t="s">
        <v>437</v>
      </c>
      <c r="C2" s="214"/>
      <c r="D2" s="214"/>
      <c r="E2" s="214"/>
      <c r="F2" s="214"/>
      <c r="G2" s="214"/>
      <c r="H2" s="214"/>
      <c r="I2" s="214"/>
      <c r="J2" s="214"/>
      <c r="K2" s="214"/>
      <c r="L2" s="214"/>
      <c r="M2" s="214"/>
      <c r="N2" s="214"/>
      <c r="O2" s="214"/>
      <c r="P2" s="214"/>
      <c r="Q2" s="214"/>
      <c r="R2" s="214"/>
      <c r="S2" s="214"/>
      <c r="T2" s="214"/>
      <c r="U2" s="214"/>
      <c r="V2" s="214"/>
      <c r="W2" s="214"/>
      <c r="X2" s="214"/>
      <c r="Y2" s="214"/>
      <c r="Z2" s="214"/>
    </row>
    <row r="3" spans="2:27" ht="18" customHeight="1" x14ac:dyDescent="0.15">
      <c r="B3" s="346" t="s">
        <v>36</v>
      </c>
      <c r="C3" s="347"/>
      <c r="D3" s="347"/>
      <c r="E3" s="348"/>
      <c r="F3" s="317"/>
      <c r="G3" s="318"/>
      <c r="H3" s="318"/>
      <c r="I3" s="318"/>
      <c r="J3" s="318"/>
      <c r="K3" s="318"/>
      <c r="L3" s="318"/>
      <c r="M3" s="318"/>
      <c r="N3" s="318"/>
      <c r="O3" s="318"/>
      <c r="P3" s="318"/>
      <c r="Q3" s="318"/>
      <c r="R3" s="318"/>
      <c r="S3" s="318"/>
      <c r="T3" s="318"/>
      <c r="U3" s="318"/>
      <c r="V3" s="318"/>
      <c r="W3" s="318"/>
      <c r="X3" s="318"/>
      <c r="Y3" s="318"/>
      <c r="Z3" s="318"/>
      <c r="AA3" s="319"/>
    </row>
    <row r="4" spans="2:27" ht="29.25" customHeight="1" x14ac:dyDescent="0.15">
      <c r="B4" s="335" t="s">
        <v>439</v>
      </c>
      <c r="C4" s="349"/>
      <c r="D4" s="349"/>
      <c r="E4" s="336"/>
      <c r="F4" s="314"/>
      <c r="G4" s="315"/>
      <c r="H4" s="315"/>
      <c r="I4" s="315"/>
      <c r="J4" s="315"/>
      <c r="K4" s="315"/>
      <c r="L4" s="315"/>
      <c r="M4" s="315"/>
      <c r="N4" s="315"/>
      <c r="O4" s="315"/>
      <c r="P4" s="315"/>
      <c r="Q4" s="315"/>
      <c r="R4" s="315"/>
      <c r="S4" s="315"/>
      <c r="T4" s="315"/>
      <c r="U4" s="315"/>
      <c r="V4" s="315"/>
      <c r="W4" s="315"/>
      <c r="X4" s="315"/>
      <c r="Y4" s="315"/>
      <c r="Z4" s="315"/>
      <c r="AA4" s="316"/>
    </row>
    <row r="5" spans="2:27" ht="20.25" customHeight="1" x14ac:dyDescent="0.15">
      <c r="B5" s="368" t="s">
        <v>440</v>
      </c>
      <c r="C5" s="503"/>
      <c r="D5" s="503"/>
      <c r="E5" s="504"/>
      <c r="F5" s="320" t="s">
        <v>205</v>
      </c>
      <c r="G5" s="321"/>
      <c r="H5" s="321"/>
      <c r="I5" s="321"/>
      <c r="J5" s="321"/>
      <c r="K5" s="321"/>
      <c r="L5" s="321"/>
      <c r="M5" s="321"/>
      <c r="N5" s="321"/>
      <c r="O5" s="321"/>
      <c r="P5" s="321"/>
      <c r="Q5" s="321"/>
      <c r="R5" s="321"/>
      <c r="S5" s="321"/>
      <c r="T5" s="321"/>
      <c r="U5" s="321"/>
      <c r="V5" s="321"/>
      <c r="W5" s="321"/>
      <c r="X5" s="321"/>
      <c r="Y5" s="321"/>
      <c r="Z5" s="321"/>
      <c r="AA5" s="322"/>
    </row>
    <row r="6" spans="2:27" ht="22.5" customHeight="1" x14ac:dyDescent="0.15">
      <c r="B6" s="368"/>
      <c r="C6" s="503"/>
      <c r="D6" s="324"/>
      <c r="E6" s="504"/>
      <c r="F6" s="733" t="s">
        <v>340</v>
      </c>
      <c r="G6" s="734"/>
      <c r="H6" s="734"/>
      <c r="I6" s="734"/>
      <c r="J6" s="734"/>
      <c r="K6" s="734"/>
      <c r="L6" s="734"/>
      <c r="M6" s="734"/>
      <c r="N6" s="734"/>
      <c r="O6" s="734"/>
      <c r="P6" s="734"/>
      <c r="Q6" s="734"/>
      <c r="R6" s="734"/>
      <c r="S6" s="734"/>
      <c r="T6" s="734"/>
      <c r="U6" s="734"/>
      <c r="V6" s="734"/>
      <c r="W6" s="734"/>
      <c r="X6" s="734"/>
      <c r="Y6" s="734"/>
      <c r="Z6" s="734"/>
      <c r="AA6" s="735"/>
    </row>
    <row r="7" spans="2:27" ht="20.100000000000001" customHeight="1" x14ac:dyDescent="0.15">
      <c r="B7" s="368"/>
      <c r="C7" s="503"/>
      <c r="D7" s="503"/>
      <c r="E7" s="504"/>
      <c r="F7" s="520" t="s">
        <v>119</v>
      </c>
      <c r="G7" s="521"/>
      <c r="H7" s="521"/>
      <c r="I7" s="521"/>
      <c r="J7" s="521"/>
      <c r="K7" s="521"/>
      <c r="L7" s="521"/>
      <c r="M7" s="521"/>
      <c r="N7" s="521"/>
      <c r="O7" s="521"/>
      <c r="P7" s="521"/>
      <c r="Q7" s="521"/>
      <c r="R7" s="521"/>
      <c r="S7" s="521"/>
      <c r="T7" s="521"/>
      <c r="U7" s="521"/>
      <c r="V7" s="521"/>
      <c r="W7" s="521"/>
      <c r="X7" s="521"/>
      <c r="Y7" s="521"/>
      <c r="Z7" s="521"/>
      <c r="AA7" s="522"/>
    </row>
    <row r="8" spans="2:27" ht="20.100000000000001" customHeight="1" x14ac:dyDescent="0.15">
      <c r="B8" s="368"/>
      <c r="C8" s="503"/>
      <c r="D8" s="503"/>
      <c r="E8" s="504"/>
      <c r="F8" s="311" t="s">
        <v>3</v>
      </c>
      <c r="G8" s="312"/>
      <c r="H8" s="312"/>
      <c r="I8" s="313"/>
      <c r="J8" s="260"/>
      <c r="K8" s="299"/>
      <c r="L8" s="299"/>
      <c r="M8" s="299"/>
      <c r="N8" s="299"/>
      <c r="O8" s="299"/>
      <c r="P8" s="299"/>
      <c r="Q8" s="299"/>
      <c r="R8" s="261"/>
      <c r="S8" s="311" t="s">
        <v>4</v>
      </c>
      <c r="T8" s="312"/>
      <c r="U8" s="313"/>
      <c r="V8" s="260"/>
      <c r="W8" s="299"/>
      <c r="X8" s="299"/>
      <c r="Y8" s="299"/>
      <c r="Z8" s="299"/>
      <c r="AA8" s="261"/>
    </row>
    <row r="9" spans="2:27" ht="18" customHeight="1" x14ac:dyDescent="0.15">
      <c r="B9" s="346" t="s">
        <v>36</v>
      </c>
      <c r="C9" s="347"/>
      <c r="D9" s="347"/>
      <c r="E9" s="348"/>
      <c r="F9" s="317"/>
      <c r="G9" s="318"/>
      <c r="H9" s="318"/>
      <c r="I9" s="318"/>
      <c r="J9" s="318"/>
      <c r="K9" s="318"/>
      <c r="L9" s="318"/>
      <c r="M9" s="318"/>
      <c r="N9" s="318"/>
      <c r="O9" s="318"/>
      <c r="P9" s="318"/>
      <c r="Q9" s="318"/>
      <c r="R9" s="318"/>
      <c r="S9" s="318"/>
      <c r="T9" s="318"/>
      <c r="U9" s="318"/>
      <c r="V9" s="318"/>
      <c r="W9" s="318"/>
      <c r="X9" s="318"/>
      <c r="Y9" s="318"/>
      <c r="Z9" s="318"/>
      <c r="AA9" s="319"/>
    </row>
    <row r="10" spans="2:27" ht="29.25" customHeight="1" x14ac:dyDescent="0.15">
      <c r="B10" s="489" t="s">
        <v>447</v>
      </c>
      <c r="C10" s="349"/>
      <c r="D10" s="349"/>
      <c r="E10" s="336"/>
      <c r="F10" s="314"/>
      <c r="G10" s="315"/>
      <c r="H10" s="315"/>
      <c r="I10" s="315"/>
      <c r="J10" s="315"/>
      <c r="K10" s="315"/>
      <c r="L10" s="315"/>
      <c r="M10" s="315"/>
      <c r="N10" s="315"/>
      <c r="O10" s="315"/>
      <c r="P10" s="315"/>
      <c r="Q10" s="315"/>
      <c r="R10" s="315"/>
      <c r="S10" s="315"/>
      <c r="T10" s="315"/>
      <c r="U10" s="315"/>
      <c r="V10" s="315"/>
      <c r="W10" s="315"/>
      <c r="X10" s="315"/>
      <c r="Y10" s="315"/>
      <c r="Z10" s="315"/>
      <c r="AA10" s="316"/>
    </row>
    <row r="11" spans="2:27" ht="20.25" customHeight="1" x14ac:dyDescent="0.15">
      <c r="B11" s="368" t="s">
        <v>448</v>
      </c>
      <c r="C11" s="503"/>
      <c r="D11" s="503"/>
      <c r="E11" s="504"/>
      <c r="F11" s="320" t="s">
        <v>205</v>
      </c>
      <c r="G11" s="321"/>
      <c r="H11" s="321"/>
      <c r="I11" s="321"/>
      <c r="J11" s="321"/>
      <c r="K11" s="321"/>
      <c r="L11" s="321"/>
      <c r="M11" s="321"/>
      <c r="N11" s="321"/>
      <c r="O11" s="321"/>
      <c r="P11" s="321"/>
      <c r="Q11" s="321"/>
      <c r="R11" s="321"/>
      <c r="S11" s="321"/>
      <c r="T11" s="321"/>
      <c r="U11" s="321"/>
      <c r="V11" s="321"/>
      <c r="W11" s="321"/>
      <c r="X11" s="321"/>
      <c r="Y11" s="321"/>
      <c r="Z11" s="321"/>
      <c r="AA11" s="322"/>
    </row>
    <row r="12" spans="2:27" ht="22.5" customHeight="1" x14ac:dyDescent="0.15">
      <c r="B12" s="368"/>
      <c r="C12" s="503"/>
      <c r="D12" s="324"/>
      <c r="E12" s="504"/>
      <c r="F12" s="733" t="s">
        <v>340</v>
      </c>
      <c r="G12" s="734"/>
      <c r="H12" s="734"/>
      <c r="I12" s="734"/>
      <c r="J12" s="734"/>
      <c r="K12" s="734"/>
      <c r="L12" s="734"/>
      <c r="M12" s="734"/>
      <c r="N12" s="734"/>
      <c r="O12" s="734"/>
      <c r="P12" s="734"/>
      <c r="Q12" s="734"/>
      <c r="R12" s="734"/>
      <c r="S12" s="734"/>
      <c r="T12" s="734"/>
      <c r="U12" s="734"/>
      <c r="V12" s="734"/>
      <c r="W12" s="734"/>
      <c r="X12" s="734"/>
      <c r="Y12" s="734"/>
      <c r="Z12" s="734"/>
      <c r="AA12" s="735"/>
    </row>
    <row r="13" spans="2:27" ht="20.100000000000001" customHeight="1" x14ac:dyDescent="0.15">
      <c r="B13" s="368"/>
      <c r="C13" s="503"/>
      <c r="D13" s="503"/>
      <c r="E13" s="504"/>
      <c r="F13" s="520" t="s">
        <v>119</v>
      </c>
      <c r="G13" s="521"/>
      <c r="H13" s="521"/>
      <c r="I13" s="521"/>
      <c r="J13" s="521"/>
      <c r="K13" s="521"/>
      <c r="L13" s="521"/>
      <c r="M13" s="521"/>
      <c r="N13" s="521"/>
      <c r="O13" s="521"/>
      <c r="P13" s="521"/>
      <c r="Q13" s="521"/>
      <c r="R13" s="521"/>
      <c r="S13" s="521"/>
      <c r="T13" s="521"/>
      <c r="U13" s="521"/>
      <c r="V13" s="521"/>
      <c r="W13" s="521"/>
      <c r="X13" s="521"/>
      <c r="Y13" s="521"/>
      <c r="Z13" s="521"/>
      <c r="AA13" s="522"/>
    </row>
    <row r="14" spans="2:27" ht="20.100000000000001" customHeight="1" x14ac:dyDescent="0.15">
      <c r="B14" s="368"/>
      <c r="C14" s="503"/>
      <c r="D14" s="503"/>
      <c r="E14" s="504"/>
      <c r="F14" s="311" t="s">
        <v>3</v>
      </c>
      <c r="G14" s="312"/>
      <c r="H14" s="312"/>
      <c r="I14" s="313"/>
      <c r="J14" s="260"/>
      <c r="K14" s="299"/>
      <c r="L14" s="299"/>
      <c r="M14" s="299"/>
      <c r="N14" s="299"/>
      <c r="O14" s="299"/>
      <c r="P14" s="299"/>
      <c r="Q14" s="299"/>
      <c r="R14" s="261"/>
      <c r="S14" s="311" t="s">
        <v>4</v>
      </c>
      <c r="T14" s="312"/>
      <c r="U14" s="313"/>
      <c r="V14" s="260"/>
      <c r="W14" s="299"/>
      <c r="X14" s="299"/>
      <c r="Y14" s="299"/>
      <c r="Z14" s="299"/>
      <c r="AA14" s="261"/>
    </row>
    <row r="15" spans="2:27" ht="20.100000000000001" customHeight="1" x14ac:dyDescent="0.15">
      <c r="B15" s="333" t="s">
        <v>148</v>
      </c>
      <c r="C15" s="487"/>
      <c r="D15" s="487"/>
      <c r="E15" s="441"/>
      <c r="F15" s="333" t="s">
        <v>1</v>
      </c>
      <c r="G15" s="487"/>
      <c r="H15" s="487"/>
      <c r="I15" s="487"/>
      <c r="J15" s="441"/>
      <c r="K15" s="511"/>
      <c r="L15" s="512"/>
      <c r="M15" s="512"/>
      <c r="N15" s="512"/>
      <c r="O15" s="512"/>
      <c r="P15" s="512"/>
      <c r="Q15" s="512"/>
      <c r="R15" s="512"/>
      <c r="S15" s="513"/>
      <c r="T15" s="436" t="s">
        <v>33</v>
      </c>
      <c r="U15" s="445"/>
      <c r="V15" s="445"/>
      <c r="W15" s="334"/>
      <c r="X15" s="514" t="s">
        <v>383</v>
      </c>
      <c r="Y15" s="515"/>
      <c r="Z15" s="515"/>
      <c r="AA15" s="516"/>
    </row>
    <row r="16" spans="2:27" ht="27" customHeight="1" x14ac:dyDescent="0.15">
      <c r="B16" s="489"/>
      <c r="C16" s="490"/>
      <c r="D16" s="490"/>
      <c r="E16" s="652"/>
      <c r="F16" s="335" t="s">
        <v>188</v>
      </c>
      <c r="G16" s="349"/>
      <c r="H16" s="349"/>
      <c r="I16" s="349"/>
      <c r="J16" s="336"/>
      <c r="K16" s="500"/>
      <c r="L16" s="501"/>
      <c r="M16" s="501"/>
      <c r="N16" s="501"/>
      <c r="O16" s="501"/>
      <c r="P16" s="501"/>
      <c r="Q16" s="501"/>
      <c r="R16" s="501"/>
      <c r="S16" s="502"/>
      <c r="T16" s="335"/>
      <c r="U16" s="349"/>
      <c r="V16" s="349"/>
      <c r="W16" s="336"/>
      <c r="X16" s="517" t="s">
        <v>384</v>
      </c>
      <c r="Y16" s="518"/>
      <c r="Z16" s="518"/>
      <c r="AA16" s="519"/>
    </row>
    <row r="17" spans="2:28" ht="20.100000000000001" customHeight="1" x14ac:dyDescent="0.15">
      <c r="B17" s="455" t="s">
        <v>136</v>
      </c>
      <c r="C17" s="456"/>
      <c r="D17" s="456"/>
      <c r="E17" s="457"/>
      <c r="F17" s="548" t="s">
        <v>385</v>
      </c>
      <c r="G17" s="329"/>
      <c r="H17" s="329"/>
      <c r="I17" s="329"/>
      <c r="J17" s="329"/>
      <c r="K17" s="329"/>
      <c r="L17" s="329"/>
      <c r="M17" s="329"/>
      <c r="N17" s="329"/>
      <c r="O17" s="329"/>
      <c r="P17" s="329"/>
      <c r="Q17" s="329"/>
      <c r="R17" s="329"/>
      <c r="S17" s="329"/>
      <c r="T17" s="213"/>
      <c r="U17" s="213"/>
      <c r="V17" s="213"/>
      <c r="W17" s="213"/>
      <c r="X17" s="213"/>
      <c r="Y17" s="213"/>
      <c r="Z17" s="213"/>
      <c r="AA17" s="208"/>
    </row>
    <row r="18" spans="2:28" ht="22.5" customHeight="1" x14ac:dyDescent="0.15">
      <c r="B18" s="730" t="s">
        <v>149</v>
      </c>
      <c r="C18" s="731"/>
      <c r="D18" s="731"/>
      <c r="E18" s="732"/>
      <c r="F18" s="337" t="s">
        <v>138</v>
      </c>
      <c r="G18" s="338"/>
      <c r="H18" s="338"/>
      <c r="I18" s="338"/>
      <c r="J18" s="338"/>
      <c r="K18" s="338"/>
      <c r="L18" s="338"/>
      <c r="M18" s="338"/>
      <c r="N18" s="338"/>
      <c r="O18" s="338"/>
      <c r="P18" s="338"/>
      <c r="Q18" s="338"/>
      <c r="R18" s="338"/>
      <c r="S18" s="338"/>
      <c r="T18" s="338"/>
      <c r="U18" s="338"/>
      <c r="V18" s="338"/>
      <c r="W18" s="338"/>
      <c r="X18" s="338"/>
      <c r="Y18" s="338"/>
      <c r="Z18" s="338"/>
      <c r="AA18" s="298"/>
    </row>
    <row r="19" spans="2:28" ht="20.100000000000001" customHeight="1" x14ac:dyDescent="0.15">
      <c r="B19" s="311" t="s">
        <v>125</v>
      </c>
      <c r="C19" s="312"/>
      <c r="D19" s="312"/>
      <c r="E19" s="313"/>
      <c r="F19" s="548" t="s">
        <v>385</v>
      </c>
      <c r="G19" s="329"/>
      <c r="H19" s="329"/>
      <c r="I19" s="329"/>
      <c r="J19" s="329"/>
      <c r="K19" s="329"/>
      <c r="L19" s="329"/>
      <c r="M19" s="329"/>
      <c r="N19" s="329"/>
      <c r="O19" s="329"/>
      <c r="P19" s="329"/>
      <c r="Q19" s="329"/>
      <c r="R19" s="329"/>
      <c r="S19" s="329"/>
      <c r="T19" s="213"/>
      <c r="U19" s="213"/>
      <c r="V19" s="213"/>
      <c r="W19" s="213"/>
      <c r="X19" s="213"/>
      <c r="Y19" s="213"/>
      <c r="Z19" s="213"/>
      <c r="AA19" s="208"/>
    </row>
    <row r="20" spans="2:28" ht="20.100000000000001" customHeight="1" x14ac:dyDescent="0.15">
      <c r="B20" s="436" t="s">
        <v>126</v>
      </c>
      <c r="C20" s="445"/>
      <c r="D20" s="445"/>
      <c r="E20" s="334"/>
      <c r="F20" s="539" t="s">
        <v>41</v>
      </c>
      <c r="G20" s="437"/>
      <c r="H20" s="437"/>
      <c r="I20" s="437"/>
      <c r="J20" s="437"/>
      <c r="K20" s="437"/>
      <c r="L20" s="437"/>
      <c r="M20" s="437"/>
      <c r="N20" s="437"/>
      <c r="O20" s="437"/>
      <c r="P20" s="437"/>
      <c r="Q20" s="437"/>
      <c r="R20" s="437"/>
      <c r="S20" s="437"/>
      <c r="T20" s="437"/>
      <c r="U20" s="437"/>
      <c r="V20" s="437"/>
      <c r="W20" s="437"/>
      <c r="X20" s="437"/>
      <c r="Y20" s="437"/>
      <c r="Z20" s="437"/>
      <c r="AA20" s="438"/>
    </row>
    <row r="21" spans="2:28" ht="20.100000000000001" customHeight="1" x14ac:dyDescent="0.15">
      <c r="B21" s="436" t="s">
        <v>43</v>
      </c>
      <c r="C21" s="445"/>
      <c r="D21" s="445"/>
      <c r="E21" s="334"/>
      <c r="F21" s="346" t="s">
        <v>44</v>
      </c>
      <c r="G21" s="347"/>
      <c r="H21" s="347"/>
      <c r="I21" s="347"/>
      <c r="J21" s="347"/>
      <c r="K21" s="348"/>
      <c r="L21" s="686" t="s">
        <v>47</v>
      </c>
      <c r="M21" s="687"/>
      <c r="N21" s="687"/>
      <c r="O21" s="687"/>
      <c r="P21" s="687"/>
      <c r="Q21" s="687"/>
      <c r="R21" s="687"/>
      <c r="S21" s="687"/>
      <c r="T21" s="687"/>
      <c r="U21" s="687"/>
      <c r="V21" s="687"/>
      <c r="W21" s="687"/>
      <c r="X21" s="687"/>
      <c r="Y21" s="687"/>
      <c r="Z21" s="687"/>
      <c r="AA21" s="688"/>
    </row>
    <row r="22" spans="2:28" ht="20.100000000000001" customHeight="1" x14ac:dyDescent="0.15">
      <c r="B22" s="344"/>
      <c r="C22" s="493"/>
      <c r="D22" s="493"/>
      <c r="E22" s="345"/>
      <c r="F22" s="494" t="s">
        <v>45</v>
      </c>
      <c r="G22" s="495"/>
      <c r="H22" s="495"/>
      <c r="I22" s="495"/>
      <c r="J22" s="495"/>
      <c r="K22" s="689"/>
      <c r="L22" s="724" t="s">
        <v>47</v>
      </c>
      <c r="M22" s="725"/>
      <c r="N22" s="725"/>
      <c r="O22" s="725"/>
      <c r="P22" s="725"/>
      <c r="Q22" s="725"/>
      <c r="R22" s="725"/>
      <c r="S22" s="725"/>
      <c r="T22" s="725"/>
      <c r="U22" s="725"/>
      <c r="V22" s="725"/>
      <c r="W22" s="725"/>
      <c r="X22" s="725"/>
      <c r="Y22" s="725"/>
      <c r="Z22" s="725"/>
      <c r="AA22" s="726"/>
    </row>
    <row r="23" spans="2:28" ht="20.100000000000001" customHeight="1" x14ac:dyDescent="0.15">
      <c r="B23" s="344"/>
      <c r="C23" s="493"/>
      <c r="D23" s="493"/>
      <c r="E23" s="345"/>
      <c r="F23" s="496" t="s">
        <v>46</v>
      </c>
      <c r="G23" s="497"/>
      <c r="H23" s="497"/>
      <c r="I23" s="497"/>
      <c r="J23" s="497"/>
      <c r="K23" s="658"/>
      <c r="L23" s="727" t="s">
        <v>47</v>
      </c>
      <c r="M23" s="728"/>
      <c r="N23" s="728"/>
      <c r="O23" s="728"/>
      <c r="P23" s="728"/>
      <c r="Q23" s="728"/>
      <c r="R23" s="728"/>
      <c r="S23" s="728"/>
      <c r="T23" s="728"/>
      <c r="U23" s="728"/>
      <c r="V23" s="728"/>
      <c r="W23" s="728"/>
      <c r="X23" s="728"/>
      <c r="Y23" s="728"/>
      <c r="Z23" s="728"/>
      <c r="AA23" s="729"/>
    </row>
    <row r="24" spans="2:28" ht="20.100000000000001" customHeight="1" x14ac:dyDescent="0.15">
      <c r="B24" s="344"/>
      <c r="C24" s="493"/>
      <c r="D24" s="493"/>
      <c r="E24" s="345"/>
      <c r="F24" s="480" t="s">
        <v>303</v>
      </c>
      <c r="G24" s="480"/>
      <c r="H24" s="480"/>
      <c r="I24" s="480"/>
      <c r="J24" s="480"/>
      <c r="K24" s="480"/>
      <c r="L24" s="491" t="s">
        <v>47</v>
      </c>
      <c r="M24" s="491"/>
      <c r="N24" s="491"/>
      <c r="O24" s="491"/>
      <c r="P24" s="491"/>
      <c r="Q24" s="491"/>
      <c r="R24" s="491"/>
      <c r="S24" s="491"/>
      <c r="T24" s="491"/>
      <c r="U24" s="491"/>
      <c r="V24" s="491"/>
      <c r="W24" s="491"/>
      <c r="X24" s="491"/>
      <c r="Y24" s="491"/>
      <c r="Z24" s="491"/>
      <c r="AA24" s="491"/>
    </row>
    <row r="25" spans="2:28" ht="20.100000000000001" customHeight="1" x14ac:dyDescent="0.15">
      <c r="B25" s="335"/>
      <c r="C25" s="349"/>
      <c r="D25" s="349"/>
      <c r="E25" s="336"/>
      <c r="F25" s="362" t="s">
        <v>304</v>
      </c>
      <c r="G25" s="362"/>
      <c r="H25" s="362"/>
      <c r="I25" s="362"/>
      <c r="J25" s="362"/>
      <c r="K25" s="362"/>
      <c r="L25" s="492" t="s">
        <v>47</v>
      </c>
      <c r="M25" s="492"/>
      <c r="N25" s="492"/>
      <c r="O25" s="492"/>
      <c r="P25" s="492"/>
      <c r="Q25" s="492"/>
      <c r="R25" s="492"/>
      <c r="S25" s="492"/>
      <c r="T25" s="492"/>
      <c r="U25" s="492"/>
      <c r="V25" s="492"/>
      <c r="W25" s="492"/>
      <c r="X25" s="492"/>
      <c r="Y25" s="492"/>
      <c r="Z25" s="492"/>
      <c r="AA25" s="492"/>
    </row>
    <row r="26" spans="2:28" ht="35.1" customHeight="1" x14ac:dyDescent="0.15">
      <c r="B26" s="311" t="s">
        <v>128</v>
      </c>
      <c r="C26" s="312"/>
      <c r="D26" s="312"/>
      <c r="E26" s="313"/>
      <c r="F26" s="260"/>
      <c r="G26" s="299"/>
      <c r="H26" s="299"/>
      <c r="I26" s="299"/>
      <c r="J26" s="299"/>
      <c r="K26" s="299"/>
      <c r="L26" s="299"/>
      <c r="M26" s="299"/>
      <c r="N26" s="299"/>
      <c r="O26" s="299"/>
      <c r="P26" s="299"/>
      <c r="Q26" s="299"/>
      <c r="R26" s="299"/>
      <c r="S26" s="299"/>
      <c r="T26" s="299"/>
      <c r="U26" s="299"/>
      <c r="V26" s="299"/>
      <c r="W26" s="299"/>
      <c r="X26" s="299"/>
      <c r="Y26" s="299"/>
      <c r="Z26" s="299"/>
      <c r="AA26" s="261"/>
    </row>
    <row r="27" spans="2:28" ht="12.95" customHeight="1" x14ac:dyDescent="0.15">
      <c r="B27" s="823" t="s">
        <v>175</v>
      </c>
      <c r="C27" s="824"/>
      <c r="D27" s="825"/>
      <c r="E27" s="333"/>
      <c r="F27" s="487"/>
      <c r="G27" s="487"/>
      <c r="H27" s="487"/>
      <c r="I27" s="487"/>
      <c r="J27" s="487"/>
      <c r="K27" s="487"/>
      <c r="L27" s="487"/>
      <c r="M27" s="487"/>
      <c r="N27" s="487"/>
      <c r="O27" s="487"/>
      <c r="P27" s="487"/>
      <c r="Q27" s="487"/>
      <c r="R27" s="487"/>
      <c r="S27" s="487"/>
      <c r="T27" s="487"/>
      <c r="U27" s="487"/>
      <c r="V27" s="487"/>
      <c r="W27" s="487"/>
      <c r="X27" s="487"/>
      <c r="Y27" s="487"/>
      <c r="Z27" s="487"/>
      <c r="AA27" s="441"/>
    </row>
    <row r="28" spans="2:28" ht="12.95" customHeight="1" x14ac:dyDescent="0.15">
      <c r="B28" s="826"/>
      <c r="C28" s="827"/>
      <c r="D28" s="828"/>
      <c r="E28" s="664" t="s">
        <v>53</v>
      </c>
      <c r="F28" s="665"/>
      <c r="G28" s="665"/>
      <c r="H28" s="665"/>
      <c r="I28" s="665"/>
      <c r="J28" s="665"/>
      <c r="K28" s="666"/>
      <c r="L28" s="470"/>
      <c r="M28" s="565"/>
      <c r="N28" s="565"/>
      <c r="O28" s="565"/>
      <c r="P28" s="565"/>
      <c r="Q28" s="565"/>
      <c r="R28" s="565"/>
      <c r="S28" s="565"/>
      <c r="T28" s="565"/>
      <c r="U28" s="565"/>
      <c r="V28" s="565"/>
      <c r="W28" s="565"/>
      <c r="X28" s="566"/>
      <c r="Y28" s="470" t="s">
        <v>52</v>
      </c>
      <c r="Z28" s="565"/>
      <c r="AA28" s="566"/>
    </row>
    <row r="29" spans="2:28" ht="20.100000000000001" customHeight="1" x14ac:dyDescent="0.15">
      <c r="B29" s="826"/>
      <c r="C29" s="827"/>
      <c r="D29" s="828"/>
      <c r="E29" s="667"/>
      <c r="F29" s="668"/>
      <c r="G29" s="668"/>
      <c r="H29" s="668"/>
      <c r="I29" s="668"/>
      <c r="J29" s="668"/>
      <c r="K29" s="669"/>
      <c r="L29" s="670" t="s">
        <v>49</v>
      </c>
      <c r="M29" s="671"/>
      <c r="N29" s="671"/>
      <c r="O29" s="671"/>
      <c r="P29" s="671"/>
      <c r="Q29" s="672"/>
      <c r="R29" s="402" t="s">
        <v>50</v>
      </c>
      <c r="S29" s="403"/>
      <c r="T29" s="404"/>
      <c r="U29" s="402" t="s">
        <v>51</v>
      </c>
      <c r="V29" s="403"/>
      <c r="W29" s="403"/>
      <c r="X29" s="404"/>
      <c r="Y29" s="567"/>
      <c r="Z29" s="568"/>
      <c r="AA29" s="569"/>
    </row>
    <row r="30" spans="2:28" ht="27" customHeight="1" x14ac:dyDescent="0.15">
      <c r="B30" s="826"/>
      <c r="C30" s="827"/>
      <c r="D30" s="828"/>
      <c r="E30" s="231" t="s">
        <v>257</v>
      </c>
      <c r="F30" s="461">
        <f>L30+Y30</f>
        <v>0</v>
      </c>
      <c r="G30" s="461"/>
      <c r="H30" s="461"/>
      <c r="I30" s="461"/>
      <c r="J30" s="461"/>
      <c r="K30" s="461"/>
      <c r="L30" s="461">
        <f>R30+U30</f>
        <v>0</v>
      </c>
      <c r="M30" s="461"/>
      <c r="N30" s="461"/>
      <c r="O30" s="461"/>
      <c r="P30" s="461"/>
      <c r="Q30" s="461"/>
      <c r="R30" s="394"/>
      <c r="S30" s="394"/>
      <c r="T30" s="394"/>
      <c r="U30" s="395"/>
      <c r="V30" s="396"/>
      <c r="W30" s="396"/>
      <c r="X30" s="397"/>
      <c r="Y30" s="395"/>
      <c r="Z30" s="396"/>
      <c r="AA30" s="397"/>
      <c r="AB30" s="236"/>
    </row>
    <row r="31" spans="2:28" ht="27" customHeight="1" x14ac:dyDescent="0.15">
      <c r="B31" s="826"/>
      <c r="C31" s="827"/>
      <c r="D31" s="828"/>
      <c r="E31" s="241" t="s">
        <v>449</v>
      </c>
      <c r="F31" s="461">
        <f>L31+Y31</f>
        <v>0</v>
      </c>
      <c r="G31" s="461"/>
      <c r="H31" s="461"/>
      <c r="I31" s="461"/>
      <c r="J31" s="461"/>
      <c r="K31" s="461"/>
      <c r="L31" s="461">
        <f>R31+U31</f>
        <v>0</v>
      </c>
      <c r="M31" s="461"/>
      <c r="N31" s="461"/>
      <c r="O31" s="461"/>
      <c r="P31" s="461"/>
      <c r="Q31" s="461"/>
      <c r="R31" s="394"/>
      <c r="S31" s="394"/>
      <c r="T31" s="394"/>
      <c r="U31" s="395"/>
      <c r="V31" s="396"/>
      <c r="W31" s="396"/>
      <c r="X31" s="397"/>
      <c r="Y31" s="395"/>
      <c r="Z31" s="396"/>
      <c r="AA31" s="397"/>
      <c r="AB31" s="236"/>
    </row>
    <row r="32" spans="2:28" ht="12.95" customHeight="1" x14ac:dyDescent="0.15">
      <c r="B32" s="826"/>
      <c r="C32" s="827"/>
      <c r="D32" s="828"/>
      <c r="E32" s="333"/>
      <c r="F32" s="487"/>
      <c r="G32" s="487"/>
      <c r="H32" s="487"/>
      <c r="I32" s="487"/>
      <c r="J32" s="487"/>
      <c r="K32" s="487"/>
      <c r="L32" s="487"/>
      <c r="M32" s="487"/>
      <c r="N32" s="487"/>
      <c r="O32" s="487"/>
      <c r="P32" s="487"/>
      <c r="Q32" s="487"/>
      <c r="R32" s="487"/>
      <c r="S32" s="487"/>
      <c r="T32" s="487"/>
      <c r="U32" s="487"/>
      <c r="V32" s="487"/>
      <c r="W32" s="487"/>
      <c r="X32" s="487"/>
      <c r="Y32" s="487"/>
      <c r="Z32" s="487"/>
      <c r="AA32" s="441"/>
    </row>
    <row r="33" spans="2:29" ht="12.95" customHeight="1" x14ac:dyDescent="0.15">
      <c r="B33" s="826"/>
      <c r="C33" s="827"/>
      <c r="D33" s="828"/>
      <c r="E33" s="462" t="s">
        <v>54</v>
      </c>
      <c r="F33" s="463"/>
      <c r="G33" s="463"/>
      <c r="H33" s="463"/>
      <c r="I33" s="463"/>
      <c r="J33" s="463"/>
      <c r="K33" s="464"/>
      <c r="L33" s="446"/>
      <c r="M33" s="447"/>
      <c r="N33" s="447"/>
      <c r="O33" s="447"/>
      <c r="P33" s="447"/>
      <c r="Q33" s="447"/>
      <c r="R33" s="447"/>
      <c r="S33" s="447"/>
      <c r="T33" s="447"/>
      <c r="U33" s="447"/>
      <c r="V33" s="447"/>
      <c r="W33" s="447"/>
      <c r="X33" s="448"/>
      <c r="Y33" s="446" t="s">
        <v>58</v>
      </c>
      <c r="Z33" s="447"/>
      <c r="AA33" s="448"/>
    </row>
    <row r="34" spans="2:29" ht="20.100000000000001" customHeight="1" x14ac:dyDescent="0.15">
      <c r="B34" s="826"/>
      <c r="C34" s="827"/>
      <c r="D34" s="828"/>
      <c r="E34" s="465"/>
      <c r="F34" s="466"/>
      <c r="G34" s="466"/>
      <c r="H34" s="466"/>
      <c r="I34" s="466"/>
      <c r="J34" s="466"/>
      <c r="K34" s="467"/>
      <c r="L34" s="458" t="s">
        <v>55</v>
      </c>
      <c r="M34" s="459"/>
      <c r="N34" s="459"/>
      <c r="O34" s="459"/>
      <c r="P34" s="459"/>
      <c r="Q34" s="460"/>
      <c r="R34" s="452" t="s">
        <v>56</v>
      </c>
      <c r="S34" s="453"/>
      <c r="T34" s="454"/>
      <c r="U34" s="452" t="s">
        <v>57</v>
      </c>
      <c r="V34" s="453"/>
      <c r="W34" s="453"/>
      <c r="X34" s="454"/>
      <c r="Y34" s="449"/>
      <c r="Z34" s="450"/>
      <c r="AA34" s="451"/>
      <c r="AB34" s="170" t="s">
        <v>401</v>
      </c>
      <c r="AC34" s="198">
        <f>F30+R35</f>
        <v>0</v>
      </c>
    </row>
    <row r="35" spans="2:29" ht="27" customHeight="1" x14ac:dyDescent="0.15">
      <c r="B35" s="829"/>
      <c r="C35" s="830"/>
      <c r="D35" s="831"/>
      <c r="E35" s="231" t="s">
        <v>257</v>
      </c>
      <c r="F35" s="461">
        <f>L35+Y35</f>
        <v>0</v>
      </c>
      <c r="G35" s="461"/>
      <c r="H35" s="461"/>
      <c r="I35" s="461"/>
      <c r="J35" s="461"/>
      <c r="K35" s="461"/>
      <c r="L35" s="461">
        <f>R35+U35</f>
        <v>0</v>
      </c>
      <c r="M35" s="461"/>
      <c r="N35" s="461"/>
      <c r="O35" s="461"/>
      <c r="P35" s="461"/>
      <c r="Q35" s="461"/>
      <c r="R35" s="394"/>
      <c r="S35" s="394"/>
      <c r="T35" s="394"/>
      <c r="U35" s="395"/>
      <c r="V35" s="396"/>
      <c r="W35" s="396"/>
      <c r="X35" s="397"/>
      <c r="Y35" s="395"/>
      <c r="Z35" s="396"/>
      <c r="AA35" s="397"/>
      <c r="AB35" s="170" t="s">
        <v>402</v>
      </c>
      <c r="AC35" s="198">
        <f>F30+F35</f>
        <v>0</v>
      </c>
    </row>
    <row r="36" spans="2:29" ht="26.1" customHeight="1" x14ac:dyDescent="0.15">
      <c r="B36" s="822" t="s">
        <v>66</v>
      </c>
      <c r="C36" s="531"/>
      <c r="D36" s="531"/>
      <c r="E36" s="211" t="s">
        <v>257</v>
      </c>
      <c r="F36" s="455" t="s">
        <v>53</v>
      </c>
      <c r="G36" s="681"/>
      <c r="H36" s="681"/>
      <c r="I36" s="681"/>
      <c r="J36" s="681"/>
      <c r="K36" s="682"/>
      <c r="L36" s="377" t="s">
        <v>62</v>
      </c>
      <c r="M36" s="377"/>
      <c r="N36" s="377"/>
      <c r="O36" s="377"/>
      <c r="P36" s="377"/>
      <c r="Q36" s="377"/>
      <c r="R36" s="377"/>
      <c r="S36" s="377"/>
      <c r="T36" s="455" t="s">
        <v>54</v>
      </c>
      <c r="U36" s="681"/>
      <c r="V36" s="681"/>
      <c r="W36" s="682"/>
      <c r="X36" s="738" t="s">
        <v>62</v>
      </c>
      <c r="Y36" s="739"/>
      <c r="Z36" s="739"/>
      <c r="AA36" s="740"/>
    </row>
    <row r="37" spans="2:29" ht="26.1" customHeight="1" x14ac:dyDescent="0.15">
      <c r="B37" s="531"/>
      <c r="C37" s="531"/>
      <c r="D37" s="531"/>
      <c r="E37" s="242" t="s">
        <v>449</v>
      </c>
      <c r="F37" s="455" t="s">
        <v>53</v>
      </c>
      <c r="G37" s="681"/>
      <c r="H37" s="681"/>
      <c r="I37" s="681"/>
      <c r="J37" s="681"/>
      <c r="K37" s="682"/>
      <c r="L37" s="377" t="s">
        <v>62</v>
      </c>
      <c r="M37" s="377"/>
      <c r="N37" s="377"/>
      <c r="O37" s="377"/>
      <c r="P37" s="377"/>
      <c r="Q37" s="377"/>
      <c r="R37" s="377"/>
      <c r="S37" s="377"/>
      <c r="T37" s="819"/>
      <c r="U37" s="820"/>
      <c r="V37" s="820"/>
      <c r="W37" s="820"/>
      <c r="X37" s="820"/>
      <c r="Y37" s="820"/>
      <c r="Z37" s="820"/>
      <c r="AA37" s="821"/>
    </row>
    <row r="38" spans="2:29" ht="26.1" customHeight="1" x14ac:dyDescent="0.15">
      <c r="B38" s="532" t="s">
        <v>65</v>
      </c>
      <c r="C38" s="532"/>
      <c r="D38" s="532"/>
      <c r="E38" s="532"/>
      <c r="F38" s="389" t="s">
        <v>64</v>
      </c>
      <c r="G38" s="389"/>
      <c r="H38" s="389"/>
      <c r="I38" s="389"/>
      <c r="J38" s="306" t="s">
        <v>234</v>
      </c>
      <c r="K38" s="306"/>
      <c r="L38" s="306"/>
      <c r="M38" s="306"/>
      <c r="N38" s="306"/>
      <c r="O38" s="306"/>
      <c r="P38" s="306"/>
      <c r="Q38" s="306"/>
      <c r="R38" s="306"/>
      <c r="S38" s="306"/>
      <c r="T38" s="306"/>
      <c r="U38" s="564" t="s">
        <v>193</v>
      </c>
      <c r="V38" s="564"/>
      <c r="W38" s="564"/>
      <c r="X38" s="564"/>
      <c r="Y38" s="306" t="s">
        <v>194</v>
      </c>
      <c r="Z38" s="306"/>
      <c r="AA38" s="306"/>
    </row>
    <row r="39" spans="2:29" ht="24.95" customHeight="1" x14ac:dyDescent="0.15">
      <c r="B39" s="333" t="s">
        <v>155</v>
      </c>
      <c r="C39" s="487"/>
      <c r="D39" s="487"/>
      <c r="E39" s="441"/>
      <c r="F39" s="455" t="s">
        <v>307</v>
      </c>
      <c r="G39" s="456"/>
      <c r="H39" s="456"/>
      <c r="I39" s="456"/>
      <c r="J39" s="456"/>
      <c r="K39" s="456"/>
      <c r="L39" s="456"/>
      <c r="M39" s="456"/>
      <c r="N39" s="456"/>
      <c r="O39" s="457"/>
      <c r="P39" s="389" t="s">
        <v>315</v>
      </c>
      <c r="Q39" s="389"/>
      <c r="R39" s="389"/>
      <c r="S39" s="389"/>
      <c r="T39" s="389"/>
      <c r="U39" s="389"/>
      <c r="V39" s="389"/>
      <c r="W39" s="389" t="s">
        <v>313</v>
      </c>
      <c r="X39" s="389"/>
      <c r="Y39" s="389"/>
      <c r="Z39" s="389"/>
      <c r="AA39" s="389"/>
    </row>
    <row r="40" spans="2:29" ht="45.75" customHeight="1" x14ac:dyDescent="0.15">
      <c r="B40" s="442"/>
      <c r="C40" s="488"/>
      <c r="D40" s="488"/>
      <c r="E40" s="443"/>
      <c r="F40" s="306" t="s">
        <v>89</v>
      </c>
      <c r="G40" s="306"/>
      <c r="H40" s="306"/>
      <c r="I40" s="306"/>
      <c r="J40" s="306"/>
      <c r="K40" s="306"/>
      <c r="L40" s="306"/>
      <c r="M40" s="306"/>
      <c r="N40" s="306"/>
      <c r="O40" s="306"/>
      <c r="P40" s="737" t="s">
        <v>89</v>
      </c>
      <c r="Q40" s="737"/>
      <c r="R40" s="737"/>
      <c r="S40" s="737"/>
      <c r="T40" s="737"/>
      <c r="U40" s="737"/>
      <c r="V40" s="737"/>
      <c r="W40" s="737" t="s">
        <v>314</v>
      </c>
      <c r="X40" s="737"/>
      <c r="Y40" s="737"/>
      <c r="Z40" s="737"/>
      <c r="AA40" s="737"/>
    </row>
    <row r="41" spans="2:29" ht="24" customHeight="1" x14ac:dyDescent="0.15">
      <c r="B41" s="442"/>
      <c r="C41" s="488"/>
      <c r="D41" s="488"/>
      <c r="E41" s="443"/>
      <c r="F41" s="311" t="s">
        <v>198</v>
      </c>
      <c r="G41" s="312"/>
      <c r="H41" s="312"/>
      <c r="I41" s="312"/>
      <c r="J41" s="312"/>
      <c r="K41" s="312"/>
      <c r="L41" s="312"/>
      <c r="M41" s="312"/>
      <c r="N41" s="312"/>
      <c r="O41" s="312"/>
      <c r="P41" s="312"/>
      <c r="Q41" s="312"/>
      <c r="R41" s="312"/>
      <c r="S41" s="312"/>
      <c r="T41" s="312"/>
      <c r="U41" s="312"/>
      <c r="V41" s="312"/>
      <c r="W41" s="312"/>
      <c r="X41" s="312"/>
      <c r="Y41" s="312"/>
      <c r="Z41" s="312"/>
      <c r="AA41" s="313"/>
    </row>
    <row r="42" spans="2:29" ht="29.25" customHeight="1" x14ac:dyDescent="0.15">
      <c r="B42" s="489"/>
      <c r="C42" s="490"/>
      <c r="D42" s="490"/>
      <c r="E42" s="652"/>
      <c r="F42" s="260"/>
      <c r="G42" s="299"/>
      <c r="H42" s="299"/>
      <c r="I42" s="299"/>
      <c r="J42" s="299"/>
      <c r="K42" s="299"/>
      <c r="L42" s="299"/>
      <c r="M42" s="299"/>
      <c r="N42" s="299"/>
      <c r="O42" s="299"/>
      <c r="P42" s="299"/>
      <c r="Q42" s="299"/>
      <c r="R42" s="299"/>
      <c r="S42" s="299"/>
      <c r="T42" s="299"/>
      <c r="U42" s="299"/>
      <c r="V42" s="299"/>
      <c r="W42" s="299"/>
      <c r="X42" s="299"/>
      <c r="Y42" s="299"/>
      <c r="Z42" s="299"/>
      <c r="AA42" s="261"/>
    </row>
    <row r="43" spans="2:29" ht="30" customHeight="1" x14ac:dyDescent="0.15">
      <c r="B43" s="436" t="s">
        <v>177</v>
      </c>
      <c r="C43" s="445"/>
      <c r="D43" s="445"/>
      <c r="E43" s="334"/>
      <c r="F43" s="368" t="s">
        <v>90</v>
      </c>
      <c r="G43" s="503"/>
      <c r="H43" s="503"/>
      <c r="I43" s="503"/>
      <c r="J43" s="503"/>
      <c r="K43" s="503"/>
      <c r="L43" s="503"/>
      <c r="M43" s="503"/>
      <c r="N43" s="503"/>
      <c r="O43" s="504"/>
      <c r="P43" s="260" t="s">
        <v>241</v>
      </c>
      <c r="Q43" s="299"/>
      <c r="R43" s="299"/>
      <c r="S43" s="299"/>
      <c r="T43" s="299"/>
      <c r="U43" s="299"/>
      <c r="V43" s="299"/>
      <c r="W43" s="299"/>
      <c r="X43" s="299"/>
      <c r="Y43" s="299"/>
      <c r="Z43" s="299"/>
      <c r="AA43" s="261"/>
    </row>
    <row r="44" spans="2:29" ht="30" customHeight="1" x14ac:dyDescent="0.15">
      <c r="B44" s="335"/>
      <c r="C44" s="349"/>
      <c r="D44" s="349"/>
      <c r="E44" s="336"/>
      <c r="F44" s="368" t="s">
        <v>91</v>
      </c>
      <c r="G44" s="503"/>
      <c r="H44" s="503"/>
      <c r="I44" s="503"/>
      <c r="J44" s="503"/>
      <c r="K44" s="503"/>
      <c r="L44" s="503"/>
      <c r="M44" s="503"/>
      <c r="N44" s="503"/>
      <c r="O44" s="504"/>
      <c r="P44" s="260" t="s">
        <v>241</v>
      </c>
      <c r="Q44" s="299"/>
      <c r="R44" s="299"/>
      <c r="S44" s="299"/>
      <c r="T44" s="299"/>
      <c r="U44" s="299"/>
      <c r="V44" s="299"/>
      <c r="W44" s="299"/>
      <c r="X44" s="299"/>
      <c r="Y44" s="299"/>
      <c r="Z44" s="299"/>
      <c r="AA44" s="261"/>
    </row>
    <row r="45" spans="2:29" ht="20.100000000000001" customHeight="1" x14ac:dyDescent="0.15">
      <c r="B45" s="356" t="s">
        <v>450</v>
      </c>
      <c r="C45" s="390" t="s">
        <v>71</v>
      </c>
      <c r="D45" s="716"/>
      <c r="E45" s="391"/>
      <c r="F45" s="389" t="s">
        <v>156</v>
      </c>
      <c r="G45" s="389"/>
      <c r="H45" s="389"/>
      <c r="I45" s="389"/>
      <c r="J45" s="389"/>
      <c r="K45" s="389"/>
      <c r="L45" s="389" t="s">
        <v>157</v>
      </c>
      <c r="M45" s="389"/>
      <c r="N45" s="389"/>
      <c r="O45" s="389"/>
      <c r="P45" s="389"/>
      <c r="Q45" s="389"/>
      <c r="R45" s="389"/>
      <c r="S45" s="389" t="s">
        <v>98</v>
      </c>
      <c r="T45" s="389"/>
      <c r="U45" s="389"/>
      <c r="V45" s="389"/>
      <c r="W45" s="389"/>
      <c r="X45" s="389" t="s">
        <v>100</v>
      </c>
      <c r="Y45" s="389"/>
      <c r="Z45" s="389"/>
      <c r="AA45" s="389"/>
    </row>
    <row r="46" spans="2:29" ht="20.100000000000001" customHeight="1" x14ac:dyDescent="0.15">
      <c r="B46" s="357"/>
      <c r="C46" s="392"/>
      <c r="D46" s="717"/>
      <c r="E46" s="393"/>
      <c r="F46" s="389" t="s">
        <v>73</v>
      </c>
      <c r="G46" s="389"/>
      <c r="H46" s="389"/>
      <c r="I46" s="389" t="s">
        <v>74</v>
      </c>
      <c r="J46" s="389"/>
      <c r="K46" s="389"/>
      <c r="L46" s="389" t="s">
        <v>73</v>
      </c>
      <c r="M46" s="389"/>
      <c r="N46" s="389"/>
      <c r="O46" s="389"/>
      <c r="P46" s="389" t="s">
        <v>77</v>
      </c>
      <c r="Q46" s="389"/>
      <c r="R46" s="389"/>
      <c r="S46" s="389" t="s">
        <v>75</v>
      </c>
      <c r="T46" s="389"/>
      <c r="U46" s="389" t="s">
        <v>77</v>
      </c>
      <c r="V46" s="389"/>
      <c r="W46" s="389"/>
      <c r="X46" s="389" t="s">
        <v>75</v>
      </c>
      <c r="Y46" s="389"/>
      <c r="Z46" s="389" t="s">
        <v>77</v>
      </c>
      <c r="AA46" s="389"/>
      <c r="AB46" s="366" t="s">
        <v>404</v>
      </c>
      <c r="AC46" s="367"/>
    </row>
    <row r="47" spans="2:29" ht="24.95" customHeight="1" x14ac:dyDescent="0.15">
      <c r="B47" s="357"/>
      <c r="C47" s="398" t="s">
        <v>189</v>
      </c>
      <c r="D47" s="398"/>
      <c r="E47" s="215" t="s">
        <v>69</v>
      </c>
      <c r="F47" s="610"/>
      <c r="G47" s="610"/>
      <c r="H47" s="610"/>
      <c r="I47" s="610"/>
      <c r="J47" s="610"/>
      <c r="K47" s="610"/>
      <c r="L47" s="610"/>
      <c r="M47" s="610"/>
      <c r="N47" s="610"/>
      <c r="O47" s="610"/>
      <c r="P47" s="610"/>
      <c r="Q47" s="610"/>
      <c r="R47" s="610"/>
      <c r="S47" s="610"/>
      <c r="T47" s="610"/>
      <c r="U47" s="610"/>
      <c r="V47" s="610"/>
      <c r="W47" s="610"/>
      <c r="X47" s="610"/>
      <c r="Y47" s="610"/>
      <c r="Z47" s="610"/>
      <c r="AA47" s="610"/>
      <c r="AB47" s="168" t="s">
        <v>397</v>
      </c>
      <c r="AC47" s="169">
        <f>ROUNDDOWN(Y35/3,1)</f>
        <v>0</v>
      </c>
    </row>
    <row r="48" spans="2:29" ht="24.95" customHeight="1" x14ac:dyDescent="0.15">
      <c r="B48" s="357"/>
      <c r="C48" s="398"/>
      <c r="D48" s="398"/>
      <c r="E48" s="215" t="s">
        <v>70</v>
      </c>
      <c r="F48" s="610"/>
      <c r="G48" s="610"/>
      <c r="H48" s="610"/>
      <c r="I48" s="610"/>
      <c r="J48" s="610"/>
      <c r="K48" s="610"/>
      <c r="L48" s="610"/>
      <c r="M48" s="610"/>
      <c r="N48" s="610"/>
      <c r="O48" s="610"/>
      <c r="P48" s="610"/>
      <c r="Q48" s="610"/>
      <c r="R48" s="610"/>
      <c r="S48" s="610"/>
      <c r="T48" s="610"/>
      <c r="U48" s="610"/>
      <c r="V48" s="610"/>
      <c r="W48" s="610"/>
      <c r="X48" s="610"/>
      <c r="Y48" s="610"/>
      <c r="Z48" s="610"/>
      <c r="AA48" s="610"/>
      <c r="AB48" s="168" t="s">
        <v>399</v>
      </c>
      <c r="AC48" s="169">
        <f>ROUNDDOWN(L35/6,1)</f>
        <v>0</v>
      </c>
    </row>
    <row r="49" spans="2:29" ht="24.95" customHeight="1" x14ac:dyDescent="0.15">
      <c r="B49" s="357"/>
      <c r="C49" s="381" t="s">
        <v>82</v>
      </c>
      <c r="D49" s="381"/>
      <c r="E49" s="381"/>
      <c r="F49" s="610"/>
      <c r="G49" s="610"/>
      <c r="H49" s="610"/>
      <c r="I49" s="610"/>
      <c r="J49" s="610"/>
      <c r="K49" s="610"/>
      <c r="L49" s="610"/>
      <c r="M49" s="610"/>
      <c r="N49" s="610"/>
      <c r="O49" s="610"/>
      <c r="P49" s="610"/>
      <c r="Q49" s="610"/>
      <c r="R49" s="610"/>
      <c r="S49" s="610"/>
      <c r="T49" s="610"/>
      <c r="U49" s="610"/>
      <c r="V49" s="610"/>
      <c r="W49" s="610"/>
      <c r="X49" s="610"/>
      <c r="Y49" s="610"/>
      <c r="Z49" s="610"/>
      <c r="AA49" s="610"/>
      <c r="AB49" s="168" t="s">
        <v>398</v>
      </c>
      <c r="AC49" s="169">
        <f>ROUNDDOWN(Y30/20,1)</f>
        <v>0</v>
      </c>
    </row>
    <row r="50" spans="2:29" ht="24.95" customHeight="1" x14ac:dyDescent="0.15">
      <c r="B50" s="357"/>
      <c r="C50" s="381" t="s">
        <v>83</v>
      </c>
      <c r="D50" s="381"/>
      <c r="E50" s="381"/>
      <c r="F50" s="718">
        <v>1</v>
      </c>
      <c r="G50" s="719"/>
      <c r="H50" s="719"/>
      <c r="I50" s="719"/>
      <c r="J50" s="719"/>
      <c r="K50" s="719"/>
      <c r="L50" s="647">
        <f>ROUND(AC51,0)+1</f>
        <v>1</v>
      </c>
      <c r="M50" s="647"/>
      <c r="N50" s="647"/>
      <c r="O50" s="647"/>
      <c r="P50" s="647"/>
      <c r="Q50" s="647"/>
      <c r="R50" s="647"/>
      <c r="S50" s="647" t="str">
        <f>IF(AC35&lt;=150,"2","3")</f>
        <v>2</v>
      </c>
      <c r="T50" s="647"/>
      <c r="U50" s="647"/>
      <c r="V50" s="647"/>
      <c r="W50" s="647"/>
      <c r="X50" s="610">
        <v>0</v>
      </c>
      <c r="Y50" s="610"/>
      <c r="Z50" s="610"/>
      <c r="AA50" s="610"/>
      <c r="AB50" s="168" t="s">
        <v>400</v>
      </c>
      <c r="AC50" s="169">
        <f>ROUNDDOWN(L30/30,1)</f>
        <v>0</v>
      </c>
    </row>
    <row r="51" spans="2:29" ht="24.95" customHeight="1" x14ac:dyDescent="0.15">
      <c r="B51" s="357"/>
      <c r="C51" s="379" t="s">
        <v>226</v>
      </c>
      <c r="D51" s="379"/>
      <c r="E51" s="379"/>
      <c r="F51" s="596"/>
      <c r="G51" s="596"/>
      <c r="H51" s="596"/>
      <c r="I51" s="596"/>
      <c r="J51" s="596"/>
      <c r="K51" s="596"/>
      <c r="L51" s="596"/>
      <c r="M51" s="596"/>
      <c r="N51" s="596"/>
      <c r="O51" s="596"/>
      <c r="P51" s="596"/>
      <c r="Q51" s="596"/>
      <c r="R51" s="596"/>
      <c r="S51" s="596"/>
      <c r="T51" s="596"/>
      <c r="U51" s="596"/>
      <c r="V51" s="596"/>
      <c r="W51" s="596"/>
      <c r="X51" s="596"/>
      <c r="Y51" s="596"/>
      <c r="Z51" s="596"/>
      <c r="AA51" s="596"/>
      <c r="AB51" s="210" t="s">
        <v>403</v>
      </c>
      <c r="AC51" s="169">
        <f>SUM(AC47:AC50)</f>
        <v>0</v>
      </c>
    </row>
    <row r="52" spans="2:29" ht="24.95" customHeight="1" x14ac:dyDescent="0.15">
      <c r="B52" s="357"/>
      <c r="C52" s="379" t="s">
        <v>84</v>
      </c>
      <c r="D52" s="379"/>
      <c r="E52" s="379"/>
      <c r="F52" s="596"/>
      <c r="G52" s="596"/>
      <c r="H52" s="596"/>
      <c r="I52" s="596"/>
      <c r="J52" s="596"/>
      <c r="K52" s="596"/>
      <c r="L52" s="596"/>
      <c r="M52" s="596"/>
      <c r="N52" s="596"/>
      <c r="O52" s="596"/>
      <c r="P52" s="596"/>
      <c r="Q52" s="596"/>
      <c r="R52" s="596"/>
      <c r="S52" s="596"/>
      <c r="T52" s="596"/>
      <c r="U52" s="596"/>
      <c r="V52" s="596"/>
      <c r="W52" s="596"/>
      <c r="X52" s="596"/>
      <c r="Y52" s="596"/>
      <c r="Z52" s="596"/>
      <c r="AA52" s="596"/>
    </row>
    <row r="53" spans="2:29" ht="20.100000000000001" customHeight="1" x14ac:dyDescent="0.15">
      <c r="B53" s="357"/>
      <c r="C53" s="390" t="s">
        <v>71</v>
      </c>
      <c r="D53" s="716"/>
      <c r="E53" s="391"/>
      <c r="F53" s="323" t="s">
        <v>316</v>
      </c>
      <c r="G53" s="741"/>
      <c r="H53" s="741"/>
      <c r="I53" s="741"/>
      <c r="J53" s="741"/>
      <c r="K53" s="742"/>
      <c r="L53" s="323" t="s">
        <v>317</v>
      </c>
      <c r="M53" s="741"/>
      <c r="N53" s="741"/>
      <c r="O53" s="741"/>
      <c r="P53" s="741"/>
      <c r="Q53" s="741"/>
      <c r="R53" s="742"/>
      <c r="S53" s="645" t="s">
        <v>159</v>
      </c>
      <c r="T53" s="645"/>
      <c r="U53" s="645"/>
      <c r="V53" s="645"/>
      <c r="W53" s="645"/>
      <c r="X53" s="645"/>
      <c r="Y53" s="645"/>
      <c r="Z53" s="96"/>
      <c r="AA53" s="94"/>
    </row>
    <row r="54" spans="2:29" ht="20.100000000000001" customHeight="1" x14ac:dyDescent="0.15">
      <c r="B54" s="357"/>
      <c r="C54" s="392"/>
      <c r="D54" s="717"/>
      <c r="E54" s="393"/>
      <c r="F54" s="389" t="s">
        <v>73</v>
      </c>
      <c r="G54" s="389"/>
      <c r="H54" s="389"/>
      <c r="I54" s="389" t="s">
        <v>74</v>
      </c>
      <c r="J54" s="389"/>
      <c r="K54" s="389"/>
      <c r="L54" s="389" t="s">
        <v>73</v>
      </c>
      <c r="M54" s="389"/>
      <c r="N54" s="389"/>
      <c r="O54" s="389"/>
      <c r="P54" s="389" t="s">
        <v>77</v>
      </c>
      <c r="Q54" s="389"/>
      <c r="R54" s="389"/>
      <c r="S54" s="645"/>
      <c r="T54" s="645"/>
      <c r="U54" s="645"/>
      <c r="V54" s="645"/>
      <c r="W54" s="645"/>
      <c r="X54" s="645"/>
      <c r="Y54" s="645"/>
      <c r="Z54" s="97"/>
      <c r="AA54" s="95"/>
    </row>
    <row r="55" spans="2:29" ht="24.95" customHeight="1" x14ac:dyDescent="0.15">
      <c r="B55" s="357"/>
      <c r="C55" s="398" t="s">
        <v>189</v>
      </c>
      <c r="D55" s="398"/>
      <c r="E55" s="215" t="s">
        <v>69</v>
      </c>
      <c r="F55" s="650"/>
      <c r="G55" s="650"/>
      <c r="H55" s="650"/>
      <c r="I55" s="650"/>
      <c r="J55" s="650"/>
      <c r="K55" s="650"/>
      <c r="L55" s="650"/>
      <c r="M55" s="650"/>
      <c r="N55" s="650"/>
      <c r="O55" s="650"/>
      <c r="P55" s="650"/>
      <c r="Q55" s="650"/>
      <c r="R55" s="650"/>
      <c r="S55" s="425" t="s">
        <v>102</v>
      </c>
      <c r="T55" s="426"/>
      <c r="U55" s="426"/>
      <c r="V55" s="427"/>
      <c r="W55" s="675"/>
      <c r="X55" s="675"/>
      <c r="Y55" s="675"/>
      <c r="Z55" s="98"/>
      <c r="AA55" s="95"/>
    </row>
    <row r="56" spans="2:29" ht="24.95" customHeight="1" x14ac:dyDescent="0.15">
      <c r="B56" s="357"/>
      <c r="C56" s="398"/>
      <c r="D56" s="398"/>
      <c r="E56" s="215" t="s">
        <v>70</v>
      </c>
      <c r="F56" s="650"/>
      <c r="G56" s="650"/>
      <c r="H56" s="650"/>
      <c r="I56" s="610"/>
      <c r="J56" s="610"/>
      <c r="K56" s="610"/>
      <c r="L56" s="650"/>
      <c r="M56" s="650"/>
      <c r="N56" s="650"/>
      <c r="O56" s="650"/>
      <c r="P56" s="610"/>
      <c r="Q56" s="610"/>
      <c r="R56" s="610"/>
      <c r="S56" s="99"/>
      <c r="T56" s="676" t="s">
        <v>163</v>
      </c>
      <c r="U56" s="706"/>
      <c r="V56" s="677"/>
      <c r="W56" s="675"/>
      <c r="X56" s="675"/>
      <c r="Y56" s="675"/>
      <c r="Z56" s="98"/>
      <c r="AA56" s="95"/>
    </row>
    <row r="57" spans="2:29" ht="24.95" customHeight="1" x14ac:dyDescent="0.15">
      <c r="B57" s="357"/>
      <c r="C57" s="381" t="s">
        <v>82</v>
      </c>
      <c r="D57" s="381"/>
      <c r="E57" s="381"/>
      <c r="F57" s="428"/>
      <c r="G57" s="428"/>
      <c r="H57" s="428"/>
      <c r="I57" s="428"/>
      <c r="J57" s="428"/>
      <c r="K57" s="428"/>
      <c r="L57" s="428"/>
      <c r="M57" s="428"/>
      <c r="N57" s="428"/>
      <c r="O57" s="428"/>
      <c r="P57" s="428"/>
      <c r="Q57" s="428"/>
      <c r="R57" s="428"/>
      <c r="S57" s="743" t="s">
        <v>104</v>
      </c>
      <c r="T57" s="744"/>
      <c r="U57" s="744"/>
      <c r="V57" s="745"/>
      <c r="W57" s="675"/>
      <c r="X57" s="675"/>
      <c r="Y57" s="675"/>
      <c r="Z57" s="98"/>
      <c r="AA57" s="95"/>
    </row>
    <row r="58" spans="2:29" ht="24.95" customHeight="1" x14ac:dyDescent="0.15">
      <c r="B58" s="357"/>
      <c r="C58" s="381" t="s">
        <v>83</v>
      </c>
      <c r="D58" s="381"/>
      <c r="E58" s="381"/>
      <c r="F58" s="394">
        <v>1</v>
      </c>
      <c r="G58" s="394"/>
      <c r="H58" s="394"/>
      <c r="I58" s="394"/>
      <c r="J58" s="394"/>
      <c r="K58" s="394"/>
      <c r="L58" s="394">
        <v>1</v>
      </c>
      <c r="M58" s="394"/>
      <c r="N58" s="394"/>
      <c r="O58" s="394"/>
      <c r="P58" s="394"/>
      <c r="Q58" s="394"/>
      <c r="R58" s="394"/>
      <c r="S58" s="99"/>
      <c r="T58" s="676" t="s">
        <v>163</v>
      </c>
      <c r="U58" s="706"/>
      <c r="V58" s="677"/>
      <c r="W58" s="675"/>
      <c r="X58" s="675"/>
      <c r="Y58" s="675"/>
      <c r="Z58" s="98"/>
      <c r="AA58" s="95"/>
    </row>
    <row r="59" spans="2:29" ht="24.95" customHeight="1" x14ac:dyDescent="0.15">
      <c r="B59" s="357"/>
      <c r="C59" s="379" t="s">
        <v>226</v>
      </c>
      <c r="D59" s="379"/>
      <c r="E59" s="379"/>
      <c r="F59" s="596"/>
      <c r="G59" s="596"/>
      <c r="H59" s="596"/>
      <c r="I59" s="596"/>
      <c r="J59" s="596"/>
      <c r="K59" s="596"/>
      <c r="L59" s="596"/>
      <c r="M59" s="596"/>
      <c r="N59" s="596"/>
      <c r="O59" s="596"/>
      <c r="P59" s="596"/>
      <c r="Q59" s="596"/>
      <c r="R59" s="596"/>
      <c r="S59" s="743" t="s">
        <v>105</v>
      </c>
      <c r="T59" s="744"/>
      <c r="U59" s="744"/>
      <c r="V59" s="745"/>
      <c r="W59" s="675"/>
      <c r="X59" s="675"/>
      <c r="Y59" s="675"/>
      <c r="Z59" s="98"/>
      <c r="AA59" s="95"/>
    </row>
    <row r="60" spans="2:29" ht="24.95" customHeight="1" x14ac:dyDescent="0.15">
      <c r="B60" s="357"/>
      <c r="C60" s="379" t="s">
        <v>84</v>
      </c>
      <c r="D60" s="379"/>
      <c r="E60" s="379"/>
      <c r="F60" s="421"/>
      <c r="G60" s="421"/>
      <c r="H60" s="421"/>
      <c r="I60" s="421"/>
      <c r="J60" s="421"/>
      <c r="K60" s="421"/>
      <c r="L60" s="421"/>
      <c r="M60" s="421"/>
      <c r="N60" s="421"/>
      <c r="O60" s="421"/>
      <c r="P60" s="421"/>
      <c r="Q60" s="421"/>
      <c r="R60" s="421"/>
      <c r="S60" s="99"/>
      <c r="T60" s="676" t="s">
        <v>163</v>
      </c>
      <c r="U60" s="706"/>
      <c r="V60" s="677"/>
      <c r="W60" s="675"/>
      <c r="X60" s="675"/>
      <c r="Y60" s="675"/>
      <c r="Z60" s="98"/>
      <c r="AA60" s="95"/>
    </row>
    <row r="61" spans="2:29" ht="24" customHeight="1" x14ac:dyDescent="0.15">
      <c r="B61" s="410"/>
      <c r="C61" s="714" t="s">
        <v>283</v>
      </c>
      <c r="D61" s="714"/>
      <c r="E61" s="714"/>
      <c r="F61" s="714"/>
      <c r="G61" s="714"/>
      <c r="H61" s="714"/>
      <c r="I61" s="714"/>
      <c r="J61" s="714"/>
      <c r="K61" s="714"/>
      <c r="L61" s="610"/>
      <c r="M61" s="610"/>
      <c r="N61" s="610"/>
      <c r="O61" s="610"/>
      <c r="P61" s="610"/>
      <c r="Q61" s="610"/>
      <c r="R61" s="610"/>
      <c r="S61" s="720" t="s">
        <v>242</v>
      </c>
      <c r="T61" s="720"/>
      <c r="U61" s="720"/>
      <c r="V61" s="720"/>
      <c r="W61" s="720"/>
      <c r="X61" s="610"/>
      <c r="Y61" s="610"/>
      <c r="Z61" s="610"/>
      <c r="AA61" s="610"/>
    </row>
    <row r="62" spans="2:29" ht="24" customHeight="1" x14ac:dyDescent="0.15">
      <c r="B62" s="411"/>
      <c r="C62" s="407" t="s">
        <v>196</v>
      </c>
      <c r="D62" s="721"/>
      <c r="E62" s="721"/>
      <c r="F62" s="721"/>
      <c r="G62" s="721"/>
      <c r="H62" s="721"/>
      <c r="I62" s="721"/>
      <c r="J62" s="721"/>
      <c r="K62" s="722"/>
      <c r="L62" s="593"/>
      <c r="M62" s="594"/>
      <c r="N62" s="594"/>
      <c r="O62" s="594"/>
      <c r="P62" s="594"/>
      <c r="Q62" s="594"/>
      <c r="R62" s="595"/>
      <c r="S62" s="723"/>
      <c r="T62" s="723"/>
      <c r="U62" s="723"/>
      <c r="V62" s="723"/>
      <c r="W62" s="723"/>
      <c r="X62" s="723"/>
      <c r="Y62" s="723"/>
      <c r="Z62" s="723"/>
      <c r="AA62" s="723"/>
    </row>
    <row r="63" spans="2:29" ht="20.100000000000001" customHeight="1" x14ac:dyDescent="0.15">
      <c r="B63" s="817" t="s">
        <v>441</v>
      </c>
      <c r="C63" s="390" t="s">
        <v>71</v>
      </c>
      <c r="D63" s="716"/>
      <c r="E63" s="391"/>
      <c r="F63" s="389" t="s">
        <v>156</v>
      </c>
      <c r="G63" s="389"/>
      <c r="H63" s="389"/>
      <c r="I63" s="389"/>
      <c r="J63" s="389"/>
      <c r="K63" s="389"/>
      <c r="L63" s="389" t="s">
        <v>157</v>
      </c>
      <c r="M63" s="389"/>
      <c r="N63" s="389"/>
      <c r="O63" s="389"/>
      <c r="P63" s="389"/>
      <c r="Q63" s="389"/>
      <c r="R63" s="389"/>
      <c r="S63" s="389" t="s">
        <v>98</v>
      </c>
      <c r="T63" s="389"/>
      <c r="U63" s="389"/>
      <c r="V63" s="389"/>
      <c r="W63" s="389"/>
      <c r="X63" s="389" t="s">
        <v>100</v>
      </c>
      <c r="Y63" s="389"/>
      <c r="Z63" s="389"/>
      <c r="AA63" s="389"/>
    </row>
    <row r="64" spans="2:29" ht="20.100000000000001" customHeight="1" x14ac:dyDescent="0.15">
      <c r="B64" s="818"/>
      <c r="C64" s="392"/>
      <c r="D64" s="717"/>
      <c r="E64" s="393"/>
      <c r="F64" s="389" t="s">
        <v>73</v>
      </c>
      <c r="G64" s="389"/>
      <c r="H64" s="389"/>
      <c r="I64" s="389" t="s">
        <v>74</v>
      </c>
      <c r="J64" s="389"/>
      <c r="K64" s="389"/>
      <c r="L64" s="389" t="s">
        <v>73</v>
      </c>
      <c r="M64" s="389"/>
      <c r="N64" s="389"/>
      <c r="O64" s="389"/>
      <c r="P64" s="389" t="s">
        <v>77</v>
      </c>
      <c r="Q64" s="389"/>
      <c r="R64" s="389"/>
      <c r="S64" s="389" t="s">
        <v>75</v>
      </c>
      <c r="T64" s="389"/>
      <c r="U64" s="389" t="s">
        <v>77</v>
      </c>
      <c r="V64" s="389"/>
      <c r="W64" s="389"/>
      <c r="X64" s="389" t="s">
        <v>75</v>
      </c>
      <c r="Y64" s="389"/>
      <c r="Z64" s="389" t="s">
        <v>77</v>
      </c>
      <c r="AA64" s="389"/>
      <c r="AB64" s="813"/>
      <c r="AC64" s="814"/>
    </row>
    <row r="65" spans="2:29" ht="24.95" customHeight="1" x14ac:dyDescent="0.15">
      <c r="B65" s="818"/>
      <c r="C65" s="398" t="s">
        <v>189</v>
      </c>
      <c r="D65" s="398"/>
      <c r="E65" s="215" t="s">
        <v>69</v>
      </c>
      <c r="F65" s="610"/>
      <c r="G65" s="610"/>
      <c r="H65" s="610"/>
      <c r="I65" s="610"/>
      <c r="J65" s="610"/>
      <c r="K65" s="610"/>
      <c r="L65" s="610"/>
      <c r="M65" s="610"/>
      <c r="N65" s="610"/>
      <c r="O65" s="610"/>
      <c r="P65" s="610"/>
      <c r="Q65" s="610"/>
      <c r="R65" s="610"/>
      <c r="S65" s="610"/>
      <c r="T65" s="610"/>
      <c r="U65" s="610"/>
      <c r="V65" s="610"/>
      <c r="W65" s="610"/>
      <c r="X65" s="610"/>
      <c r="Y65" s="610"/>
      <c r="Z65" s="610"/>
      <c r="AA65" s="610"/>
      <c r="AB65" s="243"/>
      <c r="AC65" s="244"/>
    </row>
    <row r="66" spans="2:29" ht="24.95" customHeight="1" x14ac:dyDescent="0.15">
      <c r="B66" s="818"/>
      <c r="C66" s="398"/>
      <c r="D66" s="398"/>
      <c r="E66" s="215" t="s">
        <v>70</v>
      </c>
      <c r="F66" s="610"/>
      <c r="G66" s="610"/>
      <c r="H66" s="610"/>
      <c r="I66" s="610"/>
      <c r="J66" s="610"/>
      <c r="K66" s="610"/>
      <c r="L66" s="610"/>
      <c r="M66" s="610"/>
      <c r="N66" s="610"/>
      <c r="O66" s="610"/>
      <c r="P66" s="610"/>
      <c r="Q66" s="610"/>
      <c r="R66" s="610"/>
      <c r="S66" s="610"/>
      <c r="T66" s="610"/>
      <c r="U66" s="610"/>
      <c r="V66" s="610"/>
      <c r="W66" s="610"/>
      <c r="X66" s="610"/>
      <c r="Y66" s="610"/>
      <c r="Z66" s="610"/>
      <c r="AA66" s="610"/>
      <c r="AB66" s="243"/>
      <c r="AC66" s="244"/>
    </row>
    <row r="67" spans="2:29" ht="24.95" customHeight="1" x14ac:dyDescent="0.15">
      <c r="B67" s="818"/>
      <c r="C67" s="381" t="s">
        <v>82</v>
      </c>
      <c r="D67" s="381"/>
      <c r="E67" s="381"/>
      <c r="F67" s="610"/>
      <c r="G67" s="610"/>
      <c r="H67" s="610"/>
      <c r="I67" s="610"/>
      <c r="J67" s="610"/>
      <c r="K67" s="610"/>
      <c r="L67" s="610"/>
      <c r="M67" s="610"/>
      <c r="N67" s="610"/>
      <c r="O67" s="610"/>
      <c r="P67" s="610"/>
      <c r="Q67" s="610"/>
      <c r="R67" s="610"/>
      <c r="S67" s="610"/>
      <c r="T67" s="610"/>
      <c r="U67" s="610"/>
      <c r="V67" s="610"/>
      <c r="W67" s="610"/>
      <c r="X67" s="610"/>
      <c r="Y67" s="610"/>
      <c r="Z67" s="610"/>
      <c r="AA67" s="610"/>
      <c r="AB67" s="243"/>
      <c r="AC67" s="244"/>
    </row>
    <row r="68" spans="2:29" ht="20.100000000000001" customHeight="1" x14ac:dyDescent="0.15">
      <c r="B68" s="815" t="s">
        <v>442</v>
      </c>
      <c r="C68" s="390" t="s">
        <v>71</v>
      </c>
      <c r="D68" s="716"/>
      <c r="E68" s="391"/>
      <c r="F68" s="389" t="s">
        <v>156</v>
      </c>
      <c r="G68" s="389"/>
      <c r="H68" s="389"/>
      <c r="I68" s="389"/>
      <c r="J68" s="389"/>
      <c r="K68" s="389"/>
      <c r="L68" s="389" t="s">
        <v>157</v>
      </c>
      <c r="M68" s="389"/>
      <c r="N68" s="389"/>
      <c r="O68" s="389"/>
      <c r="P68" s="389"/>
      <c r="Q68" s="389"/>
      <c r="R68" s="389"/>
      <c r="S68" s="389" t="s">
        <v>98</v>
      </c>
      <c r="T68" s="389"/>
      <c r="U68" s="389"/>
      <c r="V68" s="389"/>
      <c r="W68" s="389"/>
      <c r="X68" s="389" t="s">
        <v>100</v>
      </c>
      <c r="Y68" s="389"/>
      <c r="Z68" s="389"/>
      <c r="AA68" s="389"/>
      <c r="AB68" s="245"/>
      <c r="AC68" s="244"/>
    </row>
    <row r="69" spans="2:29" ht="20.100000000000001" customHeight="1" x14ac:dyDescent="0.15">
      <c r="B69" s="816"/>
      <c r="C69" s="392"/>
      <c r="D69" s="717"/>
      <c r="E69" s="393"/>
      <c r="F69" s="389" t="s">
        <v>73</v>
      </c>
      <c r="G69" s="389"/>
      <c r="H69" s="389"/>
      <c r="I69" s="389" t="s">
        <v>74</v>
      </c>
      <c r="J69" s="389"/>
      <c r="K69" s="389"/>
      <c r="L69" s="389" t="s">
        <v>73</v>
      </c>
      <c r="M69" s="389"/>
      <c r="N69" s="389"/>
      <c r="O69" s="389"/>
      <c r="P69" s="389" t="s">
        <v>77</v>
      </c>
      <c r="Q69" s="389"/>
      <c r="R69" s="389"/>
      <c r="S69" s="389" t="s">
        <v>75</v>
      </c>
      <c r="T69" s="389"/>
      <c r="U69" s="389" t="s">
        <v>77</v>
      </c>
      <c r="V69" s="389"/>
      <c r="W69" s="389"/>
      <c r="X69" s="389" t="s">
        <v>75</v>
      </c>
      <c r="Y69" s="389"/>
      <c r="Z69" s="389" t="s">
        <v>77</v>
      </c>
      <c r="AA69" s="389"/>
      <c r="AB69" s="813"/>
      <c r="AC69" s="814"/>
    </row>
    <row r="70" spans="2:29" ht="24.95" customHeight="1" x14ac:dyDescent="0.15">
      <c r="B70" s="816"/>
      <c r="C70" s="398" t="s">
        <v>189</v>
      </c>
      <c r="D70" s="398"/>
      <c r="E70" s="215" t="s">
        <v>69</v>
      </c>
      <c r="F70" s="610"/>
      <c r="G70" s="610"/>
      <c r="H70" s="610"/>
      <c r="I70" s="610"/>
      <c r="J70" s="610"/>
      <c r="K70" s="610"/>
      <c r="L70" s="610"/>
      <c r="M70" s="610"/>
      <c r="N70" s="610"/>
      <c r="O70" s="610"/>
      <c r="P70" s="610"/>
      <c r="Q70" s="610"/>
      <c r="R70" s="610"/>
      <c r="S70" s="610"/>
      <c r="T70" s="610"/>
      <c r="U70" s="610"/>
      <c r="V70" s="610"/>
      <c r="W70" s="610"/>
      <c r="X70" s="610"/>
      <c r="Y70" s="610"/>
      <c r="Z70" s="610"/>
      <c r="AA70" s="610"/>
      <c r="AB70" s="243"/>
      <c r="AC70" s="244"/>
    </row>
    <row r="71" spans="2:29" ht="24.95" customHeight="1" x14ac:dyDescent="0.15">
      <c r="B71" s="816"/>
      <c r="C71" s="398"/>
      <c r="D71" s="398"/>
      <c r="E71" s="215" t="s">
        <v>70</v>
      </c>
      <c r="F71" s="610"/>
      <c r="G71" s="610"/>
      <c r="H71" s="610"/>
      <c r="I71" s="610"/>
      <c r="J71" s="610"/>
      <c r="K71" s="610"/>
      <c r="L71" s="610"/>
      <c r="M71" s="610"/>
      <c r="N71" s="610"/>
      <c r="O71" s="610"/>
      <c r="P71" s="610"/>
      <c r="Q71" s="610"/>
      <c r="R71" s="610"/>
      <c r="S71" s="610"/>
      <c r="T71" s="610"/>
      <c r="U71" s="610"/>
      <c r="V71" s="610"/>
      <c r="W71" s="610"/>
      <c r="X71" s="610"/>
      <c r="Y71" s="610"/>
      <c r="Z71" s="610"/>
      <c r="AA71" s="610"/>
      <c r="AB71" s="243"/>
      <c r="AC71" s="244"/>
    </row>
    <row r="72" spans="2:29" ht="24.95" customHeight="1" x14ac:dyDescent="0.15">
      <c r="B72" s="816"/>
      <c r="C72" s="381" t="s">
        <v>82</v>
      </c>
      <c r="D72" s="381"/>
      <c r="E72" s="381"/>
      <c r="F72" s="610"/>
      <c r="G72" s="610"/>
      <c r="H72" s="610"/>
      <c r="I72" s="610"/>
      <c r="J72" s="610"/>
      <c r="K72" s="610"/>
      <c r="L72" s="610"/>
      <c r="M72" s="610"/>
      <c r="N72" s="610"/>
      <c r="O72" s="610"/>
      <c r="P72" s="610"/>
      <c r="Q72" s="610"/>
      <c r="R72" s="610"/>
      <c r="S72" s="610"/>
      <c r="T72" s="610"/>
      <c r="U72" s="610"/>
      <c r="V72" s="610"/>
      <c r="W72" s="610"/>
      <c r="X72" s="610"/>
      <c r="Y72" s="610"/>
      <c r="Z72" s="610"/>
      <c r="AA72" s="610"/>
      <c r="AB72" s="243"/>
      <c r="AC72" s="244"/>
    </row>
    <row r="73" spans="2:29" ht="24.95" customHeight="1" x14ac:dyDescent="0.15">
      <c r="B73" s="356" t="s">
        <v>176</v>
      </c>
      <c r="C73" s="580" t="s">
        <v>106</v>
      </c>
      <c r="D73" s="580"/>
      <c r="E73" s="580"/>
      <c r="F73" s="389" t="s">
        <v>290</v>
      </c>
      <c r="G73" s="389"/>
      <c r="H73" s="389"/>
      <c r="I73" s="389"/>
      <c r="J73" s="389"/>
      <c r="K73" s="389"/>
      <c r="L73" s="389" t="s">
        <v>288</v>
      </c>
      <c r="M73" s="389"/>
      <c r="N73" s="389"/>
      <c r="O73" s="389"/>
      <c r="P73" s="389"/>
      <c r="Q73" s="389"/>
      <c r="R73" s="439" t="s">
        <v>297</v>
      </c>
      <c r="S73" s="549"/>
      <c r="T73" s="550"/>
      <c r="U73" s="389" t="s">
        <v>292</v>
      </c>
      <c r="V73" s="389"/>
      <c r="W73" s="389"/>
      <c r="X73" s="389"/>
      <c r="Y73" s="389" t="s">
        <v>284</v>
      </c>
      <c r="Z73" s="389"/>
      <c r="AA73" s="389"/>
    </row>
    <row r="74" spans="2:29" ht="24.95" customHeight="1" x14ac:dyDescent="0.15">
      <c r="B74" s="357"/>
      <c r="C74" s="470" t="s">
        <v>259</v>
      </c>
      <c r="D74" s="566"/>
      <c r="E74" s="246" t="s">
        <v>107</v>
      </c>
      <c r="F74" s="809">
        <f>SUM(F76,F77)</f>
        <v>0</v>
      </c>
      <c r="G74" s="810"/>
      <c r="H74" s="810"/>
      <c r="I74" s="810"/>
      <c r="J74" s="810"/>
      <c r="K74" s="200" t="s">
        <v>285</v>
      </c>
      <c r="L74" s="811">
        <f>SUM(L76,L77)</f>
        <v>0</v>
      </c>
      <c r="M74" s="812"/>
      <c r="N74" s="812"/>
      <c r="O74" s="812"/>
      <c r="P74" s="812"/>
      <c r="Q74" s="129" t="s">
        <v>285</v>
      </c>
      <c r="R74" s="247">
        <f>SUM(R76,R77)</f>
        <v>0</v>
      </c>
      <c r="S74" s="237" t="s">
        <v>381</v>
      </c>
      <c r="T74" s="248">
        <f>SUM(T76,T77)</f>
        <v>0</v>
      </c>
      <c r="U74" s="247">
        <f>SUM(U76,U77)</f>
        <v>0</v>
      </c>
      <c r="V74" s="710" t="s">
        <v>381</v>
      </c>
      <c r="W74" s="710"/>
      <c r="X74" s="248">
        <f>SUM(X76,X77)</f>
        <v>0</v>
      </c>
      <c r="Y74" s="249">
        <f>SUM(Y76,Y77)</f>
        <v>0</v>
      </c>
      <c r="Z74" s="237" t="s">
        <v>436</v>
      </c>
      <c r="AA74" s="248">
        <f>SUM(AA76,AA77)</f>
        <v>0</v>
      </c>
    </row>
    <row r="75" spans="2:29" ht="24.95" customHeight="1" x14ac:dyDescent="0.15">
      <c r="B75" s="357"/>
      <c r="C75" s="567"/>
      <c r="D75" s="569"/>
      <c r="E75" s="250" t="s">
        <v>443</v>
      </c>
      <c r="F75" s="736"/>
      <c r="G75" s="736"/>
      <c r="H75" s="736"/>
      <c r="I75" s="736"/>
      <c r="J75" s="736"/>
      <c r="K75" s="736"/>
      <c r="L75" s="736"/>
      <c r="M75" s="736"/>
      <c r="N75" s="736"/>
      <c r="O75" s="736"/>
      <c r="P75" s="736"/>
      <c r="Q75" s="736"/>
      <c r="R75" s="584" t="e">
        <f>ROUNDDOWN((T74/(Y35+U35)),2)</f>
        <v>#DIV/0!</v>
      </c>
      <c r="S75" s="585"/>
      <c r="T75" s="586"/>
      <c r="U75" s="584" t="e">
        <f>ROUNDDOWN((X74/AC34),2)</f>
        <v>#DIV/0!</v>
      </c>
      <c r="V75" s="585"/>
      <c r="W75" s="585"/>
      <c r="X75" s="586"/>
      <c r="Y75" s="581" t="e">
        <f>ROUNDDOWN((AA74/AC34),2)</f>
        <v>#DIV/0!</v>
      </c>
      <c r="Z75" s="582"/>
      <c r="AA75" s="583"/>
    </row>
    <row r="76" spans="2:29" ht="24.95" customHeight="1" x14ac:dyDescent="0.15">
      <c r="B76" s="357"/>
      <c r="C76" s="402" t="s">
        <v>257</v>
      </c>
      <c r="D76" s="404"/>
      <c r="E76" s="246" t="s">
        <v>107</v>
      </c>
      <c r="F76" s="708"/>
      <c r="G76" s="709"/>
      <c r="H76" s="709"/>
      <c r="I76" s="709"/>
      <c r="J76" s="709"/>
      <c r="K76" s="200" t="s">
        <v>285</v>
      </c>
      <c r="L76" s="711"/>
      <c r="M76" s="710"/>
      <c r="N76" s="710"/>
      <c r="O76" s="710"/>
      <c r="P76" s="710"/>
      <c r="Q76" s="129" t="s">
        <v>285</v>
      </c>
      <c r="R76" s="239"/>
      <c r="S76" s="237" t="s">
        <v>381</v>
      </c>
      <c r="T76" s="251"/>
      <c r="U76" s="239"/>
      <c r="V76" s="710" t="s">
        <v>381</v>
      </c>
      <c r="W76" s="710"/>
      <c r="X76" s="251"/>
      <c r="Y76" s="238"/>
      <c r="Z76" s="237" t="s">
        <v>436</v>
      </c>
      <c r="AA76" s="251"/>
    </row>
    <row r="77" spans="2:29" ht="24.95" customHeight="1" x14ac:dyDescent="0.15">
      <c r="B77" s="357"/>
      <c r="C77" s="807" t="s">
        <v>451</v>
      </c>
      <c r="D77" s="808"/>
      <c r="E77" s="246" t="s">
        <v>107</v>
      </c>
      <c r="F77" s="708"/>
      <c r="G77" s="709"/>
      <c r="H77" s="709"/>
      <c r="I77" s="709"/>
      <c r="J77" s="709"/>
      <c r="K77" s="200" t="s">
        <v>285</v>
      </c>
      <c r="L77" s="711"/>
      <c r="M77" s="710"/>
      <c r="N77" s="710"/>
      <c r="O77" s="710"/>
      <c r="P77" s="710"/>
      <c r="Q77" s="129" t="s">
        <v>285</v>
      </c>
      <c r="R77" s="239"/>
      <c r="S77" s="237" t="s">
        <v>381</v>
      </c>
      <c r="T77" s="251"/>
      <c r="U77" s="239"/>
      <c r="V77" s="710" t="s">
        <v>381</v>
      </c>
      <c r="W77" s="710"/>
      <c r="X77" s="251"/>
      <c r="Y77" s="238"/>
      <c r="Z77" s="237" t="s">
        <v>436</v>
      </c>
      <c r="AA77" s="251"/>
    </row>
    <row r="78" spans="2:29" ht="24.95" customHeight="1" x14ac:dyDescent="0.15">
      <c r="B78" s="357"/>
      <c r="C78" s="580" t="s">
        <v>109</v>
      </c>
      <c r="D78" s="580"/>
      <c r="E78" s="580"/>
      <c r="F78" s="389" t="s">
        <v>114</v>
      </c>
      <c r="G78" s="389"/>
      <c r="H78" s="389"/>
      <c r="I78" s="389"/>
      <c r="J78" s="389"/>
      <c r="K78" s="389"/>
      <c r="L78" s="389"/>
      <c r="M78" s="389"/>
      <c r="N78" s="389"/>
      <c r="O78" s="389"/>
      <c r="P78" s="389"/>
      <c r="Q78" s="389"/>
      <c r="R78" s="389"/>
      <c r="S78" s="389"/>
      <c r="T78" s="389"/>
      <c r="U78" s="389"/>
      <c r="V78" s="389"/>
      <c r="W78" s="389"/>
      <c r="X78" s="389"/>
      <c r="Y78" s="389"/>
      <c r="Z78" s="389"/>
      <c r="AA78" s="389"/>
    </row>
    <row r="79" spans="2:29" ht="24.95" customHeight="1" x14ac:dyDescent="0.15">
      <c r="B79" s="357"/>
      <c r="C79" s="311" t="s">
        <v>430</v>
      </c>
      <c r="D79" s="313"/>
      <c r="E79" s="220" t="s">
        <v>111</v>
      </c>
      <c r="F79" s="707" t="s">
        <v>115</v>
      </c>
      <c r="G79" s="707"/>
      <c r="H79" s="707"/>
      <c r="I79" s="707"/>
      <c r="J79" s="707"/>
      <c r="K79" s="707"/>
      <c r="L79" s="707"/>
      <c r="M79" s="805">
        <f>SUM(M83,M81)</f>
        <v>0</v>
      </c>
      <c r="N79" s="806"/>
      <c r="O79" s="806"/>
      <c r="P79" s="806"/>
      <c r="Q79" s="806"/>
      <c r="R79" s="806"/>
      <c r="S79" s="201" t="s">
        <v>285</v>
      </c>
      <c r="T79" s="405" t="s">
        <v>296</v>
      </c>
      <c r="U79" s="405"/>
      <c r="V79" s="405"/>
      <c r="W79" s="405"/>
      <c r="X79" s="405"/>
      <c r="Y79" s="555" t="e">
        <f>ROUNDDOWN((M79/AC34),2)</f>
        <v>#DIV/0!</v>
      </c>
      <c r="Z79" s="556"/>
      <c r="AA79" s="165" t="s">
        <v>396</v>
      </c>
    </row>
    <row r="80" spans="2:29" ht="24.95" customHeight="1" x14ac:dyDescent="0.15">
      <c r="B80" s="357"/>
      <c r="C80" s="470" t="s">
        <v>257</v>
      </c>
      <c r="D80" s="566"/>
      <c r="E80" s="220" t="s">
        <v>110</v>
      </c>
      <c r="F80" s="306" t="s">
        <v>239</v>
      </c>
      <c r="G80" s="306"/>
      <c r="H80" s="306"/>
      <c r="I80" s="306"/>
      <c r="J80" s="306"/>
      <c r="K80" s="306"/>
      <c r="L80" s="306"/>
      <c r="M80" s="306"/>
      <c r="N80" s="306"/>
      <c r="O80" s="306"/>
      <c r="P80" s="306"/>
      <c r="Q80" s="306"/>
      <c r="R80" s="306"/>
      <c r="S80" s="306"/>
      <c r="T80" s="306"/>
      <c r="U80" s="306"/>
      <c r="V80" s="306"/>
      <c r="W80" s="306"/>
      <c r="X80" s="306"/>
      <c r="Y80" s="306"/>
      <c r="Z80" s="306"/>
      <c r="AA80" s="306"/>
    </row>
    <row r="81" spans="2:30" ht="24.95" customHeight="1" x14ac:dyDescent="0.15">
      <c r="B81" s="357"/>
      <c r="C81" s="567"/>
      <c r="D81" s="569"/>
      <c r="E81" s="220" t="s">
        <v>111</v>
      </c>
      <c r="F81" s="707" t="s">
        <v>115</v>
      </c>
      <c r="G81" s="707"/>
      <c r="H81" s="707"/>
      <c r="I81" s="707"/>
      <c r="J81" s="707"/>
      <c r="K81" s="707"/>
      <c r="L81" s="707"/>
      <c r="M81" s="712"/>
      <c r="N81" s="713"/>
      <c r="O81" s="713"/>
      <c r="P81" s="713"/>
      <c r="Q81" s="713"/>
      <c r="R81" s="713"/>
      <c r="S81" s="201" t="s">
        <v>285</v>
      </c>
      <c r="T81" s="802"/>
      <c r="U81" s="803"/>
      <c r="V81" s="803"/>
      <c r="W81" s="803"/>
      <c r="X81" s="803"/>
      <c r="Y81" s="803"/>
      <c r="Z81" s="803"/>
      <c r="AA81" s="804"/>
    </row>
    <row r="82" spans="2:30" ht="24.95" customHeight="1" x14ac:dyDescent="0.15">
      <c r="B82" s="357"/>
      <c r="C82" s="798" t="s">
        <v>451</v>
      </c>
      <c r="D82" s="799"/>
      <c r="E82" s="220" t="s">
        <v>110</v>
      </c>
      <c r="F82" s="306" t="s">
        <v>239</v>
      </c>
      <c r="G82" s="306"/>
      <c r="H82" s="306"/>
      <c r="I82" s="306"/>
      <c r="J82" s="306"/>
      <c r="K82" s="306"/>
      <c r="L82" s="306"/>
      <c r="M82" s="306"/>
      <c r="N82" s="306"/>
      <c r="O82" s="306"/>
      <c r="P82" s="306"/>
      <c r="Q82" s="306"/>
      <c r="R82" s="306"/>
      <c r="S82" s="306"/>
      <c r="T82" s="306"/>
      <c r="U82" s="306"/>
      <c r="V82" s="306"/>
      <c r="W82" s="306"/>
      <c r="X82" s="306"/>
      <c r="Y82" s="306"/>
      <c r="Z82" s="306"/>
      <c r="AA82" s="306"/>
    </row>
    <row r="83" spans="2:30" ht="24.95" customHeight="1" x14ac:dyDescent="0.15">
      <c r="B83" s="357"/>
      <c r="C83" s="800"/>
      <c r="D83" s="801"/>
      <c r="E83" s="220" t="s">
        <v>111</v>
      </c>
      <c r="F83" s="707" t="s">
        <v>115</v>
      </c>
      <c r="G83" s="707"/>
      <c r="H83" s="707"/>
      <c r="I83" s="707"/>
      <c r="J83" s="707"/>
      <c r="K83" s="707"/>
      <c r="L83" s="707"/>
      <c r="M83" s="712"/>
      <c r="N83" s="713"/>
      <c r="O83" s="713"/>
      <c r="P83" s="713"/>
      <c r="Q83" s="713"/>
      <c r="R83" s="713"/>
      <c r="S83" s="201" t="s">
        <v>285</v>
      </c>
      <c r="T83" s="802"/>
      <c r="U83" s="803"/>
      <c r="V83" s="803"/>
      <c r="W83" s="803"/>
      <c r="X83" s="803"/>
      <c r="Y83" s="803"/>
      <c r="Z83" s="803"/>
      <c r="AA83" s="804"/>
    </row>
    <row r="84" spans="2:30" ht="24.95" customHeight="1" x14ac:dyDescent="0.15">
      <c r="B84" s="357"/>
      <c r="C84" s="580" t="s">
        <v>109</v>
      </c>
      <c r="D84" s="580"/>
      <c r="E84" s="580"/>
      <c r="F84" s="389" t="s">
        <v>268</v>
      </c>
      <c r="G84" s="389"/>
      <c r="H84" s="389"/>
      <c r="I84" s="389"/>
      <c r="J84" s="389"/>
      <c r="K84" s="389"/>
      <c r="L84" s="389"/>
      <c r="M84" s="389"/>
      <c r="N84" s="389"/>
      <c r="O84" s="389"/>
      <c r="P84" s="389"/>
      <c r="Q84" s="389"/>
      <c r="R84" s="389"/>
      <c r="S84" s="389"/>
      <c r="T84" s="311" t="s">
        <v>452</v>
      </c>
      <c r="U84" s="312"/>
      <c r="V84" s="312"/>
      <c r="W84" s="312"/>
      <c r="X84" s="312"/>
      <c r="Y84" s="312"/>
      <c r="Z84" s="313"/>
      <c r="AA84" s="271"/>
    </row>
    <row r="85" spans="2:30" ht="24.95" customHeight="1" x14ac:dyDescent="0.15">
      <c r="B85" s="358"/>
      <c r="C85" s="379" t="s">
        <v>112</v>
      </c>
      <c r="D85" s="379"/>
      <c r="E85" s="379"/>
      <c r="F85" s="306" t="s">
        <v>294</v>
      </c>
      <c r="G85" s="306"/>
      <c r="H85" s="306"/>
      <c r="I85" s="306"/>
      <c r="J85" s="306"/>
      <c r="K85" s="306"/>
      <c r="L85" s="306"/>
      <c r="M85" s="306"/>
      <c r="N85" s="306"/>
      <c r="O85" s="306"/>
      <c r="P85" s="306"/>
      <c r="Q85" s="306"/>
      <c r="R85" s="306"/>
      <c r="S85" s="306"/>
      <c r="T85" s="260" t="s">
        <v>444</v>
      </c>
      <c r="U85" s="299"/>
      <c r="V85" s="299"/>
      <c r="W85" s="299"/>
      <c r="X85" s="299"/>
      <c r="Y85" s="299"/>
      <c r="Z85" s="261"/>
      <c r="AA85" s="273"/>
    </row>
    <row r="86" spans="2:30" ht="24.95" customHeight="1" x14ac:dyDescent="0.15">
      <c r="B86" s="356" t="s">
        <v>154</v>
      </c>
      <c r="C86" s="528" t="s">
        <v>231</v>
      </c>
      <c r="D86" s="338"/>
      <c r="E86" s="338"/>
      <c r="F86" s="338"/>
      <c r="G86" s="338"/>
      <c r="H86" s="338"/>
      <c r="I86" s="338"/>
      <c r="J86" s="338"/>
      <c r="K86" s="298"/>
      <c r="L86" s="529" t="s">
        <v>233</v>
      </c>
      <c r="M86" s="529"/>
      <c r="N86" s="529"/>
      <c r="O86" s="529"/>
      <c r="P86" s="529"/>
      <c r="Q86" s="529"/>
      <c r="R86" s="529"/>
      <c r="S86" s="529"/>
      <c r="T86" s="529"/>
      <c r="U86" s="529"/>
      <c r="V86" s="529"/>
      <c r="W86" s="529"/>
      <c r="X86" s="529"/>
      <c r="Y86" s="529"/>
      <c r="Z86" s="529"/>
      <c r="AA86" s="529"/>
      <c r="AC86" s="534"/>
      <c r="AD86" s="534"/>
    </row>
    <row r="87" spans="2:30" ht="24.95" customHeight="1" x14ac:dyDescent="0.15">
      <c r="B87" s="357"/>
      <c r="C87" s="526" t="s">
        <v>236</v>
      </c>
      <c r="D87" s="340"/>
      <c r="E87" s="340"/>
      <c r="F87" s="340"/>
      <c r="G87" s="340"/>
      <c r="H87" s="340"/>
      <c r="I87" s="340"/>
      <c r="J87" s="340"/>
      <c r="K87" s="341"/>
      <c r="L87" s="529" t="s">
        <v>233</v>
      </c>
      <c r="M87" s="529"/>
      <c r="N87" s="529"/>
      <c r="O87" s="529"/>
      <c r="P87" s="529"/>
      <c r="Q87" s="529"/>
      <c r="R87" s="529"/>
      <c r="S87" s="529"/>
      <c r="T87" s="529"/>
      <c r="U87" s="529"/>
      <c r="V87" s="529"/>
      <c r="W87" s="529"/>
      <c r="X87" s="529"/>
      <c r="Y87" s="529"/>
      <c r="Z87" s="529"/>
      <c r="AA87" s="529"/>
      <c r="AC87" s="535"/>
      <c r="AD87" s="535"/>
    </row>
    <row r="88" spans="2:30" ht="24.95" customHeight="1" x14ac:dyDescent="0.15">
      <c r="B88" s="357"/>
      <c r="C88" s="528" t="s">
        <v>237</v>
      </c>
      <c r="D88" s="338"/>
      <c r="E88" s="338"/>
      <c r="F88" s="338"/>
      <c r="G88" s="338"/>
      <c r="H88" s="338"/>
      <c r="I88" s="338"/>
      <c r="J88" s="338"/>
      <c r="K88" s="298"/>
      <c r="L88" s="529" t="s">
        <v>233</v>
      </c>
      <c r="M88" s="529"/>
      <c r="N88" s="529"/>
      <c r="O88" s="529"/>
      <c r="P88" s="529"/>
      <c r="Q88" s="529"/>
      <c r="R88" s="529"/>
      <c r="S88" s="529"/>
      <c r="T88" s="529"/>
      <c r="U88" s="529"/>
      <c r="V88" s="529"/>
      <c r="W88" s="529"/>
      <c r="X88" s="529"/>
      <c r="Y88" s="529"/>
      <c r="Z88" s="529"/>
      <c r="AA88" s="529"/>
    </row>
    <row r="89" spans="2:30" ht="24.95" customHeight="1" x14ac:dyDescent="0.15">
      <c r="B89" s="358"/>
      <c r="C89" s="526" t="s">
        <v>238</v>
      </c>
      <c r="D89" s="338"/>
      <c r="E89" s="338"/>
      <c r="F89" s="338"/>
      <c r="G89" s="338"/>
      <c r="H89" s="338"/>
      <c r="I89" s="338"/>
      <c r="J89" s="338"/>
      <c r="K89" s="298"/>
      <c r="L89" s="715" t="s">
        <v>194</v>
      </c>
      <c r="M89" s="715"/>
      <c r="N89" s="715"/>
      <c r="O89" s="715"/>
      <c r="P89" s="715"/>
      <c r="Q89" s="715"/>
      <c r="R89" s="715"/>
      <c r="S89" s="715"/>
      <c r="T89" s="260"/>
      <c r="U89" s="299"/>
      <c r="V89" s="299"/>
      <c r="W89" s="299"/>
      <c r="X89" s="299"/>
      <c r="Y89" s="299"/>
      <c r="Z89" s="299"/>
      <c r="AA89" s="261"/>
    </row>
    <row r="90" spans="2:30" ht="9" customHeight="1" x14ac:dyDescent="0.15">
      <c r="B90" s="81"/>
      <c r="C90" s="82"/>
      <c r="D90" s="225"/>
      <c r="E90" s="225"/>
      <c r="F90" s="225"/>
      <c r="G90" s="225"/>
      <c r="H90" s="225"/>
      <c r="I90" s="225"/>
      <c r="J90" s="225"/>
      <c r="K90" s="225"/>
      <c r="L90" s="83"/>
      <c r="M90" s="226"/>
      <c r="N90" s="226"/>
      <c r="O90" s="226"/>
      <c r="P90" s="226"/>
      <c r="Q90" s="226"/>
      <c r="R90" s="226"/>
      <c r="S90" s="226"/>
      <c r="T90" s="226"/>
      <c r="U90" s="226"/>
      <c r="V90" s="226"/>
      <c r="W90" s="226"/>
      <c r="X90" s="226"/>
      <c r="Y90" s="226"/>
      <c r="Z90" s="226"/>
    </row>
    <row r="91" spans="2:30" ht="8.25" customHeight="1" x14ac:dyDescent="0.15">
      <c r="B91" s="80"/>
      <c r="C91" s="84"/>
      <c r="D91" s="85"/>
      <c r="E91" s="85"/>
      <c r="F91" s="85"/>
      <c r="G91" s="85"/>
      <c r="H91" s="85"/>
      <c r="I91" s="85"/>
      <c r="J91" s="85"/>
      <c r="K91" s="85"/>
      <c r="L91" s="78"/>
      <c r="M91" s="78"/>
      <c r="N91" s="78"/>
      <c r="O91" s="78"/>
      <c r="P91" s="78"/>
      <c r="Q91" s="78"/>
      <c r="R91" s="78"/>
      <c r="S91" s="78"/>
      <c r="T91" s="78"/>
      <c r="U91" s="78"/>
      <c r="V91" s="78"/>
      <c r="W91" s="78"/>
      <c r="X91" s="78"/>
      <c r="Y91" s="78"/>
      <c r="Z91" s="78"/>
    </row>
    <row r="92" spans="2:30" ht="21" customHeight="1" x14ac:dyDescent="0.15">
      <c r="B92" s="356" t="s">
        <v>118</v>
      </c>
      <c r="C92" s="414" t="s">
        <v>305</v>
      </c>
      <c r="D92" s="415"/>
      <c r="E92" s="415"/>
      <c r="F92" s="415"/>
      <c r="G92" s="415"/>
      <c r="H92" s="415"/>
      <c r="I92" s="415"/>
      <c r="J92" s="415"/>
      <c r="K92" s="415"/>
      <c r="L92" s="415"/>
      <c r="M92" s="415"/>
      <c r="N92" s="415"/>
      <c r="O92" s="415"/>
      <c r="P92" s="416"/>
      <c r="Q92" s="329" t="s">
        <v>210</v>
      </c>
      <c r="R92" s="329"/>
      <c r="S92" s="329"/>
      <c r="T92" s="329"/>
      <c r="U92" s="329"/>
      <c r="V92" s="329"/>
      <c r="W92" s="329"/>
      <c r="X92" s="329"/>
      <c r="Y92" s="329"/>
      <c r="Z92" s="329"/>
      <c r="AA92" s="329"/>
    </row>
    <row r="93" spans="2:30" ht="21" customHeight="1" x14ac:dyDescent="0.15">
      <c r="B93" s="357"/>
      <c r="C93" s="370" t="s">
        <v>213</v>
      </c>
      <c r="D93" s="263"/>
      <c r="E93" s="263"/>
      <c r="F93" s="263"/>
      <c r="G93" s="263"/>
      <c r="H93" s="263"/>
      <c r="I93" s="263"/>
      <c r="J93" s="263"/>
      <c r="K93" s="263"/>
      <c r="L93" s="263"/>
      <c r="M93" s="263"/>
      <c r="N93" s="263"/>
      <c r="O93" s="263"/>
      <c r="P93" s="264"/>
      <c r="Q93" s="413"/>
      <c r="R93" s="413"/>
      <c r="S93" s="413"/>
      <c r="T93" s="413"/>
      <c r="U93" s="413"/>
      <c r="V93" s="413"/>
      <c r="W93" s="413"/>
      <c r="X93" s="413"/>
      <c r="Y93" s="413"/>
      <c r="Z93" s="413"/>
      <c r="AA93" s="413"/>
    </row>
    <row r="94" spans="2:30" ht="21" customHeight="1" x14ac:dyDescent="0.15">
      <c r="B94" s="410"/>
      <c r="C94" s="370" t="s">
        <v>214</v>
      </c>
      <c r="D94" s="263"/>
      <c r="E94" s="263"/>
      <c r="F94" s="263"/>
      <c r="G94" s="263"/>
      <c r="H94" s="263"/>
      <c r="I94" s="263"/>
      <c r="J94" s="263"/>
      <c r="K94" s="263"/>
      <c r="L94" s="263"/>
      <c r="M94" s="263"/>
      <c r="N94" s="263"/>
      <c r="O94" s="263"/>
      <c r="P94" s="264"/>
      <c r="Q94" s="412" t="s">
        <v>211</v>
      </c>
      <c r="R94" s="412"/>
      <c r="S94" s="412"/>
      <c r="T94" s="412"/>
      <c r="U94" s="412"/>
      <c r="V94" s="412"/>
      <c r="W94" s="412"/>
      <c r="X94" s="412"/>
      <c r="Y94" s="412"/>
      <c r="Z94" s="412"/>
      <c r="AA94" s="412"/>
    </row>
    <row r="95" spans="2:30" ht="48" customHeight="1" x14ac:dyDescent="0.15">
      <c r="B95" s="410"/>
      <c r="C95" s="370" t="s">
        <v>215</v>
      </c>
      <c r="D95" s="263"/>
      <c r="E95" s="263"/>
      <c r="F95" s="263"/>
      <c r="G95" s="263"/>
      <c r="H95" s="263"/>
      <c r="I95" s="263"/>
      <c r="J95" s="263"/>
      <c r="K95" s="263"/>
      <c r="L95" s="263"/>
      <c r="M95" s="263"/>
      <c r="N95" s="263"/>
      <c r="O95" s="263"/>
      <c r="P95" s="264"/>
      <c r="Q95" s="412" t="s">
        <v>390</v>
      </c>
      <c r="R95" s="412"/>
      <c r="S95" s="412"/>
      <c r="T95" s="412"/>
      <c r="U95" s="412"/>
      <c r="V95" s="412"/>
      <c r="W95" s="412"/>
      <c r="X95" s="412"/>
      <c r="Y95" s="412"/>
      <c r="Z95" s="412"/>
      <c r="AA95" s="412"/>
    </row>
    <row r="96" spans="2:30" ht="21" customHeight="1" x14ac:dyDescent="0.15">
      <c r="B96" s="410"/>
      <c r="C96" s="370" t="s">
        <v>376</v>
      </c>
      <c r="D96" s="263"/>
      <c r="E96" s="263"/>
      <c r="F96" s="263"/>
      <c r="G96" s="263"/>
      <c r="H96" s="263"/>
      <c r="I96" s="263"/>
      <c r="J96" s="263"/>
      <c r="K96" s="263"/>
      <c r="L96" s="263"/>
      <c r="M96" s="263"/>
      <c r="N96" s="263"/>
      <c r="O96" s="263"/>
      <c r="P96" s="264"/>
      <c r="Q96" s="413"/>
      <c r="R96" s="413"/>
      <c r="S96" s="413"/>
      <c r="T96" s="413"/>
      <c r="U96" s="413"/>
      <c r="V96" s="413"/>
      <c r="W96" s="413"/>
      <c r="X96" s="413"/>
      <c r="Y96" s="413"/>
      <c r="Z96" s="413"/>
      <c r="AA96" s="413"/>
    </row>
    <row r="97" spans="2:27" ht="21" customHeight="1" x14ac:dyDescent="0.15">
      <c r="B97" s="410"/>
      <c r="C97" s="370" t="s">
        <v>217</v>
      </c>
      <c r="D97" s="263"/>
      <c r="E97" s="263"/>
      <c r="F97" s="263"/>
      <c r="G97" s="263"/>
      <c r="H97" s="263"/>
      <c r="I97" s="263"/>
      <c r="J97" s="263"/>
      <c r="K97" s="263"/>
      <c r="L97" s="263"/>
      <c r="M97" s="263"/>
      <c r="N97" s="263"/>
      <c r="O97" s="263"/>
      <c r="P97" s="264"/>
      <c r="Q97" s="413" t="s">
        <v>392</v>
      </c>
      <c r="R97" s="413"/>
      <c r="S97" s="413"/>
      <c r="T97" s="413"/>
      <c r="U97" s="413"/>
      <c r="V97" s="413"/>
      <c r="W97" s="413"/>
      <c r="X97" s="413"/>
      <c r="Y97" s="413"/>
      <c r="Z97" s="413"/>
      <c r="AA97" s="413"/>
    </row>
    <row r="98" spans="2:27" ht="21" customHeight="1" x14ac:dyDescent="0.15">
      <c r="B98" s="410"/>
      <c r="C98" s="370" t="s">
        <v>377</v>
      </c>
      <c r="D98" s="263"/>
      <c r="E98" s="263"/>
      <c r="F98" s="263"/>
      <c r="G98" s="263"/>
      <c r="H98" s="263"/>
      <c r="I98" s="263"/>
      <c r="J98" s="263"/>
      <c r="K98" s="263"/>
      <c r="L98" s="263"/>
      <c r="M98" s="263"/>
      <c r="N98" s="263"/>
      <c r="O98" s="263"/>
      <c r="P98" s="264"/>
      <c r="Q98" s="285" t="s">
        <v>272</v>
      </c>
      <c r="R98" s="286"/>
      <c r="S98" s="286"/>
      <c r="T98" s="286"/>
      <c r="U98" s="286"/>
      <c r="V98" s="286"/>
      <c r="W98" s="286"/>
      <c r="X98" s="286"/>
      <c r="Y98" s="286"/>
      <c r="Z98" s="286"/>
      <c r="AA98" s="287"/>
    </row>
    <row r="99" spans="2:27" ht="21" customHeight="1" x14ac:dyDescent="0.15">
      <c r="B99" s="410"/>
      <c r="C99" s="370" t="s">
        <v>378</v>
      </c>
      <c r="D99" s="263"/>
      <c r="E99" s="263"/>
      <c r="F99" s="263"/>
      <c r="G99" s="263"/>
      <c r="H99" s="263"/>
      <c r="I99" s="263"/>
      <c r="J99" s="263"/>
      <c r="K99" s="263"/>
      <c r="L99" s="263"/>
      <c r="M99" s="263"/>
      <c r="N99" s="263"/>
      <c r="O99" s="263"/>
      <c r="P99" s="264"/>
      <c r="Q99" s="468"/>
      <c r="R99" s="698"/>
      <c r="S99" s="698"/>
      <c r="T99" s="698"/>
      <c r="U99" s="698"/>
      <c r="V99" s="698"/>
      <c r="W99" s="698"/>
      <c r="X99" s="698"/>
      <c r="Y99" s="698"/>
      <c r="Z99" s="698"/>
      <c r="AA99" s="699"/>
    </row>
    <row r="100" spans="2:27" ht="21" customHeight="1" x14ac:dyDescent="0.15">
      <c r="B100" s="410"/>
      <c r="C100" s="370" t="s">
        <v>321</v>
      </c>
      <c r="D100" s="263"/>
      <c r="E100" s="263"/>
      <c r="F100" s="263"/>
      <c r="G100" s="263"/>
      <c r="H100" s="263"/>
      <c r="I100" s="263"/>
      <c r="J100" s="263"/>
      <c r="K100" s="263"/>
      <c r="L100" s="263"/>
      <c r="M100" s="263"/>
      <c r="N100" s="263"/>
      <c r="O100" s="263"/>
      <c r="P100" s="264"/>
      <c r="Q100" s="373"/>
      <c r="R100" s="374"/>
      <c r="S100" s="374"/>
      <c r="T100" s="374"/>
      <c r="U100" s="374"/>
      <c r="V100" s="374"/>
      <c r="W100" s="374"/>
      <c r="X100" s="374"/>
      <c r="Y100" s="374"/>
      <c r="Z100" s="374"/>
      <c r="AA100" s="375"/>
    </row>
    <row r="101" spans="2:27" ht="21" customHeight="1" x14ac:dyDescent="0.15">
      <c r="B101" s="410"/>
      <c r="C101" s="370" t="s">
        <v>322</v>
      </c>
      <c r="D101" s="263"/>
      <c r="E101" s="263"/>
      <c r="F101" s="263"/>
      <c r="G101" s="263"/>
      <c r="H101" s="263"/>
      <c r="I101" s="263"/>
      <c r="J101" s="263"/>
      <c r="K101" s="263"/>
      <c r="L101" s="263"/>
      <c r="M101" s="263"/>
      <c r="N101" s="263"/>
      <c r="O101" s="263"/>
      <c r="P101" s="264"/>
      <c r="Q101" s="329" t="s">
        <v>199</v>
      </c>
      <c r="R101" s="329"/>
      <c r="S101" s="329"/>
      <c r="T101" s="329"/>
      <c r="U101" s="329"/>
      <c r="V101" s="329"/>
      <c r="W101" s="329"/>
      <c r="X101" s="329"/>
      <c r="Y101" s="329"/>
      <c r="Z101" s="329"/>
      <c r="AA101" s="329"/>
    </row>
    <row r="102" spans="2:27" ht="21" customHeight="1" x14ac:dyDescent="0.15">
      <c r="B102" s="410"/>
      <c r="C102" s="370" t="s">
        <v>323</v>
      </c>
      <c r="D102" s="263"/>
      <c r="E102" s="263"/>
      <c r="F102" s="263"/>
      <c r="G102" s="263"/>
      <c r="H102" s="263"/>
      <c r="I102" s="263"/>
      <c r="J102" s="263"/>
      <c r="K102" s="263"/>
      <c r="L102" s="263"/>
      <c r="M102" s="263"/>
      <c r="N102" s="263"/>
      <c r="O102" s="263"/>
      <c r="P102" s="264"/>
      <c r="Q102" s="412" t="s">
        <v>230</v>
      </c>
      <c r="R102" s="412"/>
      <c r="S102" s="412"/>
      <c r="T102" s="412"/>
      <c r="U102" s="412"/>
      <c r="V102" s="412"/>
      <c r="W102" s="412"/>
      <c r="X102" s="412"/>
      <c r="Y102" s="412"/>
      <c r="Z102" s="412"/>
      <c r="AA102" s="412"/>
    </row>
    <row r="103" spans="2:27" ht="21" customHeight="1" x14ac:dyDescent="0.15">
      <c r="B103" s="410"/>
      <c r="C103" s="370" t="s">
        <v>324</v>
      </c>
      <c r="D103" s="263"/>
      <c r="E103" s="263"/>
      <c r="F103" s="263"/>
      <c r="G103" s="263"/>
      <c r="H103" s="263"/>
      <c r="I103" s="263"/>
      <c r="J103" s="263"/>
      <c r="K103" s="263"/>
      <c r="L103" s="263"/>
      <c r="M103" s="263"/>
      <c r="N103" s="263"/>
      <c r="O103" s="263"/>
      <c r="P103" s="264"/>
      <c r="Q103" s="412" t="s">
        <v>232</v>
      </c>
      <c r="R103" s="412"/>
      <c r="S103" s="412"/>
      <c r="T103" s="412"/>
      <c r="U103" s="412"/>
      <c r="V103" s="412"/>
      <c r="W103" s="412"/>
      <c r="X103" s="412"/>
      <c r="Y103" s="412"/>
      <c r="Z103" s="412"/>
      <c r="AA103" s="412"/>
    </row>
    <row r="104" spans="2:27" ht="21" customHeight="1" x14ac:dyDescent="0.15">
      <c r="B104" s="410"/>
      <c r="C104" s="370" t="s">
        <v>325</v>
      </c>
      <c r="D104" s="263"/>
      <c r="E104" s="263"/>
      <c r="F104" s="263"/>
      <c r="G104" s="263"/>
      <c r="H104" s="263"/>
      <c r="I104" s="263"/>
      <c r="J104" s="263"/>
      <c r="K104" s="263"/>
      <c r="L104" s="263"/>
      <c r="M104" s="263"/>
      <c r="N104" s="263"/>
      <c r="O104" s="263"/>
      <c r="P104" s="264"/>
      <c r="Q104" s="412" t="s">
        <v>245</v>
      </c>
      <c r="R104" s="412"/>
      <c r="S104" s="412"/>
      <c r="T104" s="412"/>
      <c r="U104" s="412"/>
      <c r="V104" s="412"/>
      <c r="W104" s="412"/>
      <c r="X104" s="412"/>
      <c r="Y104" s="412"/>
      <c r="Z104" s="412"/>
      <c r="AA104" s="412"/>
    </row>
    <row r="105" spans="2:27" ht="33" customHeight="1" x14ac:dyDescent="0.15">
      <c r="B105" s="410"/>
      <c r="C105" s="370" t="s">
        <v>326</v>
      </c>
      <c r="D105" s="263"/>
      <c r="E105" s="263"/>
      <c r="F105" s="263"/>
      <c r="G105" s="263"/>
      <c r="H105" s="263"/>
      <c r="I105" s="263"/>
      <c r="J105" s="263"/>
      <c r="K105" s="263"/>
      <c r="L105" s="263"/>
      <c r="M105" s="263"/>
      <c r="N105" s="263"/>
      <c r="O105" s="263"/>
      <c r="P105" s="264"/>
      <c r="Q105" s="412" t="s">
        <v>222</v>
      </c>
      <c r="R105" s="412"/>
      <c r="S105" s="412"/>
      <c r="T105" s="412"/>
      <c r="U105" s="412"/>
      <c r="V105" s="412"/>
      <c r="W105" s="412"/>
      <c r="X105" s="412"/>
      <c r="Y105" s="412"/>
      <c r="Z105" s="412"/>
      <c r="AA105" s="412"/>
    </row>
    <row r="106" spans="2:27" ht="21" customHeight="1" x14ac:dyDescent="0.15">
      <c r="B106" s="411"/>
      <c r="C106" s="370" t="s">
        <v>327</v>
      </c>
      <c r="D106" s="263"/>
      <c r="E106" s="263"/>
      <c r="F106" s="263"/>
      <c r="G106" s="263"/>
      <c r="H106" s="263"/>
      <c r="I106" s="263"/>
      <c r="J106" s="263"/>
      <c r="K106" s="263"/>
      <c r="L106" s="263"/>
      <c r="M106" s="263"/>
      <c r="N106" s="263"/>
      <c r="O106" s="263"/>
      <c r="P106" s="264"/>
      <c r="Q106" s="413"/>
      <c r="R106" s="413"/>
      <c r="S106" s="413"/>
      <c r="T106" s="413"/>
      <c r="U106" s="413"/>
      <c r="V106" s="413"/>
      <c r="W106" s="413"/>
      <c r="X106" s="413"/>
      <c r="Y106" s="413"/>
      <c r="Z106" s="413"/>
      <c r="AA106" s="413"/>
    </row>
  </sheetData>
  <mergeCells count="373">
    <mergeCell ref="S8:U8"/>
    <mergeCell ref="V8:AA8"/>
    <mergeCell ref="B9:E9"/>
    <mergeCell ref="F9:AA9"/>
    <mergeCell ref="B10:E10"/>
    <mergeCell ref="F10:AA10"/>
    <mergeCell ref="B3:E3"/>
    <mergeCell ref="F3:AA3"/>
    <mergeCell ref="B4:E4"/>
    <mergeCell ref="F4:AA4"/>
    <mergeCell ref="B5:E8"/>
    <mergeCell ref="F5:AA5"/>
    <mergeCell ref="F6:AA6"/>
    <mergeCell ref="F7:AA7"/>
    <mergeCell ref="F8:I8"/>
    <mergeCell ref="J8:R8"/>
    <mergeCell ref="B15:E16"/>
    <mergeCell ref="F15:J15"/>
    <mergeCell ref="K15:S15"/>
    <mergeCell ref="T15:W16"/>
    <mergeCell ref="X15:AA15"/>
    <mergeCell ref="F16:J16"/>
    <mergeCell ref="K16:S16"/>
    <mergeCell ref="X16:AA16"/>
    <mergeCell ref="B11:E14"/>
    <mergeCell ref="F11:AA11"/>
    <mergeCell ref="F12:AA12"/>
    <mergeCell ref="F13:AA13"/>
    <mergeCell ref="F14:I14"/>
    <mergeCell ref="J14:R14"/>
    <mergeCell ref="S14:U14"/>
    <mergeCell ref="V14:AA14"/>
    <mergeCell ref="R29:T29"/>
    <mergeCell ref="U29:X29"/>
    <mergeCell ref="F30:K30"/>
    <mergeCell ref="L30:Q30"/>
    <mergeCell ref="R30:T30"/>
    <mergeCell ref="U30:X30"/>
    <mergeCell ref="B17:E17"/>
    <mergeCell ref="F17:S17"/>
    <mergeCell ref="B18:E18"/>
    <mergeCell ref="F18:AA18"/>
    <mergeCell ref="B19:E19"/>
    <mergeCell ref="F19:S19"/>
    <mergeCell ref="B20:E20"/>
    <mergeCell ref="F20:AA20"/>
    <mergeCell ref="B21:E25"/>
    <mergeCell ref="F21:K21"/>
    <mergeCell ref="L21:AA21"/>
    <mergeCell ref="F22:K22"/>
    <mergeCell ref="L22:AA22"/>
    <mergeCell ref="F23:K23"/>
    <mergeCell ref="L23:AA23"/>
    <mergeCell ref="F24:K24"/>
    <mergeCell ref="L24:AA24"/>
    <mergeCell ref="F25:K25"/>
    <mergeCell ref="L25:AA25"/>
    <mergeCell ref="E32:AA32"/>
    <mergeCell ref="E33:K34"/>
    <mergeCell ref="L33:X33"/>
    <mergeCell ref="Y33:AA34"/>
    <mergeCell ref="L34:Q34"/>
    <mergeCell ref="R34:T34"/>
    <mergeCell ref="U34:X34"/>
    <mergeCell ref="Y30:AA30"/>
    <mergeCell ref="F31:K31"/>
    <mergeCell ref="L31:Q31"/>
    <mergeCell ref="R31:T31"/>
    <mergeCell ref="U31:X31"/>
    <mergeCell ref="Y31:AA31"/>
    <mergeCell ref="B26:E26"/>
    <mergeCell ref="F26:AA26"/>
    <mergeCell ref="B27:D35"/>
    <mergeCell ref="E27:AA27"/>
    <mergeCell ref="E28:K29"/>
    <mergeCell ref="L28:X28"/>
    <mergeCell ref="Y28:AA29"/>
    <mergeCell ref="L29:Q29"/>
    <mergeCell ref="F37:K37"/>
    <mergeCell ref="L37:S37"/>
    <mergeCell ref="T37:AA37"/>
    <mergeCell ref="B38:E38"/>
    <mergeCell ref="F38:I38"/>
    <mergeCell ref="J38:T38"/>
    <mergeCell ref="U38:X38"/>
    <mergeCell ref="Y38:AA38"/>
    <mergeCell ref="F35:K35"/>
    <mergeCell ref="L35:Q35"/>
    <mergeCell ref="R35:T35"/>
    <mergeCell ref="U35:X35"/>
    <mergeCell ref="Y35:AA35"/>
    <mergeCell ref="B36:D37"/>
    <mergeCell ref="F36:K36"/>
    <mergeCell ref="L36:S36"/>
    <mergeCell ref="T36:W36"/>
    <mergeCell ref="X36:AA36"/>
    <mergeCell ref="B39:E42"/>
    <mergeCell ref="F39:O39"/>
    <mergeCell ref="P39:V39"/>
    <mergeCell ref="W39:AA39"/>
    <mergeCell ref="F40:O40"/>
    <mergeCell ref="P40:V40"/>
    <mergeCell ref="W40:AA40"/>
    <mergeCell ref="F41:AA41"/>
    <mergeCell ref="F42:AA42"/>
    <mergeCell ref="B43:E44"/>
    <mergeCell ref="F43:O43"/>
    <mergeCell ref="P43:AA43"/>
    <mergeCell ref="F44:O44"/>
    <mergeCell ref="P44:AA44"/>
    <mergeCell ref="B45:B62"/>
    <mergeCell ref="C45:E46"/>
    <mergeCell ref="F45:K45"/>
    <mergeCell ref="L45:R45"/>
    <mergeCell ref="S45:W45"/>
    <mergeCell ref="X45:AA45"/>
    <mergeCell ref="F46:H46"/>
    <mergeCell ref="I46:K46"/>
    <mergeCell ref="L46:O46"/>
    <mergeCell ref="P46:R46"/>
    <mergeCell ref="S46:T46"/>
    <mergeCell ref="U46:W46"/>
    <mergeCell ref="X46:Y46"/>
    <mergeCell ref="Z46:AA46"/>
    <mergeCell ref="C49:E49"/>
    <mergeCell ref="F49:K49"/>
    <mergeCell ref="L49:R49"/>
    <mergeCell ref="S49:W49"/>
    <mergeCell ref="X49:AA49"/>
    <mergeCell ref="AB46:AC46"/>
    <mergeCell ref="C47:D48"/>
    <mergeCell ref="F47:H47"/>
    <mergeCell ref="I47:K47"/>
    <mergeCell ref="L47:O47"/>
    <mergeCell ref="P47:R47"/>
    <mergeCell ref="S47:T47"/>
    <mergeCell ref="U47:W47"/>
    <mergeCell ref="X47:Y47"/>
    <mergeCell ref="Z47:AA47"/>
    <mergeCell ref="X48:Y48"/>
    <mergeCell ref="Z48:AA48"/>
    <mergeCell ref="F48:H48"/>
    <mergeCell ref="I48:K48"/>
    <mergeCell ref="L48:O48"/>
    <mergeCell ref="P48:R48"/>
    <mergeCell ref="S48:T48"/>
    <mergeCell ref="U48:W48"/>
    <mergeCell ref="S53:Y54"/>
    <mergeCell ref="F54:H54"/>
    <mergeCell ref="C50:E50"/>
    <mergeCell ref="F50:K50"/>
    <mergeCell ref="L50:R50"/>
    <mergeCell ref="S50:W50"/>
    <mergeCell ref="X50:AA50"/>
    <mergeCell ref="C51:E51"/>
    <mergeCell ref="F51:K51"/>
    <mergeCell ref="L51:R51"/>
    <mergeCell ref="S51:W51"/>
    <mergeCell ref="X51:AA51"/>
    <mergeCell ref="C55:D56"/>
    <mergeCell ref="F55:H55"/>
    <mergeCell ref="I55:K55"/>
    <mergeCell ref="L55:O55"/>
    <mergeCell ref="P55:R55"/>
    <mergeCell ref="C52:E52"/>
    <mergeCell ref="F52:K52"/>
    <mergeCell ref="L52:R52"/>
    <mergeCell ref="S52:W52"/>
    <mergeCell ref="S55:V55"/>
    <mergeCell ref="W55:Y55"/>
    <mergeCell ref="F56:H56"/>
    <mergeCell ref="I56:K56"/>
    <mergeCell ref="L56:O56"/>
    <mergeCell ref="P56:R56"/>
    <mergeCell ref="T56:V56"/>
    <mergeCell ref="W56:Y56"/>
    <mergeCell ref="I54:K54"/>
    <mergeCell ref="L54:O54"/>
    <mergeCell ref="P54:R54"/>
    <mergeCell ref="X52:AA52"/>
    <mergeCell ref="C53:E54"/>
    <mergeCell ref="F53:K53"/>
    <mergeCell ref="L53:R53"/>
    <mergeCell ref="C57:E57"/>
    <mergeCell ref="F57:K57"/>
    <mergeCell ref="L57:R57"/>
    <mergeCell ref="S57:V57"/>
    <mergeCell ref="W57:Y57"/>
    <mergeCell ref="C58:E58"/>
    <mergeCell ref="F58:K58"/>
    <mergeCell ref="L58:R58"/>
    <mergeCell ref="T58:V58"/>
    <mergeCell ref="W58:Y58"/>
    <mergeCell ref="C61:K61"/>
    <mergeCell ref="L61:R61"/>
    <mergeCell ref="S61:W61"/>
    <mergeCell ref="X61:AA61"/>
    <mergeCell ref="C62:K62"/>
    <mergeCell ref="L62:R62"/>
    <mergeCell ref="S62:AA62"/>
    <mergeCell ref="C59:E59"/>
    <mergeCell ref="F59:K59"/>
    <mergeCell ref="L59:R59"/>
    <mergeCell ref="S59:V59"/>
    <mergeCell ref="W59:Y59"/>
    <mergeCell ref="C60:E60"/>
    <mergeCell ref="F60:K60"/>
    <mergeCell ref="L60:R60"/>
    <mergeCell ref="T60:V60"/>
    <mergeCell ref="W60:Y60"/>
    <mergeCell ref="B63:B67"/>
    <mergeCell ref="C63:E64"/>
    <mergeCell ref="F63:K63"/>
    <mergeCell ref="L63:R63"/>
    <mergeCell ref="S63:W63"/>
    <mergeCell ref="X63:AA63"/>
    <mergeCell ref="F64:H64"/>
    <mergeCell ref="I64:K64"/>
    <mergeCell ref="L64:O64"/>
    <mergeCell ref="P64:R64"/>
    <mergeCell ref="S64:T64"/>
    <mergeCell ref="U64:W64"/>
    <mergeCell ref="X64:Y64"/>
    <mergeCell ref="Z64:AA64"/>
    <mergeCell ref="AB64:AC64"/>
    <mergeCell ref="C65:D66"/>
    <mergeCell ref="F65:H65"/>
    <mergeCell ref="I65:K65"/>
    <mergeCell ref="L65:O65"/>
    <mergeCell ref="P65:R65"/>
    <mergeCell ref="X66:Y66"/>
    <mergeCell ref="Z66:AA66"/>
    <mergeCell ref="C67:E67"/>
    <mergeCell ref="F67:K67"/>
    <mergeCell ref="L67:R67"/>
    <mergeCell ref="S67:W67"/>
    <mergeCell ref="X67:AA67"/>
    <mergeCell ref="S65:T65"/>
    <mergeCell ref="U65:W65"/>
    <mergeCell ref="X65:Y65"/>
    <mergeCell ref="Z65:AA65"/>
    <mergeCell ref="F66:H66"/>
    <mergeCell ref="I66:K66"/>
    <mergeCell ref="L66:O66"/>
    <mergeCell ref="P66:R66"/>
    <mergeCell ref="S66:T66"/>
    <mergeCell ref="U66:W66"/>
    <mergeCell ref="S71:T71"/>
    <mergeCell ref="U71:W71"/>
    <mergeCell ref="B68:B72"/>
    <mergeCell ref="C68:E69"/>
    <mergeCell ref="F68:K68"/>
    <mergeCell ref="L68:R68"/>
    <mergeCell ref="S68:W68"/>
    <mergeCell ref="X68:AA68"/>
    <mergeCell ref="F69:H69"/>
    <mergeCell ref="I69:K69"/>
    <mergeCell ref="L69:O69"/>
    <mergeCell ref="P69:R69"/>
    <mergeCell ref="S69:T69"/>
    <mergeCell ref="U69:W69"/>
    <mergeCell ref="X69:Y69"/>
    <mergeCell ref="Z69:AA69"/>
    <mergeCell ref="C76:D76"/>
    <mergeCell ref="F76:J76"/>
    <mergeCell ref="L76:P76"/>
    <mergeCell ref="AB69:AC69"/>
    <mergeCell ref="C70:D71"/>
    <mergeCell ref="F70:H70"/>
    <mergeCell ref="I70:K70"/>
    <mergeCell ref="L70:O70"/>
    <mergeCell ref="P70:R70"/>
    <mergeCell ref="X71:Y71"/>
    <mergeCell ref="Z71:AA71"/>
    <mergeCell ref="C72:E72"/>
    <mergeCell ref="F72:K72"/>
    <mergeCell ref="L72:R72"/>
    <mergeCell ref="S72:W72"/>
    <mergeCell ref="X72:AA72"/>
    <mergeCell ref="S70:T70"/>
    <mergeCell ref="U70:W70"/>
    <mergeCell ref="X70:Y70"/>
    <mergeCell ref="Z70:AA70"/>
    <mergeCell ref="F71:H71"/>
    <mergeCell ref="I71:K71"/>
    <mergeCell ref="L71:O71"/>
    <mergeCell ref="P71:R71"/>
    <mergeCell ref="Y73:AA73"/>
    <mergeCell ref="C74:D75"/>
    <mergeCell ref="F74:J74"/>
    <mergeCell ref="L74:P74"/>
    <mergeCell ref="V74:W74"/>
    <mergeCell ref="F75:K75"/>
    <mergeCell ref="L75:Q75"/>
    <mergeCell ref="R75:T75"/>
    <mergeCell ref="U75:X75"/>
    <mergeCell ref="Y75:AA75"/>
    <mergeCell ref="C73:E73"/>
    <mergeCell ref="F73:K73"/>
    <mergeCell ref="L73:Q73"/>
    <mergeCell ref="R73:T73"/>
    <mergeCell ref="U73:X73"/>
    <mergeCell ref="F80:AA80"/>
    <mergeCell ref="F81:L81"/>
    <mergeCell ref="M81:R81"/>
    <mergeCell ref="T81:AA81"/>
    <mergeCell ref="C77:D77"/>
    <mergeCell ref="F77:J77"/>
    <mergeCell ref="L77:P77"/>
    <mergeCell ref="V77:W77"/>
    <mergeCell ref="C78:E78"/>
    <mergeCell ref="F78:AA78"/>
    <mergeCell ref="B73:B85"/>
    <mergeCell ref="V76:W76"/>
    <mergeCell ref="L88:AA88"/>
    <mergeCell ref="C89:K89"/>
    <mergeCell ref="L89:S89"/>
    <mergeCell ref="T89:AA89"/>
    <mergeCell ref="C82:D83"/>
    <mergeCell ref="F82:AA82"/>
    <mergeCell ref="F83:L83"/>
    <mergeCell ref="M83:R83"/>
    <mergeCell ref="T83:AA83"/>
    <mergeCell ref="C84:E84"/>
    <mergeCell ref="F84:S84"/>
    <mergeCell ref="T84:Z84"/>
    <mergeCell ref="AA84:AA85"/>
    <mergeCell ref="C85:E85"/>
    <mergeCell ref="F85:S85"/>
    <mergeCell ref="T85:Z85"/>
    <mergeCell ref="C79:D79"/>
    <mergeCell ref="F79:L79"/>
    <mergeCell ref="M79:R79"/>
    <mergeCell ref="T79:X79"/>
    <mergeCell ref="Y79:Z79"/>
    <mergeCell ref="C80:D81"/>
    <mergeCell ref="C105:P105"/>
    <mergeCell ref="Q105:AA105"/>
    <mergeCell ref="C106:P106"/>
    <mergeCell ref="Q106:AA106"/>
    <mergeCell ref="C102:P102"/>
    <mergeCell ref="B86:B89"/>
    <mergeCell ref="C86:K86"/>
    <mergeCell ref="L86:AA86"/>
    <mergeCell ref="AC86:AD86"/>
    <mergeCell ref="C87:K87"/>
    <mergeCell ref="L87:AA87"/>
    <mergeCell ref="AC87:AD87"/>
    <mergeCell ref="C88:K88"/>
    <mergeCell ref="Q102:AA102"/>
    <mergeCell ref="C103:P103"/>
    <mergeCell ref="Q103:AA103"/>
    <mergeCell ref="C104:P104"/>
    <mergeCell ref="Q104:AA104"/>
    <mergeCell ref="B92:B106"/>
    <mergeCell ref="C92:P92"/>
    <mergeCell ref="Q92:AA92"/>
    <mergeCell ref="C93:P93"/>
    <mergeCell ref="Q93:AA93"/>
    <mergeCell ref="C94:P94"/>
    <mergeCell ref="C98:P98"/>
    <mergeCell ref="Q98:AA100"/>
    <mergeCell ref="C99:P99"/>
    <mergeCell ref="C100:P100"/>
    <mergeCell ref="C101:P101"/>
    <mergeCell ref="Q101:AA101"/>
    <mergeCell ref="Q94:AA94"/>
    <mergeCell ref="C95:P95"/>
    <mergeCell ref="Q95:AA95"/>
    <mergeCell ref="C96:P96"/>
    <mergeCell ref="Q96:AA96"/>
    <mergeCell ref="C97:P97"/>
    <mergeCell ref="Q97:AA97"/>
  </mergeCells>
  <phoneticPr fontId="1"/>
  <pageMargins left="0.23622047244094491" right="0.23622047244094491" top="0.55118110236220474" bottom="0.74803149606299213" header="0.31496062992125984" footer="0.31496062992125984"/>
  <pageSetup paperSize="9" scale="91" fitToHeight="0" orientation="portrait" r:id="rId1"/>
  <headerFooter>
    <oddFooter>&amp;C&amp;P</oddFooter>
  </headerFooter>
  <rowBreaks count="2" manualBreakCount="2">
    <brk id="38" max="26" man="1"/>
    <brk id="7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注意事項</vt:lpstr>
      <vt:lpstr>注意事項 (分園あり)</vt:lpstr>
      <vt:lpstr>教育・保育確認</vt:lpstr>
      <vt:lpstr>付表１(幼保連携型)</vt:lpstr>
      <vt:lpstr>付表1-2(幼保連携型・分園あり)</vt:lpstr>
      <vt:lpstr>付表1-3(幼保連携型・送迎STあり)</vt:lpstr>
      <vt:lpstr>付表２(幼稚園型)</vt:lpstr>
      <vt:lpstr>付表３(保育所型)</vt:lpstr>
      <vt:lpstr>付表４(幼稚園)</vt:lpstr>
      <vt:lpstr>付表５(保育所) </vt:lpstr>
      <vt:lpstr>付表5-2(保育所・分園あり)</vt:lpstr>
      <vt:lpstr>付表5-3(保育所・送迎STあり)</vt:lpstr>
      <vt:lpstr>教育・保育確認!Print_Area</vt:lpstr>
      <vt:lpstr>'付表１(幼保連携型)'!Print_Area</vt:lpstr>
      <vt:lpstr>'付表1-2(幼保連携型・分園あり)'!Print_Area</vt:lpstr>
      <vt:lpstr>'付表1-3(幼保連携型・送迎STあり)'!Print_Area</vt:lpstr>
      <vt:lpstr>'付表２(幼稚園型)'!Print_Area</vt:lpstr>
      <vt:lpstr>'付表３(保育所型)'!Print_Area</vt:lpstr>
      <vt:lpstr>'付表４(幼稚園)'!Print_Area</vt:lpstr>
      <vt:lpstr>'付表５(保育所) '!Print_Area</vt:lpstr>
      <vt:lpstr>'付表5-2(保育所・分園あり)'!Print_Area</vt:lpstr>
      <vt:lpstr>'付表5-3(保育所・送迎STあり)'!Print_Area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2015-12-07T01:34:45Z</cp:lastPrinted>
  <dcterms:created xsi:type="dcterms:W3CDTF">2014-06-30T09:45:21Z</dcterms:created>
  <dcterms:modified xsi:type="dcterms:W3CDTF">2022-08-05T06:19:09Z</dcterms:modified>
</cp:coreProperties>
</file>