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workbookProtection workbookPassword="CFBA" lockStructure="1"/>
  <bookViews>
    <workbookView xWindow="0" yWindow="0" windowWidth="15348" windowHeight="4452"/>
  </bookViews>
  <sheets>
    <sheet name="申請書記入用" sheetId="4" r:id="rId1"/>
    <sheet name="1面" sheetId="7" r:id="rId2"/>
    <sheet name="2面" sheetId="3" r:id="rId3"/>
    <sheet name="3面" sheetId="6" r:id="rId4"/>
    <sheet name="7面" sheetId="11" r:id="rId5"/>
    <sheet name="8面" sheetId="14" r:id="rId6"/>
    <sheet name="許可証" sheetId="13" r:id="rId7"/>
    <sheet name="様式第4号（掘削許可証）印刷用" sheetId="12" r:id="rId8"/>
    <sheet name="職員記入用" sheetId="15" r:id="rId9"/>
    <sheet name="職員記入用②" sheetId="16" r:id="rId10"/>
  </sheets>
  <definedNames>
    <definedName name="_xlnm.Print_Area" localSheetId="1">'1面'!$A$2:$DR$43</definedName>
    <definedName name="_xlnm.Print_Area" localSheetId="2">'2面'!$A$2:$DR$44</definedName>
    <definedName name="_xlnm.Print_Area" localSheetId="3">'3面'!$A$2:$DR$44</definedName>
    <definedName name="_xlnm.Print_Area" localSheetId="4">'7面'!$A$2:$DR$45</definedName>
    <definedName name="_xlnm.Print_Area" localSheetId="5">'8面'!$A$2:$DR$41</definedName>
    <definedName name="_xlnm.Print_Area" localSheetId="6">許可証!$A$2:$DR$87</definedName>
    <definedName name="_xlnm.Print_Area" localSheetId="8">職員記入用!$A$1:$T$30</definedName>
    <definedName name="_xlnm.Print_Area" localSheetId="9">職員記入用②!$A$1:$R$38</definedName>
    <definedName name="_xlnm.Print_Area" localSheetId="0">申請書記入用!$A$1:$T$50</definedName>
    <definedName name="_xlnm.Print_Area" localSheetId="7">'様式第4号（掘削許可証）印刷用'!$A$1:$X$45</definedName>
  </definedNames>
  <calcPr calcId="162913"/>
</workbook>
</file>

<file path=xl/calcChain.xml><?xml version="1.0" encoding="utf-8"?>
<calcChain xmlns="http://schemas.openxmlformats.org/spreadsheetml/2006/main">
  <c r="Q9" i="15" l="1"/>
  <c r="M9" i="15"/>
  <c r="CI34" i="7" l="1"/>
  <c r="BI41" i="13"/>
  <c r="CO41" i="13"/>
  <c r="DM41" i="13"/>
  <c r="DB40" i="13"/>
  <c r="CO40" i="13"/>
  <c r="CO39" i="13"/>
  <c r="N22" i="15" l="1"/>
  <c r="N23" i="15"/>
  <c r="CR33" i="3" l="1"/>
  <c r="R19" i="12" l="1"/>
  <c r="D17" i="12"/>
  <c r="K6" i="12"/>
  <c r="BT47" i="13"/>
  <c r="A47" i="13"/>
  <c r="AK45" i="13"/>
  <c r="BF43" i="13"/>
  <c r="AB41" i="13"/>
  <c r="O33" i="13"/>
  <c r="CO32" i="13"/>
  <c r="CX32" i="13" l="1"/>
  <c r="CQ41" i="14"/>
  <c r="BV37" i="14"/>
  <c r="CX44" i="11"/>
  <c r="BQ45" i="11"/>
  <c r="AY45" i="11"/>
  <c r="AY44" i="11"/>
  <c r="W45" i="11"/>
  <c r="A45" i="11"/>
  <c r="BI43" i="11"/>
  <c r="N42" i="11"/>
  <c r="AB33" i="11"/>
  <c r="A42" i="11"/>
  <c r="B33" i="11"/>
  <c r="AL39" i="6"/>
  <c r="B39" i="6"/>
  <c r="CQ37" i="6"/>
  <c r="L36" i="3"/>
  <c r="U36" i="6"/>
  <c r="CO37" i="3"/>
  <c r="J6" i="15"/>
  <c r="E12" i="15" s="1"/>
  <c r="M12" i="15" s="1"/>
  <c r="CW40" i="13" s="1"/>
  <c r="M10" i="15"/>
  <c r="W42" i="7"/>
  <c r="U39" i="3"/>
  <c r="CX34" i="3"/>
  <c r="CX41" i="7"/>
  <c r="BU40" i="7"/>
  <c r="BQ42" i="7"/>
  <c r="AY42" i="7"/>
  <c r="AY41" i="7"/>
  <c r="A42" i="7"/>
  <c r="E37" i="16"/>
  <c r="M35" i="16"/>
  <c r="J31" i="16"/>
  <c r="M26" i="16"/>
  <c r="E28" i="16" s="1"/>
  <c r="J22" i="16"/>
  <c r="M17" i="16"/>
  <c r="J13" i="16"/>
  <c r="E19" i="16" s="1"/>
  <c r="M8" i="16"/>
  <c r="J4" i="16"/>
  <c r="E10" i="16" s="1"/>
  <c r="E24" i="15"/>
  <c r="AR42" i="13" s="1"/>
  <c r="AD7" i="15"/>
  <c r="BL41" i="7"/>
  <c r="R12" i="15" l="1"/>
  <c r="DF41" i="13" s="1"/>
  <c r="CQ42" i="7"/>
  <c r="AF43" i="13"/>
  <c r="CQ45" i="11"/>
  <c r="O10" i="12"/>
  <c r="V27" i="14" l="1"/>
  <c r="V26" i="14"/>
  <c r="CH25" i="14"/>
  <c r="BG25" i="14"/>
  <c r="V25" i="14"/>
  <c r="V24" i="14"/>
  <c r="CH23" i="14"/>
  <c r="BG23" i="14"/>
  <c r="V23" i="14"/>
  <c r="CQ21" i="14"/>
  <c r="BF21" i="14"/>
  <c r="V21" i="14"/>
  <c r="AA18" i="14"/>
  <c r="CG17" i="14"/>
  <c r="AD17" i="14"/>
  <c r="V16" i="14"/>
  <c r="CN12" i="14"/>
  <c r="CN11" i="14"/>
  <c r="CA10" i="14"/>
  <c r="BO9" i="14"/>
  <c r="BO8" i="14"/>
  <c r="BS7" i="14"/>
  <c r="AU6" i="14"/>
  <c r="A5" i="14"/>
  <c r="CM3" i="14"/>
  <c r="CM2" i="14"/>
  <c r="BU2" i="14"/>
  <c r="V27" i="13" l="1"/>
  <c r="V26" i="13"/>
  <c r="CH25" i="13"/>
  <c r="BG25" i="13"/>
  <c r="V25" i="13"/>
  <c r="V24" i="13"/>
  <c r="CH23" i="13"/>
  <c r="BG23" i="13"/>
  <c r="V23" i="13"/>
  <c r="CQ21" i="13"/>
  <c r="BF21" i="13"/>
  <c r="V21" i="13"/>
  <c r="AA18" i="13"/>
  <c r="CG17" i="13"/>
  <c r="AD17" i="13"/>
  <c r="V16" i="13"/>
  <c r="CN12" i="13"/>
  <c r="CN11" i="13"/>
  <c r="CA10" i="13"/>
  <c r="BO9" i="13"/>
  <c r="BO8" i="13"/>
  <c r="BS7" i="13"/>
  <c r="AU6" i="13"/>
  <c r="CM3" i="13"/>
  <c r="CM2" i="13"/>
  <c r="BU2" i="13"/>
  <c r="U11" i="12" l="1"/>
  <c r="Q11" i="12"/>
  <c r="M11" i="12"/>
  <c r="I11" i="12"/>
  <c r="Q15" i="12"/>
  <c r="I15" i="12"/>
  <c r="Q14" i="12"/>
  <c r="I14" i="12"/>
  <c r="I13" i="12" l="1"/>
  <c r="I9" i="12"/>
  <c r="I8" i="12"/>
  <c r="L7" i="12"/>
  <c r="I7" i="12"/>
  <c r="V27" i="11" l="1"/>
  <c r="V26" i="11"/>
  <c r="CH25" i="11"/>
  <c r="BG25" i="11"/>
  <c r="V25" i="11"/>
  <c r="V24" i="11"/>
  <c r="CH23" i="11"/>
  <c r="BG23" i="11"/>
  <c r="V23" i="11"/>
  <c r="CQ21" i="11"/>
  <c r="BF21" i="11"/>
  <c r="V21" i="11"/>
  <c r="AA18" i="11"/>
  <c r="CG17" i="11"/>
  <c r="AD17" i="11"/>
  <c r="V16" i="11"/>
  <c r="CN12" i="11"/>
  <c r="CN11" i="11"/>
  <c r="CA10" i="11"/>
  <c r="BO9" i="11"/>
  <c r="BO8" i="11"/>
  <c r="BS7" i="11"/>
  <c r="AU6" i="11"/>
  <c r="CM3" i="11"/>
  <c r="CM2" i="11"/>
  <c r="BU2" i="11"/>
  <c r="V27" i="7" l="1"/>
  <c r="V26" i="7"/>
  <c r="CH25" i="7"/>
  <c r="BG25" i="7"/>
  <c r="V25" i="7"/>
  <c r="V24" i="7"/>
  <c r="CH23" i="7"/>
  <c r="BG23" i="7"/>
  <c r="V23" i="7"/>
  <c r="CQ21" i="7"/>
  <c r="BF21" i="7"/>
  <c r="V21" i="7"/>
  <c r="AA18" i="7"/>
  <c r="CG17" i="7"/>
  <c r="AD17" i="7"/>
  <c r="V16" i="7"/>
  <c r="CN12" i="7"/>
  <c r="CN11" i="7"/>
  <c r="CA10" i="7"/>
  <c r="BO9" i="7"/>
  <c r="BO8" i="7"/>
  <c r="BS7" i="7"/>
  <c r="AU6" i="7"/>
  <c r="CM3" i="7"/>
  <c r="CM2" i="7"/>
  <c r="BU2" i="7"/>
  <c r="A5" i="6"/>
  <c r="V27" i="6"/>
  <c r="V26" i="6"/>
  <c r="CH25" i="6"/>
  <c r="BG25" i="6"/>
  <c r="V25" i="6"/>
  <c r="V24" i="6"/>
  <c r="CH23" i="6"/>
  <c r="BG23" i="6"/>
  <c r="V23" i="6"/>
  <c r="CQ21" i="6"/>
  <c r="BF21" i="6"/>
  <c r="V21" i="6"/>
  <c r="AA18" i="6"/>
  <c r="CG17" i="6"/>
  <c r="AD17" i="6"/>
  <c r="V16" i="6"/>
  <c r="CN12" i="6"/>
  <c r="CN11" i="6"/>
  <c r="CA10" i="6"/>
  <c r="BO9" i="6"/>
  <c r="BO8" i="6"/>
  <c r="BS7" i="6"/>
  <c r="AU6" i="6"/>
  <c r="CM3" i="6"/>
  <c r="CM2" i="6"/>
  <c r="BU2" i="6"/>
  <c r="CH25" i="3"/>
  <c r="CH23" i="3"/>
  <c r="V27" i="3"/>
  <c r="BG25" i="3"/>
  <c r="V26" i="3"/>
  <c r="V25" i="3"/>
  <c r="BG23" i="3"/>
  <c r="V24" i="3"/>
  <c r="V23" i="3"/>
  <c r="CQ21" i="3"/>
  <c r="BF21" i="3"/>
  <c r="V21" i="3"/>
  <c r="AA18" i="3"/>
  <c r="CG17" i="3"/>
  <c r="AD17" i="3"/>
  <c r="V16" i="3"/>
  <c r="CA10" i="3"/>
  <c r="CN12" i="3"/>
  <c r="CN11" i="3"/>
  <c r="BO9" i="3"/>
  <c r="BO8" i="3"/>
  <c r="BS7" i="3"/>
  <c r="AU6" i="3"/>
  <c r="BU2" i="3"/>
  <c r="CM3" i="3"/>
  <c r="CM2" i="3"/>
  <c r="E39" i="4" l="1"/>
  <c r="E35" i="4"/>
</calcChain>
</file>

<file path=xl/comments1.xml><?xml version="1.0" encoding="utf-8"?>
<comments xmlns="http://schemas.openxmlformats.org/spreadsheetml/2006/main">
  <authors>
    <author>作成者</author>
  </authors>
  <commentList>
    <comment ref="F15" authorId="0" shapeId="0">
      <text>
        <r>
          <rPr>
            <b/>
            <sz val="9"/>
            <color indexed="81"/>
            <rFont val="ＭＳ Ｐゴシック"/>
            <family val="3"/>
            <charset val="128"/>
          </rPr>
          <t>更新･変更</t>
        </r>
        <r>
          <rPr>
            <sz val="9"/>
            <color indexed="81"/>
            <rFont val="ＭＳ Ｐゴシック"/>
            <family val="3"/>
            <charset val="128"/>
          </rPr>
          <t xml:space="preserve">の場合
</t>
        </r>
        <r>
          <rPr>
            <b/>
            <sz val="9"/>
            <color indexed="81"/>
            <rFont val="ＭＳ Ｐゴシック"/>
            <family val="3"/>
            <charset val="128"/>
          </rPr>
          <t>現在の許可年度</t>
        </r>
        <r>
          <rPr>
            <sz val="9"/>
            <color indexed="81"/>
            <rFont val="ＭＳ Ｐゴシック"/>
            <family val="3"/>
            <charset val="128"/>
          </rPr>
          <t xml:space="preserve">を
記入してください。
</t>
        </r>
        <r>
          <rPr>
            <b/>
            <sz val="9"/>
            <color indexed="81"/>
            <rFont val="ＭＳ Ｐゴシック"/>
            <family val="3"/>
            <charset val="128"/>
          </rPr>
          <t>２０年度</t>
        </r>
        <r>
          <rPr>
            <sz val="9"/>
            <color indexed="81"/>
            <rFont val="ＭＳ Ｐゴシック"/>
            <family val="3"/>
            <charset val="128"/>
          </rPr>
          <t>→</t>
        </r>
        <r>
          <rPr>
            <b/>
            <sz val="9"/>
            <color indexed="81"/>
            <rFont val="ＭＳ Ｐゴシック"/>
            <family val="3"/>
            <charset val="128"/>
          </rPr>
          <t>２０</t>
        </r>
        <r>
          <rPr>
            <sz val="9"/>
            <color indexed="81"/>
            <rFont val="ＭＳ Ｐゴシック"/>
            <family val="3"/>
            <charset val="128"/>
          </rPr>
          <t xml:space="preserve">
</t>
        </r>
        <r>
          <rPr>
            <sz val="9"/>
            <color indexed="10"/>
            <rFont val="ＭＳ Ｐゴシック"/>
            <family val="3"/>
            <charset val="128"/>
          </rPr>
          <t>新規の場合は不要</t>
        </r>
      </text>
    </comment>
    <comment ref="I15" authorId="0" shapeId="0">
      <text>
        <r>
          <rPr>
            <b/>
            <sz val="9"/>
            <color indexed="81"/>
            <rFont val="ＭＳ Ｐゴシック"/>
            <family val="3"/>
            <charset val="128"/>
          </rPr>
          <t>更新･変更</t>
        </r>
        <r>
          <rPr>
            <sz val="9"/>
            <color indexed="81"/>
            <rFont val="ＭＳ Ｐゴシック"/>
            <family val="3"/>
            <charset val="128"/>
          </rPr>
          <t xml:space="preserve">の場合
</t>
        </r>
        <r>
          <rPr>
            <b/>
            <sz val="9"/>
            <color indexed="81"/>
            <rFont val="ＭＳ Ｐゴシック"/>
            <family val="3"/>
            <charset val="128"/>
          </rPr>
          <t>現在</t>
        </r>
        <r>
          <rPr>
            <sz val="9"/>
            <color indexed="81"/>
            <rFont val="ＭＳ Ｐゴシック"/>
            <family val="3"/>
            <charset val="128"/>
          </rPr>
          <t>の</t>
        </r>
        <r>
          <rPr>
            <b/>
            <sz val="9"/>
            <color indexed="81"/>
            <rFont val="ＭＳ Ｐゴシック"/>
            <family val="3"/>
            <charset val="128"/>
          </rPr>
          <t>許可番号</t>
        </r>
        <r>
          <rPr>
            <sz val="9"/>
            <color indexed="81"/>
            <rFont val="ＭＳ Ｐゴシック"/>
            <family val="3"/>
            <charset val="128"/>
          </rPr>
          <t xml:space="preserve">を
記入してください。
</t>
        </r>
        <r>
          <rPr>
            <sz val="9"/>
            <color indexed="10"/>
            <rFont val="ＭＳ Ｐゴシック"/>
            <family val="3"/>
            <charset val="128"/>
          </rPr>
          <t>新規の場合は不要</t>
        </r>
        <r>
          <rPr>
            <sz val="9"/>
            <color indexed="81"/>
            <rFont val="ＭＳ Ｐゴシック"/>
            <family val="3"/>
            <charset val="128"/>
          </rPr>
          <t xml:space="preserve">
</t>
        </r>
      </text>
    </comment>
    <comment ref="E18" authorId="0" shapeId="0">
      <text>
        <r>
          <rPr>
            <sz val="9"/>
            <color indexed="81"/>
            <rFont val="ＭＳ Ｐゴシック"/>
            <family val="3"/>
            <charset val="128"/>
          </rPr>
          <t xml:space="preserve">郵便番号を記入してください。
</t>
        </r>
      </text>
    </comment>
    <comment ref="E19" authorId="0" shapeId="0">
      <text>
        <r>
          <rPr>
            <b/>
            <sz val="9"/>
            <color indexed="81"/>
            <rFont val="ＭＳ Ｐゴシック"/>
            <family val="3"/>
            <charset val="128"/>
          </rPr>
          <t>申請者の住所を記入してください。</t>
        </r>
      </text>
    </comment>
    <comment ref="E22" authorId="0" shapeId="0">
      <text>
        <r>
          <rPr>
            <b/>
            <sz val="9"/>
            <color indexed="81"/>
            <rFont val="ＭＳ Ｐゴシック"/>
            <family val="3"/>
            <charset val="128"/>
          </rPr>
          <t>担当者の氏名を記入してください。</t>
        </r>
      </text>
    </comment>
    <comment ref="E23" authorId="0" shapeId="0">
      <text>
        <r>
          <rPr>
            <b/>
            <sz val="9"/>
            <color indexed="81"/>
            <rFont val="ＭＳ Ｐゴシック"/>
            <family val="3"/>
            <charset val="128"/>
          </rPr>
          <t>連絡先の電話番号を記入してください。</t>
        </r>
      </text>
    </comment>
    <comment ref="E25" authorId="0" shapeId="0">
      <text>
        <r>
          <rPr>
            <b/>
            <sz val="9"/>
            <color indexed="81"/>
            <rFont val="ＭＳ Ｐゴシック"/>
            <family val="3"/>
            <charset val="128"/>
          </rPr>
          <t>当該道路を占用する具体的な目的を記入してください。
例）　建設工事用仮設足場の設置
　　　工事用乗入れ施設の設置
　　　その他</t>
        </r>
      </text>
    </comment>
    <comment ref="E26" authorId="0" shapeId="0">
      <text>
        <r>
          <rPr>
            <sz val="9"/>
            <color indexed="81"/>
            <rFont val="ＭＳ Ｐゴシック"/>
            <family val="3"/>
            <charset val="128"/>
          </rPr>
          <t xml:space="preserve">路線名を記入してください。
</t>
        </r>
      </text>
    </comment>
    <comment ref="E30" authorId="0" shapeId="0">
      <text>
        <r>
          <rPr>
            <sz val="9"/>
            <color indexed="81"/>
            <rFont val="ＭＳ Ｐゴシック"/>
            <family val="3"/>
            <charset val="128"/>
          </rPr>
          <t xml:space="preserve">占用する物件の名称を記入してください。
例）　建築用足場
　　　建築用仮囲い
　　　進入路養生用鉄板
　　　その他
</t>
        </r>
      </text>
    </comment>
    <comment ref="E31" authorId="0" shapeId="0">
      <text>
        <r>
          <rPr>
            <b/>
            <sz val="9"/>
            <color indexed="81"/>
            <rFont val="ＭＳ Ｐゴシック"/>
            <family val="3"/>
            <charset val="128"/>
          </rPr>
          <t>占用物件の平面的な大きさを記入してください。
例）　幅1.0ｍ×長さ10.0m</t>
        </r>
      </text>
    </comment>
    <comment ref="E32" authorId="0" shapeId="0">
      <text>
        <r>
          <rPr>
            <b/>
            <sz val="9"/>
            <color indexed="81"/>
            <rFont val="ＭＳ Ｐゴシック"/>
            <family val="3"/>
            <charset val="128"/>
          </rPr>
          <t xml:space="preserve">数量を記入してください。
</t>
        </r>
      </text>
    </comment>
    <comment ref="E36" authorId="0" shapeId="0">
      <text>
        <r>
          <rPr>
            <sz val="9"/>
            <color indexed="81"/>
            <rFont val="ＭＳ Ｐゴシック"/>
            <family val="3"/>
            <charset val="128"/>
          </rPr>
          <t>占用物件の構造の概要を記入してください。
例）　仮設足場の場合
　　　　　丸太、パイプ足場、枠組み足場等
　　　仮設進入路の場合
　　　　　縞鋼板設置
　　　その他
　　　複雑な場合は、「添付図書のとおり」でも可</t>
        </r>
      </text>
    </comment>
    <comment ref="E40" authorId="0" shapeId="0">
      <text>
        <r>
          <rPr>
            <b/>
            <sz val="9"/>
            <color indexed="81"/>
            <rFont val="ＭＳ Ｐゴシック"/>
            <family val="3"/>
            <charset val="128"/>
          </rPr>
          <t>工事実施方法の概要を記入してください。
例）　仮設足場の場合
　　　　　夜間赤色注意灯設置
　　　　　等
　　　開削
　　　その他
　　　複雑な場合は「添付図書のとおり」でも可</t>
        </r>
      </text>
    </comment>
    <comment ref="E41" authorId="0" shapeId="0">
      <text>
        <r>
          <rPr>
            <b/>
            <sz val="9"/>
            <color indexed="81"/>
            <rFont val="ＭＳ Ｐゴシック"/>
            <family val="3"/>
            <charset val="128"/>
          </rPr>
          <t>道路の復旧方法について記入してください。
例）　原状復旧、路面清掃
　舗装のやり替えがある場合は
　復旧する舗装の号工を記入</t>
        </r>
      </text>
    </comment>
    <comment ref="E42" authorId="0" shapeId="0">
      <text>
        <r>
          <rPr>
            <b/>
            <sz val="9"/>
            <color indexed="81"/>
            <rFont val="ＭＳ Ｐゴシック"/>
            <family val="3"/>
            <charset val="128"/>
          </rPr>
          <t>道路を掘削する場合は、その掘削業者名を記入してください。</t>
        </r>
      </text>
    </comment>
    <comment ref="E43" authorId="0" shapeId="0">
      <text>
        <r>
          <rPr>
            <b/>
            <sz val="9"/>
            <color indexed="81"/>
            <rFont val="ＭＳ Ｐゴシック"/>
            <family val="3"/>
            <charset val="128"/>
          </rPr>
          <t>掘削業者の現場責任者名を記入してください。</t>
        </r>
      </text>
    </comment>
    <comment ref="K43" authorId="0" shapeId="0">
      <text>
        <r>
          <rPr>
            <b/>
            <sz val="9"/>
            <color indexed="81"/>
            <rFont val="ＭＳ Ｐゴシック"/>
            <family val="3"/>
            <charset val="128"/>
          </rPr>
          <t xml:space="preserve">掘削業者の連絡先電話番号を記入してください。
</t>
        </r>
      </text>
    </comment>
    <comment ref="E44" authorId="0" shapeId="0">
      <text>
        <r>
          <rPr>
            <sz val="9"/>
            <color indexed="81"/>
            <rFont val="ＭＳ Ｐゴシック"/>
            <family val="3"/>
            <charset val="128"/>
          </rPr>
          <t xml:space="preserve">道路舗装の舗装復旧業者名を記入してください。
</t>
        </r>
      </text>
    </comment>
    <comment ref="E45" authorId="0" shapeId="0">
      <text>
        <r>
          <rPr>
            <sz val="9"/>
            <color indexed="81"/>
            <rFont val="ＭＳ Ｐゴシック"/>
            <family val="3"/>
            <charset val="128"/>
          </rPr>
          <t xml:space="preserve">舗装業者の現場責任者名を記入してください。
</t>
        </r>
      </text>
    </comment>
    <comment ref="K45" authorId="0" shapeId="0">
      <text>
        <r>
          <rPr>
            <sz val="9"/>
            <color indexed="81"/>
            <rFont val="ＭＳ Ｐゴシック"/>
            <family val="3"/>
            <charset val="128"/>
          </rPr>
          <t xml:space="preserve">舗装業者の連絡先電話番号を記入してください。
</t>
        </r>
      </text>
    </comment>
    <comment ref="E46" authorId="0" shapeId="0">
      <text>
        <r>
          <rPr>
            <sz val="9"/>
            <color indexed="81"/>
            <rFont val="ＭＳ Ｐゴシック"/>
            <family val="3"/>
            <charset val="128"/>
          </rPr>
          <t>道路を掘削する場合の掘削面積を記入してください。
掘削のない場合は不要</t>
        </r>
      </text>
    </comment>
    <comment ref="E47" authorId="0" shapeId="0">
      <text>
        <r>
          <rPr>
            <b/>
            <sz val="9"/>
            <color indexed="81"/>
            <rFont val="ＭＳ Ｐゴシック"/>
            <family val="3"/>
            <charset val="128"/>
          </rPr>
          <t>道路を掘削する場合の掘削する長さを記入してください。</t>
        </r>
        <r>
          <rPr>
            <sz val="9"/>
            <color indexed="81"/>
            <rFont val="ＭＳ Ｐゴシック"/>
            <family val="3"/>
            <charset val="128"/>
          </rPr>
          <t xml:space="preserve">
掘削のない場合は不要</t>
        </r>
      </text>
    </comment>
    <comment ref="E48" authorId="0" shapeId="0">
      <text>
        <r>
          <rPr>
            <sz val="9"/>
            <color indexed="81"/>
            <rFont val="ＭＳ Ｐゴシック"/>
            <family val="3"/>
            <charset val="128"/>
          </rPr>
          <t>道路を掘削する場合の、その最大幅を記入してください。
掘削のない場合は不要</t>
        </r>
      </text>
    </comment>
    <comment ref="E49" authorId="0" shapeId="0">
      <text>
        <r>
          <rPr>
            <sz val="9"/>
            <color indexed="81"/>
            <rFont val="ＭＳ Ｐゴシック"/>
            <family val="3"/>
            <charset val="128"/>
          </rPr>
          <t>掘削箇所数を記入してください。
掘削のない場合は不要</t>
        </r>
      </text>
    </comment>
  </commentList>
</comments>
</file>

<file path=xl/sharedStrings.xml><?xml version="1.0" encoding="utf-8"?>
<sst xmlns="http://schemas.openxmlformats.org/spreadsheetml/2006/main" count="695" uniqueCount="360">
  <si>
    <t>道路占用</t>
    <rPh sb="0" eb="2">
      <t>ドウロ</t>
    </rPh>
    <rPh sb="2" eb="4">
      <t>センヨウ</t>
    </rPh>
    <phoneticPr fontId="3"/>
  </si>
  <si>
    <t>許可申請</t>
    <rPh sb="0" eb="2">
      <t>キョカ</t>
    </rPh>
    <rPh sb="2" eb="4">
      <t>シンセイ</t>
    </rPh>
    <phoneticPr fontId="3"/>
  </si>
  <si>
    <t>書</t>
    <rPh sb="0" eb="1">
      <t>ショ</t>
    </rPh>
    <phoneticPr fontId="3"/>
  </si>
  <si>
    <t>協　　議</t>
    <rPh sb="0" eb="1">
      <t>キョウ</t>
    </rPh>
    <rPh sb="3" eb="4">
      <t>ギ</t>
    </rPh>
    <phoneticPr fontId="3"/>
  </si>
  <si>
    <t>殿</t>
    <rPh sb="0" eb="1">
      <t>ドノ</t>
    </rPh>
    <phoneticPr fontId="3"/>
  </si>
  <si>
    <t>〒</t>
    <phoneticPr fontId="3"/>
  </si>
  <si>
    <t>住所</t>
    <rPh sb="0" eb="2">
      <t>ジュウショ</t>
    </rPh>
    <phoneticPr fontId="3"/>
  </si>
  <si>
    <t>氏名</t>
    <rPh sb="0" eb="2">
      <t>シメイ</t>
    </rPh>
    <phoneticPr fontId="3"/>
  </si>
  <si>
    <t>担当者</t>
    <rPh sb="0" eb="3">
      <t>タントウシャ</t>
    </rPh>
    <phoneticPr fontId="3"/>
  </si>
  <si>
    <t>ＴＥＬ</t>
    <phoneticPr fontId="3"/>
  </si>
  <si>
    <t>道路法</t>
    <rPh sb="0" eb="3">
      <t>ドウロホウ</t>
    </rPh>
    <phoneticPr fontId="3"/>
  </si>
  <si>
    <t>第32条</t>
    <rPh sb="0" eb="1">
      <t>ダイ</t>
    </rPh>
    <rPh sb="3" eb="4">
      <t>ジョウ</t>
    </rPh>
    <phoneticPr fontId="3"/>
  </si>
  <si>
    <t>の規定により</t>
    <rPh sb="1" eb="3">
      <t>キテイ</t>
    </rPh>
    <phoneticPr fontId="3"/>
  </si>
  <si>
    <t>許可を申請</t>
    <rPh sb="0" eb="2">
      <t>キョカ</t>
    </rPh>
    <rPh sb="3" eb="5">
      <t>シンセイ</t>
    </rPh>
    <phoneticPr fontId="3"/>
  </si>
  <si>
    <t>します。</t>
    <phoneticPr fontId="3"/>
  </si>
  <si>
    <t>第35条</t>
    <rPh sb="0" eb="1">
      <t>ダイ</t>
    </rPh>
    <rPh sb="3" eb="4">
      <t>ジョウ</t>
    </rPh>
    <phoneticPr fontId="3"/>
  </si>
  <si>
    <t>協　　　議</t>
    <rPh sb="0" eb="1">
      <t>キョウ</t>
    </rPh>
    <rPh sb="4" eb="5">
      <t>ギ</t>
    </rPh>
    <phoneticPr fontId="3"/>
  </si>
  <si>
    <t>占 用 の 目 的</t>
    <rPh sb="0" eb="1">
      <t>ウラナイ</t>
    </rPh>
    <rPh sb="2" eb="3">
      <t>ヨウ</t>
    </rPh>
    <rPh sb="6" eb="7">
      <t>メ</t>
    </rPh>
    <rPh sb="8" eb="9">
      <t>テキ</t>
    </rPh>
    <phoneticPr fontId="3"/>
  </si>
  <si>
    <t>占 用 の 場 所</t>
    <rPh sb="0" eb="1">
      <t>ウラナイ</t>
    </rPh>
    <rPh sb="2" eb="3">
      <t>ヨウ</t>
    </rPh>
    <rPh sb="6" eb="7">
      <t>バ</t>
    </rPh>
    <rPh sb="8" eb="9">
      <t>ショ</t>
    </rPh>
    <phoneticPr fontId="3"/>
  </si>
  <si>
    <t>路線名</t>
    <rPh sb="0" eb="2">
      <t>ロセン</t>
    </rPh>
    <rPh sb="2" eb="3">
      <t>メイ</t>
    </rPh>
    <phoneticPr fontId="3"/>
  </si>
  <si>
    <t>場所</t>
    <rPh sb="0" eb="2">
      <t>バショ</t>
    </rPh>
    <phoneticPr fontId="3"/>
  </si>
  <si>
    <t>占  用  物  件</t>
    <rPh sb="0" eb="1">
      <t>ウラナイ</t>
    </rPh>
    <rPh sb="3" eb="4">
      <t>ヨウ</t>
    </rPh>
    <rPh sb="6" eb="7">
      <t>モノ</t>
    </rPh>
    <rPh sb="9" eb="10">
      <t>ケン</t>
    </rPh>
    <phoneticPr fontId="3"/>
  </si>
  <si>
    <t>名　　　　　称</t>
    <rPh sb="0" eb="1">
      <t>ナ</t>
    </rPh>
    <rPh sb="6" eb="7">
      <t>ショウ</t>
    </rPh>
    <phoneticPr fontId="3"/>
  </si>
  <si>
    <t>数　　　　　量</t>
    <rPh sb="0" eb="1">
      <t>カズ</t>
    </rPh>
    <rPh sb="6" eb="7">
      <t>リョウ</t>
    </rPh>
    <phoneticPr fontId="3"/>
  </si>
  <si>
    <t>占 用 の 期 間</t>
    <rPh sb="0" eb="1">
      <t>ウラナイ</t>
    </rPh>
    <rPh sb="2" eb="3">
      <t>ヨウ</t>
    </rPh>
    <rPh sb="6" eb="7">
      <t>キ</t>
    </rPh>
    <rPh sb="8" eb="9">
      <t>アイダ</t>
    </rPh>
    <phoneticPr fontId="3"/>
  </si>
  <si>
    <t>占用物件</t>
    <rPh sb="0" eb="2">
      <t>センヨウ</t>
    </rPh>
    <rPh sb="2" eb="4">
      <t>ブッケン</t>
    </rPh>
    <phoneticPr fontId="3"/>
  </si>
  <si>
    <t>の 構 造</t>
    <rPh sb="2" eb="3">
      <t>カマエ</t>
    </rPh>
    <rPh sb="4" eb="5">
      <t>ヅクリ</t>
    </rPh>
    <phoneticPr fontId="3"/>
  </si>
  <si>
    <t>工 事 の 期 間</t>
    <rPh sb="0" eb="1">
      <t>コウ</t>
    </rPh>
    <rPh sb="2" eb="3">
      <t>コト</t>
    </rPh>
    <rPh sb="6" eb="7">
      <t>キ</t>
    </rPh>
    <rPh sb="8" eb="9">
      <t>アイダ</t>
    </rPh>
    <phoneticPr fontId="3"/>
  </si>
  <si>
    <t>工事実施</t>
    <rPh sb="0" eb="2">
      <t>コウジ</t>
    </rPh>
    <rPh sb="2" eb="4">
      <t>ジッシ</t>
    </rPh>
    <phoneticPr fontId="3"/>
  </si>
  <si>
    <t>の 方 法</t>
    <rPh sb="2" eb="3">
      <t>カタ</t>
    </rPh>
    <rPh sb="4" eb="5">
      <t>ホウ</t>
    </rPh>
    <phoneticPr fontId="3"/>
  </si>
  <si>
    <t>道　　路　　の</t>
    <rPh sb="0" eb="1">
      <t>ミチ</t>
    </rPh>
    <rPh sb="3" eb="4">
      <t>ミチ</t>
    </rPh>
    <phoneticPr fontId="3"/>
  </si>
  <si>
    <t>添付書類</t>
    <rPh sb="0" eb="2">
      <t>テンプ</t>
    </rPh>
    <rPh sb="2" eb="4">
      <t>ショルイ</t>
    </rPh>
    <phoneticPr fontId="3"/>
  </si>
  <si>
    <t>復　旧　方　法</t>
    <rPh sb="0" eb="1">
      <t>フク</t>
    </rPh>
    <rPh sb="2" eb="3">
      <t>キュウ</t>
    </rPh>
    <rPh sb="4" eb="5">
      <t>カタ</t>
    </rPh>
    <rPh sb="6" eb="7">
      <t>ホウ</t>
    </rPh>
    <phoneticPr fontId="3"/>
  </si>
  <si>
    <t>備　　　考</t>
    <rPh sb="0" eb="1">
      <t>ビ</t>
    </rPh>
    <rPh sb="4" eb="5">
      <t>コウ</t>
    </rPh>
    <phoneticPr fontId="3"/>
  </si>
  <si>
    <t>E-mail</t>
    <phoneticPr fontId="3"/>
  </si>
  <si>
    <t>道路占用許可申請（一般用）の作成について</t>
    <rPh sb="0" eb="2">
      <t>ドウロ</t>
    </rPh>
    <rPh sb="2" eb="4">
      <t>センヨウ</t>
    </rPh>
    <rPh sb="4" eb="6">
      <t>キョカ</t>
    </rPh>
    <rPh sb="6" eb="8">
      <t>シンセイ</t>
    </rPh>
    <rPh sb="9" eb="12">
      <t>イッパンヨウ</t>
    </rPh>
    <rPh sb="14" eb="16">
      <t>サクセイ</t>
    </rPh>
    <phoneticPr fontId="3"/>
  </si>
  <si>
    <t>記入用</t>
    <rPh sb="0" eb="2">
      <t>キニュウ</t>
    </rPh>
    <rPh sb="2" eb="3">
      <t>ヨウ</t>
    </rPh>
    <phoneticPr fontId="3"/>
  </si>
  <si>
    <t>作成方法</t>
    <rPh sb="0" eb="2">
      <t>サクセイ</t>
    </rPh>
    <rPh sb="2" eb="4">
      <t>ホウホウ</t>
    </rPh>
    <phoneticPr fontId="3"/>
  </si>
  <si>
    <r>
      <t>下記入力フォーム</t>
    </r>
    <r>
      <rPr>
        <sz val="11"/>
        <rFont val="ＭＳ 明朝"/>
        <family val="1"/>
        <charset val="128"/>
      </rPr>
      <t>に必要事項を記入してください。</t>
    </r>
    <rPh sb="0" eb="2">
      <t>カキ</t>
    </rPh>
    <rPh sb="2" eb="4">
      <t>ニュウリョク</t>
    </rPh>
    <rPh sb="9" eb="11">
      <t>ヒツヨウ</t>
    </rPh>
    <rPh sb="11" eb="13">
      <t>ジコウ</t>
    </rPh>
    <rPh sb="14" eb="16">
      <t>キニュウ</t>
    </rPh>
    <phoneticPr fontId="3"/>
  </si>
  <si>
    <t>記入が完了したら、「様式第1号印刷用シート」に移動してください。</t>
    <rPh sb="0" eb="2">
      <t>キニュウ</t>
    </rPh>
    <rPh sb="3" eb="5">
      <t>カンリョウ</t>
    </rPh>
    <rPh sb="10" eb="12">
      <t>ヨウシキ</t>
    </rPh>
    <rPh sb="12" eb="13">
      <t>ダイ</t>
    </rPh>
    <rPh sb="14" eb="15">
      <t>ゴウ</t>
    </rPh>
    <rPh sb="15" eb="17">
      <t>インサツ</t>
    </rPh>
    <rPh sb="17" eb="18">
      <t>ヨウ</t>
    </rPh>
    <rPh sb="23" eb="25">
      <t>イドウ</t>
    </rPh>
    <phoneticPr fontId="3"/>
  </si>
  <si>
    <r>
      <t>道路占用許可証です。２ページありますが、Ａ４用紙に</t>
    </r>
    <r>
      <rPr>
        <b/>
        <sz val="11"/>
        <rFont val="ＭＳ ゴシック"/>
        <family val="3"/>
        <charset val="128"/>
      </rPr>
      <t>両面</t>
    </r>
    <r>
      <rPr>
        <sz val="11"/>
        <rFont val="ＭＳ 明朝"/>
        <family val="1"/>
        <charset val="128"/>
      </rPr>
      <t>で印刷してください。</t>
    </r>
    <rPh sb="0" eb="2">
      <t>ドウロ</t>
    </rPh>
    <rPh sb="2" eb="4">
      <t>センヨウ</t>
    </rPh>
    <rPh sb="4" eb="6">
      <t>キョカ</t>
    </rPh>
    <rPh sb="6" eb="7">
      <t>ショウ</t>
    </rPh>
    <rPh sb="22" eb="24">
      <t>ヨウシ</t>
    </rPh>
    <rPh sb="25" eb="27">
      <t>リョウメン</t>
    </rPh>
    <rPh sb="28" eb="30">
      <t>インサツ</t>
    </rPh>
    <phoneticPr fontId="3"/>
  </si>
  <si>
    <t>様式第４号の印刷</t>
    <rPh sb="0" eb="2">
      <t>ヨウシキ</t>
    </rPh>
    <rPh sb="2" eb="3">
      <t>ダイ</t>
    </rPh>
    <rPh sb="4" eb="5">
      <t>ゴウ</t>
    </rPh>
    <rPh sb="6" eb="8">
      <t>インサツ</t>
    </rPh>
    <phoneticPr fontId="3"/>
  </si>
  <si>
    <t>道路掘削があるときは、道路掘削許可証が必要です。
本紙を印刷し，申請書と一緒に提出ください。</t>
    <rPh sb="0" eb="2">
      <t>ドウロ</t>
    </rPh>
    <rPh sb="2" eb="4">
      <t>クッサク</t>
    </rPh>
    <rPh sb="11" eb="13">
      <t>ドウロ</t>
    </rPh>
    <rPh sb="13" eb="15">
      <t>クッサク</t>
    </rPh>
    <rPh sb="15" eb="17">
      <t>キョカ</t>
    </rPh>
    <rPh sb="17" eb="18">
      <t>ショウ</t>
    </rPh>
    <rPh sb="19" eb="21">
      <t>ヒツヨウ</t>
    </rPh>
    <rPh sb="25" eb="26">
      <t>ホン</t>
    </rPh>
    <rPh sb="26" eb="27">
      <t>シ</t>
    </rPh>
    <rPh sb="28" eb="30">
      <t>インサツ</t>
    </rPh>
    <rPh sb="32" eb="35">
      <t>シンセイショ</t>
    </rPh>
    <rPh sb="36" eb="38">
      <t>イッショ</t>
    </rPh>
    <rPh sb="39" eb="41">
      <t>テイシュツ</t>
    </rPh>
    <phoneticPr fontId="3"/>
  </si>
  <si>
    <t>申請書の用紙の作成は完了です。添付資料を４部用意し，様式第１号の１面・２面・７面，様式第２号に添付資料を綴じ，申請してください。</t>
    <rPh sb="0" eb="3">
      <t>シンセイショ</t>
    </rPh>
    <rPh sb="4" eb="6">
      <t>ヨウシ</t>
    </rPh>
    <rPh sb="7" eb="9">
      <t>サクセイ</t>
    </rPh>
    <rPh sb="10" eb="12">
      <t>カンリョウ</t>
    </rPh>
    <rPh sb="15" eb="17">
      <t>テンプ</t>
    </rPh>
    <rPh sb="17" eb="19">
      <t>シリョウ</t>
    </rPh>
    <rPh sb="21" eb="22">
      <t>ブ</t>
    </rPh>
    <rPh sb="22" eb="24">
      <t>ヨウイ</t>
    </rPh>
    <rPh sb="26" eb="28">
      <t>ヨウシキ</t>
    </rPh>
    <rPh sb="28" eb="29">
      <t>ダイ</t>
    </rPh>
    <rPh sb="30" eb="31">
      <t>ゴウ</t>
    </rPh>
    <rPh sb="33" eb="34">
      <t>メン</t>
    </rPh>
    <rPh sb="36" eb="37">
      <t>メン</t>
    </rPh>
    <rPh sb="39" eb="40">
      <t>メン</t>
    </rPh>
    <rPh sb="41" eb="43">
      <t>ヨウシキ</t>
    </rPh>
    <rPh sb="43" eb="44">
      <t>ダイ</t>
    </rPh>
    <rPh sb="45" eb="46">
      <t>ゴウ</t>
    </rPh>
    <rPh sb="47" eb="49">
      <t>テンプ</t>
    </rPh>
    <rPh sb="49" eb="51">
      <t>シリョウ</t>
    </rPh>
    <rPh sb="52" eb="53">
      <t>ト</t>
    </rPh>
    <rPh sb="55" eb="57">
      <t>シンセイ</t>
    </rPh>
    <phoneticPr fontId="3"/>
  </si>
  <si>
    <t>記入方法等について、不明な点がある場合は申請先の</t>
    <rPh sb="0" eb="2">
      <t>キニュウ</t>
    </rPh>
    <rPh sb="2" eb="4">
      <t>ホウホウ</t>
    </rPh>
    <rPh sb="4" eb="5">
      <t>トウ</t>
    </rPh>
    <rPh sb="10" eb="12">
      <t>フメイ</t>
    </rPh>
    <rPh sb="13" eb="14">
      <t>テン</t>
    </rPh>
    <rPh sb="17" eb="19">
      <t>バアイ</t>
    </rPh>
    <rPh sb="20" eb="22">
      <t>シンセイ</t>
    </rPh>
    <rPh sb="22" eb="23">
      <t>サキ</t>
    </rPh>
    <phoneticPr fontId="3"/>
  </si>
  <si>
    <t>建設事務所</t>
    <rPh sb="0" eb="2">
      <t>ケンセツ</t>
    </rPh>
    <rPh sb="2" eb="4">
      <t>ジム</t>
    </rPh>
    <rPh sb="4" eb="5">
      <t>ショ</t>
    </rPh>
    <phoneticPr fontId="3"/>
  </si>
  <si>
    <t>へお問合せください。</t>
    <rPh sb="2" eb="4">
      <t>トイアワ</t>
    </rPh>
    <phoneticPr fontId="3"/>
  </si>
  <si>
    <t>入力フォーム</t>
    <rPh sb="0" eb="2">
      <t>ニュウリョク</t>
    </rPh>
    <phoneticPr fontId="3"/>
  </si>
  <si>
    <t>申請種別</t>
    <rPh sb="0" eb="2">
      <t>シンセイ</t>
    </rPh>
    <rPh sb="2" eb="4">
      <t>シュベツ</t>
    </rPh>
    <phoneticPr fontId="3"/>
  </si>
  <si>
    <t>新規</t>
  </si>
  <si>
    <t>（新規・更新・変更のいずれかを入力してください）</t>
    <rPh sb="1" eb="3">
      <t>シンキ</t>
    </rPh>
    <rPh sb="4" eb="6">
      <t>コウシン</t>
    </rPh>
    <rPh sb="7" eb="9">
      <t>ヘンコウ</t>
    </rPh>
    <rPh sb="15" eb="17">
      <t>ニュウリョク</t>
    </rPh>
    <phoneticPr fontId="3"/>
  </si>
  <si>
    <t>更新・変更の場合，現在の許可年度，番号</t>
    <rPh sb="0" eb="2">
      <t>コウシン</t>
    </rPh>
    <rPh sb="3" eb="5">
      <t>ヘンコウ</t>
    </rPh>
    <rPh sb="6" eb="8">
      <t>バアイ</t>
    </rPh>
    <rPh sb="9" eb="11">
      <t>ゲンザイ</t>
    </rPh>
    <rPh sb="12" eb="14">
      <t>キョカ</t>
    </rPh>
    <rPh sb="14" eb="16">
      <t>ネンド</t>
    </rPh>
    <rPh sb="17" eb="19">
      <t>バンゴウ</t>
    </rPh>
    <phoneticPr fontId="3"/>
  </si>
  <si>
    <t>年度</t>
    <rPh sb="0" eb="2">
      <t>ネンド</t>
    </rPh>
    <phoneticPr fontId="3"/>
  </si>
  <si>
    <t>第</t>
    <rPh sb="0" eb="1">
      <t>ダイ</t>
    </rPh>
    <phoneticPr fontId="3"/>
  </si>
  <si>
    <t>号</t>
    <rPh sb="0" eb="1">
      <t>ゴウ</t>
    </rPh>
    <phoneticPr fontId="3"/>
  </si>
  <si>
    <t>申請種別が「新規」の場合は入力する必要はありません。</t>
    <rPh sb="0" eb="2">
      <t>シンセイ</t>
    </rPh>
    <rPh sb="2" eb="4">
      <t>シュベツ</t>
    </rPh>
    <rPh sb="6" eb="8">
      <t>シンキ</t>
    </rPh>
    <rPh sb="10" eb="12">
      <t>バアイ</t>
    </rPh>
    <rPh sb="13" eb="15">
      <t>ニュウリョク</t>
    </rPh>
    <rPh sb="17" eb="19">
      <t>ヒツヨウ</t>
    </rPh>
    <phoneticPr fontId="3"/>
  </si>
  <si>
    <t>更新・変更の場合，現在の許可年月日</t>
    <rPh sb="0" eb="2">
      <t>コウシン</t>
    </rPh>
    <rPh sb="3" eb="5">
      <t>ヘンコウ</t>
    </rPh>
    <rPh sb="6" eb="8">
      <t>バアイ</t>
    </rPh>
    <rPh sb="9" eb="11">
      <t>ゲンザイ</t>
    </rPh>
    <rPh sb="12" eb="14">
      <t>キョカ</t>
    </rPh>
    <rPh sb="14" eb="17">
      <t>ネンガッピ</t>
    </rPh>
    <phoneticPr fontId="3"/>
  </si>
  <si>
    <t>申請年月日</t>
    <rPh sb="0" eb="2">
      <t>シンセイ</t>
    </rPh>
    <rPh sb="2" eb="5">
      <t>ネンガッピ</t>
    </rPh>
    <phoneticPr fontId="3"/>
  </si>
  <si>
    <t>申請者郵便番号</t>
    <rPh sb="0" eb="3">
      <t>シンセイシャ</t>
    </rPh>
    <rPh sb="3" eb="7">
      <t>ユウビンバンゴウ</t>
    </rPh>
    <phoneticPr fontId="3"/>
  </si>
  <si>
    <t>650-8570</t>
    <phoneticPr fontId="3"/>
  </si>
  <si>
    <t>（〇〇〇-△△△△）</t>
    <phoneticPr fontId="3"/>
  </si>
  <si>
    <t>申請者住所</t>
    <rPh sb="0" eb="3">
      <t>シンセイシャ</t>
    </rPh>
    <rPh sb="3" eb="5">
      <t>ジュウショ</t>
    </rPh>
    <phoneticPr fontId="3"/>
  </si>
  <si>
    <t>神戸市中央区加納町6丁目5-1</t>
    <rPh sb="0" eb="3">
      <t>コウベシ</t>
    </rPh>
    <rPh sb="3" eb="6">
      <t>チュウオウク</t>
    </rPh>
    <rPh sb="6" eb="9">
      <t>カノウマチ</t>
    </rPh>
    <rPh sb="10" eb="12">
      <t>チョウメ</t>
    </rPh>
    <phoneticPr fontId="3"/>
  </si>
  <si>
    <t>申請者氏名
（法人の場合は名称）</t>
    <rPh sb="0" eb="3">
      <t>シンセイシャ</t>
    </rPh>
    <rPh sb="3" eb="5">
      <t>シメイ</t>
    </rPh>
    <rPh sb="7" eb="9">
      <t>ホウジン</t>
    </rPh>
    <rPh sb="10" eb="12">
      <t>バアイ</t>
    </rPh>
    <rPh sb="13" eb="15">
      <t>メイショウ</t>
    </rPh>
    <phoneticPr fontId="3"/>
  </si>
  <si>
    <t>○×△株式会社</t>
    <rPh sb="3" eb="5">
      <t>カブシキ</t>
    </rPh>
    <rPh sb="5" eb="7">
      <t>カイシャ</t>
    </rPh>
    <phoneticPr fontId="3"/>
  </si>
  <si>
    <t>（法人の場合の代表者氏名）</t>
    <rPh sb="1" eb="3">
      <t>ホウジン</t>
    </rPh>
    <rPh sb="4" eb="6">
      <t>バアイ</t>
    </rPh>
    <rPh sb="7" eb="10">
      <t>ダイヒョウシャ</t>
    </rPh>
    <rPh sb="10" eb="12">
      <t>シメイ</t>
    </rPh>
    <phoneticPr fontId="3"/>
  </si>
  <si>
    <t>代表取締役　神戸　太郎</t>
    <rPh sb="0" eb="2">
      <t>ダイヒョウ</t>
    </rPh>
    <rPh sb="2" eb="5">
      <t>トリシマリヤク</t>
    </rPh>
    <rPh sb="6" eb="8">
      <t>コウベ</t>
    </rPh>
    <rPh sb="9" eb="11">
      <t>タロウ</t>
    </rPh>
    <phoneticPr fontId="3"/>
  </si>
  <si>
    <t>担当者氏名</t>
    <rPh sb="0" eb="3">
      <t>タントウシャ</t>
    </rPh>
    <rPh sb="3" eb="4">
      <t>シ</t>
    </rPh>
    <rPh sb="4" eb="5">
      <t>ナ</t>
    </rPh>
    <phoneticPr fontId="3"/>
  </si>
  <si>
    <t>神戸　次郎</t>
    <rPh sb="0" eb="2">
      <t>コウベ</t>
    </rPh>
    <rPh sb="3" eb="5">
      <t>ジロウ</t>
    </rPh>
    <phoneticPr fontId="3"/>
  </si>
  <si>
    <t>078-331-8181</t>
    <phoneticPr fontId="3"/>
  </si>
  <si>
    <t>占用の目的</t>
    <rPh sb="0" eb="2">
      <t>センヨウ</t>
    </rPh>
    <rPh sb="3" eb="5">
      <t>モクテキ</t>
    </rPh>
    <phoneticPr fontId="3"/>
  </si>
  <si>
    <t>玄関・駐車場への出入りをするため</t>
    <rPh sb="0" eb="2">
      <t>ゲンカン</t>
    </rPh>
    <rPh sb="3" eb="6">
      <t>チュウシャジョウ</t>
    </rPh>
    <rPh sb="8" eb="10">
      <t>デイ</t>
    </rPh>
    <phoneticPr fontId="3"/>
  </si>
  <si>
    <t>（不明の場合は空欄でも可です）</t>
    <rPh sb="1" eb="3">
      <t>フメイ</t>
    </rPh>
    <rPh sb="4" eb="6">
      <t>バアイ</t>
    </rPh>
    <rPh sb="7" eb="9">
      <t>クウラン</t>
    </rPh>
    <rPh sb="11" eb="12">
      <t>カ</t>
    </rPh>
    <phoneticPr fontId="3"/>
  </si>
  <si>
    <t>歩車道の別</t>
    <rPh sb="0" eb="1">
      <t>ホ</t>
    </rPh>
    <rPh sb="1" eb="3">
      <t>シャドウ</t>
    </rPh>
    <rPh sb="4" eb="5">
      <t>ベツ</t>
    </rPh>
    <phoneticPr fontId="3"/>
  </si>
  <si>
    <t>（車道・歩道から選んでください）</t>
    <rPh sb="1" eb="3">
      <t>シャドウ</t>
    </rPh>
    <rPh sb="4" eb="6">
      <t>ホドウ</t>
    </rPh>
    <rPh sb="8" eb="9">
      <t>エラ</t>
    </rPh>
    <phoneticPr fontId="3"/>
  </si>
  <si>
    <t>占用場所（区名）</t>
    <rPh sb="0" eb="2">
      <t>センヨウ</t>
    </rPh>
    <rPh sb="2" eb="4">
      <t>バショ</t>
    </rPh>
    <rPh sb="5" eb="7">
      <t>クメイ</t>
    </rPh>
    <phoneticPr fontId="3"/>
  </si>
  <si>
    <t>兵庫</t>
  </si>
  <si>
    <t>（東灘・灘・中央・兵庫・北・長田・須磨・垂水・西から選んでください）</t>
    <rPh sb="1" eb="3">
      <t>ヒガシナダ</t>
    </rPh>
    <rPh sb="4" eb="5">
      <t>ナダ</t>
    </rPh>
    <rPh sb="6" eb="8">
      <t>チュウオウ</t>
    </rPh>
    <rPh sb="9" eb="11">
      <t>ヒョウゴ</t>
    </rPh>
    <rPh sb="12" eb="13">
      <t>キタ</t>
    </rPh>
    <rPh sb="14" eb="16">
      <t>ナガタ</t>
    </rPh>
    <rPh sb="17" eb="19">
      <t>スマ</t>
    </rPh>
    <rPh sb="20" eb="22">
      <t>タルミ</t>
    </rPh>
    <rPh sb="23" eb="24">
      <t>ニシ</t>
    </rPh>
    <rPh sb="26" eb="27">
      <t>エラ</t>
    </rPh>
    <phoneticPr fontId="3"/>
  </si>
  <si>
    <t>占用場所（町名）</t>
    <rPh sb="0" eb="2">
      <t>センヨウ</t>
    </rPh>
    <rPh sb="2" eb="4">
      <t>バショ</t>
    </rPh>
    <rPh sb="5" eb="7">
      <t>チョウメイ</t>
    </rPh>
    <phoneticPr fontId="3"/>
  </si>
  <si>
    <t>湊川町2丁目1-12</t>
    <rPh sb="0" eb="2">
      <t>ミナトガワ</t>
    </rPh>
    <rPh sb="2" eb="3">
      <t>マチ</t>
    </rPh>
    <rPh sb="4" eb="6">
      <t>チョウメ</t>
    </rPh>
    <phoneticPr fontId="3"/>
  </si>
  <si>
    <t>（〇〇町△丁目××番）</t>
    <rPh sb="3" eb="4">
      <t>チョウ</t>
    </rPh>
    <rPh sb="5" eb="7">
      <t>チョウメ</t>
    </rPh>
    <rPh sb="9" eb="10">
      <t>バン</t>
    </rPh>
    <phoneticPr fontId="3"/>
  </si>
  <si>
    <t>占用物件名称</t>
    <rPh sb="0" eb="2">
      <t>センヨウ</t>
    </rPh>
    <rPh sb="2" eb="4">
      <t>ブッケン</t>
    </rPh>
    <rPh sb="4" eb="6">
      <t>メイショウ</t>
    </rPh>
    <phoneticPr fontId="3"/>
  </si>
  <si>
    <t>溝蓋（グレーチング）</t>
    <rPh sb="0" eb="2">
      <t>ミゾブタ</t>
    </rPh>
    <phoneticPr fontId="3"/>
  </si>
  <si>
    <t>占用物件規模</t>
    <rPh sb="0" eb="2">
      <t>センヨウ</t>
    </rPh>
    <rPh sb="2" eb="4">
      <t>ブッケン</t>
    </rPh>
    <rPh sb="4" eb="6">
      <t>キボ</t>
    </rPh>
    <phoneticPr fontId="3"/>
  </si>
  <si>
    <t>幅（　ｍ）×長さ（　ｍ）</t>
    <rPh sb="0" eb="1">
      <t>ハバ</t>
    </rPh>
    <rPh sb="6" eb="7">
      <t>ナガ</t>
    </rPh>
    <phoneticPr fontId="3"/>
  </si>
  <si>
    <t>（幅●●．●ｍ×長さ■■．■ｍ）</t>
    <rPh sb="1" eb="2">
      <t>ハバ</t>
    </rPh>
    <rPh sb="8" eb="9">
      <t>ナガ</t>
    </rPh>
    <phoneticPr fontId="3"/>
  </si>
  <si>
    <t>占用物件数量</t>
    <rPh sb="0" eb="2">
      <t>センヨウ</t>
    </rPh>
    <rPh sb="2" eb="4">
      <t>ブッケン</t>
    </rPh>
    <rPh sb="4" eb="6">
      <t>スウリョウ</t>
    </rPh>
    <phoneticPr fontId="3"/>
  </si>
  <si>
    <t>単位</t>
    <rPh sb="0" eb="2">
      <t>タンイ</t>
    </rPh>
    <phoneticPr fontId="3"/>
  </si>
  <si>
    <t>（㎡，ｍ，個，本）</t>
    <rPh sb="5" eb="6">
      <t>コ</t>
    </rPh>
    <rPh sb="7" eb="8">
      <t>ホン</t>
    </rPh>
    <phoneticPr fontId="3"/>
  </si>
  <si>
    <t>占用の期間始</t>
    <rPh sb="0" eb="2">
      <t>センヨウ</t>
    </rPh>
    <rPh sb="3" eb="5">
      <t>キカン</t>
    </rPh>
    <rPh sb="5" eb="6">
      <t>ハジ</t>
    </rPh>
    <phoneticPr fontId="3"/>
  </si>
  <si>
    <t>から</t>
    <phoneticPr fontId="3"/>
  </si>
  <si>
    <t>許可期間終期は，工事用足場等の一時的に占用する物件を除いては，許可の開始から４年を過ぎて最初の３月３１日までとなります。</t>
    <rPh sb="0" eb="2">
      <t>キョカ</t>
    </rPh>
    <rPh sb="2" eb="4">
      <t>キカン</t>
    </rPh>
    <rPh sb="4" eb="6">
      <t>シュウキ</t>
    </rPh>
    <rPh sb="8" eb="11">
      <t>コウジヨウ</t>
    </rPh>
    <rPh sb="11" eb="13">
      <t>アシバ</t>
    </rPh>
    <rPh sb="13" eb="14">
      <t>ナド</t>
    </rPh>
    <rPh sb="15" eb="18">
      <t>イチジテキ</t>
    </rPh>
    <rPh sb="19" eb="21">
      <t>センヨウ</t>
    </rPh>
    <rPh sb="23" eb="25">
      <t>ブッケン</t>
    </rPh>
    <rPh sb="26" eb="27">
      <t>ノゾ</t>
    </rPh>
    <rPh sb="31" eb="33">
      <t>キョカ</t>
    </rPh>
    <rPh sb="34" eb="36">
      <t>カイシ</t>
    </rPh>
    <rPh sb="39" eb="40">
      <t>ネン</t>
    </rPh>
    <rPh sb="41" eb="42">
      <t>ス</t>
    </rPh>
    <rPh sb="44" eb="46">
      <t>サイショ</t>
    </rPh>
    <rPh sb="48" eb="49">
      <t>ガツ</t>
    </rPh>
    <rPh sb="51" eb="52">
      <t>ニチ</t>
    </rPh>
    <phoneticPr fontId="3"/>
  </si>
  <si>
    <t>占用の期間終</t>
    <rPh sb="0" eb="2">
      <t>センヨウ</t>
    </rPh>
    <rPh sb="3" eb="5">
      <t>キカン</t>
    </rPh>
    <rPh sb="5" eb="6">
      <t>シュウ</t>
    </rPh>
    <phoneticPr fontId="3"/>
  </si>
  <si>
    <t>まで</t>
    <phoneticPr fontId="3"/>
  </si>
  <si>
    <t>許可日から</t>
    <rPh sb="0" eb="2">
      <t>キョカ</t>
    </rPh>
    <rPh sb="2" eb="3">
      <t>ビ</t>
    </rPh>
    <phoneticPr fontId="3"/>
  </si>
  <si>
    <t>日間</t>
    <rPh sb="0" eb="2">
      <t>ニチカン</t>
    </rPh>
    <phoneticPr fontId="3"/>
  </si>
  <si>
    <t>占用物件の構造</t>
    <rPh sb="0" eb="2">
      <t>センヨウ</t>
    </rPh>
    <rPh sb="2" eb="4">
      <t>ブッケン</t>
    </rPh>
    <rPh sb="5" eb="7">
      <t>コウゾウ</t>
    </rPh>
    <phoneticPr fontId="3"/>
  </si>
  <si>
    <t>受枠付・細目グレーチング</t>
    <rPh sb="0" eb="2">
      <t>ウケワク</t>
    </rPh>
    <rPh sb="2" eb="3">
      <t>ツキ</t>
    </rPh>
    <rPh sb="4" eb="5">
      <t>ホソ</t>
    </rPh>
    <rPh sb="5" eb="6">
      <t>メ</t>
    </rPh>
    <phoneticPr fontId="3"/>
  </si>
  <si>
    <t>工事の時期始</t>
    <rPh sb="0" eb="2">
      <t>コウジ</t>
    </rPh>
    <rPh sb="3" eb="5">
      <t>ジキ</t>
    </rPh>
    <rPh sb="5" eb="6">
      <t>ハジメ</t>
    </rPh>
    <phoneticPr fontId="3"/>
  </si>
  <si>
    <t>工事の時期終</t>
    <rPh sb="0" eb="2">
      <t>コウジ</t>
    </rPh>
    <rPh sb="3" eb="5">
      <t>ジキ</t>
    </rPh>
    <rPh sb="5" eb="6">
      <t>オワリ</t>
    </rPh>
    <phoneticPr fontId="3"/>
  </si>
  <si>
    <t>工事の実施方法</t>
    <rPh sb="0" eb="2">
      <t>コウジ</t>
    </rPh>
    <rPh sb="3" eb="5">
      <t>ジッシ</t>
    </rPh>
    <rPh sb="5" eb="7">
      <t>ホウホウ</t>
    </rPh>
    <phoneticPr fontId="3"/>
  </si>
  <si>
    <t>据置</t>
    <rPh sb="0" eb="2">
      <t>スエオキ</t>
    </rPh>
    <phoneticPr fontId="3"/>
  </si>
  <si>
    <t>道路の復旧方法</t>
    <rPh sb="0" eb="2">
      <t>ドウロ</t>
    </rPh>
    <rPh sb="3" eb="5">
      <t>フッキュウ</t>
    </rPh>
    <rPh sb="5" eb="7">
      <t>ホウホウ</t>
    </rPh>
    <phoneticPr fontId="3"/>
  </si>
  <si>
    <t>原状復旧・路面清掃</t>
    <rPh sb="0" eb="2">
      <t>ゲンジョウ</t>
    </rPh>
    <rPh sb="2" eb="4">
      <t>フッキュウ</t>
    </rPh>
    <rPh sb="5" eb="7">
      <t>ロメン</t>
    </rPh>
    <rPh sb="7" eb="9">
      <t>セイソウ</t>
    </rPh>
    <phoneticPr fontId="3"/>
  </si>
  <si>
    <t>掘削業者名</t>
    <rPh sb="0" eb="2">
      <t>クッサク</t>
    </rPh>
    <rPh sb="2" eb="4">
      <t>ギョウシャ</t>
    </rPh>
    <rPh sb="4" eb="5">
      <t>メイ</t>
    </rPh>
    <phoneticPr fontId="3"/>
  </si>
  <si>
    <t>掘削監督責任者</t>
    <rPh sb="0" eb="2">
      <t>クッサク</t>
    </rPh>
    <rPh sb="2" eb="4">
      <t>カントク</t>
    </rPh>
    <rPh sb="4" eb="6">
      <t>セキニン</t>
    </rPh>
    <rPh sb="6" eb="7">
      <t>シャ</t>
    </rPh>
    <phoneticPr fontId="3"/>
  </si>
  <si>
    <t>電話</t>
    <rPh sb="0" eb="2">
      <t>デンワ</t>
    </rPh>
    <phoneticPr fontId="3"/>
  </si>
  <si>
    <t>復旧業者名</t>
    <rPh sb="0" eb="2">
      <t>フッキュウ</t>
    </rPh>
    <rPh sb="2" eb="4">
      <t>ギョウシャ</t>
    </rPh>
    <rPh sb="4" eb="5">
      <t>メイ</t>
    </rPh>
    <phoneticPr fontId="3"/>
  </si>
  <si>
    <t>復旧監督責任者</t>
    <rPh sb="0" eb="2">
      <t>フッキュウ</t>
    </rPh>
    <phoneticPr fontId="3"/>
  </si>
  <si>
    <t>掘削面積</t>
    <rPh sb="0" eb="2">
      <t>クッサク</t>
    </rPh>
    <rPh sb="2" eb="4">
      <t>メンセキ</t>
    </rPh>
    <phoneticPr fontId="3"/>
  </si>
  <si>
    <t>㎡</t>
    <phoneticPr fontId="3"/>
  </si>
  <si>
    <t>掘削がない場合は不要です。</t>
    <rPh sb="0" eb="2">
      <t>クッサク</t>
    </rPh>
    <rPh sb="5" eb="7">
      <t>バアイ</t>
    </rPh>
    <rPh sb="8" eb="10">
      <t>フヨウ</t>
    </rPh>
    <phoneticPr fontId="3"/>
  </si>
  <si>
    <t>長さ</t>
    <phoneticPr fontId="3"/>
  </si>
  <si>
    <t>ｍ</t>
    <phoneticPr fontId="3"/>
  </si>
  <si>
    <t>幅(最大)</t>
    <phoneticPr fontId="3"/>
  </si>
  <si>
    <t>箇所数</t>
    <rPh sb="2" eb="3">
      <t>スウ</t>
    </rPh>
    <phoneticPr fontId="3"/>
  </si>
  <si>
    <t>箇所</t>
    <rPh sb="0" eb="2">
      <t>カショ</t>
    </rPh>
    <phoneticPr fontId="3"/>
  </si>
  <si>
    <t>令和</t>
  </si>
  <si>
    <t>担当者電話番号</t>
    <phoneticPr fontId="3"/>
  </si>
  <si>
    <t>E-mail</t>
    <phoneticPr fontId="2"/>
  </si>
  <si>
    <t>info@kobe.jp</t>
    <phoneticPr fontId="3"/>
  </si>
  <si>
    <t>○×線</t>
    <rPh sb="2" eb="3">
      <t>セン</t>
    </rPh>
    <phoneticPr fontId="3"/>
  </si>
  <si>
    <t>㎡</t>
  </si>
  <si>
    <t>日
間</t>
    <rPh sb="0" eb="1">
      <t>ニチ</t>
    </rPh>
    <rPh sb="2" eb="3">
      <t>カン</t>
    </rPh>
    <phoneticPr fontId="3"/>
  </si>
  <si>
    <t>付近見取図、現況写真、平面図１／５００程度、横断面図1／１００程度、工事の仕様書、工作物の構造図、その他必要書類（施工計画書・同意書等）</t>
    <phoneticPr fontId="2"/>
  </si>
  <si>
    <t>車道・歩道</t>
  </si>
  <si>
    <t>規　　　　　模</t>
    <rPh sb="0" eb="1">
      <t>キ</t>
    </rPh>
    <rPh sb="6" eb="7">
      <t>ボ</t>
    </rPh>
    <phoneticPr fontId="2"/>
  </si>
  <si>
    <t>神戸市道路管理者</t>
    <phoneticPr fontId="2"/>
  </si>
  <si>
    <t>所在地</t>
    <rPh sb="0" eb="3">
      <t>ショザイチ</t>
    </rPh>
    <phoneticPr fontId="2"/>
  </si>
  <si>
    <t>単位占用料</t>
    <rPh sb="0" eb="2">
      <t>タンイ</t>
    </rPh>
    <rPh sb="2" eb="5">
      <t>センヨウリョウ</t>
    </rPh>
    <phoneticPr fontId="2"/>
  </si>
  <si>
    <t>期　　　間</t>
    <rPh sb="0" eb="1">
      <t>キ</t>
    </rPh>
    <rPh sb="4" eb="5">
      <t>アイダ</t>
    </rPh>
    <phoneticPr fontId="2"/>
  </si>
  <si>
    <t>神戸市建設局道路管理課長　宛</t>
    <rPh sb="0" eb="6">
      <t>コウベシケンセツキョク</t>
    </rPh>
    <rPh sb="6" eb="11">
      <t>ドウロカンリカ</t>
    </rPh>
    <rPh sb="11" eb="12">
      <t>チョウ</t>
    </rPh>
    <rPh sb="13" eb="14">
      <t>アテ</t>
    </rPh>
    <phoneticPr fontId="2"/>
  </si>
  <si>
    <t>上記の通り許可したので、通知します。</t>
    <rPh sb="0" eb="2">
      <t>ジョウキ</t>
    </rPh>
    <rPh sb="3" eb="4">
      <t>トオ</t>
    </rPh>
    <rPh sb="5" eb="7">
      <t>キョカ</t>
    </rPh>
    <rPh sb="12" eb="14">
      <t>ツウチ</t>
    </rPh>
    <phoneticPr fontId="2"/>
  </si>
  <si>
    <t>不要</t>
    <rPh sb="0" eb="2">
      <t>フヨウ</t>
    </rPh>
    <phoneticPr fontId="2"/>
  </si>
  <si>
    <t>様式第４号</t>
    <rPh sb="0" eb="2">
      <t>ヨウシキ</t>
    </rPh>
    <rPh sb="2" eb="3">
      <t>ダイ</t>
    </rPh>
    <rPh sb="4" eb="5">
      <t>ゴウ</t>
    </rPh>
    <phoneticPr fontId="3"/>
  </si>
  <si>
    <t>道路掘削許可証</t>
    <rPh sb="0" eb="2">
      <t>ドウロ</t>
    </rPh>
    <rPh sb="2" eb="4">
      <t>クッサク</t>
    </rPh>
    <rPh sb="4" eb="6">
      <t>キョカ</t>
    </rPh>
    <rPh sb="6" eb="7">
      <t>ショウ</t>
    </rPh>
    <phoneticPr fontId="3"/>
  </si>
  <si>
    <t>許可番号</t>
    <rPh sb="0" eb="2">
      <t>キョカ</t>
    </rPh>
    <rPh sb="2" eb="4">
      <t>バンゴウ</t>
    </rPh>
    <phoneticPr fontId="3"/>
  </si>
  <si>
    <t>掘削場所</t>
    <rPh sb="0" eb="2">
      <t>クッサク</t>
    </rPh>
    <rPh sb="2" eb="4">
      <t>バショ</t>
    </rPh>
    <phoneticPr fontId="3"/>
  </si>
  <si>
    <t>区</t>
    <rPh sb="0" eb="1">
      <t>ク</t>
    </rPh>
    <phoneticPr fontId="3"/>
  </si>
  <si>
    <t>番地先道路</t>
    <rPh sb="0" eb="1">
      <t>バン</t>
    </rPh>
    <rPh sb="1" eb="2">
      <t>チ</t>
    </rPh>
    <rPh sb="2" eb="3">
      <t>サキ</t>
    </rPh>
    <rPh sb="3" eb="5">
      <t>ドウロ</t>
    </rPh>
    <phoneticPr fontId="3"/>
  </si>
  <si>
    <t>工事期間</t>
    <rPh sb="0" eb="2">
      <t>コウジ</t>
    </rPh>
    <rPh sb="2" eb="4">
      <t>キカン</t>
    </rPh>
    <phoneticPr fontId="3"/>
  </si>
  <si>
    <t>か　ら</t>
    <phoneticPr fontId="3"/>
  </si>
  <si>
    <t>ま　で</t>
    <phoneticPr fontId="3"/>
  </si>
  <si>
    <t>面積</t>
    <rPh sb="0" eb="2">
      <t>メンセキ</t>
    </rPh>
    <phoneticPr fontId="3"/>
  </si>
  <si>
    <t>巾</t>
    <rPh sb="0" eb="1">
      <t>ハバ</t>
    </rPh>
    <phoneticPr fontId="3"/>
  </si>
  <si>
    <t>長さ</t>
    <rPh sb="0" eb="1">
      <t>ナガ</t>
    </rPh>
    <phoneticPr fontId="3"/>
  </si>
  <si>
    <t>m</t>
    <phoneticPr fontId="3"/>
  </si>
  <si>
    <t>申請者</t>
    <rPh sb="0" eb="3">
      <t>シンセイシャ</t>
    </rPh>
    <phoneticPr fontId="3"/>
  </si>
  <si>
    <t>掘削業者及び
監督責任者</t>
    <rPh sb="0" eb="2">
      <t>クッサク</t>
    </rPh>
    <rPh sb="2" eb="4">
      <t>ギョウシャ</t>
    </rPh>
    <rPh sb="4" eb="5">
      <t>オヨ</t>
    </rPh>
    <rPh sb="7" eb="9">
      <t>カントク</t>
    </rPh>
    <rPh sb="9" eb="11">
      <t>セキニン</t>
    </rPh>
    <rPh sb="11" eb="12">
      <t>シャ</t>
    </rPh>
    <phoneticPr fontId="3"/>
  </si>
  <si>
    <t>復旧業者及び
監督責任者</t>
    <rPh sb="0" eb="2">
      <t>フッキュウ</t>
    </rPh>
    <rPh sb="2" eb="4">
      <t>ギョウシャ</t>
    </rPh>
    <rPh sb="4" eb="5">
      <t>オヨ</t>
    </rPh>
    <rPh sb="7" eb="9">
      <t>カントク</t>
    </rPh>
    <rPh sb="9" eb="11">
      <t>セキニン</t>
    </rPh>
    <rPh sb="11" eb="12">
      <t>シャ</t>
    </rPh>
    <phoneticPr fontId="3"/>
  </si>
  <si>
    <t>　上記工事を下記記載の条件を付して許可する。</t>
    <rPh sb="1" eb="3">
      <t>ジョウキ</t>
    </rPh>
    <rPh sb="3" eb="5">
      <t>コウジ</t>
    </rPh>
    <rPh sb="6" eb="8">
      <t>カキ</t>
    </rPh>
    <rPh sb="8" eb="10">
      <t>キサイ</t>
    </rPh>
    <rPh sb="11" eb="13">
      <t>ジョウケン</t>
    </rPh>
    <rPh sb="14" eb="15">
      <t>フ</t>
    </rPh>
    <rPh sb="17" eb="19">
      <t>キョカ</t>
    </rPh>
    <phoneticPr fontId="3"/>
  </si>
  <si>
    <t>本許可証は、監督責任者が必ず携帯し、必要に応じ本市係員に提示すること。</t>
    <rPh sb="0" eb="1">
      <t>ホン</t>
    </rPh>
    <rPh sb="1" eb="3">
      <t>キョカ</t>
    </rPh>
    <rPh sb="3" eb="4">
      <t>ショウ</t>
    </rPh>
    <rPh sb="6" eb="8">
      <t>カントク</t>
    </rPh>
    <rPh sb="8" eb="10">
      <t>セキニン</t>
    </rPh>
    <rPh sb="10" eb="11">
      <t>シャ</t>
    </rPh>
    <rPh sb="12" eb="13">
      <t>カナラ</t>
    </rPh>
    <rPh sb="14" eb="16">
      <t>ケイタイ</t>
    </rPh>
    <rPh sb="18" eb="20">
      <t>ヒツヨウ</t>
    </rPh>
    <rPh sb="21" eb="22">
      <t>オウ</t>
    </rPh>
    <rPh sb="23" eb="24">
      <t>ホン</t>
    </rPh>
    <rPh sb="24" eb="25">
      <t>シ</t>
    </rPh>
    <rPh sb="25" eb="27">
      <t>カカリイン</t>
    </rPh>
    <rPh sb="28" eb="30">
      <t>テイジ</t>
    </rPh>
    <phoneticPr fontId="3"/>
  </si>
  <si>
    <t>(道路掘削許可証)</t>
    <rPh sb="3" eb="5">
      <t>クッサク</t>
    </rPh>
    <phoneticPr fontId="3"/>
  </si>
  <si>
    <t>条　　件</t>
    <rPh sb="0" eb="1">
      <t>ジョウ</t>
    </rPh>
    <rPh sb="3" eb="4">
      <t>ケン</t>
    </rPh>
    <phoneticPr fontId="3"/>
  </si>
  <si>
    <t>１．工事現場の起終点に道路標識、工事標示板等を設置すること。</t>
    <rPh sb="2" eb="4">
      <t>コウジ</t>
    </rPh>
    <rPh sb="4" eb="6">
      <t>ゲンバ</t>
    </rPh>
    <rPh sb="7" eb="8">
      <t>キ</t>
    </rPh>
    <rPh sb="8" eb="10">
      <t>シュウテン</t>
    </rPh>
    <rPh sb="11" eb="13">
      <t>ドウロ</t>
    </rPh>
    <rPh sb="13" eb="15">
      <t>ヒョウシキ</t>
    </rPh>
    <rPh sb="16" eb="18">
      <t>コウジ</t>
    </rPh>
    <rPh sb="18" eb="21">
      <t>ヒョウジバン</t>
    </rPh>
    <rPh sb="21" eb="22">
      <t>トウ</t>
    </rPh>
    <rPh sb="23" eb="25">
      <t>セッチ</t>
    </rPh>
    <phoneticPr fontId="3"/>
  </si>
  <si>
    <t>２．工事個所の周囲には保安さくを設置し、夜間には注意灯、照明灯等をつけること。</t>
    <rPh sb="2" eb="4">
      <t>コウジ</t>
    </rPh>
    <rPh sb="4" eb="6">
      <t>カショ</t>
    </rPh>
    <rPh sb="7" eb="9">
      <t>シュウイ</t>
    </rPh>
    <rPh sb="11" eb="13">
      <t>ホアン</t>
    </rPh>
    <rPh sb="16" eb="18">
      <t>セッチ</t>
    </rPh>
    <rPh sb="20" eb="22">
      <t>ヤカン</t>
    </rPh>
    <rPh sb="24" eb="26">
      <t>チュウイ</t>
    </rPh>
    <rPh sb="26" eb="27">
      <t>トウ</t>
    </rPh>
    <rPh sb="28" eb="31">
      <t>ショウメイトウ</t>
    </rPh>
    <rPh sb="31" eb="32">
      <t>トウ</t>
    </rPh>
    <phoneticPr fontId="3"/>
  </si>
  <si>
    <t>３．神戸市道路占用規則及び別紙条件を厳守すること。</t>
    <rPh sb="2" eb="4">
      <t>コウベ</t>
    </rPh>
    <rPh sb="4" eb="6">
      <t>シドウ</t>
    </rPh>
    <rPh sb="6" eb="7">
      <t>ロ</t>
    </rPh>
    <rPh sb="7" eb="9">
      <t>センヨウ</t>
    </rPh>
    <rPh sb="9" eb="11">
      <t>キソク</t>
    </rPh>
    <rPh sb="11" eb="12">
      <t>オヨ</t>
    </rPh>
    <rPh sb="13" eb="15">
      <t>ベッシ</t>
    </rPh>
    <rPh sb="15" eb="17">
      <t>ジョウケン</t>
    </rPh>
    <rPh sb="18" eb="20">
      <t>ゲンシュ</t>
    </rPh>
    <phoneticPr fontId="3"/>
  </si>
  <si>
    <t>(株)掘削業者</t>
    <rPh sb="0" eb="3">
      <t>カブシキガイシャ</t>
    </rPh>
    <rPh sb="3" eb="7">
      <t>クッサクギョウシャ</t>
    </rPh>
    <phoneticPr fontId="3"/>
  </si>
  <si>
    <t>業者　太郎</t>
    <rPh sb="0" eb="2">
      <t>ギョウシャ</t>
    </rPh>
    <rPh sb="3" eb="5">
      <t>タロウ</t>
    </rPh>
    <phoneticPr fontId="2"/>
  </si>
  <si>
    <t>078-123-123</t>
    <phoneticPr fontId="2"/>
  </si>
  <si>
    <t>（株）復旧業者</t>
    <rPh sb="0" eb="3">
      <t>カブ</t>
    </rPh>
    <rPh sb="3" eb="5">
      <t>フッキュウ</t>
    </rPh>
    <rPh sb="5" eb="7">
      <t>ギョウシャ</t>
    </rPh>
    <phoneticPr fontId="2"/>
  </si>
  <si>
    <t>復旧　花子</t>
    <rPh sb="0" eb="2">
      <t>フッキュウ</t>
    </rPh>
    <rPh sb="3" eb="5">
      <t>ハナコ</t>
    </rPh>
    <phoneticPr fontId="2"/>
  </si>
  <si>
    <t>078-456-456</t>
    <phoneticPr fontId="2"/>
  </si>
  <si>
    <t>記入した事項はすべて自動的に各シートに記入されています。</t>
    <rPh sb="0" eb="2">
      <t>キニュウ</t>
    </rPh>
    <rPh sb="4" eb="6">
      <t>ジコウ</t>
    </rPh>
    <rPh sb="10" eb="13">
      <t>ジドウテキ</t>
    </rPh>
    <rPh sb="14" eb="15">
      <t>カク</t>
    </rPh>
    <rPh sb="19" eb="21">
      <t>キニュウ</t>
    </rPh>
    <phoneticPr fontId="3"/>
  </si>
  <si>
    <r>
      <t>用紙は5枚（1面～8面）ありますので、それぞれＡ４用紙に</t>
    </r>
    <r>
      <rPr>
        <b/>
        <sz val="11"/>
        <rFont val="ＭＳ ゴシック"/>
        <family val="3"/>
        <charset val="128"/>
      </rPr>
      <t>両面</t>
    </r>
    <r>
      <rPr>
        <sz val="11"/>
        <rFont val="ＭＳ 明朝"/>
        <family val="1"/>
        <charset val="128"/>
      </rPr>
      <t>で印刷してください。</t>
    </r>
    <rPh sb="0" eb="2">
      <t>ヨウシ</t>
    </rPh>
    <rPh sb="4" eb="5">
      <t>マイ</t>
    </rPh>
    <rPh sb="7" eb="8">
      <t>メン</t>
    </rPh>
    <rPh sb="10" eb="11">
      <t>メン</t>
    </rPh>
    <rPh sb="25" eb="27">
      <t>ヨウシ</t>
    </rPh>
    <rPh sb="28" eb="30">
      <t>リョウメン</t>
    </rPh>
    <rPh sb="31" eb="33">
      <t>インサツ</t>
    </rPh>
    <phoneticPr fontId="3"/>
  </si>
  <si>
    <t>申請書の印刷　　　</t>
    <rPh sb="0" eb="3">
      <t>シンセイショ</t>
    </rPh>
    <rPh sb="4" eb="6">
      <t>インサツ</t>
    </rPh>
    <phoneticPr fontId="3"/>
  </si>
  <si>
    <t>申請書の印刷が完了したら、「許可証シート」に移動してください。</t>
    <rPh sb="0" eb="3">
      <t>シンセイショ</t>
    </rPh>
    <rPh sb="4" eb="6">
      <t>インサツ</t>
    </rPh>
    <rPh sb="7" eb="9">
      <t>カンリョウ</t>
    </rPh>
    <rPh sb="14" eb="17">
      <t>キョカショウ</t>
    </rPh>
    <rPh sb="22" eb="24">
      <t>イドウ</t>
    </rPh>
    <phoneticPr fontId="3"/>
  </si>
  <si>
    <t>許可証の印刷</t>
    <rPh sb="0" eb="3">
      <t>キョカショウ</t>
    </rPh>
    <rPh sb="4" eb="6">
      <t>インサツ</t>
    </rPh>
    <phoneticPr fontId="3"/>
  </si>
  <si>
    <t xml:space="preserve">面積 </t>
    <rPh sb="0" eb="2">
      <t>メンセキ</t>
    </rPh>
    <phoneticPr fontId="2"/>
  </si>
  <si>
    <t>申請者は入力しないでください。</t>
    <rPh sb="0" eb="3">
      <t>シンセイシャ</t>
    </rPh>
    <rPh sb="4" eb="6">
      <t>ニュウリョク</t>
    </rPh>
    <phoneticPr fontId="3"/>
  </si>
  <si>
    <t>職員用入力フォーム</t>
    <rPh sb="0" eb="3">
      <t>ショクインヨウ</t>
    </rPh>
    <rPh sb="3" eb="5">
      <t>ニュウリョク</t>
    </rPh>
    <phoneticPr fontId="3"/>
  </si>
  <si>
    <t>※物件が複数ある場合は、２件目以降を職員記入用②に記入してください。</t>
    <rPh sb="1" eb="3">
      <t>ブッケン</t>
    </rPh>
    <rPh sb="4" eb="6">
      <t>フクスウ</t>
    </rPh>
    <rPh sb="8" eb="10">
      <t>バアイ</t>
    </rPh>
    <rPh sb="13" eb="14">
      <t>ケン</t>
    </rPh>
    <rPh sb="14" eb="15">
      <t>メ</t>
    </rPh>
    <rPh sb="15" eb="17">
      <t>イコウ</t>
    </rPh>
    <rPh sb="18" eb="20">
      <t>ショクイン</t>
    </rPh>
    <rPh sb="20" eb="22">
      <t>キニュウ</t>
    </rPh>
    <rPh sb="22" eb="23">
      <t>ヨウ</t>
    </rPh>
    <rPh sb="25" eb="27">
      <t>キニュウ</t>
    </rPh>
    <phoneticPr fontId="3"/>
  </si>
  <si>
    <t>占用料減免リスト</t>
    <rPh sb="0" eb="2">
      <t>センヨウ</t>
    </rPh>
    <rPh sb="2" eb="3">
      <t>リョウ</t>
    </rPh>
    <rPh sb="3" eb="5">
      <t>ゲンメン</t>
    </rPh>
    <phoneticPr fontId="3"/>
  </si>
  <si>
    <t>占用料減免率等</t>
    <rPh sb="0" eb="7">
      <t>センヨウリョウゲンメンリツトウ</t>
    </rPh>
    <phoneticPr fontId="3"/>
  </si>
  <si>
    <t>事務所</t>
    <rPh sb="0" eb="3">
      <t>ジムショ</t>
    </rPh>
    <phoneticPr fontId="3"/>
  </si>
  <si>
    <t>管轄建設事務所</t>
    <rPh sb="0" eb="2">
      <t>カンカツ</t>
    </rPh>
    <rPh sb="2" eb="4">
      <t>ケンセツ</t>
    </rPh>
    <rPh sb="4" eb="6">
      <t>ジム</t>
    </rPh>
    <rPh sb="6" eb="7">
      <t>ショ</t>
    </rPh>
    <phoneticPr fontId="3"/>
  </si>
  <si>
    <t>条例第５条第１号により占用料免除</t>
    <rPh sb="7" eb="8">
      <t>ゴウ</t>
    </rPh>
    <rPh sb="14" eb="16">
      <t>メンジョ</t>
    </rPh>
    <phoneticPr fontId="3"/>
  </si>
  <si>
    <t>減免無し</t>
    <rPh sb="0" eb="3">
      <t>ゲンメンナ</t>
    </rPh>
    <phoneticPr fontId="3"/>
  </si>
  <si>
    <t>東部</t>
    <rPh sb="0" eb="2">
      <t>トウブ</t>
    </rPh>
    <phoneticPr fontId="3"/>
  </si>
  <si>
    <t>占用の所在地（甲地・乙地）</t>
    <rPh sb="0" eb="2">
      <t>センヨウ</t>
    </rPh>
    <rPh sb="3" eb="6">
      <t>ショザイチ</t>
    </rPh>
    <rPh sb="7" eb="8">
      <t>コウ</t>
    </rPh>
    <rPh sb="8" eb="9">
      <t>チ</t>
    </rPh>
    <rPh sb="10" eb="11">
      <t>オツ</t>
    </rPh>
    <rPh sb="11" eb="12">
      <t>チ</t>
    </rPh>
    <phoneticPr fontId="3"/>
  </si>
  <si>
    <t>条例第５条第２号により占用料免除</t>
    <rPh sb="7" eb="8">
      <t>ゴウ</t>
    </rPh>
    <rPh sb="14" eb="16">
      <t>メンジョ</t>
    </rPh>
    <phoneticPr fontId="3"/>
  </si>
  <si>
    <t>30%減額</t>
    <rPh sb="3" eb="5">
      <t>ゲンガク</t>
    </rPh>
    <phoneticPr fontId="3"/>
  </si>
  <si>
    <t>中部</t>
    <rPh sb="0" eb="2">
      <t>チュウブ</t>
    </rPh>
    <phoneticPr fontId="3"/>
  </si>
  <si>
    <t>単位占用料</t>
    <rPh sb="0" eb="2">
      <t>タンイ</t>
    </rPh>
    <rPh sb="2" eb="4">
      <t>センヨウ</t>
    </rPh>
    <rPh sb="4" eb="5">
      <t>リョウ</t>
    </rPh>
    <phoneticPr fontId="3"/>
  </si>
  <si>
    <t>円</t>
    <rPh sb="0" eb="1">
      <t>エン</t>
    </rPh>
    <phoneticPr fontId="3"/>
  </si>
  <si>
    <t>月額</t>
    <rPh sb="0" eb="2">
      <t>ツキガク</t>
    </rPh>
    <phoneticPr fontId="3"/>
  </si>
  <si>
    <t>※単価が月額の場合は左記に直接入力</t>
    <rPh sb="1" eb="3">
      <t>タンカ</t>
    </rPh>
    <rPh sb="4" eb="5">
      <t>ツキ</t>
    </rPh>
    <rPh sb="5" eb="6">
      <t>ガク</t>
    </rPh>
    <rPh sb="7" eb="9">
      <t>バアイ</t>
    </rPh>
    <rPh sb="10" eb="12">
      <t>サキ</t>
    </rPh>
    <rPh sb="13" eb="15">
      <t>チョクセツ</t>
    </rPh>
    <rPh sb="15" eb="17">
      <t>ニュウリョク</t>
    </rPh>
    <phoneticPr fontId="3"/>
  </si>
  <si>
    <t>条例第５条第３号により占用料免除</t>
    <rPh sb="7" eb="8">
      <t>ゴウ</t>
    </rPh>
    <rPh sb="14" eb="16">
      <t>メンジョ</t>
    </rPh>
    <phoneticPr fontId="3"/>
  </si>
  <si>
    <t>50%減額</t>
    <rPh sb="3" eb="5">
      <t>ゲンガク</t>
    </rPh>
    <phoneticPr fontId="3"/>
  </si>
  <si>
    <t>北</t>
    <rPh sb="0" eb="1">
      <t>キタ</t>
    </rPh>
    <phoneticPr fontId="3"/>
  </si>
  <si>
    <t>占用料減免の根拠</t>
    <rPh sb="0" eb="2">
      <t>センヨウ</t>
    </rPh>
    <rPh sb="2" eb="3">
      <t>リョウ</t>
    </rPh>
    <rPh sb="3" eb="5">
      <t>ゲンメン</t>
    </rPh>
    <rPh sb="6" eb="8">
      <t>コンキョ</t>
    </rPh>
    <phoneticPr fontId="3"/>
  </si>
  <si>
    <t>規則第４条第１項第１号により占用料免除</t>
    <rPh sb="0" eb="2">
      <t>キソク</t>
    </rPh>
    <rPh sb="8" eb="9">
      <t>ダイ</t>
    </rPh>
    <rPh sb="10" eb="11">
      <t>ゴウ</t>
    </rPh>
    <rPh sb="17" eb="19">
      <t>メンジョ</t>
    </rPh>
    <phoneticPr fontId="3"/>
  </si>
  <si>
    <t>8/9減額</t>
    <rPh sb="3" eb="5">
      <t>ゲンガク</t>
    </rPh>
    <phoneticPr fontId="3"/>
  </si>
  <si>
    <t>西部</t>
    <rPh sb="0" eb="2">
      <t>セイブ</t>
    </rPh>
    <phoneticPr fontId="3"/>
  </si>
  <si>
    <t>占用料減免率等</t>
    <rPh sb="0" eb="2">
      <t>センヨウ</t>
    </rPh>
    <rPh sb="2" eb="3">
      <t>リョウ</t>
    </rPh>
    <rPh sb="3" eb="5">
      <t>ゲンメン</t>
    </rPh>
    <rPh sb="5" eb="6">
      <t>リツ</t>
    </rPh>
    <rPh sb="6" eb="7">
      <t>トウ</t>
    </rPh>
    <phoneticPr fontId="3"/>
  </si>
  <si>
    <t>規則第４条第１項第２号により占用料免除</t>
    <rPh sb="0" eb="2">
      <t>キソク</t>
    </rPh>
    <rPh sb="8" eb="9">
      <t>ダイ</t>
    </rPh>
    <rPh sb="10" eb="11">
      <t>ゴウ</t>
    </rPh>
    <rPh sb="17" eb="19">
      <t>メンジョ</t>
    </rPh>
    <phoneticPr fontId="3"/>
  </si>
  <si>
    <t>90%減額</t>
    <rPh sb="3" eb="5">
      <t>ゲンガク</t>
    </rPh>
    <phoneticPr fontId="3"/>
  </si>
  <si>
    <t>垂水</t>
    <rPh sb="0" eb="2">
      <t>タルミ</t>
    </rPh>
    <phoneticPr fontId="3"/>
  </si>
  <si>
    <t>占用面積</t>
    <rPh sb="0" eb="2">
      <t>センヨウ</t>
    </rPh>
    <rPh sb="2" eb="4">
      <t>メンセキ</t>
    </rPh>
    <phoneticPr fontId="3"/>
  </si>
  <si>
    <t>申請物件数量</t>
    <rPh sb="0" eb="2">
      <t>シンセイ</t>
    </rPh>
    <rPh sb="2" eb="4">
      <t>ブッケン</t>
    </rPh>
    <rPh sb="4" eb="6">
      <t>スウリョウ</t>
    </rPh>
    <phoneticPr fontId="3"/>
  </si>
  <si>
    <t>規則第４条第１項第３号により占用料免除</t>
    <rPh sb="0" eb="2">
      <t>キソク</t>
    </rPh>
    <rPh sb="8" eb="9">
      <t>ダイ</t>
    </rPh>
    <rPh sb="10" eb="11">
      <t>ゴウ</t>
    </rPh>
    <rPh sb="17" eb="19">
      <t>メンジョ</t>
    </rPh>
    <phoneticPr fontId="3"/>
  </si>
  <si>
    <t>免除</t>
    <rPh sb="0" eb="2">
      <t>メンジョ</t>
    </rPh>
    <phoneticPr fontId="3"/>
  </si>
  <si>
    <t>西</t>
    <rPh sb="0" eb="1">
      <t>ニシ</t>
    </rPh>
    <phoneticPr fontId="3"/>
  </si>
  <si>
    <t>占用延長</t>
    <rPh sb="0" eb="2">
      <t>センヨウ</t>
    </rPh>
    <rPh sb="2" eb="4">
      <t>エンチョウ</t>
    </rPh>
    <phoneticPr fontId="3"/>
  </si>
  <si>
    <t>算定用
面積・延長</t>
    <rPh sb="0" eb="3">
      <t>サンテイヨウ</t>
    </rPh>
    <rPh sb="4" eb="6">
      <t>メンセキ</t>
    </rPh>
    <rPh sb="7" eb="9">
      <t>エンチョウ</t>
    </rPh>
    <phoneticPr fontId="3"/>
  </si>
  <si>
    <t>規則第４条第１項第４号により占用料免除</t>
    <rPh sb="0" eb="2">
      <t>キソク</t>
    </rPh>
    <rPh sb="8" eb="9">
      <t>ダイ</t>
    </rPh>
    <rPh sb="10" eb="11">
      <t>ゴウ</t>
    </rPh>
    <rPh sb="17" eb="19">
      <t>メンジョ</t>
    </rPh>
    <phoneticPr fontId="3"/>
  </si>
  <si>
    <t>PHS基地局</t>
    <rPh sb="3" eb="6">
      <t>キチキョク</t>
    </rPh>
    <phoneticPr fontId="3"/>
  </si>
  <si>
    <t>占用期間</t>
    <rPh sb="0" eb="2">
      <t>センヨウ</t>
    </rPh>
    <rPh sb="2" eb="4">
      <t>キカン</t>
    </rPh>
    <phoneticPr fontId="3"/>
  </si>
  <si>
    <t>箇月</t>
    <rPh sb="0" eb="2">
      <t>カゲツ</t>
    </rPh>
    <phoneticPr fontId="3"/>
  </si>
  <si>
    <t>占用期間が
１か月未満</t>
    <rPh sb="0" eb="4">
      <t>センヨウキカン</t>
    </rPh>
    <rPh sb="8" eb="9">
      <t>ゲツ</t>
    </rPh>
    <rPh sb="9" eb="11">
      <t>ミマン</t>
    </rPh>
    <phoneticPr fontId="3"/>
  </si>
  <si>
    <t>規則第４条第１項第５号により占用料減額又は免除</t>
    <rPh sb="0" eb="2">
      <t>キソク</t>
    </rPh>
    <rPh sb="8" eb="9">
      <t>ダイ</t>
    </rPh>
    <rPh sb="10" eb="11">
      <t>ゴウ</t>
    </rPh>
    <rPh sb="17" eb="19">
      <t>ゲンガク</t>
    </rPh>
    <rPh sb="19" eb="20">
      <t>マタ</t>
    </rPh>
    <rPh sb="21" eb="23">
      <t>メンジョ</t>
    </rPh>
    <phoneticPr fontId="3"/>
  </si>
  <si>
    <t>※PHS基地局は１基あたり
　甲：2800円　乙：1260円　で固定</t>
    <rPh sb="4" eb="7">
      <t>キチキョク</t>
    </rPh>
    <rPh sb="9" eb="10">
      <t>キ</t>
    </rPh>
    <rPh sb="15" eb="16">
      <t>コウ</t>
    </rPh>
    <rPh sb="21" eb="22">
      <t>エン</t>
    </rPh>
    <rPh sb="23" eb="24">
      <t>オツ</t>
    </rPh>
    <rPh sb="29" eb="30">
      <t>エン</t>
    </rPh>
    <rPh sb="32" eb="34">
      <t>コテイ</t>
    </rPh>
    <phoneticPr fontId="3"/>
  </si>
  <si>
    <t>占用料</t>
    <rPh sb="0" eb="2">
      <t>センヨウ</t>
    </rPh>
    <rPh sb="2" eb="3">
      <t>リョウ</t>
    </rPh>
    <phoneticPr fontId="3"/>
  </si>
  <si>
    <t>占用料合計</t>
    <rPh sb="0" eb="3">
      <t>センヨウリョウ</t>
    </rPh>
    <rPh sb="3" eb="5">
      <t>ゴウケイ</t>
    </rPh>
    <phoneticPr fontId="3"/>
  </si>
  <si>
    <t>税額</t>
    <rPh sb="0" eb="2">
      <t>ゼイガク</t>
    </rPh>
    <phoneticPr fontId="3"/>
  </si>
  <si>
    <t>変更内容</t>
    <rPh sb="0" eb="2">
      <t>ヘンコウ</t>
    </rPh>
    <rPh sb="2" eb="4">
      <t>ナイヨウ</t>
    </rPh>
    <phoneticPr fontId="3"/>
  </si>
  <si>
    <t>所轄警察署</t>
    <rPh sb="0" eb="2">
      <t>ショカツ</t>
    </rPh>
    <rPh sb="2" eb="5">
      <t>ケイサツショ</t>
    </rPh>
    <phoneticPr fontId="3"/>
  </si>
  <si>
    <t>警察署</t>
    <rPh sb="0" eb="3">
      <t>ケイサツショ</t>
    </rPh>
    <phoneticPr fontId="3"/>
  </si>
  <si>
    <t>所轄警察署リスト</t>
    <rPh sb="0" eb="2">
      <t>ショカツ</t>
    </rPh>
    <rPh sb="2" eb="5">
      <t>ケイサツショ</t>
    </rPh>
    <phoneticPr fontId="3"/>
  </si>
  <si>
    <t>所轄警察署長への協議日</t>
    <rPh sb="0" eb="2">
      <t>ショカツ</t>
    </rPh>
    <rPh sb="2" eb="5">
      <t>ケイサツショ</t>
    </rPh>
    <rPh sb="5" eb="6">
      <t>チョウ</t>
    </rPh>
    <rPh sb="8" eb="10">
      <t>キョウギ</t>
    </rPh>
    <rPh sb="10" eb="11">
      <t>ヒ</t>
    </rPh>
    <phoneticPr fontId="3"/>
  </si>
  <si>
    <t>東灘</t>
    <rPh sb="0" eb="2">
      <t>ヒガシナダ</t>
    </rPh>
    <phoneticPr fontId="3"/>
  </si>
  <si>
    <t>灘</t>
    <rPh sb="0" eb="1">
      <t>ナダ</t>
    </rPh>
    <phoneticPr fontId="3"/>
  </si>
  <si>
    <t>葺合</t>
    <rPh sb="0" eb="2">
      <t>フキアイ</t>
    </rPh>
    <phoneticPr fontId="3"/>
  </si>
  <si>
    <t>生田</t>
    <rPh sb="0" eb="2">
      <t>イクタ</t>
    </rPh>
    <phoneticPr fontId="3"/>
  </si>
  <si>
    <t>兵庫</t>
    <rPh sb="0" eb="2">
      <t>ヒョウゴ</t>
    </rPh>
    <phoneticPr fontId="3"/>
  </si>
  <si>
    <t>長田</t>
    <rPh sb="0" eb="2">
      <t>ナガタ</t>
    </rPh>
    <phoneticPr fontId="3"/>
  </si>
  <si>
    <t>須磨</t>
    <rPh sb="0" eb="2">
      <t>スマ</t>
    </rPh>
    <phoneticPr fontId="3"/>
  </si>
  <si>
    <t>神戸水上</t>
    <rPh sb="0" eb="2">
      <t>コウベ</t>
    </rPh>
    <rPh sb="2" eb="4">
      <t>スイジョウ</t>
    </rPh>
    <phoneticPr fontId="3"/>
  </si>
  <si>
    <t>神戸西</t>
    <rPh sb="0" eb="2">
      <t>コウベ</t>
    </rPh>
    <rPh sb="2" eb="3">
      <t>ニシ</t>
    </rPh>
    <phoneticPr fontId="3"/>
  </si>
  <si>
    <t>神戸北</t>
    <rPh sb="0" eb="2">
      <t>コウベ</t>
    </rPh>
    <rPh sb="2" eb="3">
      <t>キタ</t>
    </rPh>
    <phoneticPr fontId="3"/>
  </si>
  <si>
    <t>有馬</t>
    <rPh sb="0" eb="2">
      <t>アリマ</t>
    </rPh>
    <phoneticPr fontId="3"/>
  </si>
  <si>
    <t>所轄警察署長への協議番号</t>
    <rPh sb="0" eb="2">
      <t>ショカツ</t>
    </rPh>
    <rPh sb="2" eb="5">
      <t>ケイサツショ</t>
    </rPh>
    <rPh sb="5" eb="6">
      <t>チョウ</t>
    </rPh>
    <rPh sb="8" eb="10">
      <t>キョウギ</t>
    </rPh>
    <rPh sb="10" eb="12">
      <t>バンゴウ</t>
    </rPh>
    <phoneticPr fontId="3"/>
  </si>
  <si>
    <t>許可決裁起案日</t>
    <rPh sb="0" eb="2">
      <t>キョカ</t>
    </rPh>
    <rPh sb="2" eb="4">
      <t>ケッサイ</t>
    </rPh>
    <rPh sb="4" eb="6">
      <t>キアン</t>
    </rPh>
    <rPh sb="6" eb="7">
      <t>ビ</t>
    </rPh>
    <phoneticPr fontId="3"/>
  </si>
  <si>
    <t>許可決裁日</t>
    <rPh sb="0" eb="2">
      <t>キョカ</t>
    </rPh>
    <rPh sb="2" eb="4">
      <t>ケッサイ</t>
    </rPh>
    <rPh sb="4" eb="5">
      <t>ヒ</t>
    </rPh>
    <phoneticPr fontId="3"/>
  </si>
  <si>
    <t>道路管理課長・道路工務課長への通知日</t>
    <rPh sb="0" eb="2">
      <t>ドウロ</t>
    </rPh>
    <rPh sb="2" eb="4">
      <t>カンリ</t>
    </rPh>
    <rPh sb="4" eb="6">
      <t>カチョウ</t>
    </rPh>
    <rPh sb="7" eb="9">
      <t>ドウロ</t>
    </rPh>
    <rPh sb="9" eb="11">
      <t>コウム</t>
    </rPh>
    <rPh sb="11" eb="13">
      <t>カチョウ</t>
    </rPh>
    <rPh sb="15" eb="18">
      <t>ツウチビ</t>
    </rPh>
    <phoneticPr fontId="3"/>
  </si>
  <si>
    <t>許可日</t>
    <rPh sb="0" eb="2">
      <t>キョカ</t>
    </rPh>
    <rPh sb="2" eb="3">
      <t>ビ</t>
    </rPh>
    <phoneticPr fontId="3"/>
  </si>
  <si>
    <t>許可期間始</t>
    <rPh sb="0" eb="2">
      <t>キョカ</t>
    </rPh>
    <rPh sb="2" eb="4">
      <t>キカン</t>
    </rPh>
    <rPh sb="4" eb="5">
      <t>ハジ</t>
    </rPh>
    <phoneticPr fontId="3"/>
  </si>
  <si>
    <t>申請期間始</t>
    <rPh sb="0" eb="2">
      <t>シンセイ</t>
    </rPh>
    <rPh sb="2" eb="4">
      <t>キカン</t>
    </rPh>
    <rPh sb="4" eb="5">
      <t>ハジ</t>
    </rPh>
    <phoneticPr fontId="3"/>
  </si>
  <si>
    <t>許可期間終</t>
    <rPh sb="0" eb="2">
      <t>キョカ</t>
    </rPh>
    <rPh sb="2" eb="4">
      <t>キカン</t>
    </rPh>
    <rPh sb="4" eb="5">
      <t>シュウ</t>
    </rPh>
    <phoneticPr fontId="3"/>
  </si>
  <si>
    <t>申請期間終</t>
    <rPh sb="0" eb="2">
      <t>シンセイ</t>
    </rPh>
    <rPh sb="2" eb="4">
      <t>キカン</t>
    </rPh>
    <rPh sb="4" eb="5">
      <t>シュウ</t>
    </rPh>
    <phoneticPr fontId="3"/>
  </si>
  <si>
    <t>許可期間</t>
    <rPh sb="0" eb="2">
      <t>キョカ</t>
    </rPh>
    <rPh sb="2" eb="4">
      <t>キカン</t>
    </rPh>
    <phoneticPr fontId="3"/>
  </si>
  <si>
    <t>追加条件の有無</t>
    <rPh sb="0" eb="2">
      <t>ツイカ</t>
    </rPh>
    <rPh sb="2" eb="4">
      <t>ジョウケン</t>
    </rPh>
    <rPh sb="5" eb="7">
      <t>ウム</t>
    </rPh>
    <phoneticPr fontId="3"/>
  </si>
  <si>
    <t>以下は、掘削がある場合のみ記入</t>
    <rPh sb="0" eb="2">
      <t>イカ</t>
    </rPh>
    <rPh sb="4" eb="6">
      <t>クッサク</t>
    </rPh>
    <rPh sb="9" eb="11">
      <t>バアイ</t>
    </rPh>
    <rPh sb="13" eb="15">
      <t>キニュウ</t>
    </rPh>
    <phoneticPr fontId="3"/>
  </si>
  <si>
    <t>掘削変更許可日</t>
    <rPh sb="0" eb="2">
      <t>クッサク</t>
    </rPh>
    <rPh sb="2" eb="4">
      <t>ヘンコウ</t>
    </rPh>
    <rPh sb="4" eb="6">
      <t>キョカ</t>
    </rPh>
    <rPh sb="6" eb="7">
      <t>ビ</t>
    </rPh>
    <phoneticPr fontId="3"/>
  </si>
  <si>
    <t>立会番号</t>
    <rPh sb="0" eb="4">
      <t>タチアイバンゴウ</t>
    </rPh>
    <phoneticPr fontId="3"/>
  </si>
  <si>
    <t>発行番号</t>
    <rPh sb="0" eb="4">
      <t>ハッコウバンゴウ</t>
    </rPh>
    <phoneticPr fontId="3"/>
  </si>
  <si>
    <t>物件が複数ある場合はこちらに記入</t>
    <rPh sb="0" eb="2">
      <t>ブッケン</t>
    </rPh>
    <rPh sb="3" eb="5">
      <t>フクスウ</t>
    </rPh>
    <rPh sb="7" eb="9">
      <t>バアイ</t>
    </rPh>
    <rPh sb="14" eb="16">
      <t>キニュウ</t>
    </rPh>
    <phoneticPr fontId="3"/>
  </si>
  <si>
    <t>物件②</t>
    <rPh sb="0" eb="2">
      <t>ブッケン</t>
    </rPh>
    <phoneticPr fontId="3"/>
  </si>
  <si>
    <t>物件③</t>
    <rPh sb="0" eb="2">
      <t>ブッケン</t>
    </rPh>
    <phoneticPr fontId="3"/>
  </si>
  <si>
    <t>物件④</t>
    <rPh sb="0" eb="2">
      <t>ブッケン</t>
    </rPh>
    <phoneticPr fontId="3"/>
  </si>
  <si>
    <t>物件⑤</t>
    <rPh sb="0" eb="2">
      <t>ブッケン</t>
    </rPh>
    <phoneticPr fontId="3"/>
  </si>
  <si>
    <t>延長</t>
    <rPh sb="0" eb="2">
      <t>エンチョウ</t>
    </rPh>
    <phoneticPr fontId="2"/>
  </si>
  <si>
    <t>m</t>
    <phoneticPr fontId="2"/>
  </si>
  <si>
    <t>箇月</t>
    <phoneticPr fontId="2"/>
  </si>
  <si>
    <t>占用料　　　　　</t>
    <rPh sb="0" eb="3">
      <t>センヨウリョウ</t>
    </rPh>
    <phoneticPr fontId="2"/>
  </si>
  <si>
    <t>円</t>
    <phoneticPr fontId="2"/>
  </si>
  <si>
    <t>神戸市建設局　　　　建設事務所長</t>
    <phoneticPr fontId="2"/>
  </si>
  <si>
    <t>　　　　　　　　　　　　　　　　　　　　　　　　　　　　　　　</t>
    <phoneticPr fontId="2"/>
  </si>
  <si>
    <t>号</t>
    <rPh sb="0" eb="1">
      <t>ゴウ</t>
    </rPh>
    <phoneticPr fontId="2"/>
  </si>
  <si>
    <t>協議番号第</t>
    <rPh sb="0" eb="4">
      <t>キョウギバンゴウ</t>
    </rPh>
    <rPh sb="4" eb="5">
      <t>ダイ</t>
    </rPh>
    <phoneticPr fontId="2"/>
  </si>
  <si>
    <t>　道　路　占　用　協　議　書</t>
    <phoneticPr fontId="2"/>
  </si>
  <si>
    <t>兵庫県</t>
    <rPh sb="0" eb="3">
      <t>ヒョウゴケン</t>
    </rPh>
    <phoneticPr fontId="2"/>
  </si>
  <si>
    <t>警察署長　様</t>
    <rPh sb="0" eb="4">
      <t>ケイサツショチョウ</t>
    </rPh>
    <rPh sb="5" eb="6">
      <t>サマ</t>
    </rPh>
    <phoneticPr fontId="2"/>
  </si>
  <si>
    <t>建設事務所長</t>
    <phoneticPr fontId="2"/>
  </si>
  <si>
    <t>神戸市建設局</t>
    <rPh sb="0" eb="6">
      <t>コウベシケンセツキョク</t>
    </rPh>
    <phoneticPr fontId="2"/>
  </si>
  <si>
    <t>道路法第３２条</t>
    <phoneticPr fontId="2"/>
  </si>
  <si>
    <t>の規定による許可をしたいので、同上第５項の規定により協議する。</t>
    <phoneticPr fontId="2"/>
  </si>
  <si>
    <t>円</t>
    <rPh sb="0" eb="1">
      <t>エン</t>
    </rPh>
    <phoneticPr fontId="2"/>
  </si>
  <si>
    <t>　令和　　年　　月　　日</t>
    <phoneticPr fontId="2"/>
  </si>
  <si>
    <t>協議番号第　　　　　号</t>
    <phoneticPr fontId="2"/>
  </si>
  <si>
    <t>道路占用の協議について（回答）</t>
    <phoneticPr fontId="2"/>
  </si>
  <si>
    <t>神戸市建設局</t>
    <phoneticPr fontId="2"/>
  </si>
  <si>
    <t>警察署長</t>
    <phoneticPr fontId="2"/>
  </si>
  <si>
    <t>兵庫県</t>
    <phoneticPr fontId="2"/>
  </si>
  <si>
    <t>付け第</t>
    <phoneticPr fontId="2"/>
  </si>
  <si>
    <t>号で協議のあったみだしのことについて、</t>
    <phoneticPr fontId="2"/>
  </si>
  <si>
    <t>次のとおり回答します。</t>
    <phoneticPr fontId="2"/>
  </si>
  <si>
    <t>起</t>
    <rPh sb="0" eb="1">
      <t>キ</t>
    </rPh>
    <phoneticPr fontId="2"/>
  </si>
  <si>
    <t>決</t>
    <rPh sb="0" eb="1">
      <t>ケツ</t>
    </rPh>
    <phoneticPr fontId="2"/>
  </si>
  <si>
    <t>決　裁</t>
    <rPh sb="0" eb="1">
      <t>ケッ</t>
    </rPh>
    <rPh sb="2" eb="3">
      <t>サイ</t>
    </rPh>
    <phoneticPr fontId="2"/>
  </si>
  <si>
    <t>所　長</t>
    <rPh sb="0" eb="1">
      <t>トコロ</t>
    </rPh>
    <rPh sb="2" eb="3">
      <t>チョウ</t>
    </rPh>
    <phoneticPr fontId="2"/>
  </si>
  <si>
    <t>副所長</t>
    <rPh sb="0" eb="1">
      <t>フク</t>
    </rPh>
    <rPh sb="1" eb="3">
      <t>ショチョウ</t>
    </rPh>
    <phoneticPr fontId="2"/>
  </si>
  <si>
    <t>担当課長</t>
    <rPh sb="0" eb="4">
      <t>タントウカチョウ</t>
    </rPh>
    <phoneticPr fontId="2"/>
  </si>
  <si>
    <t>管理係長</t>
    <rPh sb="0" eb="2">
      <t>カンリ</t>
    </rPh>
    <rPh sb="2" eb="4">
      <t>カカリチョウ</t>
    </rPh>
    <phoneticPr fontId="2"/>
  </si>
  <si>
    <t>安全推進係長</t>
    <rPh sb="0" eb="4">
      <t>アンゼンスイシン</t>
    </rPh>
    <rPh sb="4" eb="6">
      <t>カカリチョウ</t>
    </rPh>
    <phoneticPr fontId="2"/>
  </si>
  <si>
    <t>担当係長</t>
    <rPh sb="0" eb="2">
      <t>タントウ</t>
    </rPh>
    <rPh sb="2" eb="4">
      <t>カカリチョウ</t>
    </rPh>
    <phoneticPr fontId="2"/>
  </si>
  <si>
    <t>係</t>
    <rPh sb="0" eb="1">
      <t>カカリ</t>
    </rPh>
    <phoneticPr fontId="2"/>
  </si>
  <si>
    <t>上記の申請者に対し、許可してよろしいか伺います。</t>
    <rPh sb="0" eb="2">
      <t>ジョウキ</t>
    </rPh>
    <rPh sb="3" eb="6">
      <t>シンセイシャ</t>
    </rPh>
    <rPh sb="7" eb="8">
      <t>タイ</t>
    </rPh>
    <rPh sb="10" eb="12">
      <t>キョカ</t>
    </rPh>
    <rPh sb="19" eb="20">
      <t>ウカガ</t>
    </rPh>
    <phoneticPr fontId="2"/>
  </si>
  <si>
    <t>なお、占用料は下記のとおり調定してよろしいか。　別紙　警察回答</t>
    <rPh sb="3" eb="6">
      <t>センヨウリョウ</t>
    </rPh>
    <rPh sb="7" eb="9">
      <t>カキ</t>
    </rPh>
    <rPh sb="13" eb="15">
      <t>チョウテイ</t>
    </rPh>
    <rPh sb="24" eb="26">
      <t>ベッシ</t>
    </rPh>
    <rPh sb="27" eb="31">
      <t>ケイサツカイトウ</t>
    </rPh>
    <phoneticPr fontId="2"/>
  </si>
  <si>
    <t>㎡</t>
    <phoneticPr fontId="2"/>
  </si>
  <si>
    <t>　　　　　　　　　　　　　　　　　　　　　　　　　　　　　　　　
条件　１　工事現場の起終点に道路標識，工事標示板等を設置すること。
　　　２　工事箇所の周囲には保安さくを設置し，夜間には注意灯，照明灯等をつけること。
　　　３　神戸市道路占用規則及び下記条件を厳守すること。</t>
    <rPh sb="33" eb="35">
      <t>ジョウケン</t>
    </rPh>
    <phoneticPr fontId="2"/>
  </si>
  <si>
    <t>　神戸市建設局道路工務課長　様
　　　　　　上記のとおり許可したので、通知します。</t>
    <phoneticPr fontId="2"/>
  </si>
  <si>
    <t>建設事務所</t>
    <phoneticPr fontId="2"/>
  </si>
  <si>
    <t>第</t>
    <rPh sb="0" eb="1">
      <t>ダイ</t>
    </rPh>
    <phoneticPr fontId="2"/>
  </si>
  <si>
    <t>道占</t>
    <rPh sb="0" eb="1">
      <t>ミチ</t>
    </rPh>
    <rPh sb="1" eb="2">
      <t>ウラナイ</t>
    </rPh>
    <phoneticPr fontId="2"/>
  </si>
  <si>
    <t>新規･更新・変更の別</t>
    <rPh sb="0" eb="2">
      <t>シンキ</t>
    </rPh>
    <rPh sb="3" eb="5">
      <t>コウシン</t>
    </rPh>
    <rPh sb="6" eb="8">
      <t>ヘンコウ</t>
    </rPh>
    <rPh sb="9" eb="10">
      <t>ベツ</t>
    </rPh>
    <phoneticPr fontId="2"/>
  </si>
  <si>
    <t>道路占用</t>
    <rPh sb="0" eb="4">
      <t>ドウロセンヨウ</t>
    </rPh>
    <phoneticPr fontId="2"/>
  </si>
  <si>
    <t>証</t>
    <rPh sb="0" eb="1">
      <t>ショウ</t>
    </rPh>
    <phoneticPr fontId="2"/>
  </si>
  <si>
    <r>
      <t xml:space="preserve">許可
</t>
    </r>
    <r>
      <rPr>
        <strike/>
        <sz val="11"/>
        <color indexed="8"/>
        <rFont val="ＭＳ 明朝"/>
        <family val="1"/>
        <charset val="128"/>
      </rPr>
      <t>回答</t>
    </r>
    <rPh sb="0" eb="2">
      <t>キョカ</t>
    </rPh>
    <rPh sb="3" eb="5">
      <t>カイトウ</t>
    </rPh>
    <phoneticPr fontId="2"/>
  </si>
  <si>
    <t>上記の</t>
    <rPh sb="0" eb="2">
      <t>ジョウキ</t>
    </rPh>
    <phoneticPr fontId="2"/>
  </si>
  <si>
    <t>に係る占用物件につき、道路法</t>
    <rPh sb="1" eb="2">
      <t>カカ</t>
    </rPh>
    <rPh sb="3" eb="7">
      <t>センヨウブッケン</t>
    </rPh>
    <rPh sb="11" eb="14">
      <t>ドウロホウ</t>
    </rPh>
    <phoneticPr fontId="2"/>
  </si>
  <si>
    <r>
      <t xml:space="preserve">第32条第1項
</t>
    </r>
    <r>
      <rPr>
        <strike/>
        <sz val="10"/>
        <color indexed="8"/>
        <rFont val="ＭＳ 明朝"/>
        <family val="1"/>
        <charset val="128"/>
      </rPr>
      <t>第35条</t>
    </r>
    <rPh sb="0" eb="1">
      <t>ダイ</t>
    </rPh>
    <rPh sb="3" eb="4">
      <t>ジョウ</t>
    </rPh>
    <rPh sb="4" eb="5">
      <t>ダイ</t>
    </rPh>
    <rPh sb="6" eb="7">
      <t>コウ</t>
    </rPh>
    <rPh sb="8" eb="9">
      <t>ダイ</t>
    </rPh>
    <rPh sb="11" eb="12">
      <t>ジョウ</t>
    </rPh>
    <phoneticPr fontId="2"/>
  </si>
  <si>
    <r>
      <t xml:space="preserve">申請
</t>
    </r>
    <r>
      <rPr>
        <strike/>
        <sz val="10"/>
        <color indexed="8"/>
        <rFont val="ＭＳ 明朝"/>
        <family val="1"/>
        <charset val="128"/>
      </rPr>
      <t>協議</t>
    </r>
    <rPh sb="0" eb="2">
      <t>シンセイ</t>
    </rPh>
    <rPh sb="3" eb="5">
      <t>キョウギ</t>
    </rPh>
    <phoneticPr fontId="2"/>
  </si>
  <si>
    <t>の規定により</t>
    <rPh sb="1" eb="3">
      <t>キテイ</t>
    </rPh>
    <phoneticPr fontId="2"/>
  </si>
  <si>
    <t>下記の条件を付して道路の占用を</t>
    <rPh sb="0" eb="2">
      <t>カキ</t>
    </rPh>
    <rPh sb="3" eb="5">
      <t>ジョウケン</t>
    </rPh>
    <rPh sb="6" eb="7">
      <t>フ</t>
    </rPh>
    <rPh sb="9" eb="11">
      <t>ドウロ</t>
    </rPh>
    <rPh sb="12" eb="14">
      <t>センヨウ</t>
    </rPh>
    <phoneticPr fontId="2"/>
  </si>
  <si>
    <r>
      <t xml:space="preserve">許可
</t>
    </r>
    <r>
      <rPr>
        <strike/>
        <sz val="10"/>
        <color indexed="8"/>
        <rFont val="ＭＳ 明朝"/>
        <family val="1"/>
        <charset val="128"/>
      </rPr>
      <t>回答</t>
    </r>
    <rPh sb="0" eb="2">
      <t>キョカ</t>
    </rPh>
    <rPh sb="3" eb="5">
      <t>カイトウ</t>
    </rPh>
    <phoneticPr fontId="2"/>
  </si>
  <si>
    <t>する。</t>
    <phoneticPr fontId="2"/>
  </si>
  <si>
    <t>有効期間</t>
    <rPh sb="0" eb="4">
      <t>ユウコウキカン</t>
    </rPh>
    <phoneticPr fontId="2"/>
  </si>
  <si>
    <t>まで</t>
    <phoneticPr fontId="2"/>
  </si>
  <si>
    <t>許可日から</t>
    <rPh sb="0" eb="3">
      <t>キョカビ</t>
    </rPh>
    <phoneticPr fontId="2"/>
  </si>
  <si>
    <t>日間</t>
    <rPh sb="0" eb="2">
      <t>ニチカン</t>
    </rPh>
    <phoneticPr fontId="2"/>
  </si>
  <si>
    <t>占用料</t>
    <rPh sb="0" eb="3">
      <t>センヨウリョウ</t>
    </rPh>
    <phoneticPr fontId="2"/>
  </si>
  <si>
    <t>￥</t>
    <phoneticPr fontId="2"/>
  </si>
  <si>
    <t>条　件</t>
    <rPh sb="0" eb="1">
      <t>ジョウ</t>
    </rPh>
    <rPh sb="2" eb="3">
      <t>ケン</t>
    </rPh>
    <phoneticPr fontId="2"/>
  </si>
  <si>
    <t>（１）裏面記載事項を守ること</t>
    <rPh sb="3" eb="9">
      <t>リメンキサイジコウ</t>
    </rPh>
    <rPh sb="10" eb="11">
      <t>マモ</t>
    </rPh>
    <phoneticPr fontId="2"/>
  </si>
  <si>
    <t xml:space="preserve"> （２）</t>
    <phoneticPr fontId="2"/>
  </si>
  <si>
    <t>所在地</t>
    <rPh sb="0" eb="3">
      <t>ショザイチ</t>
    </rPh>
    <phoneticPr fontId="2"/>
  </si>
  <si>
    <t>建設事務所長</t>
    <rPh sb="0" eb="6">
      <t>ケンセツジムショチョウ</t>
    </rPh>
    <phoneticPr fontId="2"/>
  </si>
  <si>
    <t>神戸市道路管理者</t>
    <rPh sb="0" eb="3">
      <t>コウベシ</t>
    </rPh>
    <rPh sb="3" eb="8">
      <t>ドウロカンリシャ</t>
    </rPh>
    <phoneticPr fontId="2"/>
  </si>
  <si>
    <t>　この道路占用許可について不服があるときは、この許可証を受け取った日の翌日から起算して3箇月以内に神戸市長に対して審査請求をすることができる（なお、この許可証を受け取った日の翌日から起算して3箇月以内であっても、この処分の日の翌日から起算して１年を経過すると審査請求をすることができなくなる。）。</t>
    <phoneticPr fontId="2"/>
  </si>
  <si>
    <t>　この道路占用許可については、この許可証を受け取った日（上記1の審査請求をした場合には、これに対する裁決があったことを知った日）の翌日から起算して6箇月以内に神戸市（訴訟において神戸市を代表する者は、神戸市長）を被告として、処分の取消しの訴えを提起することができる（なお、この許可証を受け取った日又は裁決があったことを知った日の翌日から起算して6箇月以内であっても、処分又は裁決の日から1年を経過すると処分の取消しの訴えを提起することができなくなる。）。</t>
    <phoneticPr fontId="2"/>
  </si>
  <si>
    <t>（道路占用許可証）</t>
    <rPh sb="1" eb="5">
      <t>ドウロセンヨウ</t>
    </rPh>
    <rPh sb="5" eb="8">
      <t>キョカショウ</t>
    </rPh>
    <phoneticPr fontId="2"/>
  </si>
  <si>
    <t>（裏）</t>
    <rPh sb="1" eb="2">
      <t>ウラ</t>
    </rPh>
    <phoneticPr fontId="3"/>
  </si>
  <si>
    <t>道　路　占　用　者　が　守　る　べ　き　事　項</t>
    <rPh sb="0" eb="1">
      <t>ミチ</t>
    </rPh>
    <rPh sb="2" eb="3">
      <t>ロ</t>
    </rPh>
    <rPh sb="4" eb="5">
      <t>ウラナイ</t>
    </rPh>
    <rPh sb="6" eb="7">
      <t>ヨウ</t>
    </rPh>
    <rPh sb="8" eb="9">
      <t>シャ</t>
    </rPh>
    <rPh sb="12" eb="13">
      <t>マモ</t>
    </rPh>
    <rPh sb="20" eb="21">
      <t>コト</t>
    </rPh>
    <rPh sb="22" eb="23">
      <t>コウ</t>
    </rPh>
    <phoneticPr fontId="3"/>
  </si>
  <si>
    <t>1</t>
    <phoneticPr fontId="3"/>
  </si>
  <si>
    <t>2</t>
    <phoneticPr fontId="3"/>
  </si>
  <si>
    <t>3</t>
    <phoneticPr fontId="3"/>
  </si>
  <si>
    <t>4</t>
    <phoneticPr fontId="3"/>
  </si>
  <si>
    <t>5</t>
    <phoneticPr fontId="3"/>
  </si>
  <si>
    <t>6</t>
    <phoneticPr fontId="3"/>
  </si>
  <si>
    <t>7</t>
    <phoneticPr fontId="3"/>
  </si>
  <si>
    <t>8</t>
    <phoneticPr fontId="3"/>
  </si>
  <si>
    <t>9</t>
    <phoneticPr fontId="3"/>
  </si>
  <si>
    <t>10</t>
    <phoneticPr fontId="3"/>
  </si>
  <si>
    <t>　交付を受けた道路占用許可標識は、占用期間中、占用物件の見やすい箇所に掲出しなければならない。また、占用物件が道路法施行令第７条第４号及び第５号に該当する場合、占用期間中、神戸市道路占用規則第８条第２項に規定する掲出を行わなければならない。ただし、道路管理者がその必要がないと認めたときは、この限りでない。</t>
    <phoneticPr fontId="2"/>
  </si>
  <si>
    <t>　</t>
    <phoneticPr fontId="3"/>
  </si>
  <si>
    <t>占用目的、占用物件の構造及び大きさ、工事の実施方法等は、変更許可を受けた場合のほか、許可を受けたものと相違してはならない。</t>
    <phoneticPr fontId="2"/>
  </si>
  <si>
    <t>11</t>
    <phoneticPr fontId="3"/>
  </si>
  <si>
    <t>12</t>
    <phoneticPr fontId="3"/>
  </si>
  <si>
    <t>13</t>
    <phoneticPr fontId="3"/>
  </si>
  <si>
    <t>14</t>
    <phoneticPr fontId="3"/>
  </si>
  <si>
    <t>15</t>
    <phoneticPr fontId="3"/>
  </si>
  <si>
    <t>16</t>
    <phoneticPr fontId="3"/>
  </si>
  <si>
    <t>　神戸市道路占用規則に基づく占用する権利を他人に譲渡し、若しくは賃貸し、又は担保その他私権の目的に供してはならない。</t>
    <phoneticPr fontId="2"/>
  </si>
  <si>
    <t>　占用物件は、占用許可の更新申請に際し、安全確認を行い、道路管理上及び道路交通上支障を生じないよう維持管理しなければならない。</t>
    <phoneticPr fontId="2"/>
  </si>
  <si>
    <t>　占用に伴う工事又は掘削工事の施工若しくは占用物件の管理について事故が発生したときは、直ちに道路管理者に報告し、指示を受けなければならない。</t>
    <phoneticPr fontId="2"/>
  </si>
  <si>
    <t>　占用に伴う工事に着手しようとするとき又は当該工事が完了したときは、直ちに工事（着手／完了）届出書を道路管理者に提出し、その指示及び検査を受けなければならない。</t>
    <phoneticPr fontId="2"/>
  </si>
  <si>
    <t>　占用により道路を損傷したときは、これを復旧し、その費用を負担しなければならない。</t>
    <phoneticPr fontId="2"/>
  </si>
  <si>
    <t>　占用により道路管理者に損害を与え、又は第三者と紛争を生じたときは、損害を賠償し、又は紛争を解決しなければならない。</t>
    <phoneticPr fontId="2"/>
  </si>
  <si>
    <t>　相続により占用する権利を承継した相続人は、その事実を証する書面を添付して、相続開始の日から14日以内に届け出なければならない。</t>
    <phoneticPr fontId="2"/>
  </si>
  <si>
    <t>　住所、氏名等を変更したときは、速やかに届け出なければならない。</t>
    <phoneticPr fontId="2"/>
  </si>
  <si>
    <t>　占用料は、指定された期限までに納付しなければならない。</t>
    <phoneticPr fontId="2"/>
  </si>
  <si>
    <t>　道路工事その他道路管理者において必要があると認めた場合において、占用物件の移設又は除却を命じたときは、道路を原状に回復しなければならない。</t>
    <phoneticPr fontId="2"/>
  </si>
  <si>
    <t>　占用の期間が満了したとき、占用の許可を取り消されたとき、又は占用を廃止したときは、直ちに道路を原状に回復し、道路管理者にその旨を届け出て、道路管理者の確認を受けなければならない。占用を廃止したときは道路占用廃止届により道路管理者に届け出なければならない。</t>
    <phoneticPr fontId="2"/>
  </si>
  <si>
    <t>　占用期間満了後引き続き占用しようとするときは、満了日の１月前までに申請し、許可を受けなければならない。</t>
    <phoneticPr fontId="2"/>
  </si>
  <si>
    <t>　道路法、神戸市道路占用料条例（昭和44年３月条例第42号）、神戸市道路占用規則及び当該許可に付した条件を守らないときは、許可を取り消す場合がある。</t>
    <phoneticPr fontId="2"/>
  </si>
  <si>
    <t>　占用区域内の土地において、道路管理者以外に権原を有する者がいることが判明した場合は、その者の同意を得なければならない。</t>
    <phoneticPr fontId="2"/>
  </si>
  <si>
    <t>神戸市道路管理者　建設局</t>
    <rPh sb="0" eb="3">
      <t>コウベシ</t>
    </rPh>
    <rPh sb="3" eb="8">
      <t>ドウロカンリシャ</t>
    </rPh>
    <rPh sb="9" eb="12">
      <t>ケンセツキョク</t>
    </rPh>
    <phoneticPr fontId="3"/>
  </si>
  <si>
    <t>建設事務所長　宛</t>
    <phoneticPr fontId="2"/>
  </si>
  <si>
    <t>から</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</si>
</sst>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
    <numFmt numFmtId="177" formatCode="[$-411]ggge&quot;年&quot;m&quot;月&quot;d&quot;日&quot;;@"/>
    <numFmt numFmtId="178" formatCode="[$-411]ggge&quot;年&quot;m&quot;月&quot;d&quot;日&quot;;;"/>
    <numFmt numFmtId="179" formatCode="0.0"/>
    <numFmt numFmtId="180" formatCode="#,###\-"/>
  </numFmts>
  <fonts count="57" x14ac:knownFonts="1">
    <font>
      <sz val="11"/>
      <color theme="1"/>
      <name val="ＭＳ Ｐゴシック"/>
      <family val="2"/>
      <scheme val="minor"/>
    </font>
    <font>
      <sz val="11"/>
      <color indexed="8"/>
      <name val="ＭＳ 明朝"/>
      <family val="1"/>
      <charset val="128"/>
    </font>
    <font>
      <sz val="6"/>
      <name val="ＭＳ Ｐゴシック"/>
      <family val="3"/>
      <charset val="128"/>
      <scheme val="minor"/>
    </font>
    <font>
      <sz val="6"/>
      <name val="ＭＳ Ｐゴシック"/>
      <family val="3"/>
      <charset val="128"/>
    </font>
    <font>
      <sz val="10"/>
      <color indexed="8"/>
      <name val="ＭＳ 明朝"/>
      <family val="1"/>
      <charset val="128"/>
    </font>
    <font>
      <sz val="11"/>
      <name val="ＭＳ Ｐゴシック"/>
      <family val="3"/>
      <charset val="128"/>
    </font>
    <font>
      <b/>
      <sz val="16"/>
      <name val="ＭＳ Ｐ明朝"/>
      <family val="1"/>
      <charset val="128"/>
    </font>
    <font>
      <sz val="11"/>
      <name val="ＭＳ Ｐ明朝"/>
      <family val="1"/>
      <charset val="128"/>
    </font>
    <font>
      <sz val="18"/>
      <name val="ＭＳ Ｐ明朝"/>
      <family val="1"/>
      <charset val="128"/>
    </font>
    <font>
      <sz val="12"/>
      <name val="ＭＳ Ｐ明朝"/>
      <family val="1"/>
      <charset val="128"/>
    </font>
    <font>
      <sz val="11"/>
      <name val="ＭＳ 明朝"/>
      <family val="1"/>
      <charset val="128"/>
    </font>
    <font>
      <b/>
      <sz val="11"/>
      <name val="ＭＳ ゴシック"/>
      <family val="3"/>
      <charset val="128"/>
    </font>
    <font>
      <sz val="12"/>
      <name val="ＭＳ 明朝"/>
      <family val="1"/>
      <charset val="128"/>
    </font>
    <font>
      <sz val="10"/>
      <name val="ＭＳ Ｐ明朝"/>
      <family val="1"/>
      <charset val="128"/>
    </font>
    <font>
      <sz val="10"/>
      <name val="ＭＳ 明朝"/>
      <family val="1"/>
      <charset val="128"/>
    </font>
    <font>
      <u/>
      <sz val="11"/>
      <color indexed="12"/>
      <name val="ＭＳ Ｐゴシック"/>
      <family val="3"/>
      <charset val="128"/>
    </font>
    <font>
      <b/>
      <sz val="14"/>
      <name val="ＭＳ ゴシック"/>
      <family val="3"/>
      <charset val="128"/>
    </font>
    <font>
      <sz val="10"/>
      <name val="ＭＳ ゴシック"/>
      <family val="3"/>
      <charset val="128"/>
    </font>
    <font>
      <sz val="10.5"/>
      <name val="ＭＳ Ｐ明朝"/>
      <family val="1"/>
      <charset val="128"/>
    </font>
    <font>
      <sz val="10.5"/>
      <name val="ＭＳ 明朝"/>
      <family val="1"/>
      <charset val="128"/>
    </font>
    <font>
      <b/>
      <sz val="10.5"/>
      <name val="ＭＳ ゴシック"/>
      <family val="3"/>
      <charset val="128"/>
    </font>
    <font>
      <sz val="9"/>
      <name val="ＭＳ Ｐ明朝"/>
      <family val="1"/>
      <charset val="128"/>
    </font>
    <font>
      <sz val="8"/>
      <name val="ＭＳ Ｐ明朝"/>
      <family val="1"/>
      <charset val="128"/>
    </font>
    <font>
      <b/>
      <sz val="9"/>
      <color indexed="81"/>
      <name val="ＭＳ Ｐゴシック"/>
      <family val="3"/>
      <charset val="128"/>
    </font>
    <font>
      <sz val="9"/>
      <color indexed="81"/>
      <name val="ＭＳ Ｐゴシック"/>
      <family val="3"/>
      <charset val="128"/>
    </font>
    <font>
      <sz val="9"/>
      <color indexed="10"/>
      <name val="ＭＳ Ｐゴシック"/>
      <family val="3"/>
      <charset val="128"/>
    </font>
    <font>
      <sz val="8"/>
      <color indexed="8"/>
      <name val="ＭＳ 明朝"/>
      <family val="1"/>
      <charset val="128"/>
    </font>
    <font>
      <sz val="12"/>
      <name val="ＭＳ Ｐゴシック"/>
      <family val="3"/>
      <charset val="128"/>
    </font>
    <font>
      <sz val="16"/>
      <name val="ＭＳ ゴシック"/>
      <family val="3"/>
      <charset val="128"/>
    </font>
    <font>
      <sz val="14"/>
      <name val="ＭＳ Ｐ明朝"/>
      <family val="1"/>
      <charset val="128"/>
    </font>
    <font>
      <sz val="14"/>
      <name val="ＭＳ Ｐゴシック"/>
      <family val="3"/>
      <charset val="128"/>
    </font>
    <font>
      <sz val="14"/>
      <name val="ＭＳ 明朝"/>
      <family val="1"/>
      <charset val="128"/>
    </font>
    <font>
      <b/>
      <sz val="12"/>
      <name val="ＭＳ ゴシック"/>
      <family val="3"/>
      <charset val="128"/>
    </font>
    <font>
      <sz val="10.5"/>
      <name val="ＭＳ Ｐゴシック"/>
      <family val="3"/>
      <charset val="128"/>
    </font>
    <font>
      <sz val="11.5"/>
      <name val="ＭＳ Ｐ明朝"/>
      <family val="1"/>
      <charset val="128"/>
    </font>
    <font>
      <sz val="11.5"/>
      <name val="ＭＳ Ｐゴシック"/>
      <family val="3"/>
      <charset val="128"/>
    </font>
    <font>
      <sz val="10.5"/>
      <name val="ＭＳ ゴシック"/>
      <family val="3"/>
      <charset val="128"/>
    </font>
    <font>
      <sz val="11"/>
      <name val="ＭＳ ゴシック"/>
      <family val="3"/>
      <charset val="128"/>
    </font>
    <font>
      <sz val="13"/>
      <name val="ＭＳ Ｐ明朝"/>
      <family val="1"/>
      <charset val="128"/>
    </font>
    <font>
      <sz val="13"/>
      <name val="ＭＳ Ｐゴシック"/>
      <family val="3"/>
      <charset val="128"/>
    </font>
    <font>
      <sz val="9"/>
      <name val="ＭＳ 明朝"/>
      <family val="1"/>
      <charset val="128"/>
    </font>
    <font>
      <sz val="16"/>
      <name val="ＭＳ Ｐ明朝"/>
      <family val="1"/>
      <charset val="128"/>
    </font>
    <font>
      <b/>
      <sz val="14"/>
      <color rgb="FFFF0000"/>
      <name val="ＭＳ ゴシック"/>
      <family val="3"/>
      <charset val="128"/>
    </font>
    <font>
      <b/>
      <sz val="11"/>
      <name val="ＭＳ Ｐ明朝"/>
      <family val="1"/>
      <charset val="128"/>
    </font>
    <font>
      <sz val="11"/>
      <color theme="1"/>
      <name val="ＭＳ Ｐ明朝"/>
      <family val="1"/>
      <charset val="128"/>
    </font>
    <font>
      <b/>
      <sz val="11"/>
      <color theme="1"/>
      <name val="ＭＳ ゴシック"/>
      <family val="3"/>
      <charset val="128"/>
    </font>
    <font>
      <b/>
      <sz val="11"/>
      <name val="ＭＳ Ｐゴシック"/>
      <family val="3"/>
      <charset val="128"/>
    </font>
    <font>
      <sz val="11"/>
      <color theme="1"/>
      <name val="ＭＳ ゴシック"/>
      <family val="3"/>
      <charset val="128"/>
    </font>
    <font>
      <sz val="12"/>
      <color theme="1"/>
      <name val="ＭＳ ゴシック"/>
      <family val="3"/>
      <charset val="128"/>
    </font>
    <font>
      <sz val="16"/>
      <name val="ＭＳ Ｐゴシック"/>
      <family val="3"/>
      <charset val="128"/>
    </font>
    <font>
      <sz val="9"/>
      <color indexed="8"/>
      <name val="ＭＳ 明朝"/>
      <family val="1"/>
      <charset val="128"/>
    </font>
    <font>
      <sz val="6"/>
      <color indexed="8"/>
      <name val="ＭＳ 明朝"/>
      <family val="1"/>
      <charset val="128"/>
    </font>
    <font>
      <sz val="7"/>
      <color indexed="8"/>
      <name val="ＭＳ 明朝"/>
      <family val="1"/>
      <charset val="128"/>
    </font>
    <font>
      <sz val="12"/>
      <color indexed="8"/>
      <name val="ＭＳ 明朝"/>
      <family val="1"/>
      <charset val="128"/>
    </font>
    <font>
      <sz val="14"/>
      <color indexed="8"/>
      <name val="ＭＳ 明朝"/>
      <family val="1"/>
      <charset val="128"/>
    </font>
    <font>
      <strike/>
      <sz val="11"/>
      <color indexed="8"/>
      <name val="ＭＳ 明朝"/>
      <family val="1"/>
      <charset val="128"/>
    </font>
    <font>
      <strike/>
      <sz val="10"/>
      <color indexed="8"/>
      <name val="ＭＳ 明朝"/>
      <family val="1"/>
      <charset val="128"/>
    </font>
  </fonts>
  <fills count="5">
    <fill>
      <patternFill patternType="none"/>
    </fill>
    <fill>
      <patternFill patternType="gray125"/>
    </fill>
    <fill>
      <patternFill patternType="solid">
        <fgColor indexed="9"/>
        <bgColor indexed="64"/>
      </patternFill>
    </fill>
    <fill>
      <patternFill patternType="solid">
        <fgColor theme="0" tint="-4.9989318521683403E-2"/>
        <bgColor indexed="64"/>
      </patternFill>
    </fill>
    <fill>
      <patternFill patternType="solid">
        <fgColor theme="0"/>
        <bgColor indexed="64"/>
      </patternFill>
    </fill>
  </fills>
  <borders count="8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style="medium">
        <color indexed="8"/>
      </left>
      <right style="thin">
        <color indexed="8"/>
      </right>
      <top/>
      <bottom/>
      <diagonal/>
    </border>
    <border>
      <left style="thin">
        <color indexed="8"/>
      </left>
      <right/>
      <top style="thin">
        <color indexed="8"/>
      </top>
      <bottom/>
      <diagonal/>
    </border>
    <border>
      <left/>
      <right/>
      <top style="thin">
        <color indexed="8"/>
      </top>
      <bottom/>
      <diagonal/>
    </border>
    <border>
      <left style="thin">
        <color indexed="8"/>
      </left>
      <right style="medium">
        <color indexed="8"/>
      </right>
      <top/>
      <bottom/>
      <diagonal/>
    </border>
    <border>
      <left style="thin">
        <color indexed="8"/>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right style="dotted">
        <color indexed="8"/>
      </right>
      <top style="thin">
        <color indexed="8"/>
      </top>
      <bottom/>
      <diagonal/>
    </border>
    <border>
      <left style="dotted">
        <color indexed="8"/>
      </left>
      <right/>
      <top style="thin">
        <color indexed="8"/>
      </top>
      <bottom/>
      <diagonal/>
    </border>
    <border>
      <left/>
      <right style="dotted">
        <color indexed="8"/>
      </right>
      <top/>
      <bottom style="thin">
        <color indexed="8"/>
      </bottom>
      <diagonal/>
    </border>
    <border>
      <left style="dotted">
        <color indexed="8"/>
      </left>
      <right/>
      <top/>
      <bottom style="thin">
        <color indexed="8"/>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medium">
        <color indexed="64"/>
      </left>
      <right style="thin">
        <color indexed="64"/>
      </right>
      <top style="medium">
        <color indexed="64"/>
      </top>
      <bottom style="thick">
        <color indexed="64"/>
      </bottom>
      <diagonal/>
    </border>
    <border>
      <left style="thin">
        <color indexed="64"/>
      </left>
      <right style="medium">
        <color indexed="64"/>
      </right>
      <top style="medium">
        <color indexed="64"/>
      </top>
      <bottom style="thick">
        <color indexed="64"/>
      </bottom>
      <diagonal/>
    </border>
    <border>
      <left/>
      <right/>
      <top/>
      <bottom style="thick">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medium">
        <color indexed="64"/>
      </left>
      <right style="thin">
        <color indexed="64"/>
      </right>
      <top style="thick">
        <color indexed="64"/>
      </top>
      <bottom style="thick">
        <color indexed="64"/>
      </bottom>
      <diagonal/>
    </border>
    <border>
      <left style="thin">
        <color indexed="64"/>
      </left>
      <right style="medium">
        <color indexed="64"/>
      </right>
      <top style="thick">
        <color indexed="64"/>
      </top>
      <bottom style="thick">
        <color indexed="64"/>
      </bottom>
      <diagonal/>
    </border>
    <border>
      <left style="thin">
        <color indexed="64"/>
      </left>
      <right style="medium">
        <color indexed="64"/>
      </right>
      <top/>
      <bottom style="medium">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right/>
      <top/>
      <bottom style="thin">
        <color auto="1"/>
      </bottom>
      <diagonal/>
    </border>
  </borders>
  <cellStyleXfs count="3">
    <xf numFmtId="0" fontId="0" fillId="0" borderId="0"/>
    <xf numFmtId="0" fontId="5" fillId="0" borderId="0">
      <alignment vertical="center"/>
    </xf>
    <xf numFmtId="0" fontId="15" fillId="0" borderId="0" applyNumberFormat="0" applyFill="0" applyBorder="0" applyAlignment="0" applyProtection="0">
      <alignment vertical="top"/>
      <protection locked="0"/>
    </xf>
  </cellStyleXfs>
  <cellXfs count="646">
    <xf numFmtId="0" fontId="0" fillId="0" borderId="0" xfId="0"/>
    <xf numFmtId="176" fontId="1" fillId="0" borderId="0" xfId="0" applyNumberFormat="1" applyFont="1" applyFill="1" applyBorder="1" applyAlignment="1">
      <alignment vertical="center"/>
    </xf>
    <xf numFmtId="176" fontId="1" fillId="0" borderId="0" xfId="0" applyNumberFormat="1" applyFont="1" applyFill="1" applyAlignment="1">
      <alignment vertical="center"/>
    </xf>
    <xf numFmtId="176" fontId="4" fillId="0" borderId="0" xfId="0" applyNumberFormat="1" applyFont="1" applyFill="1" applyBorder="1" applyAlignment="1">
      <alignment vertical="center"/>
    </xf>
    <xf numFmtId="176" fontId="4" fillId="0" borderId="0" xfId="0" applyNumberFormat="1" applyFont="1" applyFill="1" applyBorder="1" applyAlignment="1">
      <alignment vertical="top" wrapText="1"/>
    </xf>
    <xf numFmtId="176" fontId="4" fillId="0" borderId="0" xfId="0" applyNumberFormat="1" applyFont="1" applyFill="1" applyBorder="1" applyAlignment="1">
      <alignment vertical="center" wrapText="1"/>
    </xf>
    <xf numFmtId="0" fontId="7" fillId="0" borderId="0" xfId="1" applyFont="1">
      <alignment vertical="center"/>
    </xf>
    <xf numFmtId="0" fontId="9" fillId="0" borderId="0" xfId="1" applyFont="1" applyAlignment="1">
      <alignment horizontal="right" vertical="center"/>
    </xf>
    <xf numFmtId="0" fontId="7" fillId="0" borderId="0" xfId="1" applyFont="1" applyFill="1">
      <alignment vertical="center"/>
    </xf>
    <xf numFmtId="0" fontId="10" fillId="0" borderId="0" xfId="1" applyFont="1">
      <alignment vertical="center"/>
    </xf>
    <xf numFmtId="0" fontId="10" fillId="0" borderId="0" xfId="1" applyFont="1" applyAlignment="1">
      <alignment vertical="center" wrapText="1"/>
    </xf>
    <xf numFmtId="0" fontId="12" fillId="0" borderId="0" xfId="1" applyFont="1" applyAlignment="1">
      <alignment horizontal="right" vertical="center"/>
    </xf>
    <xf numFmtId="0" fontId="10" fillId="0" borderId="0" xfId="1" applyFont="1" applyAlignment="1">
      <alignment vertical="center" wrapText="1" shrinkToFit="1"/>
    </xf>
    <xf numFmtId="0" fontId="13" fillId="0" borderId="0" xfId="1" applyFont="1" applyAlignment="1">
      <alignment horizontal="left" vertical="center"/>
    </xf>
    <xf numFmtId="0" fontId="10" fillId="0" borderId="0" xfId="1" applyFont="1" applyAlignment="1">
      <alignment horizontal="right" vertical="center"/>
    </xf>
    <xf numFmtId="0" fontId="14" fillId="0" borderId="0" xfId="1" applyFont="1">
      <alignment vertical="center"/>
    </xf>
    <xf numFmtId="0" fontId="7" fillId="0" borderId="0" xfId="1" applyFont="1" applyBorder="1">
      <alignment vertical="center"/>
    </xf>
    <xf numFmtId="0" fontId="16" fillId="0" borderId="0" xfId="1" applyFont="1" applyBorder="1">
      <alignment vertical="center"/>
    </xf>
    <xf numFmtId="0" fontId="17" fillId="0" borderId="6" xfId="1" applyFont="1" applyFill="1" applyBorder="1">
      <alignment vertical="center"/>
    </xf>
    <xf numFmtId="0" fontId="11" fillId="0" borderId="12" xfId="1" applyFont="1" applyFill="1" applyBorder="1" applyAlignment="1">
      <alignment horizontal="center" vertical="center"/>
    </xf>
    <xf numFmtId="0" fontId="7" fillId="0" borderId="12" xfId="1" applyFont="1" applyFill="1" applyBorder="1" applyAlignment="1">
      <alignment horizontal="center" vertical="center"/>
    </xf>
    <xf numFmtId="0" fontId="7" fillId="0" borderId="12" xfId="1" applyFont="1" applyFill="1" applyBorder="1" applyAlignment="1">
      <alignment vertical="center"/>
    </xf>
    <xf numFmtId="0" fontId="7" fillId="0" borderId="13" xfId="1" applyFont="1" applyFill="1" applyBorder="1">
      <alignment vertical="center"/>
    </xf>
    <xf numFmtId="0" fontId="7" fillId="0" borderId="0" xfId="1" applyFont="1" applyFill="1" applyBorder="1">
      <alignment vertical="center"/>
    </xf>
    <xf numFmtId="0" fontId="7" fillId="0" borderId="0" xfId="1" applyFont="1" applyFill="1" applyBorder="1" applyAlignment="1">
      <alignment vertical="center"/>
    </xf>
    <xf numFmtId="0" fontId="18" fillId="0" borderId="0" xfId="1" applyFont="1" applyFill="1" applyBorder="1" applyAlignment="1">
      <alignment vertical="center"/>
    </xf>
    <xf numFmtId="0" fontId="7" fillId="0" borderId="0" xfId="1" applyFont="1" applyFill="1" applyBorder="1" applyAlignment="1">
      <alignment vertical="top" wrapText="1"/>
    </xf>
    <xf numFmtId="0" fontId="18" fillId="0" borderId="0" xfId="1" applyFont="1" applyFill="1" applyBorder="1" applyAlignment="1">
      <alignment horizontal="center" vertical="center" wrapText="1"/>
    </xf>
    <xf numFmtId="0" fontId="18" fillId="0" borderId="0" xfId="1" applyFont="1" applyFill="1" applyBorder="1" applyAlignment="1">
      <alignment horizontal="center" vertical="center"/>
    </xf>
    <xf numFmtId="0" fontId="19" fillId="0" borderId="0" xfId="1" applyFont="1" applyFill="1" applyBorder="1" applyAlignment="1">
      <alignment vertical="center"/>
    </xf>
    <xf numFmtId="0" fontId="20" fillId="0" borderId="4" xfId="1" applyFont="1" applyFill="1" applyBorder="1" applyAlignment="1">
      <alignment vertical="center"/>
    </xf>
    <xf numFmtId="0" fontId="20" fillId="0" borderId="0" xfId="1" applyFont="1" applyFill="1" applyBorder="1" applyAlignment="1">
      <alignment vertical="center"/>
    </xf>
    <xf numFmtId="0" fontId="11" fillId="0" borderId="10" xfId="1" applyFont="1" applyFill="1" applyBorder="1">
      <alignment vertical="center"/>
    </xf>
    <xf numFmtId="0" fontId="7" fillId="0" borderId="3" xfId="1" applyFont="1" applyFill="1" applyBorder="1" applyAlignment="1">
      <alignment vertical="center"/>
    </xf>
    <xf numFmtId="0" fontId="20" fillId="0" borderId="0" xfId="1" applyFont="1" applyFill="1" applyBorder="1" applyAlignment="1">
      <alignment vertical="center" wrapText="1"/>
    </xf>
    <xf numFmtId="0" fontId="18" fillId="0" borderId="0" xfId="1" applyFont="1" applyFill="1" applyBorder="1" applyAlignment="1">
      <alignment horizontal="right" vertical="center" wrapText="1"/>
    </xf>
    <xf numFmtId="0" fontId="18" fillId="0" borderId="0" xfId="1" applyFont="1" applyFill="1" applyBorder="1" applyAlignment="1">
      <alignment vertical="center" wrapText="1"/>
    </xf>
    <xf numFmtId="0" fontId="18" fillId="0" borderId="0" xfId="1" applyFont="1" applyFill="1" applyBorder="1" applyAlignment="1">
      <alignment horizontal="right" vertical="center"/>
    </xf>
    <xf numFmtId="0" fontId="21" fillId="0" borderId="0" xfId="1" applyFont="1" applyBorder="1">
      <alignment vertical="center"/>
    </xf>
    <xf numFmtId="0" fontId="7" fillId="0" borderId="0" xfId="1" applyFont="1" applyBorder="1" applyAlignment="1">
      <alignment horizontal="center" vertical="center"/>
    </xf>
    <xf numFmtId="0" fontId="22" fillId="0" borderId="0" xfId="1" applyFont="1" applyBorder="1">
      <alignment vertical="center"/>
    </xf>
    <xf numFmtId="0" fontId="18" fillId="2" borderId="0" xfId="1" applyFont="1" applyFill="1" applyBorder="1" applyAlignment="1">
      <alignment horizontal="center" vertical="center" wrapText="1"/>
    </xf>
    <xf numFmtId="176" fontId="4" fillId="0" borderId="6" xfId="0" applyNumberFormat="1" applyFont="1" applyFill="1" applyBorder="1" applyAlignment="1">
      <alignment vertical="top" wrapText="1"/>
    </xf>
    <xf numFmtId="176" fontId="4" fillId="0" borderId="2" xfId="0" applyNumberFormat="1" applyFont="1" applyFill="1" applyBorder="1" applyAlignment="1">
      <alignment vertical="top" wrapText="1"/>
    </xf>
    <xf numFmtId="176" fontId="4" fillId="0" borderId="3" xfId="0" applyNumberFormat="1" applyFont="1" applyFill="1" applyBorder="1" applyAlignment="1">
      <alignment vertical="top" wrapText="1"/>
    </xf>
    <xf numFmtId="176" fontId="4" fillId="0" borderId="8" xfId="0" applyNumberFormat="1" applyFont="1" applyFill="1" applyBorder="1" applyAlignment="1">
      <alignment vertical="top" wrapText="1"/>
    </xf>
    <xf numFmtId="176" fontId="4" fillId="0" borderId="9" xfId="0" applyNumberFormat="1" applyFont="1" applyFill="1" applyBorder="1" applyAlignment="1">
      <alignment vertical="top" wrapText="1"/>
    </xf>
    <xf numFmtId="0" fontId="18" fillId="2" borderId="0" xfId="1" applyFont="1" applyFill="1" applyBorder="1" applyAlignment="1">
      <alignment vertical="center" wrapText="1"/>
    </xf>
    <xf numFmtId="0" fontId="18" fillId="2" borderId="0" xfId="1" applyFont="1" applyFill="1" applyBorder="1" applyAlignment="1">
      <alignment horizontal="right" vertical="center" wrapText="1"/>
    </xf>
    <xf numFmtId="176" fontId="1" fillId="0" borderId="0" xfId="0" applyNumberFormat="1" applyFont="1" applyFill="1" applyAlignment="1">
      <alignment horizontal="left" vertical="center"/>
    </xf>
    <xf numFmtId="0" fontId="5" fillId="0" borderId="0" xfId="1" applyBorder="1">
      <alignment vertical="center"/>
    </xf>
    <xf numFmtId="0" fontId="18" fillId="2" borderId="15" xfId="1" applyFont="1" applyFill="1" applyBorder="1" applyAlignment="1">
      <alignment vertical="center" wrapText="1"/>
    </xf>
    <xf numFmtId="0" fontId="18" fillId="2" borderId="16" xfId="1" applyFont="1" applyFill="1" applyBorder="1" applyAlignment="1">
      <alignment vertical="center" wrapText="1"/>
    </xf>
    <xf numFmtId="0" fontId="18" fillId="2" borderId="17" xfId="1" applyFont="1" applyFill="1" applyBorder="1" applyAlignment="1">
      <alignment vertical="center" wrapText="1"/>
    </xf>
    <xf numFmtId="0" fontId="18" fillId="2" borderId="19" xfId="1" applyFont="1" applyFill="1" applyBorder="1" applyAlignment="1">
      <alignment vertical="center" wrapText="1"/>
    </xf>
    <xf numFmtId="0" fontId="18" fillId="2" borderId="20" xfId="1" applyFont="1" applyFill="1" applyBorder="1" applyAlignment="1">
      <alignment vertical="center"/>
    </xf>
    <xf numFmtId="0" fontId="18" fillId="2" borderId="20" xfId="1" applyFont="1" applyFill="1" applyBorder="1" applyAlignment="1">
      <alignment vertical="top"/>
    </xf>
    <xf numFmtId="0" fontId="18" fillId="2" borderId="22" xfId="1" applyFont="1" applyFill="1" applyBorder="1" applyAlignment="1">
      <alignment vertical="center" wrapText="1"/>
    </xf>
    <xf numFmtId="0" fontId="18" fillId="2" borderId="0" xfId="1" applyFont="1" applyFill="1" applyBorder="1" applyAlignment="1">
      <alignment vertical="center"/>
    </xf>
    <xf numFmtId="0" fontId="18" fillId="2" borderId="0" xfId="1" applyFont="1" applyFill="1" applyBorder="1" applyAlignment="1">
      <alignment vertical="top"/>
    </xf>
    <xf numFmtId="0" fontId="18" fillId="2" borderId="23" xfId="1" applyFont="1" applyFill="1" applyBorder="1" applyAlignment="1">
      <alignment vertical="center" wrapText="1"/>
    </xf>
    <xf numFmtId="0" fontId="18" fillId="2" borderId="25" xfId="1" applyFont="1" applyFill="1" applyBorder="1" applyAlignment="1">
      <alignment vertical="top"/>
    </xf>
    <xf numFmtId="0" fontId="5" fillId="0" borderId="23" xfId="1" applyBorder="1" applyAlignment="1">
      <alignment vertical="center"/>
    </xf>
    <xf numFmtId="0" fontId="5" fillId="0" borderId="24" xfId="1" applyBorder="1" applyAlignment="1">
      <alignment vertical="center"/>
    </xf>
    <xf numFmtId="0" fontId="31" fillId="0" borderId="24" xfId="1" applyFont="1" applyBorder="1" applyAlignment="1">
      <alignment horizontal="distributed" vertical="center"/>
    </xf>
    <xf numFmtId="0" fontId="18" fillId="2" borderId="24" xfId="1" applyFont="1" applyFill="1" applyBorder="1" applyAlignment="1">
      <alignment vertical="top"/>
    </xf>
    <xf numFmtId="0" fontId="29" fillId="2" borderId="23" xfId="1" applyFont="1" applyFill="1" applyBorder="1" applyAlignment="1">
      <alignment vertical="center"/>
    </xf>
    <xf numFmtId="0" fontId="9" fillId="2" borderId="24" xfId="1" applyFont="1" applyFill="1" applyBorder="1" applyAlignment="1">
      <alignment horizontal="center" vertical="center"/>
    </xf>
    <xf numFmtId="0" fontId="18" fillId="2" borderId="26" xfId="1" applyFont="1" applyFill="1" applyBorder="1" applyAlignment="1">
      <alignment vertical="top"/>
    </xf>
    <xf numFmtId="0" fontId="9" fillId="2" borderId="22" xfId="1" applyFont="1" applyFill="1" applyBorder="1" applyAlignment="1">
      <alignment horizontal="center" vertical="center"/>
    </xf>
    <xf numFmtId="177" fontId="9" fillId="2" borderId="20" xfId="1" applyNumberFormat="1" applyFont="1" applyFill="1" applyBorder="1" applyAlignment="1">
      <alignment horizontal="center" vertical="center"/>
    </xf>
    <xf numFmtId="0" fontId="18" fillId="2" borderId="27" xfId="1" applyFont="1" applyFill="1" applyBorder="1" applyAlignment="1">
      <alignment vertical="top"/>
    </xf>
    <xf numFmtId="177" fontId="9" fillId="2" borderId="0" xfId="1" applyNumberFormat="1" applyFont="1" applyFill="1" applyBorder="1" applyAlignment="1">
      <alignment horizontal="center" vertical="center"/>
    </xf>
    <xf numFmtId="0" fontId="18" fillId="2" borderId="28" xfId="1" applyFont="1" applyFill="1" applyBorder="1" applyAlignment="1">
      <alignment vertical="center" wrapText="1"/>
    </xf>
    <xf numFmtId="0" fontId="7" fillId="0" borderId="30" xfId="1" applyFont="1" applyBorder="1" applyAlignment="1">
      <alignment horizontal="center" vertical="center"/>
    </xf>
    <xf numFmtId="0" fontId="9" fillId="2" borderId="28" xfId="1" applyFont="1" applyFill="1" applyBorder="1" applyAlignment="1">
      <alignment horizontal="center" vertical="center"/>
    </xf>
    <xf numFmtId="0" fontId="5" fillId="0" borderId="29" xfId="1" applyBorder="1">
      <alignment vertical="center"/>
    </xf>
    <xf numFmtId="0" fontId="33" fillId="0" borderId="29" xfId="1" applyFont="1" applyBorder="1" applyAlignment="1">
      <alignment vertical="center"/>
    </xf>
    <xf numFmtId="0" fontId="18" fillId="2" borderId="29" xfId="1" applyFont="1" applyFill="1" applyBorder="1" applyAlignment="1">
      <alignment horizontal="right" vertical="center"/>
    </xf>
    <xf numFmtId="0" fontId="7" fillId="0" borderId="26" xfId="1" applyFont="1" applyBorder="1" applyAlignment="1">
      <alignment horizontal="center" vertical="center"/>
    </xf>
    <xf numFmtId="0" fontId="34" fillId="2" borderId="19" xfId="1" applyFont="1" applyFill="1" applyBorder="1" applyAlignment="1">
      <alignment horizontal="center" vertical="center"/>
    </xf>
    <xf numFmtId="0" fontId="35" fillId="0" borderId="31" xfId="1" applyFont="1" applyBorder="1" applyAlignment="1">
      <alignment horizontal="center" vertical="center"/>
    </xf>
    <xf numFmtId="0" fontId="34" fillId="0" borderId="32" xfId="1" applyFont="1" applyBorder="1" applyAlignment="1">
      <alignment horizontal="center" vertical="center"/>
    </xf>
    <xf numFmtId="0" fontId="34" fillId="2" borderId="31" xfId="1" applyFont="1" applyFill="1" applyBorder="1" applyAlignment="1">
      <alignment horizontal="center" vertical="top"/>
    </xf>
    <xf numFmtId="0" fontId="34" fillId="2" borderId="32" xfId="1" applyFont="1" applyFill="1" applyBorder="1" applyAlignment="1">
      <alignment horizontal="center" vertical="top"/>
    </xf>
    <xf numFmtId="0" fontId="34" fillId="2" borderId="26" xfId="1" applyFont="1" applyFill="1" applyBorder="1" applyAlignment="1">
      <alignment horizontal="center" vertical="center"/>
    </xf>
    <xf numFmtId="0" fontId="34" fillId="0" borderId="28" xfId="1" applyFont="1" applyBorder="1" applyAlignment="1">
      <alignment horizontal="center" vertical="center"/>
    </xf>
    <xf numFmtId="0" fontId="34" fillId="2" borderId="33" xfId="1" applyFont="1" applyFill="1" applyBorder="1" applyAlignment="1">
      <alignment horizontal="center" vertical="center"/>
    </xf>
    <xf numFmtId="0" fontId="34" fillId="2" borderId="34" xfId="1" applyFont="1" applyFill="1" applyBorder="1" applyAlignment="1">
      <alignment horizontal="center" vertical="center"/>
    </xf>
    <xf numFmtId="0" fontId="35" fillId="0" borderId="33" xfId="1" applyFont="1" applyBorder="1" applyAlignment="1">
      <alignment horizontal="center" vertical="center"/>
    </xf>
    <xf numFmtId="0" fontId="35" fillId="0" borderId="34" xfId="1" applyFont="1" applyBorder="1" applyAlignment="1">
      <alignment horizontal="center" vertical="center"/>
    </xf>
    <xf numFmtId="0" fontId="34" fillId="2" borderId="30" xfId="1" applyFont="1" applyFill="1" applyBorder="1" applyAlignment="1">
      <alignment horizontal="center" vertical="center"/>
    </xf>
    <xf numFmtId="0" fontId="7" fillId="0" borderId="25" xfId="1" applyFont="1" applyBorder="1" applyAlignment="1">
      <alignment horizontal="distributed" vertical="center"/>
    </xf>
    <xf numFmtId="0" fontId="5" fillId="0" borderId="23" xfId="1" applyBorder="1">
      <alignment vertical="center"/>
    </xf>
    <xf numFmtId="0" fontId="18" fillId="2" borderId="25" xfId="1" applyFont="1" applyFill="1" applyBorder="1" applyAlignment="1">
      <alignment horizontal="right" vertical="center"/>
    </xf>
    <xf numFmtId="0" fontId="7" fillId="0" borderId="25" xfId="1" applyFont="1" applyBorder="1" applyAlignment="1">
      <alignment horizontal="center" vertical="center"/>
    </xf>
    <xf numFmtId="0" fontId="7" fillId="0" borderId="23" xfId="1" applyFont="1" applyBorder="1" applyAlignment="1">
      <alignment horizontal="center" vertical="center"/>
    </xf>
    <xf numFmtId="0" fontId="37" fillId="0" borderId="24" xfId="1" applyFont="1" applyBorder="1" applyAlignment="1">
      <alignment horizontal="center" vertical="center"/>
    </xf>
    <xf numFmtId="0" fontId="5" fillId="0" borderId="0" xfId="1" applyBorder="1" applyAlignment="1">
      <alignment horizontal="center" vertical="center"/>
    </xf>
    <xf numFmtId="0" fontId="18" fillId="2" borderId="0" xfId="1" applyFont="1" applyFill="1" applyBorder="1" applyAlignment="1">
      <alignment horizontal="center" vertical="center"/>
    </xf>
    <xf numFmtId="0" fontId="18" fillId="2" borderId="0" xfId="1" applyFont="1" applyFill="1" applyBorder="1" applyAlignment="1">
      <alignment horizontal="right" vertical="center"/>
    </xf>
    <xf numFmtId="0" fontId="9" fillId="2" borderId="0" xfId="1" applyFont="1" applyFill="1" applyBorder="1" applyAlignment="1">
      <alignment vertical="center"/>
    </xf>
    <xf numFmtId="0" fontId="7" fillId="0" borderId="0" xfId="1" applyFont="1" applyBorder="1" applyAlignment="1">
      <alignment horizontal="distributed" vertical="center"/>
    </xf>
    <xf numFmtId="49" fontId="18" fillId="2" borderId="0" xfId="1" applyNumberFormat="1" applyFont="1" applyFill="1" applyBorder="1" applyAlignment="1">
      <alignment horizontal="right" vertical="center"/>
    </xf>
    <xf numFmtId="0" fontId="9" fillId="2" borderId="22" xfId="1" applyFont="1" applyFill="1" applyBorder="1" applyAlignment="1">
      <alignment horizontal="distributed" vertical="center"/>
    </xf>
    <xf numFmtId="0" fontId="27" fillId="0" borderId="0" xfId="1" applyFont="1" applyBorder="1" applyAlignment="1">
      <alignment horizontal="distributed" vertical="center"/>
    </xf>
    <xf numFmtId="0" fontId="9" fillId="2" borderId="28" xfId="1" applyFont="1" applyFill="1" applyBorder="1" applyAlignment="1">
      <alignment horizontal="distributed" vertical="center"/>
    </xf>
    <xf numFmtId="0" fontId="27" fillId="0" borderId="29" xfId="1" applyFont="1" applyBorder="1" applyAlignment="1">
      <alignment horizontal="distributed" vertical="center"/>
    </xf>
    <xf numFmtId="0" fontId="18" fillId="2" borderId="29" xfId="1" applyFont="1" applyFill="1" applyBorder="1" applyAlignment="1">
      <alignment horizontal="center" vertical="center"/>
    </xf>
    <xf numFmtId="0" fontId="7" fillId="0" borderId="29" xfId="1" applyFont="1" applyBorder="1" applyAlignment="1">
      <alignment horizontal="center" vertical="center"/>
    </xf>
    <xf numFmtId="0" fontId="18" fillId="2" borderId="29" xfId="1" applyFont="1" applyFill="1" applyBorder="1" applyAlignment="1">
      <alignment vertical="center"/>
    </xf>
    <xf numFmtId="0" fontId="5" fillId="0" borderId="29" xfId="1" applyBorder="1" applyAlignment="1">
      <alignment horizontal="center" vertical="center"/>
    </xf>
    <xf numFmtId="0" fontId="18" fillId="2" borderId="35" xfId="1" applyFont="1" applyFill="1" applyBorder="1" applyAlignment="1">
      <alignment vertical="center" wrapText="1"/>
    </xf>
    <xf numFmtId="0" fontId="9" fillId="2" borderId="0" xfId="1" applyFont="1" applyFill="1" applyBorder="1" applyAlignment="1">
      <alignment horizontal="distributed" vertical="center"/>
    </xf>
    <xf numFmtId="0" fontId="18" fillId="2" borderId="36" xfId="1" applyFont="1" applyFill="1" applyBorder="1" applyAlignment="1">
      <alignment vertical="center" wrapText="1"/>
    </xf>
    <xf numFmtId="0" fontId="21" fillId="2" borderId="0" xfId="1" applyFont="1" applyFill="1" applyBorder="1" applyAlignment="1">
      <alignment horizontal="distributed" vertical="top"/>
    </xf>
    <xf numFmtId="0" fontId="18" fillId="2" borderId="37" xfId="1" applyFont="1" applyFill="1" applyBorder="1" applyAlignment="1">
      <alignment horizontal="right" vertical="center" wrapText="1"/>
    </xf>
    <xf numFmtId="0" fontId="18" fillId="2" borderId="38" xfId="1" applyFont="1" applyFill="1" applyBorder="1" applyAlignment="1">
      <alignment horizontal="right" vertical="center" wrapText="1"/>
    </xf>
    <xf numFmtId="0" fontId="18" fillId="2" borderId="39" xfId="1" applyFont="1" applyFill="1" applyBorder="1" applyAlignment="1">
      <alignment horizontal="right" vertical="center" wrapText="1"/>
    </xf>
    <xf numFmtId="0" fontId="13" fillId="0" borderId="0" xfId="1" applyFont="1" applyBorder="1" applyAlignment="1">
      <alignment horizontal="center" vertical="center"/>
    </xf>
    <xf numFmtId="0" fontId="7" fillId="0" borderId="40" xfId="1" applyFont="1" applyBorder="1" applyAlignment="1">
      <alignment vertical="center"/>
    </xf>
    <xf numFmtId="0" fontId="7" fillId="0" borderId="41" xfId="1" applyFont="1" applyBorder="1" applyAlignment="1">
      <alignment vertical="center"/>
    </xf>
    <xf numFmtId="0" fontId="7" fillId="0" borderId="42" xfId="1" applyFont="1" applyBorder="1" applyAlignment="1">
      <alignment vertical="center"/>
    </xf>
    <xf numFmtId="0" fontId="7" fillId="0" borderId="43" xfId="1" applyFont="1" applyBorder="1" applyAlignment="1">
      <alignment vertical="center"/>
    </xf>
    <xf numFmtId="0" fontId="7" fillId="0" borderId="0" xfId="1" applyFont="1" applyBorder="1" applyAlignment="1">
      <alignment vertical="center"/>
    </xf>
    <xf numFmtId="0" fontId="7" fillId="0" borderId="44" xfId="1" applyFont="1" applyBorder="1" applyAlignment="1">
      <alignment vertical="center"/>
    </xf>
    <xf numFmtId="0" fontId="41" fillId="0" borderId="0" xfId="1" applyFont="1" applyBorder="1" applyAlignment="1">
      <alignment horizontal="center" vertical="center"/>
    </xf>
    <xf numFmtId="49" fontId="9" fillId="0" borderId="0" xfId="1" applyNumberFormat="1" applyFont="1" applyBorder="1" applyAlignment="1">
      <alignment horizontal="right" vertical="top"/>
    </xf>
    <xf numFmtId="0" fontId="9" fillId="0" borderId="0" xfId="1" applyFont="1" applyBorder="1" applyAlignment="1">
      <alignment vertical="center"/>
    </xf>
    <xf numFmtId="0" fontId="5" fillId="0" borderId="0" xfId="1" applyBorder="1" applyAlignment="1">
      <alignment vertical="center"/>
    </xf>
    <xf numFmtId="0" fontId="7" fillId="0" borderId="45" xfId="1" applyFont="1" applyBorder="1" applyAlignment="1">
      <alignment vertical="center"/>
    </xf>
    <xf numFmtId="0" fontId="7" fillId="0" borderId="46" xfId="1" applyFont="1" applyBorder="1" applyAlignment="1">
      <alignment vertical="center"/>
    </xf>
    <xf numFmtId="49" fontId="9" fillId="0" borderId="46" xfId="1" applyNumberFormat="1" applyFont="1" applyBorder="1" applyAlignment="1">
      <alignment horizontal="right" vertical="top"/>
    </xf>
    <xf numFmtId="0" fontId="9" fillId="0" borderId="46" xfId="1" applyFont="1" applyBorder="1" applyAlignment="1">
      <alignment vertical="center"/>
    </xf>
    <xf numFmtId="0" fontId="5" fillId="0" borderId="46" xfId="1" applyBorder="1" applyAlignment="1">
      <alignment vertical="center"/>
    </xf>
    <xf numFmtId="0" fontId="7" fillId="0" borderId="47" xfId="1" applyFont="1" applyBorder="1" applyAlignment="1">
      <alignment vertical="center"/>
    </xf>
    <xf numFmtId="49" fontId="9" fillId="0" borderId="0" xfId="1" applyNumberFormat="1" applyFont="1" applyBorder="1" applyAlignment="1">
      <alignment horizontal="right" vertical="top" wrapText="1"/>
    </xf>
    <xf numFmtId="0" fontId="9" fillId="0" borderId="0" xfId="1" applyFont="1" applyBorder="1">
      <alignment vertical="center"/>
    </xf>
    <xf numFmtId="0" fontId="18" fillId="0" borderId="23" xfId="1" applyFont="1" applyFill="1" applyBorder="1" applyAlignment="1">
      <alignment vertical="center" wrapText="1"/>
    </xf>
    <xf numFmtId="0" fontId="7" fillId="0" borderId="25" xfId="1" applyFont="1" applyFill="1" applyBorder="1" applyAlignment="1">
      <alignment horizontal="center" vertical="center"/>
    </xf>
    <xf numFmtId="0" fontId="7" fillId="0" borderId="23" xfId="1" applyFont="1" applyFill="1" applyBorder="1" applyAlignment="1">
      <alignment horizontal="center" vertical="center"/>
    </xf>
    <xf numFmtId="0" fontId="36" fillId="0" borderId="24" xfId="1" applyFont="1" applyFill="1" applyBorder="1" applyAlignment="1">
      <alignment vertical="center"/>
    </xf>
    <xf numFmtId="0" fontId="18" fillId="0" borderId="25" xfId="1" applyFont="1" applyFill="1" applyBorder="1" applyAlignment="1">
      <alignment horizontal="right" vertical="center"/>
    </xf>
    <xf numFmtId="0" fontId="5" fillId="0" borderId="0" xfId="1" applyFill="1" applyBorder="1">
      <alignment vertical="center"/>
    </xf>
    <xf numFmtId="176" fontId="4" fillId="0" borderId="0" xfId="0" applyNumberFormat="1" applyFont="1" applyFill="1" applyBorder="1" applyAlignment="1">
      <alignment horizontal="left" vertical="center" wrapText="1"/>
    </xf>
    <xf numFmtId="176" fontId="4" fillId="0" borderId="0" xfId="0" applyNumberFormat="1" applyFont="1" applyFill="1" applyBorder="1" applyAlignment="1">
      <alignment horizontal="left" vertical="top" wrapText="1"/>
    </xf>
    <xf numFmtId="0" fontId="7" fillId="3" borderId="0" xfId="1" applyFont="1" applyFill="1" applyProtection="1">
      <alignment vertical="center"/>
    </xf>
    <xf numFmtId="0" fontId="42" fillId="3" borderId="0" xfId="1" applyFont="1" applyFill="1" applyAlignment="1" applyProtection="1">
      <alignment vertical="center"/>
    </xf>
    <xf numFmtId="0" fontId="29" fillId="3" borderId="0" xfId="1" applyFont="1" applyFill="1" applyAlignment="1" applyProtection="1">
      <alignment vertical="center"/>
    </xf>
    <xf numFmtId="0" fontId="7" fillId="3" borderId="0" xfId="1" applyFont="1" applyFill="1" applyBorder="1" applyProtection="1">
      <alignment vertical="center"/>
    </xf>
    <xf numFmtId="0" fontId="16" fillId="3" borderId="0" xfId="1" applyFont="1" applyFill="1" applyBorder="1" applyProtection="1">
      <alignment vertical="center"/>
    </xf>
    <xf numFmtId="0" fontId="43" fillId="3" borderId="0" xfId="1" applyFont="1" applyFill="1" applyBorder="1" applyProtection="1">
      <alignment vertical="center"/>
    </xf>
    <xf numFmtId="0" fontId="7" fillId="3" borderId="1" xfId="1" applyFont="1" applyFill="1" applyBorder="1" applyProtection="1">
      <alignment vertical="center"/>
    </xf>
    <xf numFmtId="0" fontId="13" fillId="3" borderId="11" xfId="1" applyFont="1" applyFill="1" applyBorder="1" applyAlignment="1" applyProtection="1">
      <alignment vertical="center"/>
    </xf>
    <xf numFmtId="0" fontId="7" fillId="3" borderId="12" xfId="1" applyFont="1" applyFill="1" applyBorder="1" applyProtection="1">
      <alignment vertical="center"/>
    </xf>
    <xf numFmtId="0" fontId="7" fillId="3" borderId="13" xfId="1" applyFont="1" applyFill="1" applyBorder="1" applyProtection="1">
      <alignment vertical="center"/>
    </xf>
    <xf numFmtId="0" fontId="7" fillId="3" borderId="11" xfId="1" applyFont="1" applyFill="1" applyBorder="1" applyProtection="1">
      <alignment vertical="center"/>
    </xf>
    <xf numFmtId="0" fontId="7" fillId="3" borderId="0" xfId="1" applyFont="1" applyFill="1" applyBorder="1" applyAlignment="1" applyProtection="1">
      <alignment vertical="center"/>
    </xf>
    <xf numFmtId="0" fontId="7" fillId="3" borderId="58" xfId="1" applyFont="1" applyFill="1" applyBorder="1" applyAlignment="1" applyProtection="1">
      <alignment vertical="center"/>
    </xf>
    <xf numFmtId="0" fontId="7" fillId="3" borderId="59" xfId="1" applyFont="1" applyFill="1" applyBorder="1" applyAlignment="1" applyProtection="1">
      <alignment vertical="center"/>
    </xf>
    <xf numFmtId="0" fontId="7" fillId="3" borderId="60" xfId="1" applyFont="1" applyFill="1" applyBorder="1" applyProtection="1">
      <alignment vertical="center"/>
    </xf>
    <xf numFmtId="0" fontId="7" fillId="3" borderId="0" xfId="1" applyFont="1" applyFill="1" applyBorder="1" applyAlignment="1" applyProtection="1">
      <alignment vertical="top" wrapText="1"/>
    </xf>
    <xf numFmtId="0" fontId="13" fillId="3" borderId="12" xfId="1" applyFont="1" applyFill="1" applyBorder="1" applyAlignment="1" applyProtection="1">
      <alignment vertical="center"/>
    </xf>
    <xf numFmtId="0" fontId="13" fillId="3" borderId="13" xfId="1" applyFont="1" applyFill="1" applyBorder="1" applyAlignment="1" applyProtection="1">
      <alignment vertical="center"/>
    </xf>
    <xf numFmtId="0" fontId="18" fillId="3" borderId="0" xfId="1" applyFont="1" applyFill="1" applyBorder="1" applyAlignment="1" applyProtection="1">
      <alignment horizontal="center" vertical="center"/>
    </xf>
    <xf numFmtId="0" fontId="44" fillId="3" borderId="64" xfId="1" applyFont="1" applyFill="1" applyBorder="1" applyAlignment="1" applyProtection="1">
      <alignment horizontal="center" vertical="center" shrinkToFit="1"/>
    </xf>
    <xf numFmtId="0" fontId="45" fillId="3" borderId="64" xfId="1" applyFont="1" applyFill="1" applyBorder="1" applyProtection="1">
      <alignment vertical="center"/>
    </xf>
    <xf numFmtId="0" fontId="18" fillId="3" borderId="0" xfId="1" applyFont="1" applyFill="1" applyBorder="1" applyAlignment="1" applyProtection="1">
      <alignment horizontal="right" vertical="center"/>
    </xf>
    <xf numFmtId="177" fontId="45" fillId="3" borderId="0" xfId="1" applyNumberFormat="1" applyFont="1" applyFill="1" applyBorder="1" applyAlignment="1" applyProtection="1">
      <alignment vertical="center"/>
    </xf>
    <xf numFmtId="0" fontId="44" fillId="3" borderId="0" xfId="1" applyFont="1" applyFill="1" applyBorder="1" applyAlignment="1" applyProtection="1">
      <alignment vertical="center"/>
    </xf>
    <xf numFmtId="177" fontId="47" fillId="3" borderId="0" xfId="1" applyNumberFormat="1" applyFont="1" applyFill="1" applyBorder="1" applyAlignment="1" applyProtection="1">
      <alignment vertical="center"/>
    </xf>
    <xf numFmtId="177" fontId="47" fillId="3" borderId="71" xfId="1" applyNumberFormat="1" applyFont="1" applyFill="1" applyBorder="1" applyAlignment="1" applyProtection="1">
      <alignment vertical="center"/>
    </xf>
    <xf numFmtId="0" fontId="7" fillId="3" borderId="0" xfId="1" quotePrefix="1" applyFont="1" applyFill="1" applyBorder="1" applyProtection="1">
      <alignment vertical="center"/>
    </xf>
    <xf numFmtId="0" fontId="7" fillId="3" borderId="1" xfId="1" applyFont="1" applyFill="1" applyBorder="1" applyAlignment="1" applyProtection="1">
      <alignment horizontal="center" vertical="center"/>
    </xf>
    <xf numFmtId="0" fontId="7" fillId="3" borderId="1" xfId="1" applyFont="1" applyFill="1" applyBorder="1" applyAlignment="1" applyProtection="1">
      <alignment horizontal="center" vertical="center" shrinkToFit="1"/>
    </xf>
    <xf numFmtId="0" fontId="44" fillId="3" borderId="0" xfId="1" applyFont="1" applyFill="1" applyBorder="1" applyProtection="1">
      <alignment vertical="center"/>
    </xf>
    <xf numFmtId="0" fontId="44" fillId="3" borderId="0" xfId="1" applyFont="1" applyFill="1" applyProtection="1">
      <alignment vertical="center"/>
    </xf>
    <xf numFmtId="0" fontId="7" fillId="3" borderId="0" xfId="1" applyFont="1" applyFill="1" applyBorder="1" applyAlignment="1" applyProtection="1">
      <alignment horizontal="center" vertical="center"/>
    </xf>
    <xf numFmtId="0" fontId="7" fillId="3" borderId="2" xfId="1" applyFont="1" applyFill="1" applyBorder="1" applyProtection="1">
      <alignment vertical="center"/>
    </xf>
    <xf numFmtId="0" fontId="48" fillId="3" borderId="12" xfId="1" applyFont="1" applyFill="1" applyBorder="1" applyAlignment="1" applyProtection="1">
      <alignment vertical="center"/>
    </xf>
    <xf numFmtId="0" fontId="7" fillId="3" borderId="2" xfId="1" applyFont="1" applyFill="1" applyBorder="1" applyAlignment="1" applyProtection="1">
      <alignment vertical="center" wrapText="1"/>
    </xf>
    <xf numFmtId="0" fontId="21" fillId="3" borderId="0" xfId="1" applyFont="1" applyFill="1" applyBorder="1" applyProtection="1">
      <alignment vertical="center"/>
    </xf>
    <xf numFmtId="0" fontId="22" fillId="3" borderId="0" xfId="1" applyFont="1" applyFill="1" applyBorder="1" applyProtection="1">
      <alignment vertical="center"/>
    </xf>
    <xf numFmtId="0" fontId="18" fillId="3" borderId="0" xfId="1" applyFont="1" applyFill="1" applyBorder="1" applyAlignment="1" applyProtection="1">
      <alignment vertical="center" wrapText="1"/>
    </xf>
    <xf numFmtId="0" fontId="18" fillId="3" borderId="0" xfId="1" applyFont="1" applyFill="1" applyBorder="1" applyAlignment="1" applyProtection="1">
      <alignment horizontal="center" vertical="center" wrapText="1"/>
    </xf>
    <xf numFmtId="0" fontId="18" fillId="3" borderId="0" xfId="1" applyFont="1" applyFill="1" applyBorder="1" applyAlignment="1" applyProtection="1">
      <alignment horizontal="right" vertical="center" wrapText="1"/>
    </xf>
    <xf numFmtId="0" fontId="5" fillId="3" borderId="0" xfId="1" applyFill="1">
      <alignment vertical="center"/>
    </xf>
    <xf numFmtId="0" fontId="49" fillId="3" borderId="0" xfId="1" applyFont="1" applyFill="1">
      <alignment vertical="center"/>
    </xf>
    <xf numFmtId="179" fontId="7" fillId="3" borderId="59" xfId="1" applyNumberFormat="1" applyFont="1" applyFill="1" applyBorder="1" applyAlignment="1" applyProtection="1">
      <alignment vertical="center"/>
    </xf>
    <xf numFmtId="0" fontId="7" fillId="3" borderId="52" xfId="1" applyFont="1" applyFill="1" applyBorder="1" applyAlignment="1" applyProtection="1">
      <alignment vertical="center"/>
    </xf>
    <xf numFmtId="176" fontId="4" fillId="0" borderId="4" xfId="0" applyNumberFormat="1" applyFont="1" applyFill="1" applyBorder="1" applyAlignment="1">
      <alignment wrapText="1"/>
    </xf>
    <xf numFmtId="176" fontId="4" fillId="0" borderId="7" xfId="0" applyNumberFormat="1" applyFont="1" applyFill="1" applyBorder="1" applyAlignment="1">
      <alignment vertical="top" wrapText="1"/>
    </xf>
    <xf numFmtId="176" fontId="4" fillId="0" borderId="4" xfId="0" applyNumberFormat="1" applyFont="1" applyFill="1" applyBorder="1" applyAlignment="1">
      <alignment vertical="top" wrapText="1"/>
    </xf>
    <xf numFmtId="176" fontId="4" fillId="0" borderId="5" xfId="0" applyNumberFormat="1" applyFont="1" applyFill="1" applyBorder="1" applyAlignment="1">
      <alignment vertical="top" wrapText="1"/>
    </xf>
    <xf numFmtId="176" fontId="4" fillId="0" borderId="7" xfId="0" applyNumberFormat="1" applyFont="1" applyFill="1" applyBorder="1" applyAlignment="1">
      <alignment vertical="center"/>
    </xf>
    <xf numFmtId="176" fontId="4" fillId="0" borderId="4" xfId="0" applyNumberFormat="1" applyFont="1" applyFill="1" applyBorder="1" applyAlignment="1">
      <alignment vertical="center"/>
    </xf>
    <xf numFmtId="176" fontId="54" fillId="0" borderId="0" xfId="0" applyNumberFormat="1" applyFont="1" applyFill="1" applyBorder="1" applyAlignment="1">
      <alignment vertical="center" wrapText="1"/>
    </xf>
    <xf numFmtId="178" fontId="4" fillId="0" borderId="0" xfId="0" applyNumberFormat="1" applyFont="1" applyFill="1" applyBorder="1" applyAlignment="1">
      <alignment vertical="center"/>
    </xf>
    <xf numFmtId="178" fontId="1" fillId="0" borderId="0" xfId="0" applyNumberFormat="1" applyFont="1" applyFill="1" applyBorder="1" applyAlignment="1">
      <alignment vertical="center"/>
    </xf>
    <xf numFmtId="176" fontId="4" fillId="0" borderId="6" xfId="0" applyNumberFormat="1" applyFont="1" applyFill="1" applyBorder="1" applyAlignment="1">
      <alignment vertical="center"/>
    </xf>
    <xf numFmtId="176" fontId="4" fillId="0" borderId="2" xfId="0" applyNumberFormat="1" applyFont="1" applyFill="1" applyBorder="1" applyAlignment="1">
      <alignment vertical="center"/>
    </xf>
    <xf numFmtId="176" fontId="4" fillId="0" borderId="2" xfId="0" applyNumberFormat="1" applyFont="1" applyFill="1" applyBorder="1" applyAlignment="1">
      <alignment horizontal="center" vertical="center"/>
    </xf>
    <xf numFmtId="176" fontId="4" fillId="0" borderId="3" xfId="0" applyNumberFormat="1" applyFont="1" applyFill="1" applyBorder="1" applyAlignment="1">
      <alignment vertical="center"/>
    </xf>
    <xf numFmtId="176" fontId="4" fillId="0" borderId="8" xfId="0" applyNumberFormat="1" applyFont="1" applyFill="1" applyBorder="1" applyAlignment="1">
      <alignment vertical="center"/>
    </xf>
    <xf numFmtId="176" fontId="1" fillId="0" borderId="8" xfId="0" applyNumberFormat="1" applyFont="1" applyFill="1" applyBorder="1" applyAlignment="1">
      <alignment vertical="center"/>
    </xf>
    <xf numFmtId="176" fontId="1" fillId="0" borderId="9" xfId="0" applyNumberFormat="1" applyFont="1" applyFill="1" applyBorder="1" applyAlignment="1">
      <alignment vertical="center"/>
    </xf>
    <xf numFmtId="176" fontId="1" fillId="0" borderId="84" xfId="0" applyNumberFormat="1" applyFont="1" applyFill="1" applyBorder="1" applyAlignment="1">
      <alignment vertical="center"/>
    </xf>
    <xf numFmtId="176" fontId="1" fillId="0" borderId="5" xfId="0" applyNumberFormat="1" applyFont="1" applyFill="1" applyBorder="1" applyAlignment="1">
      <alignment vertical="center"/>
    </xf>
    <xf numFmtId="0" fontId="7" fillId="0" borderId="0" xfId="0" applyFont="1" applyBorder="1" applyAlignment="1">
      <alignment vertical="center"/>
    </xf>
    <xf numFmtId="0" fontId="7" fillId="0" borderId="40" xfId="0" applyFont="1" applyBorder="1" applyAlignment="1">
      <alignment horizontal="center" vertical="center"/>
    </xf>
    <xf numFmtId="0" fontId="7" fillId="0" borderId="43" xfId="0" applyFont="1" applyBorder="1" applyAlignment="1">
      <alignment vertical="center"/>
    </xf>
    <xf numFmtId="0" fontId="41" fillId="0" borderId="43" xfId="0" applyFont="1" applyBorder="1" applyAlignment="1">
      <alignment horizontal="center" vertical="center"/>
    </xf>
    <xf numFmtId="0" fontId="41" fillId="0" borderId="0" xfId="0" applyFont="1" applyBorder="1" applyAlignment="1">
      <alignment horizontal="center" vertical="center"/>
    </xf>
    <xf numFmtId="0" fontId="7" fillId="0" borderId="44" xfId="0" applyFont="1" applyBorder="1" applyAlignment="1">
      <alignment vertical="center"/>
    </xf>
    <xf numFmtId="0" fontId="7" fillId="0" borderId="0" xfId="0" applyFont="1" applyBorder="1" applyAlignment="1">
      <alignment vertical="top"/>
    </xf>
    <xf numFmtId="0" fontId="41" fillId="0" borderId="0" xfId="0" applyFont="1" applyBorder="1" applyAlignment="1">
      <alignment horizontal="center" vertical="top"/>
    </xf>
    <xf numFmtId="49" fontId="9" fillId="0" borderId="0" xfId="0" applyNumberFormat="1" applyFont="1" applyBorder="1" applyAlignment="1">
      <alignment horizontal="right" vertical="top" wrapText="1"/>
    </xf>
    <xf numFmtId="0" fontId="9" fillId="0" borderId="0" xfId="0" applyFont="1" applyBorder="1" applyAlignment="1">
      <alignment vertical="center"/>
    </xf>
    <xf numFmtId="0" fontId="7" fillId="0" borderId="45" xfId="0" applyFont="1" applyBorder="1" applyAlignment="1">
      <alignment vertical="center"/>
    </xf>
    <xf numFmtId="0" fontId="7" fillId="0" borderId="46" xfId="0" applyFont="1" applyBorder="1" applyAlignment="1">
      <alignment vertical="center"/>
    </xf>
    <xf numFmtId="49" fontId="9" fillId="0" borderId="46" xfId="0" applyNumberFormat="1" applyFont="1" applyBorder="1" applyAlignment="1">
      <alignment horizontal="right" vertical="top" wrapText="1"/>
    </xf>
    <xf numFmtId="0" fontId="9" fillId="0" borderId="46" xfId="0" applyFont="1" applyBorder="1" applyAlignment="1">
      <alignment vertical="center"/>
    </xf>
    <xf numFmtId="0" fontId="7" fillId="0" borderId="47" xfId="0" applyFont="1" applyBorder="1" applyAlignment="1">
      <alignment vertical="center"/>
    </xf>
    <xf numFmtId="0" fontId="7" fillId="0" borderId="41" xfId="0" applyFont="1" applyBorder="1" applyAlignment="1">
      <alignment horizontal="center" vertical="center"/>
    </xf>
    <xf numFmtId="0" fontId="7" fillId="0" borderId="41" xfId="0" applyFont="1" applyBorder="1" applyAlignment="1">
      <alignment vertical="center"/>
    </xf>
    <xf numFmtId="0" fontId="7" fillId="0" borderId="42" xfId="0" applyFont="1" applyBorder="1" applyAlignment="1">
      <alignment vertical="center"/>
    </xf>
    <xf numFmtId="0" fontId="9" fillId="0" borderId="44" xfId="0" applyFont="1" applyBorder="1" applyAlignment="1">
      <alignment vertical="top" wrapText="1"/>
    </xf>
    <xf numFmtId="0" fontId="18" fillId="2" borderId="0" xfId="1" applyFont="1" applyFill="1" applyBorder="1" applyAlignment="1">
      <alignment vertical="center" wrapText="1"/>
    </xf>
    <xf numFmtId="0" fontId="18" fillId="2" borderId="0" xfId="1" applyFont="1" applyFill="1" applyBorder="1" applyAlignment="1">
      <alignment horizontal="right" vertical="center" wrapText="1"/>
    </xf>
    <xf numFmtId="0" fontId="7" fillId="0" borderId="0" xfId="1" applyFont="1" applyBorder="1" applyAlignment="1">
      <alignment vertical="center" wrapText="1"/>
    </xf>
    <xf numFmtId="0" fontId="18" fillId="2" borderId="0" xfId="1" applyFont="1" applyFill="1" applyBorder="1" applyAlignment="1">
      <alignment horizontal="center" vertical="center" wrapText="1"/>
    </xf>
    <xf numFmtId="0" fontId="7" fillId="0" borderId="0" xfId="1" applyFont="1" applyBorder="1" applyAlignment="1">
      <alignment horizontal="center" vertical="center" wrapText="1"/>
    </xf>
    <xf numFmtId="0" fontId="18" fillId="2" borderId="1" xfId="1" applyFont="1" applyFill="1" applyBorder="1" applyAlignment="1">
      <alignment vertical="center" wrapText="1"/>
    </xf>
    <xf numFmtId="0" fontId="11" fillId="0" borderId="1" xfId="1" applyFont="1" applyFill="1" applyBorder="1" applyAlignment="1">
      <alignment horizontal="center" vertical="center"/>
    </xf>
    <xf numFmtId="0" fontId="18" fillId="2" borderId="1" xfId="1" applyFont="1" applyFill="1" applyBorder="1" applyAlignment="1">
      <alignment horizontal="left" vertical="center" wrapText="1"/>
    </xf>
    <xf numFmtId="0" fontId="7" fillId="0" borderId="1" xfId="1" applyFont="1" applyBorder="1" applyAlignment="1">
      <alignment vertical="center" wrapText="1"/>
    </xf>
    <xf numFmtId="0" fontId="11" fillId="0" borderId="11" xfId="1" applyFont="1" applyFill="1" applyBorder="1" applyAlignment="1">
      <alignment vertical="center" wrapText="1"/>
    </xf>
    <xf numFmtId="0" fontId="11" fillId="0" borderId="12" xfId="1" applyFont="1" applyFill="1" applyBorder="1" applyAlignment="1">
      <alignment vertical="center" wrapText="1"/>
    </xf>
    <xf numFmtId="0" fontId="11" fillId="0" borderId="13" xfId="1" applyFont="1" applyFill="1" applyBorder="1" applyAlignment="1">
      <alignment vertical="center" wrapText="1"/>
    </xf>
    <xf numFmtId="0" fontId="11" fillId="0" borderId="1" xfId="1" applyFont="1" applyFill="1" applyBorder="1" applyAlignment="1">
      <alignment vertical="center" wrapText="1"/>
    </xf>
    <xf numFmtId="0" fontId="7" fillId="0" borderId="0" xfId="1" applyFont="1" applyFill="1" applyBorder="1">
      <alignment vertical="center"/>
    </xf>
    <xf numFmtId="0" fontId="11" fillId="0" borderId="11" xfId="1" applyFont="1" applyFill="1" applyBorder="1" applyAlignment="1">
      <alignment horizontal="left" vertical="center" wrapText="1"/>
    </xf>
    <xf numFmtId="0" fontId="11" fillId="0" borderId="12" xfId="1" applyFont="1" applyFill="1" applyBorder="1" applyAlignment="1">
      <alignment horizontal="left" vertical="center" wrapText="1"/>
    </xf>
    <xf numFmtId="0" fontId="11" fillId="0" borderId="13" xfId="1" applyFont="1" applyFill="1" applyBorder="1" applyAlignment="1">
      <alignment horizontal="left" vertical="center" wrapText="1"/>
    </xf>
    <xf numFmtId="177" fontId="11" fillId="0" borderId="1" xfId="1" applyNumberFormat="1" applyFont="1" applyFill="1" applyBorder="1" applyAlignment="1">
      <alignment horizontal="center" vertical="center"/>
    </xf>
    <xf numFmtId="0" fontId="7" fillId="0" borderId="11" xfId="1" applyFont="1" applyBorder="1" applyAlignment="1">
      <alignment horizontal="right" vertical="center" wrapText="1"/>
    </xf>
    <xf numFmtId="0" fontId="7" fillId="0" borderId="12" xfId="1" applyFont="1" applyBorder="1" applyAlignment="1">
      <alignment horizontal="right" vertical="center" wrapText="1"/>
    </xf>
    <xf numFmtId="0" fontId="7" fillId="0" borderId="13" xfId="1" applyFont="1" applyBorder="1" applyAlignment="1">
      <alignment horizontal="right" vertical="center" wrapText="1"/>
    </xf>
    <xf numFmtId="0" fontId="11" fillId="0" borderId="1" xfId="1" quotePrefix="1" applyFont="1" applyFill="1" applyBorder="1" applyAlignment="1">
      <alignment horizontal="right" vertical="center"/>
    </xf>
    <xf numFmtId="177" fontId="11" fillId="0" borderId="14" xfId="1" applyNumberFormat="1" applyFont="1" applyFill="1" applyBorder="1" applyAlignment="1">
      <alignment horizontal="center" vertical="center"/>
    </xf>
    <xf numFmtId="0" fontId="11" fillId="0" borderId="6" xfId="1" applyFont="1" applyFill="1" applyBorder="1" applyAlignment="1">
      <alignment horizontal="right" vertical="center" wrapText="1"/>
    </xf>
    <xf numFmtId="0" fontId="11" fillId="0" borderId="2" xfId="1" applyFont="1" applyFill="1" applyBorder="1" applyAlignment="1">
      <alignment horizontal="right" vertical="center" wrapText="1"/>
    </xf>
    <xf numFmtId="0" fontId="11" fillId="0" borderId="3" xfId="1" applyFont="1" applyFill="1" applyBorder="1" applyAlignment="1">
      <alignment horizontal="right" vertical="center" wrapText="1"/>
    </xf>
    <xf numFmtId="177" fontId="11" fillId="0" borderId="1" xfId="1" applyNumberFormat="1" applyFont="1" applyFill="1" applyBorder="1" applyAlignment="1">
      <alignment horizontal="center" vertical="center" wrapText="1"/>
    </xf>
    <xf numFmtId="0" fontId="7" fillId="0" borderId="0" xfId="1" applyFont="1" applyFill="1" applyBorder="1" applyAlignment="1">
      <alignment vertical="center" wrapText="1"/>
    </xf>
    <xf numFmtId="0" fontId="11" fillId="0" borderId="1" xfId="1" applyFont="1" applyFill="1" applyBorder="1" applyAlignment="1">
      <alignment vertical="center"/>
    </xf>
    <xf numFmtId="0" fontId="11" fillId="0" borderId="1" xfId="1" applyFont="1" applyFill="1" applyBorder="1" applyAlignment="1">
      <alignment horizontal="left" vertical="center" wrapText="1"/>
    </xf>
    <xf numFmtId="0" fontId="11" fillId="0" borderId="11" xfId="1" applyFont="1" applyFill="1" applyBorder="1" applyAlignment="1">
      <alignment vertical="center"/>
    </xf>
    <xf numFmtId="0" fontId="11" fillId="0" borderId="12" xfId="1" applyFont="1" applyFill="1" applyBorder="1" applyAlignment="1">
      <alignment vertical="center"/>
    </xf>
    <xf numFmtId="0" fontId="11" fillId="0" borderId="13" xfId="1" applyFont="1" applyFill="1" applyBorder="1" applyAlignment="1">
      <alignment vertical="center"/>
    </xf>
    <xf numFmtId="0" fontId="11" fillId="0" borderId="1" xfId="1" applyFont="1" applyFill="1" applyBorder="1" applyAlignment="1">
      <alignment horizontal="center" vertical="center" wrapText="1"/>
    </xf>
    <xf numFmtId="0" fontId="18" fillId="0" borderId="8" xfId="1" applyFont="1" applyFill="1" applyBorder="1" applyAlignment="1">
      <alignment vertical="center" wrapText="1"/>
    </xf>
    <xf numFmtId="0" fontId="18" fillId="0" borderId="0" xfId="1" applyFont="1" applyFill="1" applyBorder="1" applyAlignment="1">
      <alignment vertical="center" wrapText="1"/>
    </xf>
    <xf numFmtId="0" fontId="15" fillId="0" borderId="1" xfId="2" applyFill="1" applyBorder="1" applyAlignment="1" applyProtection="1">
      <alignment vertical="center" wrapText="1"/>
    </xf>
    <xf numFmtId="0" fontId="7" fillId="0" borderId="11" xfId="1" applyFont="1" applyBorder="1" applyAlignment="1">
      <alignment vertical="center" wrapText="1"/>
    </xf>
    <xf numFmtId="0" fontId="11" fillId="0" borderId="6" xfId="1" applyFont="1" applyFill="1" applyBorder="1" applyAlignment="1">
      <alignment vertical="center"/>
    </xf>
    <xf numFmtId="0" fontId="11" fillId="0" borderId="2" xfId="1" applyFont="1" applyFill="1" applyBorder="1" applyAlignment="1">
      <alignment vertical="center"/>
    </xf>
    <xf numFmtId="0" fontId="11" fillId="0" borderId="3" xfId="1" applyFont="1" applyFill="1" applyBorder="1" applyAlignment="1">
      <alignment vertical="center"/>
    </xf>
    <xf numFmtId="0" fontId="14" fillId="0" borderId="0" xfId="1" applyFont="1">
      <alignment vertical="center"/>
    </xf>
    <xf numFmtId="0" fontId="15" fillId="0" borderId="0" xfId="2" applyAlignment="1" applyProtection="1">
      <alignment horizontal="center" vertical="center"/>
    </xf>
    <xf numFmtId="0" fontId="11" fillId="0" borderId="10" xfId="1" applyFont="1" applyFill="1" applyBorder="1" applyAlignment="1">
      <alignment horizontal="center" vertical="center" wrapText="1"/>
    </xf>
    <xf numFmtId="0" fontId="7" fillId="0" borderId="0" xfId="1" applyFont="1" applyFill="1" applyAlignment="1">
      <alignment vertical="center" wrapText="1"/>
    </xf>
    <xf numFmtId="0" fontId="10" fillId="0" borderId="0" xfId="1" applyFont="1" applyAlignment="1">
      <alignment vertical="center"/>
    </xf>
    <xf numFmtId="0" fontId="5" fillId="0" borderId="0" xfId="1" applyAlignment="1">
      <alignment vertical="center"/>
    </xf>
    <xf numFmtId="0" fontId="10" fillId="0" borderId="0" xfId="1" applyFont="1">
      <alignment vertical="center"/>
    </xf>
    <xf numFmtId="0" fontId="10" fillId="0" borderId="0" xfId="1" applyFont="1" applyAlignment="1">
      <alignment vertical="center" wrapText="1"/>
    </xf>
    <xf numFmtId="0" fontId="10" fillId="0" borderId="0" xfId="1" applyFont="1" applyAlignment="1">
      <alignment vertical="center" wrapText="1" shrinkToFit="1"/>
    </xf>
    <xf numFmtId="0" fontId="6" fillId="0" borderId="0" xfId="1" applyFont="1" applyAlignment="1">
      <alignment horizontal="center" vertical="center"/>
    </xf>
    <xf numFmtId="0" fontId="8" fillId="0" borderId="0" xfId="1" applyFont="1">
      <alignment vertical="center"/>
    </xf>
    <xf numFmtId="0" fontId="11" fillId="0" borderId="0" xfId="1" applyFont="1" applyFill="1" applyAlignment="1">
      <alignment vertical="center" wrapText="1"/>
    </xf>
    <xf numFmtId="0" fontId="10" fillId="0" borderId="0" xfId="1" applyFont="1" applyFill="1" applyAlignment="1">
      <alignment vertical="center" wrapText="1"/>
    </xf>
    <xf numFmtId="176" fontId="1" fillId="0" borderId="0" xfId="0" applyNumberFormat="1" applyFont="1" applyFill="1" applyBorder="1" applyAlignment="1" applyProtection="1">
      <alignment horizontal="center" vertical="center"/>
      <protection locked="0"/>
    </xf>
    <xf numFmtId="176" fontId="1" fillId="0" borderId="0" xfId="0" applyNumberFormat="1" applyFont="1" applyFill="1" applyBorder="1" applyAlignment="1" applyProtection="1">
      <alignment horizontal="left" vertical="center"/>
      <protection locked="0"/>
    </xf>
    <xf numFmtId="178" fontId="1" fillId="0" borderId="7" xfId="0" applyNumberFormat="1" applyFont="1" applyFill="1" applyBorder="1" applyAlignment="1" applyProtection="1">
      <alignment horizontal="right" vertical="center"/>
      <protection locked="0"/>
    </xf>
    <xf numFmtId="178" fontId="1" fillId="0" borderId="4" xfId="0" applyNumberFormat="1" applyFont="1" applyFill="1" applyBorder="1" applyAlignment="1" applyProtection="1">
      <alignment horizontal="right" vertical="center"/>
      <protection locked="0"/>
    </xf>
    <xf numFmtId="178" fontId="1" fillId="0" borderId="5" xfId="0" applyNumberFormat="1" applyFont="1" applyFill="1" applyBorder="1" applyAlignment="1" applyProtection="1">
      <alignment horizontal="right" vertical="center"/>
      <protection locked="0"/>
    </xf>
    <xf numFmtId="178" fontId="1" fillId="0" borderId="0" xfId="0" applyNumberFormat="1" applyFont="1" applyFill="1" applyBorder="1" applyAlignment="1" applyProtection="1">
      <alignment horizontal="right" vertical="center"/>
      <protection locked="0"/>
    </xf>
    <xf numFmtId="176" fontId="1" fillId="0" borderId="0" xfId="0" applyNumberFormat="1" applyFont="1" applyFill="1" applyBorder="1" applyAlignment="1" applyProtection="1">
      <alignment horizontal="right" vertical="center"/>
      <protection locked="0"/>
    </xf>
    <xf numFmtId="176" fontId="1" fillId="0" borderId="6" xfId="0" applyNumberFormat="1" applyFont="1" applyFill="1" applyBorder="1" applyAlignment="1" applyProtection="1">
      <alignment horizontal="center" vertical="center"/>
      <protection locked="0"/>
    </xf>
    <xf numFmtId="176" fontId="1" fillId="0" borderId="2" xfId="0" applyNumberFormat="1" applyFont="1" applyFill="1" applyBorder="1" applyAlignment="1" applyProtection="1">
      <alignment horizontal="center" vertical="center"/>
      <protection locked="0"/>
    </xf>
    <xf numFmtId="176" fontId="1" fillId="0" borderId="3" xfId="0" applyNumberFormat="1" applyFont="1" applyFill="1" applyBorder="1" applyAlignment="1" applyProtection="1">
      <alignment horizontal="center" vertical="center"/>
      <protection locked="0"/>
    </xf>
    <xf numFmtId="176" fontId="1" fillId="0" borderId="7" xfId="0" applyNumberFormat="1" applyFont="1" applyFill="1" applyBorder="1" applyAlignment="1" applyProtection="1">
      <alignment horizontal="center" vertical="center"/>
      <protection locked="0"/>
    </xf>
    <xf numFmtId="176" fontId="1" fillId="0" borderId="4" xfId="0" applyNumberFormat="1" applyFont="1" applyFill="1" applyBorder="1" applyAlignment="1" applyProtection="1">
      <alignment horizontal="center" vertical="center"/>
      <protection locked="0"/>
    </xf>
    <xf numFmtId="176" fontId="1" fillId="0" borderId="5" xfId="0" applyNumberFormat="1" applyFont="1" applyFill="1" applyBorder="1" applyAlignment="1" applyProtection="1">
      <alignment horizontal="center" vertical="center"/>
      <protection locked="0"/>
    </xf>
    <xf numFmtId="176" fontId="1" fillId="0" borderId="0" xfId="0" applyNumberFormat="1" applyFont="1" applyFill="1" applyBorder="1" applyAlignment="1" applyProtection="1">
      <alignment horizontal="left" vertical="center" wrapText="1"/>
      <protection locked="0"/>
    </xf>
    <xf numFmtId="176" fontId="4" fillId="0" borderId="0" xfId="0" applyNumberFormat="1" applyFont="1" applyFill="1" applyBorder="1" applyAlignment="1" applyProtection="1">
      <alignment horizontal="center" vertical="center"/>
      <protection locked="0"/>
    </xf>
    <xf numFmtId="176" fontId="1" fillId="0" borderId="0" xfId="0" applyNumberFormat="1" applyFont="1" applyFill="1" applyBorder="1" applyAlignment="1">
      <alignment horizontal="center" vertical="center"/>
    </xf>
    <xf numFmtId="176" fontId="1" fillId="0" borderId="1" xfId="0" applyNumberFormat="1" applyFont="1" applyFill="1" applyBorder="1" applyAlignment="1">
      <alignment horizontal="center" vertical="center"/>
    </xf>
    <xf numFmtId="176" fontId="1" fillId="0" borderId="1" xfId="0" applyNumberFormat="1" applyFont="1" applyFill="1" applyBorder="1" applyAlignment="1" applyProtection="1">
      <alignment horizontal="left" vertical="center" shrinkToFit="1"/>
      <protection locked="0"/>
    </xf>
    <xf numFmtId="176" fontId="1" fillId="0" borderId="1" xfId="0" applyNumberFormat="1" applyFont="1" applyFill="1" applyBorder="1" applyAlignment="1" applyProtection="1">
      <alignment horizontal="left" vertical="center"/>
      <protection locked="0"/>
    </xf>
    <xf numFmtId="176" fontId="1" fillId="0" borderId="1" xfId="0" applyNumberFormat="1" applyFont="1" applyFill="1" applyBorder="1" applyAlignment="1">
      <alignment horizontal="center" vertical="center" textRotation="255"/>
    </xf>
    <xf numFmtId="176" fontId="1" fillId="0" borderId="1" xfId="0" applyNumberFormat="1" applyFont="1" applyFill="1" applyBorder="1" applyAlignment="1" applyProtection="1">
      <alignment horizontal="center" vertical="center" wrapText="1" shrinkToFit="1"/>
      <protection locked="0"/>
    </xf>
    <xf numFmtId="176" fontId="1" fillId="0" borderId="1" xfId="0" applyNumberFormat="1" applyFont="1" applyFill="1" applyBorder="1" applyAlignment="1" applyProtection="1">
      <alignment horizontal="center" vertical="center" shrinkToFit="1"/>
      <protection locked="0"/>
    </xf>
    <xf numFmtId="176" fontId="1" fillId="0" borderId="6" xfId="0" applyNumberFormat="1" applyFont="1" applyFill="1" applyBorder="1" applyAlignment="1" applyProtection="1">
      <alignment horizontal="left" vertical="center" wrapText="1"/>
      <protection locked="0"/>
    </xf>
    <xf numFmtId="176" fontId="1" fillId="0" borderId="2" xfId="0" applyNumberFormat="1" applyFont="1" applyFill="1" applyBorder="1" applyAlignment="1" applyProtection="1">
      <alignment horizontal="left" vertical="center" wrapText="1"/>
      <protection locked="0"/>
    </xf>
    <xf numFmtId="176" fontId="1" fillId="0" borderId="3" xfId="0" applyNumberFormat="1" applyFont="1" applyFill="1" applyBorder="1" applyAlignment="1" applyProtection="1">
      <alignment horizontal="left" vertical="center" wrapText="1"/>
      <protection locked="0"/>
    </xf>
    <xf numFmtId="176" fontId="1" fillId="0" borderId="7" xfId="0" applyNumberFormat="1" applyFont="1" applyFill="1" applyBorder="1" applyAlignment="1" applyProtection="1">
      <alignment horizontal="left" vertical="center" wrapText="1"/>
      <protection locked="0"/>
    </xf>
    <xf numFmtId="176" fontId="1" fillId="0" borderId="4" xfId="0" applyNumberFormat="1" applyFont="1" applyFill="1" applyBorder="1" applyAlignment="1" applyProtection="1">
      <alignment horizontal="left" vertical="center" wrapText="1"/>
      <protection locked="0"/>
    </xf>
    <xf numFmtId="176" fontId="1" fillId="0" borderId="5" xfId="0" applyNumberFormat="1" applyFont="1" applyFill="1" applyBorder="1" applyAlignment="1" applyProtection="1">
      <alignment horizontal="left" vertical="center" wrapText="1"/>
      <protection locked="0"/>
    </xf>
    <xf numFmtId="178" fontId="1" fillId="0" borderId="7" xfId="0" applyNumberFormat="1" applyFont="1" applyFill="1" applyBorder="1" applyAlignment="1" applyProtection="1">
      <alignment horizontal="center" vertical="center"/>
      <protection locked="0"/>
    </xf>
    <xf numFmtId="178" fontId="1" fillId="0" borderId="4" xfId="0" applyNumberFormat="1" applyFont="1" applyFill="1" applyBorder="1" applyAlignment="1" applyProtection="1">
      <alignment horizontal="center" vertical="center"/>
      <protection locked="0"/>
    </xf>
    <xf numFmtId="176" fontId="1" fillId="0" borderId="8" xfId="0" applyNumberFormat="1" applyFont="1" applyFill="1" applyBorder="1" applyAlignment="1">
      <alignment horizontal="center" vertical="top"/>
    </xf>
    <xf numFmtId="176" fontId="1" fillId="0" borderId="0" xfId="0" applyNumberFormat="1" applyFont="1" applyFill="1" applyBorder="1" applyAlignment="1">
      <alignment horizontal="center" vertical="top"/>
    </xf>
    <xf numFmtId="176" fontId="1" fillId="0" borderId="9" xfId="0" applyNumberFormat="1" applyFont="1" applyFill="1" applyBorder="1" applyAlignment="1">
      <alignment horizontal="center" vertical="top"/>
    </xf>
    <xf numFmtId="178" fontId="1" fillId="0" borderId="6" xfId="0" applyNumberFormat="1" applyFont="1" applyFill="1" applyBorder="1" applyAlignment="1" applyProtection="1">
      <alignment horizontal="center" vertical="center"/>
      <protection locked="0"/>
    </xf>
    <xf numFmtId="178" fontId="1" fillId="0" borderId="2" xfId="0" applyNumberFormat="1" applyFont="1" applyFill="1" applyBorder="1" applyAlignment="1" applyProtection="1">
      <alignment horizontal="center" vertical="center"/>
      <protection locked="0"/>
    </xf>
    <xf numFmtId="176" fontId="1" fillId="0" borderId="2" xfId="0" applyNumberFormat="1" applyFont="1" applyFill="1" applyBorder="1" applyAlignment="1" applyProtection="1">
      <alignment horizontal="left" vertical="center"/>
      <protection locked="0"/>
    </xf>
    <xf numFmtId="176" fontId="1" fillId="0" borderId="3" xfId="0" applyNumberFormat="1" applyFont="1" applyFill="1" applyBorder="1" applyAlignment="1" applyProtection="1">
      <alignment horizontal="left" vertical="center"/>
      <protection locked="0"/>
    </xf>
    <xf numFmtId="176" fontId="1" fillId="0" borderId="4" xfId="0" applyNumberFormat="1" applyFont="1" applyFill="1" applyBorder="1" applyAlignment="1" applyProtection="1">
      <alignment horizontal="left" vertical="center"/>
      <protection locked="0"/>
    </xf>
    <xf numFmtId="176" fontId="1" fillId="0" borderId="5" xfId="0" applyNumberFormat="1" applyFont="1" applyFill="1" applyBorder="1" applyAlignment="1" applyProtection="1">
      <alignment horizontal="left" vertical="center"/>
      <protection locked="0"/>
    </xf>
    <xf numFmtId="176" fontId="1" fillId="0" borderId="6" xfId="0" applyNumberFormat="1" applyFont="1" applyFill="1" applyBorder="1" applyAlignment="1">
      <alignment horizontal="center"/>
    </xf>
    <xf numFmtId="176" fontId="1" fillId="0" borderId="2" xfId="0" applyNumberFormat="1" applyFont="1" applyFill="1" applyBorder="1" applyAlignment="1">
      <alignment horizontal="center"/>
    </xf>
    <xf numFmtId="176" fontId="1" fillId="0" borderId="3" xfId="0" applyNumberFormat="1" applyFont="1" applyFill="1" applyBorder="1" applyAlignment="1">
      <alignment horizontal="center"/>
    </xf>
    <xf numFmtId="176" fontId="1" fillId="0" borderId="2" xfId="0" applyNumberFormat="1" applyFont="1" applyFill="1" applyBorder="1" applyAlignment="1" applyProtection="1">
      <alignment horizontal="center" vertical="center" wrapText="1"/>
      <protection locked="0"/>
    </xf>
    <xf numFmtId="176" fontId="1" fillId="0" borderId="6" xfId="0" applyNumberFormat="1" applyFont="1" applyFill="1" applyBorder="1" applyAlignment="1" applyProtection="1">
      <alignment horizontal="left" vertical="center"/>
      <protection locked="0"/>
    </xf>
    <xf numFmtId="176" fontId="1" fillId="0" borderId="7" xfId="0" applyNumberFormat="1" applyFont="1" applyFill="1" applyBorder="1" applyAlignment="1" applyProtection="1">
      <alignment horizontal="left" vertical="center"/>
      <protection locked="0"/>
    </xf>
    <xf numFmtId="176" fontId="1" fillId="0" borderId="7" xfId="0" applyNumberFormat="1" applyFont="1" applyFill="1" applyBorder="1" applyAlignment="1">
      <alignment horizontal="center" vertical="top"/>
    </xf>
    <xf numFmtId="176" fontId="1" fillId="0" borderId="4" xfId="0" applyNumberFormat="1" applyFont="1" applyFill="1" applyBorder="1" applyAlignment="1">
      <alignment horizontal="center" vertical="top"/>
    </xf>
    <xf numFmtId="176" fontId="1" fillId="0" borderId="5" xfId="0" applyNumberFormat="1" applyFont="1" applyFill="1" applyBorder="1" applyAlignment="1">
      <alignment horizontal="center" vertical="top"/>
    </xf>
    <xf numFmtId="176" fontId="1" fillId="0" borderId="6" xfId="0" applyNumberFormat="1" applyFont="1" applyFill="1" applyBorder="1" applyAlignment="1">
      <alignment horizontal="center" wrapText="1"/>
    </xf>
    <xf numFmtId="176" fontId="1" fillId="0" borderId="2" xfId="0" applyNumberFormat="1" applyFont="1" applyFill="1" applyBorder="1" applyAlignment="1">
      <alignment horizontal="center" wrapText="1"/>
    </xf>
    <xf numFmtId="176" fontId="1" fillId="0" borderId="6" xfId="0" applyNumberFormat="1" applyFont="1" applyFill="1" applyBorder="1" applyAlignment="1" applyProtection="1">
      <alignment horizontal="center" vertical="center" shrinkToFit="1"/>
      <protection locked="0"/>
    </xf>
    <xf numFmtId="176" fontId="1" fillId="0" borderId="2" xfId="0" applyNumberFormat="1" applyFont="1" applyFill="1" applyBorder="1" applyAlignment="1" applyProtection="1">
      <alignment horizontal="center" vertical="center" shrinkToFit="1"/>
      <protection locked="0"/>
    </xf>
    <xf numFmtId="176" fontId="1" fillId="0" borderId="3" xfId="0" applyNumberFormat="1" applyFont="1" applyFill="1" applyBorder="1" applyAlignment="1" applyProtection="1">
      <alignment horizontal="center" vertical="center" shrinkToFit="1"/>
      <protection locked="0"/>
    </xf>
    <xf numFmtId="176" fontId="1" fillId="0" borderId="7" xfId="0" applyNumberFormat="1" applyFont="1" applyFill="1" applyBorder="1" applyAlignment="1" applyProtection="1">
      <alignment horizontal="center" vertical="center" shrinkToFit="1"/>
      <protection locked="0"/>
    </xf>
    <xf numFmtId="176" fontId="1" fillId="0" borderId="4" xfId="0" applyNumberFormat="1" applyFont="1" applyFill="1" applyBorder="1" applyAlignment="1" applyProtection="1">
      <alignment horizontal="center" vertical="center" shrinkToFit="1"/>
      <protection locked="0"/>
    </xf>
    <xf numFmtId="176" fontId="1" fillId="0" borderId="5" xfId="0" applyNumberFormat="1" applyFont="1" applyFill="1" applyBorder="1" applyAlignment="1" applyProtection="1">
      <alignment horizontal="center" vertical="center" shrinkToFit="1"/>
      <protection locked="0"/>
    </xf>
    <xf numFmtId="176" fontId="1" fillId="0" borderId="6" xfId="0" applyNumberFormat="1" applyFont="1" applyFill="1" applyBorder="1" applyAlignment="1">
      <alignment horizontal="center" vertical="center"/>
    </xf>
    <xf numFmtId="176" fontId="1" fillId="0" borderId="2" xfId="0" applyNumberFormat="1" applyFont="1" applyFill="1" applyBorder="1" applyAlignment="1">
      <alignment horizontal="center" vertical="center"/>
    </xf>
    <xf numFmtId="176" fontId="1" fillId="0" borderId="3" xfId="0" applyNumberFormat="1" applyFont="1" applyFill="1" applyBorder="1" applyAlignment="1">
      <alignment horizontal="center" vertical="center"/>
    </xf>
    <xf numFmtId="176" fontId="1" fillId="0" borderId="7" xfId="0" applyNumberFormat="1" applyFont="1" applyFill="1" applyBorder="1" applyAlignment="1">
      <alignment horizontal="center" vertical="center"/>
    </xf>
    <xf numFmtId="176" fontId="1" fillId="0" borderId="4" xfId="0" applyNumberFormat="1" applyFont="1" applyFill="1" applyBorder="1" applyAlignment="1">
      <alignment horizontal="center" vertical="center"/>
    </xf>
    <xf numFmtId="176" fontId="1" fillId="0" borderId="5" xfId="0" applyNumberFormat="1" applyFont="1" applyFill="1" applyBorder="1" applyAlignment="1">
      <alignment horizontal="center" vertical="center"/>
    </xf>
    <xf numFmtId="176" fontId="26" fillId="0" borderId="6" xfId="0" applyNumberFormat="1" applyFont="1" applyFill="1" applyBorder="1" applyAlignment="1" applyProtection="1">
      <alignment horizontal="left" vertical="top" wrapText="1"/>
      <protection locked="0"/>
    </xf>
    <xf numFmtId="176" fontId="26" fillId="0" borderId="2" xfId="0" applyNumberFormat="1" applyFont="1" applyFill="1" applyBorder="1" applyAlignment="1" applyProtection="1">
      <alignment horizontal="left" vertical="top" wrapText="1"/>
      <protection locked="0"/>
    </xf>
    <xf numFmtId="176" fontId="26" fillId="0" borderId="3" xfId="0" applyNumberFormat="1" applyFont="1" applyFill="1" applyBorder="1" applyAlignment="1" applyProtection="1">
      <alignment horizontal="left" vertical="top" wrapText="1"/>
      <protection locked="0"/>
    </xf>
    <xf numFmtId="176" fontId="26" fillId="0" borderId="7" xfId="0" applyNumberFormat="1" applyFont="1" applyFill="1" applyBorder="1" applyAlignment="1" applyProtection="1">
      <alignment horizontal="left" vertical="top" wrapText="1"/>
      <protection locked="0"/>
    </xf>
    <xf numFmtId="176" fontId="26" fillId="0" borderId="4" xfId="0" applyNumberFormat="1" applyFont="1" applyFill="1" applyBorder="1" applyAlignment="1" applyProtection="1">
      <alignment horizontal="left" vertical="top" wrapText="1"/>
      <protection locked="0"/>
    </xf>
    <xf numFmtId="176" fontId="26" fillId="0" borderId="5" xfId="0" applyNumberFormat="1" applyFont="1" applyFill="1" applyBorder="1" applyAlignment="1" applyProtection="1">
      <alignment horizontal="left" vertical="top" wrapText="1"/>
      <protection locked="0"/>
    </xf>
    <xf numFmtId="176" fontId="1" fillId="0" borderId="7" xfId="0" applyNumberFormat="1" applyFont="1" applyFill="1" applyBorder="1" applyAlignment="1">
      <alignment horizontal="center" vertical="top" wrapText="1"/>
    </xf>
    <xf numFmtId="176" fontId="1" fillId="0" borderId="4" xfId="0" applyNumberFormat="1" applyFont="1" applyFill="1" applyBorder="1" applyAlignment="1">
      <alignment horizontal="center" vertical="top" wrapText="1"/>
    </xf>
    <xf numFmtId="176" fontId="1" fillId="0" borderId="6" xfId="0" applyNumberFormat="1" applyFont="1" applyFill="1" applyBorder="1" applyAlignment="1">
      <alignment horizontal="left" vertical="center"/>
    </xf>
    <xf numFmtId="176" fontId="1" fillId="0" borderId="2" xfId="0" applyNumberFormat="1" applyFont="1" applyFill="1" applyBorder="1" applyAlignment="1">
      <alignment horizontal="left" vertical="center"/>
    </xf>
    <xf numFmtId="176" fontId="1" fillId="0" borderId="3" xfId="0" applyNumberFormat="1" applyFont="1" applyFill="1" applyBorder="1" applyAlignment="1">
      <alignment horizontal="left" vertical="center"/>
    </xf>
    <xf numFmtId="176" fontId="1" fillId="0" borderId="8" xfId="0" applyNumberFormat="1" applyFont="1" applyFill="1" applyBorder="1" applyAlignment="1" applyProtection="1">
      <alignment horizontal="left" vertical="top" shrinkToFit="1"/>
      <protection locked="0"/>
    </xf>
    <xf numFmtId="176" fontId="1" fillId="0" borderId="0" xfId="0" applyNumberFormat="1" applyFont="1" applyFill="1" applyBorder="1" applyAlignment="1" applyProtection="1">
      <alignment horizontal="left" vertical="top" shrinkToFit="1"/>
      <protection locked="0"/>
    </xf>
    <xf numFmtId="176" fontId="1" fillId="0" borderId="9" xfId="0" applyNumberFormat="1" applyFont="1" applyFill="1" applyBorder="1" applyAlignment="1" applyProtection="1">
      <alignment horizontal="left" vertical="top" shrinkToFit="1"/>
      <protection locked="0"/>
    </xf>
    <xf numFmtId="176" fontId="1" fillId="0" borderId="7" xfId="0" applyNumberFormat="1" applyFont="1" applyFill="1" applyBorder="1" applyAlignment="1" applyProtection="1">
      <alignment horizontal="left" vertical="top" shrinkToFit="1"/>
      <protection locked="0"/>
    </xf>
    <xf numFmtId="176" fontId="1" fillId="0" borderId="4" xfId="0" applyNumberFormat="1" applyFont="1" applyFill="1" applyBorder="1" applyAlignment="1" applyProtection="1">
      <alignment horizontal="left" vertical="top" shrinkToFit="1"/>
      <protection locked="0"/>
    </xf>
    <xf numFmtId="176" fontId="1" fillId="0" borderId="5" xfId="0" applyNumberFormat="1" applyFont="1" applyFill="1" applyBorder="1" applyAlignment="1" applyProtection="1">
      <alignment horizontal="left" vertical="top" shrinkToFit="1"/>
      <protection locked="0"/>
    </xf>
    <xf numFmtId="178" fontId="4" fillId="0" borderId="0" xfId="0" applyNumberFormat="1" applyFont="1" applyFill="1" applyBorder="1" applyAlignment="1">
      <alignment horizontal="right" vertical="top" wrapText="1"/>
    </xf>
    <xf numFmtId="176" fontId="4" fillId="0" borderId="1" xfId="0" applyNumberFormat="1" applyFont="1" applyFill="1" applyBorder="1" applyAlignment="1">
      <alignment horizontal="center" vertical="center" wrapText="1"/>
    </xf>
    <xf numFmtId="176" fontId="4" fillId="0" borderId="11" xfId="0" applyNumberFormat="1" applyFont="1" applyFill="1" applyBorder="1" applyAlignment="1">
      <alignment horizontal="center" vertical="center" wrapText="1"/>
    </xf>
    <xf numFmtId="176" fontId="4" fillId="0" borderId="12" xfId="0" applyNumberFormat="1" applyFont="1" applyFill="1" applyBorder="1" applyAlignment="1">
      <alignment horizontal="center" vertical="center" wrapText="1"/>
    </xf>
    <xf numFmtId="176" fontId="4" fillId="0" borderId="13" xfId="0" applyNumberFormat="1" applyFont="1" applyFill="1" applyBorder="1" applyAlignment="1">
      <alignment horizontal="center" vertical="center" wrapText="1"/>
    </xf>
    <xf numFmtId="176" fontId="51" fillId="0" borderId="12" xfId="0" applyNumberFormat="1" applyFont="1" applyFill="1" applyBorder="1" applyAlignment="1">
      <alignment horizontal="center" vertical="center" wrapText="1"/>
    </xf>
    <xf numFmtId="176" fontId="51" fillId="0" borderId="13" xfId="0" applyNumberFormat="1" applyFont="1" applyFill="1" applyBorder="1" applyAlignment="1">
      <alignment horizontal="center" vertical="center" wrapText="1"/>
    </xf>
    <xf numFmtId="176" fontId="4" fillId="0" borderId="0" xfId="0" applyNumberFormat="1" applyFont="1" applyFill="1" applyBorder="1" applyAlignment="1">
      <alignment horizontal="right" vertical="top" wrapText="1"/>
    </xf>
    <xf numFmtId="176" fontId="4" fillId="0" borderId="0" xfId="0" applyNumberFormat="1" applyFont="1" applyFill="1" applyBorder="1" applyAlignment="1">
      <alignment horizontal="center" vertical="top" wrapText="1"/>
    </xf>
    <xf numFmtId="176" fontId="4" fillId="0" borderId="0" xfId="0" applyNumberFormat="1" applyFont="1" applyFill="1" applyBorder="1" applyAlignment="1">
      <alignment horizontal="left" vertical="center" wrapText="1"/>
    </xf>
    <xf numFmtId="176" fontId="52" fillId="0" borderId="4" xfId="0" applyNumberFormat="1" applyFont="1" applyFill="1" applyBorder="1" applyAlignment="1">
      <alignment horizontal="center" wrapText="1"/>
    </xf>
    <xf numFmtId="176" fontId="52" fillId="0" borderId="5" xfId="0" applyNumberFormat="1" applyFont="1" applyFill="1" applyBorder="1" applyAlignment="1">
      <alignment horizontal="center" wrapText="1"/>
    </xf>
    <xf numFmtId="176" fontId="50" fillId="0" borderId="0" xfId="0" applyNumberFormat="1" applyFont="1" applyFill="1" applyBorder="1" applyAlignment="1">
      <alignment horizontal="left" vertical="top" wrapText="1"/>
    </xf>
    <xf numFmtId="176" fontId="50" fillId="0" borderId="0" xfId="0" applyNumberFormat="1" applyFont="1" applyFill="1" applyBorder="1" applyAlignment="1">
      <alignment horizontal="center" vertical="top" wrapText="1"/>
    </xf>
    <xf numFmtId="176" fontId="4" fillId="0" borderId="8" xfId="0" applyNumberFormat="1" applyFont="1" applyFill="1" applyBorder="1" applyAlignment="1">
      <alignment horizontal="center" vertical="top" wrapText="1"/>
    </xf>
    <xf numFmtId="177" fontId="4" fillId="0" borderId="2" xfId="0" applyNumberFormat="1" applyFont="1" applyFill="1" applyBorder="1" applyAlignment="1">
      <alignment horizontal="right" vertical="top" wrapText="1"/>
    </xf>
    <xf numFmtId="177" fontId="4" fillId="0" borderId="3" xfId="0" applyNumberFormat="1" applyFont="1" applyFill="1" applyBorder="1" applyAlignment="1">
      <alignment horizontal="right" vertical="top" wrapText="1"/>
    </xf>
    <xf numFmtId="176" fontId="4" fillId="0" borderId="9" xfId="0" applyNumberFormat="1" applyFont="1" applyFill="1" applyBorder="1" applyAlignment="1">
      <alignment horizontal="right" vertical="top" wrapText="1"/>
    </xf>
    <xf numFmtId="176" fontId="4" fillId="0" borderId="9" xfId="0" applyNumberFormat="1" applyFont="1" applyFill="1" applyBorder="1" applyAlignment="1">
      <alignment horizontal="center" vertical="top" wrapText="1"/>
    </xf>
    <xf numFmtId="176" fontId="4" fillId="0" borderId="0" xfId="0" applyNumberFormat="1" applyFont="1" applyFill="1" applyBorder="1" applyAlignment="1">
      <alignment horizontal="left" vertical="top" wrapText="1"/>
    </xf>
    <xf numFmtId="178" fontId="4" fillId="0" borderId="0" xfId="0" applyNumberFormat="1" applyFont="1" applyFill="1" applyBorder="1" applyAlignment="1">
      <alignment horizontal="center" vertical="top" wrapText="1"/>
    </xf>
    <xf numFmtId="176" fontId="1" fillId="0" borderId="0" xfId="0" applyNumberFormat="1" applyFont="1" applyFill="1" applyBorder="1" applyAlignment="1">
      <alignment horizontal="left" vertical="center"/>
    </xf>
    <xf numFmtId="176" fontId="4" fillId="0" borderId="2" xfId="0" applyNumberFormat="1" applyFont="1" applyFill="1" applyBorder="1" applyAlignment="1">
      <alignment horizontal="right" vertical="top" wrapText="1"/>
    </xf>
    <xf numFmtId="176" fontId="4" fillId="0" borderId="3" xfId="0" applyNumberFormat="1" applyFont="1" applyFill="1" applyBorder="1" applyAlignment="1">
      <alignment horizontal="right" vertical="top" wrapText="1"/>
    </xf>
    <xf numFmtId="176" fontId="26" fillId="0" borderId="6" xfId="0" applyNumberFormat="1" applyFont="1" applyFill="1" applyBorder="1" applyAlignment="1" applyProtection="1">
      <alignment horizontal="left" vertical="center" wrapText="1"/>
      <protection locked="0"/>
    </xf>
    <xf numFmtId="176" fontId="26" fillId="0" borderId="2" xfId="0" applyNumberFormat="1" applyFont="1" applyFill="1" applyBorder="1" applyAlignment="1" applyProtection="1">
      <alignment horizontal="left" vertical="center" wrapText="1"/>
      <protection locked="0"/>
    </xf>
    <xf numFmtId="176" fontId="26" fillId="0" borderId="3" xfId="0" applyNumberFormat="1" applyFont="1" applyFill="1" applyBorder="1" applyAlignment="1" applyProtection="1">
      <alignment horizontal="left" vertical="center" wrapText="1"/>
      <protection locked="0"/>
    </xf>
    <xf numFmtId="176" fontId="26" fillId="0" borderId="7" xfId="0" applyNumberFormat="1" applyFont="1" applyFill="1" applyBorder="1" applyAlignment="1" applyProtection="1">
      <alignment horizontal="left" vertical="center" wrapText="1"/>
      <protection locked="0"/>
    </xf>
    <xf numFmtId="176" fontId="26" fillId="0" borderId="4" xfId="0" applyNumberFormat="1" applyFont="1" applyFill="1" applyBorder="1" applyAlignment="1" applyProtection="1">
      <alignment horizontal="left" vertical="center" wrapText="1"/>
      <protection locked="0"/>
    </xf>
    <xf numFmtId="176" fontId="26" fillId="0" borderId="5" xfId="0" applyNumberFormat="1" applyFont="1" applyFill="1" applyBorder="1" applyAlignment="1" applyProtection="1">
      <alignment horizontal="left" vertical="center" wrapText="1"/>
      <protection locked="0"/>
    </xf>
    <xf numFmtId="176" fontId="4" fillId="0" borderId="8" xfId="0" applyNumberFormat="1" applyFont="1" applyFill="1" applyBorder="1" applyAlignment="1">
      <alignment horizontal="center" vertical="center" wrapText="1"/>
    </xf>
    <xf numFmtId="176" fontId="4" fillId="0" borderId="0" xfId="0" applyNumberFormat="1" applyFont="1" applyFill="1" applyBorder="1" applyAlignment="1">
      <alignment horizontal="center" vertical="center" wrapText="1"/>
    </xf>
    <xf numFmtId="176" fontId="26" fillId="0" borderId="0" xfId="0" applyNumberFormat="1" applyFont="1" applyFill="1" applyBorder="1" applyAlignment="1">
      <alignment horizontal="right" vertical="top" wrapText="1"/>
    </xf>
    <xf numFmtId="176" fontId="4" fillId="0" borderId="1" xfId="0" applyNumberFormat="1" applyFont="1" applyFill="1" applyBorder="1" applyAlignment="1">
      <alignment horizontal="center" vertical="top" wrapText="1"/>
    </xf>
    <xf numFmtId="176" fontId="4" fillId="0" borderId="0" xfId="0" applyNumberFormat="1" applyFont="1" applyFill="1" applyAlignment="1">
      <alignment horizontal="left" vertical="center"/>
    </xf>
    <xf numFmtId="176" fontId="50" fillId="0" borderId="1" xfId="0" applyNumberFormat="1" applyFont="1" applyFill="1" applyBorder="1" applyAlignment="1">
      <alignment horizontal="center" vertical="center" wrapText="1"/>
    </xf>
    <xf numFmtId="176" fontId="52" fillId="0" borderId="1" xfId="0" applyNumberFormat="1" applyFont="1" applyFill="1" applyBorder="1" applyAlignment="1">
      <alignment horizontal="center" vertical="center" wrapText="1"/>
    </xf>
    <xf numFmtId="176" fontId="4" fillId="0" borderId="13" xfId="0" applyNumberFormat="1" applyFont="1" applyFill="1" applyBorder="1" applyAlignment="1">
      <alignment horizontal="center" vertical="top" wrapText="1"/>
    </xf>
    <xf numFmtId="178" fontId="4" fillId="0" borderId="1" xfId="0" applyNumberFormat="1" applyFont="1" applyFill="1" applyBorder="1" applyAlignment="1">
      <alignment horizontal="center" vertical="top" wrapText="1"/>
    </xf>
    <xf numFmtId="178" fontId="4" fillId="0" borderId="11" xfId="0" applyNumberFormat="1" applyFont="1" applyFill="1" applyBorder="1" applyAlignment="1">
      <alignment horizontal="center" vertical="top" wrapText="1"/>
    </xf>
    <xf numFmtId="176" fontId="4" fillId="0" borderId="1" xfId="0" applyNumberFormat="1" applyFont="1" applyFill="1" applyBorder="1" applyAlignment="1">
      <alignment horizontal="center" vertical="center" textRotation="255" wrapText="1"/>
    </xf>
    <xf numFmtId="176" fontId="4" fillId="0" borderId="4" xfId="0" applyNumberFormat="1" applyFont="1" applyFill="1" applyBorder="1" applyAlignment="1">
      <alignment horizontal="left" vertical="center"/>
    </xf>
    <xf numFmtId="176" fontId="4" fillId="0" borderId="5" xfId="0" applyNumberFormat="1" applyFont="1" applyFill="1" applyBorder="1" applyAlignment="1">
      <alignment horizontal="left" vertical="center"/>
    </xf>
    <xf numFmtId="176" fontId="4" fillId="0" borderId="4" xfId="0" applyNumberFormat="1" applyFont="1" applyFill="1" applyBorder="1" applyAlignment="1">
      <alignment horizontal="center" vertical="center"/>
    </xf>
    <xf numFmtId="176" fontId="4" fillId="0" borderId="4" xfId="0" applyNumberFormat="1" applyFont="1" applyFill="1" applyBorder="1" applyAlignment="1">
      <alignment horizontal="right" vertical="center"/>
    </xf>
    <xf numFmtId="176" fontId="4" fillId="0" borderId="6" xfId="0" applyNumberFormat="1" applyFont="1" applyFill="1" applyBorder="1" applyAlignment="1">
      <alignment horizontal="left" vertical="top" wrapText="1"/>
    </xf>
    <xf numFmtId="176" fontId="4" fillId="0" borderId="2" xfId="0" applyNumberFormat="1" applyFont="1" applyFill="1" applyBorder="1" applyAlignment="1">
      <alignment horizontal="left" vertical="top" wrapText="1"/>
    </xf>
    <xf numFmtId="176" fontId="4" fillId="0" borderId="3" xfId="0" applyNumberFormat="1" applyFont="1" applyFill="1" applyBorder="1" applyAlignment="1">
      <alignment horizontal="left" vertical="top" wrapText="1"/>
    </xf>
    <xf numFmtId="176" fontId="4" fillId="0" borderId="8" xfId="0" applyNumberFormat="1" applyFont="1" applyFill="1" applyBorder="1" applyAlignment="1">
      <alignment horizontal="left" vertical="top" wrapText="1"/>
    </xf>
    <xf numFmtId="176" fontId="4" fillId="0" borderId="9" xfId="0" applyNumberFormat="1" applyFont="1" applyFill="1" applyBorder="1" applyAlignment="1">
      <alignment horizontal="left" vertical="top" wrapText="1"/>
    </xf>
    <xf numFmtId="176" fontId="4" fillId="0" borderId="7" xfId="0" applyNumberFormat="1" applyFont="1" applyFill="1" applyBorder="1" applyAlignment="1">
      <alignment horizontal="left" vertical="top" wrapText="1"/>
    </xf>
    <xf numFmtId="176" fontId="4" fillId="0" borderId="4" xfId="0" applyNumberFormat="1" applyFont="1" applyFill="1" applyBorder="1" applyAlignment="1">
      <alignment horizontal="left" vertical="top" wrapText="1"/>
    </xf>
    <xf numFmtId="176" fontId="4" fillId="0" borderId="5" xfId="0" applyNumberFormat="1" applyFont="1" applyFill="1" applyBorder="1" applyAlignment="1">
      <alignment horizontal="left" vertical="top" wrapText="1"/>
    </xf>
    <xf numFmtId="178" fontId="4" fillId="0" borderId="9" xfId="0" applyNumberFormat="1" applyFont="1" applyFill="1" applyBorder="1" applyAlignment="1">
      <alignment horizontal="right" vertical="top" wrapText="1"/>
    </xf>
    <xf numFmtId="176" fontId="50" fillId="0" borderId="0" xfId="0" applyNumberFormat="1" applyFont="1" applyFill="1" applyBorder="1" applyAlignment="1">
      <alignment horizontal="left" vertical="center" wrapText="1"/>
    </xf>
    <xf numFmtId="176" fontId="50" fillId="0" borderId="9" xfId="0" applyNumberFormat="1" applyFont="1" applyFill="1" applyBorder="1" applyAlignment="1">
      <alignment horizontal="left" vertical="center" wrapText="1"/>
    </xf>
    <xf numFmtId="176" fontId="26" fillId="0" borderId="0" xfId="0" applyNumberFormat="1" applyFont="1" applyFill="1" applyBorder="1" applyAlignment="1">
      <alignment horizontal="left" vertical="center" wrapText="1"/>
    </xf>
    <xf numFmtId="176" fontId="26" fillId="0" borderId="9" xfId="0" applyNumberFormat="1" applyFont="1" applyFill="1" applyBorder="1" applyAlignment="1">
      <alignment horizontal="left" vertical="center" wrapText="1"/>
    </xf>
    <xf numFmtId="176" fontId="26" fillId="0" borderId="0" xfId="0" applyNumberFormat="1" applyFont="1" applyFill="1" applyBorder="1" applyAlignment="1">
      <alignment horizontal="right" vertical="center" wrapText="1"/>
    </xf>
    <xf numFmtId="0" fontId="7" fillId="0" borderId="0" xfId="0" applyFont="1" applyBorder="1" applyAlignment="1">
      <alignment horizontal="left" vertical="top" wrapText="1"/>
    </xf>
    <xf numFmtId="0" fontId="7" fillId="0" borderId="44" xfId="0" applyFont="1" applyBorder="1" applyAlignment="1">
      <alignment horizontal="left" vertical="top" wrapText="1"/>
    </xf>
    <xf numFmtId="0" fontId="14" fillId="0" borderId="0" xfId="0" applyFont="1" applyBorder="1" applyAlignment="1">
      <alignment horizontal="center" vertical="center"/>
    </xf>
    <xf numFmtId="49" fontId="9" fillId="0" borderId="0" xfId="0" applyNumberFormat="1" applyFont="1" applyBorder="1" applyAlignment="1">
      <alignment horizontal="center" vertical="top" wrapText="1"/>
    </xf>
    <xf numFmtId="0" fontId="9" fillId="0" borderId="0" xfId="0" applyFont="1" applyBorder="1" applyAlignment="1">
      <alignment vertical="top" wrapText="1"/>
    </xf>
    <xf numFmtId="0" fontId="41" fillId="0" borderId="43" xfId="0" applyFont="1" applyBorder="1" applyAlignment="1">
      <alignment horizontal="center" vertical="center"/>
    </xf>
    <xf numFmtId="0" fontId="41" fillId="0" borderId="0" xfId="0" applyFont="1" applyBorder="1" applyAlignment="1">
      <alignment horizontal="center" vertical="center"/>
    </xf>
    <xf numFmtId="0" fontId="41" fillId="0" borderId="44" xfId="0" applyFont="1" applyBorder="1" applyAlignment="1">
      <alignment horizontal="center" vertical="center"/>
    </xf>
    <xf numFmtId="49" fontId="9" fillId="0" borderId="43" xfId="0" applyNumberFormat="1" applyFont="1" applyBorder="1" applyAlignment="1">
      <alignment horizontal="center" vertical="top" wrapText="1"/>
    </xf>
    <xf numFmtId="0" fontId="9" fillId="0" borderId="0" xfId="0" applyFont="1" applyBorder="1" applyAlignment="1">
      <alignment horizontal="left" vertical="top" wrapText="1"/>
    </xf>
    <xf numFmtId="176" fontId="51" fillId="0" borderId="0" xfId="0" applyNumberFormat="1" applyFont="1" applyFill="1" applyBorder="1" applyAlignment="1">
      <alignment horizontal="center" vertical="center"/>
    </xf>
    <xf numFmtId="176" fontId="51" fillId="0" borderId="0" xfId="0" applyNumberFormat="1" applyFont="1" applyFill="1" applyAlignment="1">
      <alignment horizontal="left" vertical="top" wrapText="1"/>
    </xf>
    <xf numFmtId="176" fontId="1" fillId="0" borderId="0" xfId="0" applyNumberFormat="1" applyFont="1" applyFill="1" applyAlignment="1">
      <alignment horizontal="left" vertical="top" wrapText="1"/>
    </xf>
    <xf numFmtId="176" fontId="26" fillId="0" borderId="0" xfId="0" applyNumberFormat="1" applyFont="1" applyFill="1" applyBorder="1" applyAlignment="1">
      <alignment horizontal="center" vertical="center"/>
    </xf>
    <xf numFmtId="176" fontId="1" fillId="0" borderId="11" xfId="0" applyNumberFormat="1" applyFont="1" applyFill="1" applyBorder="1" applyAlignment="1">
      <alignment horizontal="center" vertical="center"/>
    </xf>
    <xf numFmtId="176" fontId="1" fillId="0" borderId="12" xfId="0" applyNumberFormat="1" applyFont="1" applyFill="1" applyBorder="1" applyAlignment="1">
      <alignment horizontal="center" vertical="center"/>
    </xf>
    <xf numFmtId="176" fontId="1" fillId="0" borderId="13" xfId="0" applyNumberFormat="1" applyFont="1" applyFill="1" applyBorder="1" applyAlignment="1">
      <alignment horizontal="center" vertical="center"/>
    </xf>
    <xf numFmtId="176" fontId="54" fillId="0" borderId="84" xfId="0" applyNumberFormat="1" applyFont="1" applyFill="1" applyBorder="1" applyAlignment="1">
      <alignment horizontal="left" vertical="center"/>
    </xf>
    <xf numFmtId="176" fontId="54" fillId="0" borderId="84" xfId="0" applyNumberFormat="1" applyFont="1" applyFill="1" applyBorder="1" applyAlignment="1">
      <alignment horizontal="center" vertical="center"/>
    </xf>
    <xf numFmtId="176" fontId="54" fillId="0" borderId="84" xfId="0" applyNumberFormat="1" applyFont="1" applyFill="1" applyBorder="1" applyAlignment="1">
      <alignment horizontal="right" vertical="center"/>
    </xf>
    <xf numFmtId="176" fontId="1" fillId="0" borderId="0" xfId="0" applyNumberFormat="1" applyFont="1" applyFill="1" applyBorder="1" applyAlignment="1">
      <alignment horizontal="right" vertical="center"/>
    </xf>
    <xf numFmtId="49" fontId="1" fillId="0" borderId="0" xfId="0" applyNumberFormat="1" applyFont="1" applyFill="1" applyBorder="1" applyAlignment="1">
      <alignment horizontal="center" vertical="center"/>
    </xf>
    <xf numFmtId="180" fontId="1" fillId="0" borderId="84" xfId="0" applyNumberFormat="1" applyFont="1" applyFill="1" applyBorder="1" applyAlignment="1">
      <alignment horizontal="left" vertical="center"/>
    </xf>
    <xf numFmtId="176" fontId="50" fillId="0" borderId="0" xfId="0" applyNumberFormat="1" applyFont="1" applyFill="1" applyBorder="1" applyAlignment="1">
      <alignment horizontal="left" vertical="center"/>
    </xf>
    <xf numFmtId="176" fontId="50" fillId="0" borderId="9" xfId="0" applyNumberFormat="1" applyFont="1" applyFill="1" applyBorder="1" applyAlignment="1">
      <alignment horizontal="left" vertical="center"/>
    </xf>
    <xf numFmtId="176" fontId="4" fillId="0" borderId="0" xfId="0" applyNumberFormat="1" applyFont="1" applyFill="1" applyBorder="1" applyAlignment="1">
      <alignment horizontal="right" vertical="center"/>
    </xf>
    <xf numFmtId="178" fontId="52" fillId="0" borderId="0" xfId="0" applyNumberFormat="1" applyFont="1" applyFill="1" applyBorder="1" applyAlignment="1">
      <alignment horizontal="left" vertical="center"/>
    </xf>
    <xf numFmtId="178" fontId="4" fillId="0" borderId="0" xfId="0" applyNumberFormat="1" applyFont="1" applyFill="1" applyBorder="1" applyAlignment="1">
      <alignment horizontal="center" vertical="center"/>
    </xf>
    <xf numFmtId="176" fontId="53" fillId="0" borderId="0" xfId="0" applyNumberFormat="1" applyFont="1" applyFill="1" applyBorder="1" applyAlignment="1">
      <alignment horizontal="center" vertical="center" wrapText="1"/>
    </xf>
    <xf numFmtId="176" fontId="54" fillId="0" borderId="0" xfId="0" applyNumberFormat="1" applyFont="1" applyFill="1" applyBorder="1" applyAlignment="1">
      <alignment horizontal="center" vertical="center" wrapText="1"/>
    </xf>
    <xf numFmtId="176" fontId="1" fillId="0" borderId="0" xfId="0" applyNumberFormat="1" applyFont="1" applyFill="1" applyBorder="1" applyAlignment="1">
      <alignment horizontal="center" vertical="center" wrapText="1"/>
    </xf>
    <xf numFmtId="176" fontId="4" fillId="0" borderId="2" xfId="0" applyNumberFormat="1" applyFont="1" applyFill="1" applyBorder="1" applyAlignment="1">
      <alignment horizontal="center" vertical="center"/>
    </xf>
    <xf numFmtId="176" fontId="4" fillId="0" borderId="2" xfId="0" applyNumberFormat="1" applyFont="1" applyFill="1" applyBorder="1" applyAlignment="1">
      <alignment horizontal="right" vertical="center"/>
    </xf>
    <xf numFmtId="0" fontId="9" fillId="0" borderId="0" xfId="1" applyFont="1" applyBorder="1" applyAlignment="1">
      <alignment vertical="center" wrapText="1"/>
    </xf>
    <xf numFmtId="0" fontId="5" fillId="0" borderId="0" xfId="1" applyBorder="1" applyAlignment="1">
      <alignment vertical="center" wrapText="1"/>
    </xf>
    <xf numFmtId="0" fontId="29" fillId="0" borderId="0" xfId="1" applyFont="1" applyBorder="1" applyAlignment="1">
      <alignment horizontal="center" vertical="center"/>
    </xf>
    <xf numFmtId="0" fontId="7" fillId="0" borderId="0" xfId="1" applyFont="1" applyBorder="1" applyAlignment="1">
      <alignment horizontal="center" vertical="center"/>
    </xf>
    <xf numFmtId="0" fontId="29" fillId="0" borderId="0" xfId="1" applyFont="1" applyBorder="1" applyAlignment="1">
      <alignment vertical="center"/>
    </xf>
    <xf numFmtId="0" fontId="29" fillId="0" borderId="0" xfId="1" applyFont="1" applyAlignment="1">
      <alignment vertical="center"/>
    </xf>
    <xf numFmtId="0" fontId="9" fillId="0" borderId="0" xfId="1" applyFont="1" applyBorder="1" applyAlignment="1">
      <alignment vertical="center"/>
    </xf>
    <xf numFmtId="0" fontId="5" fillId="0" borderId="0" xfId="1" applyBorder="1" applyAlignment="1">
      <alignment vertical="center"/>
    </xf>
    <xf numFmtId="0" fontId="9" fillId="0" borderId="24" xfId="1" applyFont="1" applyFill="1" applyBorder="1" applyAlignment="1">
      <alignment horizontal="distributed" vertical="center" wrapText="1"/>
    </xf>
    <xf numFmtId="0" fontId="27" fillId="0" borderId="24" xfId="1" applyFont="1" applyFill="1" applyBorder="1" applyAlignment="1">
      <alignment horizontal="distributed" vertical="center"/>
    </xf>
    <xf numFmtId="0" fontId="16" fillId="0" borderId="24" xfId="1" applyFont="1" applyFill="1" applyBorder="1" applyAlignment="1">
      <alignment horizontal="center" vertical="center"/>
    </xf>
    <xf numFmtId="0" fontId="9" fillId="2" borderId="24" xfId="1" applyFont="1" applyFill="1" applyBorder="1" applyAlignment="1">
      <alignment horizontal="distributed" vertical="center" wrapText="1"/>
    </xf>
    <xf numFmtId="0" fontId="27" fillId="0" borderId="24" xfId="1" applyFont="1" applyBorder="1" applyAlignment="1">
      <alignment horizontal="distributed" vertical="center"/>
    </xf>
    <xf numFmtId="0" fontId="16" fillId="2" borderId="24" xfId="1" applyFont="1" applyFill="1" applyBorder="1" applyAlignment="1">
      <alignment horizontal="center" vertical="center"/>
    </xf>
    <xf numFmtId="0" fontId="16" fillId="0" borderId="24" xfId="1" applyFont="1" applyBorder="1" applyAlignment="1">
      <alignment horizontal="center" vertical="center"/>
    </xf>
    <xf numFmtId="0" fontId="38" fillId="2" borderId="20" xfId="1" applyFont="1" applyFill="1" applyBorder="1" applyAlignment="1">
      <alignment vertical="center"/>
    </xf>
    <xf numFmtId="0" fontId="39" fillId="0" borderId="20" xfId="1" applyFont="1" applyBorder="1" applyAlignment="1">
      <alignment vertical="center"/>
    </xf>
    <xf numFmtId="0" fontId="31" fillId="0" borderId="0" xfId="1" applyFont="1" applyBorder="1" applyAlignment="1">
      <alignment vertical="center" wrapText="1"/>
    </xf>
    <xf numFmtId="0" fontId="40" fillId="0" borderId="0" xfId="1" applyFont="1" applyBorder="1" applyAlignment="1">
      <alignment vertical="center" wrapText="1"/>
    </xf>
    <xf numFmtId="0" fontId="18" fillId="2" borderId="38" xfId="1" applyFont="1" applyFill="1" applyBorder="1" applyAlignment="1">
      <alignment horizontal="right" vertical="center" wrapText="1"/>
    </xf>
    <xf numFmtId="177" fontId="31" fillId="0" borderId="0" xfId="1" applyNumberFormat="1" applyFont="1" applyBorder="1" applyAlignment="1">
      <alignment horizontal="center" vertical="center"/>
    </xf>
    <xf numFmtId="0" fontId="9" fillId="2" borderId="0" xfId="1" applyFont="1" applyFill="1" applyBorder="1" applyAlignment="1">
      <alignment horizontal="center" vertical="center"/>
    </xf>
    <xf numFmtId="0" fontId="31" fillId="0" borderId="0" xfId="1" applyFont="1" applyBorder="1" applyAlignment="1">
      <alignment horizontal="center" vertical="center"/>
    </xf>
    <xf numFmtId="0" fontId="31" fillId="0" borderId="0" xfId="1" applyFont="1" applyBorder="1" applyAlignment="1">
      <alignment horizontal="left" vertical="center"/>
    </xf>
    <xf numFmtId="0" fontId="31" fillId="0" borderId="27" xfId="1" applyFont="1" applyBorder="1" applyAlignment="1">
      <alignment horizontal="left" vertical="center"/>
    </xf>
    <xf numFmtId="0" fontId="29" fillId="2" borderId="20" xfId="1" applyFont="1" applyFill="1" applyBorder="1" applyAlignment="1">
      <alignment horizontal="distributed" vertical="center"/>
    </xf>
    <xf numFmtId="0" fontId="5" fillId="0" borderId="20" xfId="1" applyBorder="1" applyAlignment="1">
      <alignment horizontal="distributed" vertical="center"/>
    </xf>
    <xf numFmtId="0" fontId="5" fillId="0" borderId="29" xfId="1" applyBorder="1" applyAlignment="1">
      <alignment horizontal="distributed" vertical="center"/>
    </xf>
    <xf numFmtId="0" fontId="16" fillId="2" borderId="20" xfId="1" applyFont="1" applyFill="1" applyBorder="1" applyAlignment="1">
      <alignment horizontal="center" vertical="center"/>
    </xf>
    <xf numFmtId="0" fontId="16" fillId="0" borderId="20" xfId="1" applyFont="1" applyBorder="1" applyAlignment="1">
      <alignment horizontal="center" vertical="center"/>
    </xf>
    <xf numFmtId="0" fontId="16" fillId="0" borderId="29" xfId="1" applyFont="1" applyBorder="1" applyAlignment="1">
      <alignment horizontal="center" vertical="center"/>
    </xf>
    <xf numFmtId="177" fontId="32" fillId="2" borderId="0" xfId="1" applyNumberFormat="1" applyFont="1" applyFill="1" applyBorder="1" applyAlignment="1">
      <alignment horizontal="distributed" vertical="center"/>
    </xf>
    <xf numFmtId="0" fontId="9" fillId="2" borderId="0" xfId="1" applyFont="1" applyFill="1" applyBorder="1" applyAlignment="1">
      <alignment vertical="top"/>
    </xf>
    <xf numFmtId="0" fontId="9" fillId="0" borderId="29" xfId="1" applyFont="1" applyBorder="1" applyAlignment="1">
      <alignment horizontal="center" vertical="center"/>
    </xf>
    <xf numFmtId="0" fontId="30" fillId="0" borderId="29" xfId="1" applyFont="1" applyBorder="1" applyAlignment="1">
      <alignment horizontal="center" vertical="center"/>
    </xf>
    <xf numFmtId="0" fontId="5" fillId="0" borderId="29" xfId="1" applyBorder="1" applyAlignment="1">
      <alignment horizontal="center" vertical="center"/>
    </xf>
    <xf numFmtId="0" fontId="9" fillId="0" borderId="0" xfId="1" applyFont="1" applyBorder="1" applyAlignment="1">
      <alignment horizontal="center" vertical="center"/>
    </xf>
    <xf numFmtId="0" fontId="27" fillId="0" borderId="0" xfId="1" applyFont="1" applyBorder="1" applyAlignment="1">
      <alignment vertical="center"/>
    </xf>
    <xf numFmtId="0" fontId="18" fillId="2" borderId="18" xfId="1" applyFont="1" applyFill="1" applyBorder="1" applyAlignment="1">
      <alignment vertical="center" wrapText="1"/>
    </xf>
    <xf numFmtId="0" fontId="28" fillId="0" borderId="20" xfId="1" applyFont="1" applyBorder="1" applyAlignment="1">
      <alignment horizontal="distributed" vertical="center"/>
    </xf>
    <xf numFmtId="0" fontId="28" fillId="0" borderId="0" xfId="1" applyFont="1" applyBorder="1" applyAlignment="1">
      <alignment horizontal="distributed" vertical="center"/>
    </xf>
    <xf numFmtId="0" fontId="18" fillId="2" borderId="21" xfId="1" applyFont="1" applyFill="1" applyBorder="1" applyAlignment="1">
      <alignment vertical="center" wrapText="1"/>
    </xf>
    <xf numFmtId="0" fontId="29" fillId="2" borderId="24" xfId="1" applyFont="1" applyFill="1" applyBorder="1" applyAlignment="1">
      <alignment horizontal="distributed" vertical="center"/>
    </xf>
    <xf numFmtId="0" fontId="30" fillId="0" borderId="24" xfId="1" applyFont="1" applyBorder="1" applyAlignment="1">
      <alignment horizontal="distributed" vertical="center"/>
    </xf>
    <xf numFmtId="0" fontId="31" fillId="0" borderId="24" xfId="1" applyFont="1" applyBorder="1" applyAlignment="1">
      <alignment horizontal="distributed" vertical="center"/>
    </xf>
    <xf numFmtId="0" fontId="5" fillId="0" borderId="24" xfId="1" applyBorder="1" applyAlignment="1">
      <alignment horizontal="distributed" vertical="center"/>
    </xf>
    <xf numFmtId="0" fontId="32" fillId="2" borderId="24" xfId="1" applyFont="1" applyFill="1" applyBorder="1" applyAlignment="1">
      <alignment horizontal="center" vertical="center"/>
    </xf>
    <xf numFmtId="0" fontId="32" fillId="2" borderId="24" xfId="1" applyFont="1" applyFill="1" applyBorder="1" applyAlignment="1">
      <alignment vertical="center"/>
    </xf>
    <xf numFmtId="0" fontId="16" fillId="2" borderId="24" xfId="1" applyFont="1" applyFill="1" applyBorder="1" applyAlignment="1">
      <alignment horizontal="center" vertical="center" wrapText="1"/>
    </xf>
    <xf numFmtId="0" fontId="16" fillId="0" borderId="24" xfId="1" applyFont="1" applyBorder="1" applyAlignment="1">
      <alignment horizontal="center" vertical="center" wrapText="1"/>
    </xf>
    <xf numFmtId="0" fontId="11" fillId="0" borderId="24" xfId="1" applyFont="1" applyBorder="1" applyAlignment="1">
      <alignment vertical="center" wrapText="1"/>
    </xf>
    <xf numFmtId="0" fontId="9" fillId="2" borderId="24" xfId="1" applyFont="1" applyFill="1" applyBorder="1" applyAlignment="1">
      <alignment vertical="center"/>
    </xf>
    <xf numFmtId="0" fontId="9" fillId="0" borderId="24" xfId="1" applyFont="1" applyBorder="1" applyAlignment="1">
      <alignment vertical="center"/>
    </xf>
    <xf numFmtId="0" fontId="9" fillId="0" borderId="25" xfId="1" applyFont="1" applyBorder="1" applyAlignment="1">
      <alignment vertical="center"/>
    </xf>
    <xf numFmtId="0" fontId="29" fillId="2" borderId="0" xfId="1" applyFont="1" applyFill="1" applyBorder="1" applyAlignment="1">
      <alignment horizontal="distributed" vertical="center"/>
    </xf>
    <xf numFmtId="0" fontId="5" fillId="0" borderId="0" xfId="1" applyBorder="1" applyAlignment="1">
      <alignment horizontal="distributed" vertical="center"/>
    </xf>
    <xf numFmtId="177" fontId="32" fillId="2" borderId="20" xfId="1" applyNumberFormat="1" applyFont="1" applyFill="1" applyBorder="1" applyAlignment="1">
      <alignment horizontal="distributed" vertical="center"/>
    </xf>
    <xf numFmtId="0" fontId="44" fillId="3" borderId="1" xfId="1" applyFont="1" applyFill="1" applyBorder="1" applyAlignment="1" applyProtection="1">
      <alignment vertical="center" wrapText="1"/>
    </xf>
    <xf numFmtId="0" fontId="44" fillId="3" borderId="11" xfId="1" applyFont="1" applyFill="1" applyBorder="1" applyAlignment="1" applyProtection="1">
      <alignment vertical="center" wrapText="1"/>
    </xf>
    <xf numFmtId="0" fontId="45" fillId="4" borderId="61" xfId="1" applyNumberFormat="1" applyFont="1" applyFill="1" applyBorder="1" applyAlignment="1" applyProtection="1">
      <alignment horizontal="center" vertical="center" wrapText="1"/>
    </xf>
    <xf numFmtId="0" fontId="45" fillId="4" borderId="62" xfId="1" applyNumberFormat="1" applyFont="1" applyFill="1" applyBorder="1" applyAlignment="1" applyProtection="1">
      <alignment horizontal="center" vertical="center"/>
    </xf>
    <xf numFmtId="0" fontId="45" fillId="4" borderId="63" xfId="1" applyNumberFormat="1" applyFont="1" applyFill="1" applyBorder="1" applyAlignment="1" applyProtection="1">
      <alignment horizontal="center" vertical="center"/>
    </xf>
    <xf numFmtId="0" fontId="18" fillId="3" borderId="0" xfId="1" applyFont="1" applyFill="1" applyBorder="1" applyAlignment="1" applyProtection="1">
      <alignment vertical="center" wrapText="1"/>
    </xf>
    <xf numFmtId="0" fontId="18" fillId="3" borderId="0" xfId="1" applyFont="1" applyFill="1" applyBorder="1" applyAlignment="1" applyProtection="1">
      <alignment horizontal="center" vertical="center" wrapText="1"/>
    </xf>
    <xf numFmtId="0" fontId="7" fillId="3" borderId="0" xfId="1" applyFont="1" applyFill="1" applyBorder="1" applyAlignment="1" applyProtection="1">
      <alignment horizontal="center" vertical="center" wrapText="1"/>
    </xf>
    <xf numFmtId="0" fontId="7" fillId="3" borderId="0" xfId="1" applyFont="1" applyFill="1" applyBorder="1" applyAlignment="1" applyProtection="1">
      <alignment vertical="center" wrapText="1"/>
    </xf>
    <xf numFmtId="0" fontId="18" fillId="3" borderId="0" xfId="1" applyFont="1" applyFill="1" applyBorder="1" applyAlignment="1" applyProtection="1">
      <alignment horizontal="right" vertical="center" wrapText="1"/>
    </xf>
    <xf numFmtId="0" fontId="7" fillId="3" borderId="10" xfId="1" applyFont="1" applyFill="1" applyBorder="1" applyAlignment="1" applyProtection="1">
      <alignment vertical="center" wrapText="1"/>
    </xf>
    <xf numFmtId="0" fontId="7" fillId="3" borderId="6" xfId="1" applyFont="1" applyFill="1" applyBorder="1" applyAlignment="1" applyProtection="1">
      <alignment vertical="center" wrapText="1"/>
    </xf>
    <xf numFmtId="0" fontId="11" fillId="4" borderId="61" xfId="1" quotePrefix="1" applyFont="1" applyFill="1" applyBorder="1" applyAlignment="1" applyProtection="1">
      <alignment horizontal="center" vertical="center"/>
    </xf>
    <xf numFmtId="0" fontId="11" fillId="4" borderId="63" xfId="1" quotePrefix="1" applyFont="1" applyFill="1" applyBorder="1" applyAlignment="1" applyProtection="1">
      <alignment horizontal="center" vertical="center"/>
    </xf>
    <xf numFmtId="177" fontId="45" fillId="4" borderId="61" xfId="1" applyNumberFormat="1" applyFont="1" applyFill="1" applyBorder="1" applyAlignment="1" applyProtection="1">
      <alignment horizontal="center" vertical="center" wrapText="1"/>
    </xf>
    <xf numFmtId="177" fontId="45" fillId="4" borderId="62" xfId="1" applyNumberFormat="1" applyFont="1" applyFill="1" applyBorder="1" applyAlignment="1" applyProtection="1">
      <alignment horizontal="center" vertical="center"/>
    </xf>
    <xf numFmtId="177" fontId="45" fillId="4" borderId="63" xfId="1" applyNumberFormat="1" applyFont="1" applyFill="1" applyBorder="1" applyAlignment="1" applyProtection="1">
      <alignment horizontal="center" vertical="center"/>
    </xf>
    <xf numFmtId="177" fontId="45" fillId="4" borderId="61" xfId="1" applyNumberFormat="1" applyFont="1" applyFill="1" applyBorder="1" applyAlignment="1" applyProtection="1">
      <alignment horizontal="center" vertical="center"/>
    </xf>
    <xf numFmtId="0" fontId="44" fillId="3" borderId="64" xfId="1" applyFont="1" applyFill="1" applyBorder="1" applyAlignment="1" applyProtection="1">
      <alignment vertical="center" wrapText="1"/>
    </xf>
    <xf numFmtId="177" fontId="45" fillId="3" borderId="64" xfId="1" applyNumberFormat="1" applyFont="1" applyFill="1" applyBorder="1" applyAlignment="1" applyProtection="1">
      <alignment horizontal="center" vertical="center" wrapText="1"/>
    </xf>
    <xf numFmtId="177" fontId="45" fillId="3" borderId="64" xfId="1" applyNumberFormat="1" applyFont="1" applyFill="1" applyBorder="1" applyAlignment="1" applyProtection="1">
      <alignment horizontal="center" vertical="center"/>
    </xf>
    <xf numFmtId="0" fontId="44" fillId="3" borderId="12" xfId="1" applyFont="1" applyFill="1" applyBorder="1" applyAlignment="1" applyProtection="1">
      <alignment vertical="center" wrapText="1"/>
    </xf>
    <xf numFmtId="0" fontId="45" fillId="3" borderId="62" xfId="1" quotePrefix="1" applyFont="1" applyFill="1" applyBorder="1" applyAlignment="1" applyProtection="1">
      <alignment vertical="center"/>
    </xf>
    <xf numFmtId="177" fontId="11" fillId="4" borderId="50" xfId="1" applyNumberFormat="1" applyFont="1" applyFill="1" applyBorder="1" applyAlignment="1" applyProtection="1">
      <alignment horizontal="center" vertical="center"/>
    </xf>
    <xf numFmtId="177" fontId="11" fillId="4" borderId="75" xfId="1" applyNumberFormat="1" applyFont="1" applyFill="1" applyBorder="1" applyAlignment="1" applyProtection="1">
      <alignment horizontal="center" vertical="center"/>
    </xf>
    <xf numFmtId="177" fontId="11" fillId="4" borderId="51" xfId="1" applyNumberFormat="1" applyFont="1" applyFill="1" applyBorder="1" applyAlignment="1" applyProtection="1">
      <alignment horizontal="center" vertical="center"/>
    </xf>
    <xf numFmtId="0" fontId="7" fillId="3" borderId="76" xfId="1" applyFont="1" applyFill="1" applyBorder="1" applyAlignment="1" applyProtection="1">
      <alignment vertical="center" wrapText="1"/>
    </xf>
    <xf numFmtId="0" fontId="7" fillId="3" borderId="77" xfId="1" applyFont="1" applyFill="1" applyBorder="1" applyAlignment="1" applyProtection="1">
      <alignment vertical="center" wrapText="1"/>
    </xf>
    <xf numFmtId="177" fontId="11" fillId="4" borderId="78" xfId="1" applyNumberFormat="1" applyFont="1" applyFill="1" applyBorder="1" applyAlignment="1" applyProtection="1">
      <alignment horizontal="center" vertical="center"/>
    </xf>
    <xf numFmtId="177" fontId="11" fillId="4" borderId="76" xfId="1" applyNumberFormat="1" applyFont="1" applyFill="1" applyBorder="1" applyAlignment="1" applyProtection="1">
      <alignment horizontal="center" vertical="center"/>
    </xf>
    <xf numFmtId="177" fontId="11" fillId="4" borderId="79" xfId="1" applyNumberFormat="1" applyFont="1" applyFill="1" applyBorder="1" applyAlignment="1" applyProtection="1">
      <alignment horizontal="center" vertical="center"/>
    </xf>
    <xf numFmtId="0" fontId="7" fillId="3" borderId="14" xfId="1" applyFont="1" applyFill="1" applyBorder="1" applyAlignment="1" applyProtection="1">
      <alignment vertical="center" wrapText="1"/>
    </xf>
    <xf numFmtId="0" fontId="7" fillId="3" borderId="7" xfId="1" applyFont="1" applyFill="1" applyBorder="1" applyAlignment="1" applyProtection="1">
      <alignment vertical="center" wrapText="1"/>
    </xf>
    <xf numFmtId="177" fontId="11" fillId="4" borderId="73" xfId="1" applyNumberFormat="1" applyFont="1" applyFill="1" applyBorder="1" applyAlignment="1" applyProtection="1">
      <alignment horizontal="center" vertical="center"/>
    </xf>
    <xf numFmtId="177" fontId="11" fillId="4" borderId="74" xfId="1" applyNumberFormat="1" applyFont="1" applyFill="1" applyBorder="1" applyAlignment="1" applyProtection="1">
      <alignment horizontal="center" vertical="center"/>
    </xf>
    <xf numFmtId="177" fontId="11" fillId="4" borderId="80" xfId="1" applyNumberFormat="1" applyFont="1" applyFill="1" applyBorder="1" applyAlignment="1" applyProtection="1">
      <alignment horizontal="center" vertical="center"/>
    </xf>
    <xf numFmtId="0" fontId="7" fillId="3" borderId="1" xfId="1" applyFont="1" applyFill="1" applyBorder="1" applyAlignment="1" applyProtection="1">
      <alignment vertical="center" wrapText="1"/>
    </xf>
    <xf numFmtId="0" fontId="7" fillId="3" borderId="11" xfId="1" applyFont="1" applyFill="1" applyBorder="1" applyAlignment="1" applyProtection="1">
      <alignment vertical="center" wrapText="1"/>
    </xf>
    <xf numFmtId="0" fontId="11" fillId="4" borderId="55" xfId="1" applyFont="1" applyFill="1" applyBorder="1" applyAlignment="1" applyProtection="1">
      <alignment vertical="center"/>
    </xf>
    <xf numFmtId="0" fontId="11" fillId="4" borderId="57" xfId="1" applyFont="1" applyFill="1" applyBorder="1" applyAlignment="1" applyProtection="1">
      <alignment vertical="center"/>
    </xf>
    <xf numFmtId="177" fontId="11" fillId="4" borderId="61" xfId="1" applyNumberFormat="1" applyFont="1" applyFill="1" applyBorder="1" applyAlignment="1" applyProtection="1">
      <alignment horizontal="center" vertical="center"/>
    </xf>
    <xf numFmtId="177" fontId="11" fillId="4" borderId="62" xfId="1" applyNumberFormat="1" applyFont="1" applyFill="1" applyBorder="1" applyAlignment="1" applyProtection="1">
      <alignment horizontal="center" vertical="center"/>
    </xf>
    <xf numFmtId="177" fontId="11" fillId="4" borderId="63" xfId="1" applyNumberFormat="1" applyFont="1" applyFill="1" applyBorder="1" applyAlignment="1" applyProtection="1">
      <alignment horizontal="center" vertical="center"/>
    </xf>
    <xf numFmtId="0" fontId="7" fillId="3" borderId="48" xfId="1" applyFont="1" applyFill="1" applyBorder="1" applyAlignment="1" applyProtection="1">
      <alignment vertical="center" wrapText="1"/>
    </xf>
    <xf numFmtId="0" fontId="7" fillId="3" borderId="49" xfId="1" applyFont="1" applyFill="1" applyBorder="1" applyAlignment="1" applyProtection="1">
      <alignment vertical="center" wrapText="1"/>
    </xf>
    <xf numFmtId="0" fontId="11" fillId="4" borderId="50" xfId="1" applyFont="1" applyFill="1" applyBorder="1" applyAlignment="1" applyProtection="1">
      <alignment vertical="center"/>
    </xf>
    <xf numFmtId="0" fontId="11" fillId="4" borderId="51" xfId="1" applyFont="1" applyFill="1" applyBorder="1" applyAlignment="1" applyProtection="1">
      <alignment vertical="center"/>
    </xf>
    <xf numFmtId="0" fontId="18" fillId="3" borderId="11" xfId="1" applyFont="1" applyFill="1" applyBorder="1" applyAlignment="1" applyProtection="1">
      <alignment horizontal="center" vertical="center"/>
    </xf>
    <xf numFmtId="0" fontId="18" fillId="3" borderId="12" xfId="1" applyFont="1" applyFill="1" applyBorder="1" applyAlignment="1" applyProtection="1">
      <alignment horizontal="center" vertical="center"/>
    </xf>
    <xf numFmtId="0" fontId="18" fillId="3" borderId="13" xfId="1" applyFont="1" applyFill="1" applyBorder="1" applyAlignment="1" applyProtection="1">
      <alignment horizontal="center" vertical="center"/>
    </xf>
    <xf numFmtId="0" fontId="7" fillId="3" borderId="0" xfId="1" applyFont="1" applyFill="1" applyBorder="1" applyAlignment="1" applyProtection="1">
      <alignment horizontal="left" vertical="top" wrapText="1"/>
    </xf>
    <xf numFmtId="0" fontId="44" fillId="3" borderId="48" xfId="1" applyFont="1" applyFill="1" applyBorder="1" applyAlignment="1" applyProtection="1">
      <alignment horizontal="left" vertical="center" wrapText="1"/>
    </xf>
    <xf numFmtId="0" fontId="44" fillId="3" borderId="49" xfId="1" applyFont="1" applyFill="1" applyBorder="1" applyAlignment="1" applyProtection="1">
      <alignment horizontal="left" vertical="center" wrapText="1"/>
    </xf>
    <xf numFmtId="3" fontId="11" fillId="4" borderId="55" xfId="1" quotePrefix="1" applyNumberFormat="1" applyFont="1" applyFill="1" applyBorder="1" applyAlignment="1" applyProtection="1">
      <alignment vertical="center"/>
    </xf>
    <xf numFmtId="3" fontId="11" fillId="4" borderId="56" xfId="1" applyNumberFormat="1" applyFont="1" applyFill="1" applyBorder="1" applyAlignment="1" applyProtection="1">
      <alignment vertical="center"/>
    </xf>
    <xf numFmtId="3" fontId="11" fillId="4" borderId="57" xfId="1" applyNumberFormat="1" applyFont="1" applyFill="1" applyBorder="1" applyAlignment="1" applyProtection="1">
      <alignment vertical="center"/>
    </xf>
    <xf numFmtId="0" fontId="44" fillId="3" borderId="45" xfId="1" applyFont="1" applyFill="1" applyBorder="1" applyAlignment="1" applyProtection="1">
      <alignment vertical="center" wrapText="1"/>
    </xf>
    <xf numFmtId="0" fontId="44" fillId="3" borderId="46" xfId="1" applyFont="1" applyFill="1" applyBorder="1" applyAlignment="1" applyProtection="1">
      <alignment vertical="center" wrapText="1"/>
    </xf>
    <xf numFmtId="0" fontId="44" fillId="3" borderId="47" xfId="1" applyFont="1" applyFill="1" applyBorder="1" applyAlignment="1" applyProtection="1">
      <alignment vertical="center" wrapText="1"/>
    </xf>
    <xf numFmtId="0" fontId="45" fillId="4" borderId="45" xfId="1" applyNumberFormat="1" applyFont="1" applyFill="1" applyBorder="1" applyAlignment="1" applyProtection="1">
      <alignment horizontal="right" vertical="center" wrapText="1"/>
    </xf>
    <xf numFmtId="0" fontId="45" fillId="4" borderId="46" xfId="1" applyNumberFormat="1" applyFont="1" applyFill="1" applyBorder="1" applyAlignment="1" applyProtection="1">
      <alignment horizontal="right" vertical="center" wrapText="1"/>
    </xf>
    <xf numFmtId="0" fontId="45" fillId="4" borderId="47" xfId="1" applyNumberFormat="1" applyFont="1" applyFill="1" applyBorder="1" applyAlignment="1" applyProtection="1">
      <alignment horizontal="right" vertical="center" wrapText="1"/>
    </xf>
    <xf numFmtId="0" fontId="44" fillId="3" borderId="68" xfId="1" applyFont="1" applyFill="1" applyBorder="1" applyAlignment="1" applyProtection="1">
      <alignment horizontal="center" vertical="center"/>
    </xf>
    <xf numFmtId="0" fontId="44" fillId="3" borderId="69" xfId="1" applyFont="1" applyFill="1" applyBorder="1" applyAlignment="1" applyProtection="1">
      <alignment horizontal="center" vertical="center"/>
    </xf>
    <xf numFmtId="0" fontId="44" fillId="3" borderId="70" xfId="1" applyFont="1" applyFill="1" applyBorder="1" applyAlignment="1" applyProtection="1">
      <alignment horizontal="center" vertical="center"/>
    </xf>
    <xf numFmtId="0" fontId="44" fillId="3" borderId="72" xfId="1" applyFont="1" applyFill="1" applyBorder="1" applyAlignment="1" applyProtection="1">
      <alignment horizontal="left" vertical="center" wrapText="1"/>
    </xf>
    <xf numFmtId="0" fontId="44" fillId="3" borderId="69" xfId="1" applyFont="1" applyFill="1" applyBorder="1" applyAlignment="1" applyProtection="1">
      <alignment horizontal="left" vertical="center" wrapText="1"/>
    </xf>
    <xf numFmtId="0" fontId="44" fillId="3" borderId="70" xfId="1" applyFont="1" applyFill="1" applyBorder="1" applyAlignment="1" applyProtection="1">
      <alignment horizontal="left" vertical="center" wrapText="1"/>
    </xf>
    <xf numFmtId="3" fontId="11" fillId="4" borderId="68" xfId="1" quotePrefix="1" applyNumberFormat="1" applyFont="1" applyFill="1" applyBorder="1" applyAlignment="1" applyProtection="1">
      <alignment horizontal="left" vertical="center"/>
    </xf>
    <xf numFmtId="3" fontId="11" fillId="4" borderId="69" xfId="1" quotePrefix="1" applyNumberFormat="1" applyFont="1" applyFill="1" applyBorder="1" applyAlignment="1" applyProtection="1">
      <alignment horizontal="left" vertical="center"/>
    </xf>
    <xf numFmtId="3" fontId="11" fillId="4" borderId="47" xfId="1" quotePrefix="1" applyNumberFormat="1" applyFont="1" applyFill="1" applyBorder="1" applyAlignment="1" applyProtection="1">
      <alignment horizontal="left" vertical="center"/>
    </xf>
    <xf numFmtId="177" fontId="11" fillId="3" borderId="53" xfId="1" applyNumberFormat="1" applyFont="1" applyFill="1" applyBorder="1" applyAlignment="1" applyProtection="1">
      <alignment horizontal="center" vertical="center"/>
    </xf>
    <xf numFmtId="177" fontId="11" fillId="3" borderId="54" xfId="1" applyNumberFormat="1" applyFont="1" applyFill="1" applyBorder="1" applyAlignment="1" applyProtection="1">
      <alignment horizontal="center" vertical="center"/>
    </xf>
    <xf numFmtId="177" fontId="7" fillId="3" borderId="0" xfId="1" applyNumberFormat="1" applyFont="1" applyFill="1" applyBorder="1" applyAlignment="1" applyProtection="1">
      <alignment vertical="center"/>
    </xf>
    <xf numFmtId="0" fontId="11" fillId="4" borderId="61" xfId="1" applyFont="1" applyFill="1" applyBorder="1" applyAlignment="1" applyProtection="1">
      <alignment vertical="center"/>
    </xf>
    <xf numFmtId="0" fontId="11" fillId="4" borderId="63" xfId="1" applyFont="1" applyFill="1" applyBorder="1" applyAlignment="1" applyProtection="1">
      <alignment vertical="center"/>
    </xf>
    <xf numFmtId="0" fontId="7" fillId="3" borderId="65" xfId="1" applyFont="1" applyFill="1" applyBorder="1" applyAlignment="1" applyProtection="1">
      <alignment horizontal="center" vertical="center" wrapText="1"/>
    </xf>
    <xf numFmtId="0" fontId="7" fillId="3" borderId="66" xfId="1" applyFont="1" applyFill="1" applyBorder="1" applyAlignment="1" applyProtection="1">
      <alignment horizontal="center" vertical="center"/>
    </xf>
    <xf numFmtId="0" fontId="7" fillId="3" borderId="67" xfId="1" applyFont="1" applyFill="1" applyBorder="1" applyAlignment="1" applyProtection="1">
      <alignment horizontal="center" vertical="center"/>
    </xf>
    <xf numFmtId="0" fontId="46" fillId="3" borderId="65" xfId="1" applyFont="1" applyFill="1" applyBorder="1" applyAlignment="1" applyProtection="1">
      <alignment horizontal="right" vertical="center"/>
    </xf>
    <xf numFmtId="0" fontId="46" fillId="3" borderId="66" xfId="1" applyFont="1" applyFill="1" applyBorder="1" applyAlignment="1" applyProtection="1">
      <alignment horizontal="right" vertical="center"/>
    </xf>
    <xf numFmtId="0" fontId="46" fillId="3" borderId="67" xfId="1" applyFont="1" applyFill="1" applyBorder="1" applyAlignment="1" applyProtection="1">
      <alignment horizontal="right" vertical="center"/>
    </xf>
    <xf numFmtId="0" fontId="44" fillId="3" borderId="68" xfId="1" applyFont="1" applyFill="1" applyBorder="1" applyAlignment="1" applyProtection="1">
      <alignment horizontal="left" vertical="center" wrapText="1"/>
    </xf>
    <xf numFmtId="177" fontId="45" fillId="3" borderId="68" xfId="1" applyNumberFormat="1" applyFont="1" applyFill="1" applyBorder="1" applyAlignment="1" applyProtection="1">
      <alignment horizontal="center" vertical="center" wrapText="1"/>
    </xf>
    <xf numFmtId="177" fontId="45" fillId="3" borderId="69" xfId="1" applyNumberFormat="1" applyFont="1" applyFill="1" applyBorder="1" applyAlignment="1" applyProtection="1">
      <alignment horizontal="center" vertical="center" wrapText="1"/>
    </xf>
    <xf numFmtId="177" fontId="45" fillId="3" borderId="70" xfId="1" applyNumberFormat="1" applyFont="1" applyFill="1" applyBorder="1" applyAlignment="1" applyProtection="1">
      <alignment horizontal="center" vertical="center" wrapText="1"/>
    </xf>
    <xf numFmtId="0" fontId="45" fillId="3" borderId="64" xfId="1" applyFont="1" applyFill="1" applyBorder="1" applyAlignment="1" applyProtection="1">
      <alignment vertical="center" wrapText="1"/>
    </xf>
    <xf numFmtId="0" fontId="44" fillId="3" borderId="14" xfId="1" applyFont="1" applyFill="1" applyBorder="1" applyAlignment="1" applyProtection="1">
      <alignment vertical="center" wrapText="1"/>
    </xf>
    <xf numFmtId="0" fontId="44" fillId="3" borderId="7" xfId="1" applyFont="1" applyFill="1" applyBorder="1" applyAlignment="1" applyProtection="1">
      <alignment vertical="center" wrapText="1"/>
    </xf>
    <xf numFmtId="0" fontId="11" fillId="4" borderId="53" xfId="1" applyFont="1" applyFill="1" applyBorder="1" applyAlignment="1" applyProtection="1">
      <alignment horizontal="center" vertical="center"/>
    </xf>
    <xf numFmtId="0" fontId="11" fillId="4" borderId="54" xfId="1" applyFont="1" applyFill="1" applyBorder="1" applyAlignment="1" applyProtection="1">
      <alignment horizontal="center" vertical="center"/>
    </xf>
    <xf numFmtId="3" fontId="11" fillId="4" borderId="55" xfId="1" applyNumberFormat="1" applyFont="1" applyFill="1" applyBorder="1" applyAlignment="1" applyProtection="1">
      <alignment vertical="center"/>
    </xf>
    <xf numFmtId="9" fontId="11" fillId="4" borderId="61" xfId="1" applyNumberFormat="1" applyFont="1" applyFill="1" applyBorder="1" applyAlignment="1" applyProtection="1">
      <alignment vertical="center" wrapText="1"/>
    </xf>
    <xf numFmtId="9" fontId="11" fillId="4" borderId="62" xfId="1" applyNumberFormat="1" applyFont="1" applyFill="1" applyBorder="1" applyAlignment="1" applyProtection="1">
      <alignment vertical="center" wrapText="1"/>
    </xf>
    <xf numFmtId="9" fontId="11" fillId="4" borderId="63" xfId="1" applyNumberFormat="1" applyFont="1" applyFill="1" applyBorder="1" applyAlignment="1" applyProtection="1">
      <alignment vertical="center" wrapText="1"/>
    </xf>
    <xf numFmtId="0" fontId="44" fillId="3" borderId="1" xfId="1" applyFont="1" applyFill="1" applyBorder="1" applyAlignment="1" applyProtection="1">
      <alignment horizontal="left" vertical="center" wrapText="1"/>
    </xf>
    <xf numFmtId="0" fontId="44" fillId="3" borderId="11" xfId="1" applyFont="1" applyFill="1" applyBorder="1" applyAlignment="1" applyProtection="1">
      <alignment horizontal="left" vertical="center" wrapText="1"/>
    </xf>
    <xf numFmtId="9" fontId="11" fillId="4" borderId="61" xfId="1" applyNumberFormat="1" applyFont="1" applyFill="1" applyBorder="1" applyAlignment="1" applyProtection="1">
      <alignment horizontal="center" vertical="center"/>
    </xf>
    <xf numFmtId="9" fontId="11" fillId="4" borderId="62" xfId="1" applyNumberFormat="1" applyFont="1" applyFill="1" applyBorder="1" applyAlignment="1" applyProtection="1">
      <alignment horizontal="center" vertical="center"/>
    </xf>
    <xf numFmtId="9" fontId="11" fillId="4" borderId="63" xfId="1" applyNumberFormat="1" applyFont="1" applyFill="1" applyBorder="1" applyAlignment="1" applyProtection="1">
      <alignment horizontal="center" vertical="center"/>
    </xf>
    <xf numFmtId="0" fontId="11" fillId="4" borderId="61" xfId="1" applyNumberFormat="1" applyFont="1" applyFill="1" applyBorder="1" applyAlignment="1" applyProtection="1">
      <alignment vertical="center"/>
    </xf>
    <xf numFmtId="0" fontId="11" fillId="4" borderId="63" xfId="1" applyNumberFormat="1" applyFont="1" applyFill="1" applyBorder="1" applyAlignment="1" applyProtection="1">
      <alignment vertical="center"/>
    </xf>
    <xf numFmtId="0" fontId="6" fillId="3" borderId="0" xfId="1" applyFont="1" applyFill="1" applyAlignment="1" applyProtection="1">
      <alignment horizontal="center" vertical="center"/>
    </xf>
    <xf numFmtId="0" fontId="13" fillId="3" borderId="11" xfId="1" applyFont="1" applyFill="1" applyBorder="1" applyAlignment="1" applyProtection="1">
      <alignment horizontal="center" vertical="center"/>
    </xf>
    <xf numFmtId="0" fontId="13" fillId="3" borderId="12" xfId="1" applyFont="1" applyFill="1" applyBorder="1" applyAlignment="1" applyProtection="1">
      <alignment horizontal="center" vertical="center"/>
    </xf>
    <xf numFmtId="0" fontId="13" fillId="3" borderId="13" xfId="1" applyFont="1" applyFill="1" applyBorder="1" applyAlignment="1" applyProtection="1">
      <alignment horizontal="center" vertical="center"/>
    </xf>
    <xf numFmtId="0" fontId="7" fillId="3" borderId="11" xfId="1" applyFont="1" applyFill="1" applyBorder="1" applyAlignment="1" applyProtection="1">
      <alignment horizontal="center" vertical="center"/>
    </xf>
    <xf numFmtId="0" fontId="7" fillId="3" borderId="12" xfId="1" applyFont="1" applyFill="1" applyBorder="1" applyAlignment="1" applyProtection="1">
      <alignment horizontal="center" vertical="center"/>
    </xf>
    <xf numFmtId="0" fontId="7" fillId="3" borderId="13" xfId="1" applyFont="1" applyFill="1" applyBorder="1" applyAlignment="1" applyProtection="1">
      <alignment horizontal="center" vertical="center"/>
    </xf>
    <xf numFmtId="177" fontId="7" fillId="3" borderId="52" xfId="1" applyNumberFormat="1" applyFont="1" applyFill="1" applyBorder="1" applyAlignment="1" applyProtection="1">
      <alignment vertical="center"/>
    </xf>
    <xf numFmtId="0" fontId="11" fillId="3" borderId="55" xfId="1" applyFont="1" applyFill="1" applyBorder="1" applyAlignment="1" applyProtection="1">
      <alignment vertical="center"/>
    </xf>
    <xf numFmtId="0" fontId="11" fillId="3" borderId="57" xfId="1" applyFont="1" applyFill="1" applyBorder="1" applyAlignment="1" applyProtection="1">
      <alignment vertical="center"/>
    </xf>
    <xf numFmtId="3" fontId="11" fillId="3" borderId="50" xfId="1" quotePrefix="1" applyNumberFormat="1" applyFont="1" applyFill="1" applyBorder="1" applyAlignment="1" applyProtection="1">
      <alignment vertical="center"/>
    </xf>
    <xf numFmtId="3" fontId="11" fillId="3" borderId="75" xfId="1" applyNumberFormat="1" applyFont="1" applyFill="1" applyBorder="1" applyAlignment="1" applyProtection="1">
      <alignment vertical="center"/>
    </xf>
    <xf numFmtId="3" fontId="11" fillId="3" borderId="51" xfId="1" applyNumberFormat="1" applyFont="1" applyFill="1" applyBorder="1" applyAlignment="1" applyProtection="1">
      <alignment vertical="center"/>
    </xf>
    <xf numFmtId="0" fontId="11" fillId="3" borderId="61" xfId="1" applyNumberFormat="1" applyFont="1" applyFill="1" applyBorder="1" applyAlignment="1" applyProtection="1">
      <alignment vertical="center"/>
    </xf>
    <xf numFmtId="0" fontId="11" fillId="3" borderId="63" xfId="1" applyNumberFormat="1" applyFont="1" applyFill="1" applyBorder="1" applyAlignment="1" applyProtection="1">
      <alignment vertical="center"/>
    </xf>
    <xf numFmtId="0" fontId="11" fillId="3" borderId="61" xfId="1" applyFont="1" applyFill="1" applyBorder="1" applyAlignment="1" applyProtection="1">
      <alignment vertical="center"/>
    </xf>
    <xf numFmtId="0" fontId="11" fillId="3" borderId="63" xfId="1" applyFont="1" applyFill="1" applyBorder="1" applyAlignment="1" applyProtection="1">
      <alignment vertical="center"/>
    </xf>
    <xf numFmtId="0" fontId="7" fillId="3" borderId="81" xfId="1" applyFont="1" applyFill="1" applyBorder="1" applyAlignment="1" applyProtection="1">
      <alignment horizontal="left" vertical="center" wrapText="1"/>
    </xf>
    <xf numFmtId="0" fontId="7" fillId="3" borderId="82" xfId="1" applyFont="1" applyFill="1" applyBorder="1" applyAlignment="1" applyProtection="1">
      <alignment horizontal="left" vertical="center" wrapText="1"/>
    </xf>
    <xf numFmtId="0" fontId="7" fillId="3" borderId="83" xfId="1" applyFont="1" applyFill="1" applyBorder="1" applyAlignment="1" applyProtection="1">
      <alignment horizontal="left" vertical="center" wrapText="1"/>
    </xf>
    <xf numFmtId="0" fontId="46" fillId="3" borderId="81" xfId="1" applyFont="1" applyFill="1" applyBorder="1" applyAlignment="1" applyProtection="1">
      <alignment horizontal="right" vertical="center"/>
    </xf>
    <xf numFmtId="0" fontId="46" fillId="3" borderId="82" xfId="1" applyFont="1" applyFill="1" applyBorder="1" applyAlignment="1" applyProtection="1">
      <alignment horizontal="right" vertical="center"/>
    </xf>
    <xf numFmtId="0" fontId="46" fillId="3" borderId="83" xfId="1" applyFont="1" applyFill="1" applyBorder="1" applyAlignment="1" applyProtection="1">
      <alignment horizontal="right" vertical="center"/>
    </xf>
    <xf numFmtId="3" fontId="11" fillId="3" borderId="55" xfId="1" applyNumberFormat="1" applyFont="1" applyFill="1" applyBorder="1" applyAlignment="1" applyProtection="1">
      <alignment vertical="center"/>
    </xf>
    <xf numFmtId="3" fontId="11" fillId="3" borderId="56" xfId="1" applyNumberFormat="1" applyFont="1" applyFill="1" applyBorder="1" applyAlignment="1" applyProtection="1">
      <alignment vertical="center"/>
    </xf>
    <xf numFmtId="3" fontId="11" fillId="3" borderId="57" xfId="1" applyNumberFormat="1" applyFont="1" applyFill="1" applyBorder="1" applyAlignment="1" applyProtection="1">
      <alignment vertical="center"/>
    </xf>
    <xf numFmtId="9" fontId="11" fillId="3" borderId="61" xfId="1" applyNumberFormat="1" applyFont="1" applyFill="1" applyBorder="1" applyAlignment="1" applyProtection="1">
      <alignment vertical="center" wrapText="1"/>
    </xf>
    <xf numFmtId="9" fontId="11" fillId="3" borderId="62" xfId="1" applyNumberFormat="1" applyFont="1" applyFill="1" applyBorder="1" applyAlignment="1" applyProtection="1">
      <alignment vertical="center" wrapText="1"/>
    </xf>
    <xf numFmtId="9" fontId="11" fillId="3" borderId="63" xfId="1" applyNumberFormat="1" applyFont="1" applyFill="1" applyBorder="1" applyAlignment="1" applyProtection="1">
      <alignment vertical="center" wrapText="1"/>
    </xf>
    <xf numFmtId="9" fontId="11" fillId="3" borderId="61" xfId="1" applyNumberFormat="1" applyFont="1" applyFill="1" applyBorder="1" applyAlignment="1" applyProtection="1">
      <alignment horizontal="center" vertical="center"/>
    </xf>
    <xf numFmtId="9" fontId="11" fillId="3" borderId="62" xfId="1" applyNumberFormat="1" applyFont="1" applyFill="1" applyBorder="1" applyAlignment="1" applyProtection="1">
      <alignment horizontal="center" vertical="center"/>
    </xf>
    <xf numFmtId="9" fontId="11" fillId="3" borderId="63" xfId="1" applyNumberFormat="1" applyFont="1" applyFill="1" applyBorder="1" applyAlignment="1" applyProtection="1">
      <alignment horizontal="center" vertical="center"/>
    </xf>
    <xf numFmtId="9" fontId="11" fillId="3" borderId="68" xfId="1" applyNumberFormat="1" applyFont="1" applyFill="1" applyBorder="1" applyAlignment="1" applyProtection="1">
      <alignment horizontal="center" vertical="center"/>
    </xf>
    <xf numFmtId="9" fontId="11" fillId="3" borderId="69" xfId="1" applyNumberFormat="1" applyFont="1" applyFill="1" applyBorder="1" applyAlignment="1" applyProtection="1">
      <alignment horizontal="center" vertical="center"/>
    </xf>
    <xf numFmtId="9" fontId="11" fillId="3" borderId="70" xfId="1" applyNumberFormat="1" applyFont="1" applyFill="1" applyBorder="1" applyAlignment="1" applyProtection="1">
      <alignment horizontal="center" vertical="center"/>
    </xf>
  </cellXfs>
  <cellStyles count="3">
    <cellStyle name="ハイパーリンク" xfId="2" builtinId="8"/>
    <cellStyle name="標準" xfId="0" builtinId="0"/>
    <cellStyle name="標準 2" xfId="1"/>
  </cellStyles>
  <dxfs count="50">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rgb="FF00FFFF"/>
        </patternFill>
      </fill>
    </dxf>
    <dxf>
      <fill>
        <patternFill>
          <bgColor indexed="15"/>
        </patternFill>
      </fill>
    </dxf>
    <dxf>
      <fill>
        <patternFill>
          <bgColor indexed="15"/>
        </patternFill>
      </fill>
    </dxf>
    <dxf>
      <fill>
        <patternFill>
          <bgColor indexed="15"/>
        </patternFill>
      </fill>
    </dxf>
    <dxf>
      <fill>
        <patternFill>
          <bgColor rgb="FF00FFFF"/>
        </patternFill>
      </fill>
    </dxf>
    <dxf>
      <fill>
        <patternFill>
          <bgColor indexed="15"/>
        </patternFill>
      </fill>
    </dxf>
    <dxf>
      <fill>
        <patternFill>
          <bgColor indexed="15"/>
        </patternFill>
      </fill>
    </dxf>
    <dxf>
      <fill>
        <patternFill>
          <bgColor indexed="15"/>
        </patternFill>
      </fill>
    </dxf>
    <dxf>
      <fill>
        <patternFill>
          <bgColor rgb="FF00FFFF"/>
        </patternFill>
      </fill>
    </dxf>
    <dxf>
      <fill>
        <patternFill>
          <bgColor indexed="15"/>
        </patternFill>
      </fill>
    </dxf>
    <dxf>
      <fill>
        <patternFill>
          <bgColor indexed="15"/>
        </patternFill>
      </fill>
    </dxf>
    <dxf>
      <fill>
        <patternFill>
          <bgColor indexed="15"/>
        </patternFill>
      </fill>
    </dxf>
    <dxf>
      <fill>
        <patternFill>
          <bgColor rgb="FF00FFFF"/>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rgb="FF00FFFF"/>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patternType="none">
          <bgColor indexed="65"/>
        </patternFill>
      </fill>
    </dxf>
    <dxf>
      <fill>
        <patternFill>
          <bgColor indexed="15"/>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63</xdr:col>
      <xdr:colOff>28575</xdr:colOff>
      <xdr:row>6</xdr:row>
      <xdr:rowOff>95250</xdr:rowOff>
    </xdr:from>
    <xdr:ext cx="184731" cy="264560"/>
    <xdr:sp macro="" textlink="">
      <xdr:nvSpPr>
        <xdr:cNvPr id="2" name="テキスト ボックス 1"/>
        <xdr:cNvSpPr txBox="1"/>
      </xdr:nvSpPr>
      <xdr:spPr>
        <a:xfrm>
          <a:off x="3244215" y="12915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editAs="oneCell">
    <xdr:from>
      <xdr:col>0</xdr:col>
      <xdr:colOff>10886</xdr:colOff>
      <xdr:row>44</xdr:row>
      <xdr:rowOff>108858</xdr:rowOff>
    </xdr:from>
    <xdr:to>
      <xdr:col>121</xdr:col>
      <xdr:colOff>26656</xdr:colOff>
      <xdr:row>56</xdr:row>
      <xdr:rowOff>65316</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86" y="10273938"/>
          <a:ext cx="6012710" cy="2211977"/>
        </a:xfrm>
        <a:prstGeom prst="rect">
          <a:avLst/>
        </a:prstGeom>
        <a:noFill/>
        <a:ln w="28575">
          <a:solidFill>
            <a:schemeClr val="tx1"/>
          </a:solidFill>
        </a:ln>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63</xdr:col>
      <xdr:colOff>28575</xdr:colOff>
      <xdr:row>6</xdr:row>
      <xdr:rowOff>95250</xdr:rowOff>
    </xdr:from>
    <xdr:ext cx="184731" cy="264560"/>
    <xdr:sp macro="" textlink="">
      <xdr:nvSpPr>
        <xdr:cNvPr id="2" name="テキスト ボックス 1"/>
        <xdr:cNvSpPr txBox="1"/>
      </xdr:nvSpPr>
      <xdr:spPr>
        <a:xfrm>
          <a:off x="3404235" y="12915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editAs="oneCell">
    <xdr:from>
      <xdr:col>0</xdr:col>
      <xdr:colOff>0</xdr:colOff>
      <xdr:row>45</xdr:row>
      <xdr:rowOff>4327</xdr:rowOff>
    </xdr:from>
    <xdr:to>
      <xdr:col>122</xdr:col>
      <xdr:colOff>252185</xdr:colOff>
      <xdr:row>57</xdr:row>
      <xdr:rowOff>10606</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443727"/>
          <a:ext cx="6441970" cy="2221941"/>
        </a:xfrm>
        <a:prstGeom prst="rect">
          <a:avLst/>
        </a:prstGeom>
        <a:noFill/>
        <a:ln w="28575">
          <a:solidFill>
            <a:schemeClr val="tx1"/>
          </a:solidFill>
        </a:ln>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63</xdr:col>
      <xdr:colOff>28575</xdr:colOff>
      <xdr:row>6</xdr:row>
      <xdr:rowOff>95250</xdr:rowOff>
    </xdr:from>
    <xdr:ext cx="184731" cy="264560"/>
    <xdr:sp macro="" textlink="">
      <xdr:nvSpPr>
        <xdr:cNvPr id="2" name="テキスト ボックス 1"/>
        <xdr:cNvSpPr txBox="1"/>
      </xdr:nvSpPr>
      <xdr:spPr>
        <a:xfrm>
          <a:off x="3244215" y="12915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editAs="oneCell">
    <xdr:from>
      <xdr:col>1</xdr:col>
      <xdr:colOff>32053</xdr:colOff>
      <xdr:row>45</xdr:row>
      <xdr:rowOff>13608</xdr:rowOff>
    </xdr:from>
    <xdr:to>
      <xdr:col>122</xdr:col>
      <xdr:colOff>47823</xdr:colOff>
      <xdr:row>57</xdr:row>
      <xdr:rowOff>33564</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386" y="10469941"/>
          <a:ext cx="5593187" cy="2242457"/>
        </a:xfrm>
        <a:prstGeom prst="rect">
          <a:avLst/>
        </a:prstGeom>
        <a:noFill/>
        <a:ln w="28575">
          <a:solidFill>
            <a:schemeClr val="tx1"/>
          </a:solidFill>
        </a:ln>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oneCellAnchor>
    <xdr:from>
      <xdr:col>63</xdr:col>
      <xdr:colOff>28575</xdr:colOff>
      <xdr:row>6</xdr:row>
      <xdr:rowOff>95250</xdr:rowOff>
    </xdr:from>
    <xdr:ext cx="184731" cy="264560"/>
    <xdr:sp macro="" textlink="">
      <xdr:nvSpPr>
        <xdr:cNvPr id="2" name="テキスト ボックス 1"/>
        <xdr:cNvSpPr txBox="1"/>
      </xdr:nvSpPr>
      <xdr:spPr>
        <a:xfrm>
          <a:off x="3244215" y="12915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editAs="oneCell">
    <xdr:from>
      <xdr:col>3</xdr:col>
      <xdr:colOff>2788</xdr:colOff>
      <xdr:row>46</xdr:row>
      <xdr:rowOff>19878</xdr:rowOff>
    </xdr:from>
    <xdr:to>
      <xdr:col>114</xdr:col>
      <xdr:colOff>17454</xdr:colOff>
      <xdr:row>58</xdr:row>
      <xdr:rowOff>40386</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936" y="10290313"/>
          <a:ext cx="5679970" cy="2213743"/>
        </a:xfrm>
        <a:prstGeom prst="rect">
          <a:avLst/>
        </a:prstGeom>
        <a:noFill/>
        <a:ln w="28575">
          <a:solidFill>
            <a:schemeClr val="tx1"/>
          </a:solidFill>
        </a:ln>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oneCellAnchor>
    <xdr:from>
      <xdr:col>63</xdr:col>
      <xdr:colOff>28575</xdr:colOff>
      <xdr:row>6</xdr:row>
      <xdr:rowOff>95250</xdr:rowOff>
    </xdr:from>
    <xdr:ext cx="184731" cy="264560"/>
    <xdr:sp macro="" textlink="">
      <xdr:nvSpPr>
        <xdr:cNvPr id="2" name="テキスト ボックス 1"/>
        <xdr:cNvSpPr txBox="1"/>
      </xdr:nvSpPr>
      <xdr:spPr>
        <a:xfrm>
          <a:off x="3244215" y="12915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editAs="oneCell">
    <xdr:from>
      <xdr:col>1</xdr:col>
      <xdr:colOff>21166</xdr:colOff>
      <xdr:row>41</xdr:row>
      <xdr:rowOff>204108</xdr:rowOff>
    </xdr:from>
    <xdr:to>
      <xdr:col>122</xdr:col>
      <xdr:colOff>36936</xdr:colOff>
      <xdr:row>53</xdr:row>
      <xdr:rowOff>160565</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499" y="9951358"/>
          <a:ext cx="5593187" cy="2242457"/>
        </a:xfrm>
        <a:prstGeom prst="rect">
          <a:avLst/>
        </a:prstGeom>
        <a:noFill/>
        <a:ln w="28575">
          <a:solidFill>
            <a:schemeClr val="tx1"/>
          </a:solidFill>
        </a:ln>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oneCellAnchor>
    <xdr:from>
      <xdr:col>63</xdr:col>
      <xdr:colOff>28575</xdr:colOff>
      <xdr:row>6</xdr:row>
      <xdr:rowOff>95250</xdr:rowOff>
    </xdr:from>
    <xdr:ext cx="184731" cy="264560"/>
    <xdr:sp macro="" textlink="">
      <xdr:nvSpPr>
        <xdr:cNvPr id="2" name="テキスト ボックス 1"/>
        <xdr:cNvSpPr txBox="1"/>
      </xdr:nvSpPr>
      <xdr:spPr>
        <a:xfrm>
          <a:off x="3244215" y="12915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21</xdr:col>
      <xdr:colOff>152400</xdr:colOff>
      <xdr:row>15</xdr:row>
      <xdr:rowOff>289560</xdr:rowOff>
    </xdr:from>
    <xdr:to>
      <xdr:col>30</xdr:col>
      <xdr:colOff>220980</xdr:colOff>
      <xdr:row>24</xdr:row>
      <xdr:rowOff>289560</xdr:rowOff>
    </xdr:to>
    <xdr:sp macro="" textlink="">
      <xdr:nvSpPr>
        <xdr:cNvPr id="2" name="テキスト ボックス 1"/>
        <xdr:cNvSpPr txBox="1"/>
      </xdr:nvSpPr>
      <xdr:spPr>
        <a:xfrm>
          <a:off x="6972300" y="6210300"/>
          <a:ext cx="5806440" cy="38404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インボイス対応　１か月の考え方</a:t>
          </a:r>
          <a:r>
            <a:rPr kumimoji="1" lang="en-US" altLang="ja-JP" sz="1100"/>
            <a:t>】</a:t>
          </a:r>
        </a:p>
        <a:p>
          <a:endParaRPr kumimoji="1" lang="en-US" altLang="ja-JP" sz="1100"/>
        </a:p>
        <a:p>
          <a:r>
            <a:rPr kumimoji="1" lang="ja-JP" altLang="en-US" sz="1100"/>
            <a:t>①開始日が１日ならばその月の月末が１か月間</a:t>
          </a:r>
        </a:p>
        <a:p>
          <a:r>
            <a:rPr kumimoji="1" lang="ja-JP" altLang="en-US" sz="1100"/>
            <a:t>②開始日が１日ではない場合、占用開始日の翌月の同日の前日が１か月間</a:t>
          </a:r>
        </a:p>
        <a:p>
          <a:r>
            <a:rPr kumimoji="1" lang="ja-JP" altLang="en-US" sz="1100"/>
            <a:t>③翌月に同日がない場合は、翌月月末が１か月間</a:t>
          </a:r>
        </a:p>
        <a:p>
          <a:r>
            <a:rPr kumimoji="1" lang="ja-JP" altLang="en-US" sz="1100"/>
            <a:t>④上記①～③の前日であれば１か月未満となり、課税対象である。</a:t>
          </a:r>
        </a:p>
        <a:p>
          <a:endParaRPr kumimoji="1" lang="ja-JP" altLang="en-US" sz="1100"/>
        </a:p>
        <a:p>
          <a:endParaRPr kumimoji="1" lang="ja-JP" altLang="en-US" sz="1100"/>
        </a:p>
        <a:p>
          <a:r>
            <a:rPr kumimoji="1" lang="ja-JP" altLang="en-US" sz="1100"/>
            <a:t>下記例の日付は１か月間となる＝非課税であり、その前日以前は課税。</a:t>
          </a:r>
        </a:p>
        <a:p>
          <a:endParaRPr kumimoji="1" lang="ja-JP" altLang="en-US" sz="1100"/>
        </a:p>
        <a:p>
          <a:r>
            <a:rPr kumimoji="1" lang="ja-JP" altLang="en-US" sz="1100"/>
            <a:t>（例）２月１日～２月</a:t>
          </a:r>
          <a:r>
            <a:rPr kumimoji="1" lang="en-US" altLang="ja-JP" sz="1100"/>
            <a:t>28</a:t>
          </a:r>
          <a:r>
            <a:rPr kumimoji="1" lang="ja-JP" altLang="en-US" sz="1100"/>
            <a:t>日</a:t>
          </a:r>
        </a:p>
        <a:p>
          <a:r>
            <a:rPr kumimoji="1" lang="ja-JP" altLang="en-US" sz="1100"/>
            <a:t>　　　２月２日～３月１日</a:t>
          </a:r>
        </a:p>
        <a:p>
          <a:r>
            <a:rPr kumimoji="1" lang="ja-JP" altLang="en-US" sz="1100"/>
            <a:t>　　　３月１日～３月</a:t>
          </a:r>
          <a:r>
            <a:rPr kumimoji="1" lang="en-US" altLang="ja-JP" sz="1100"/>
            <a:t>31</a:t>
          </a:r>
          <a:r>
            <a:rPr kumimoji="1" lang="ja-JP" altLang="en-US" sz="1100"/>
            <a:t>日</a:t>
          </a:r>
        </a:p>
        <a:p>
          <a:r>
            <a:rPr kumimoji="1" lang="ja-JP" altLang="en-US" sz="1100"/>
            <a:t>　　　３月２日～４月１日</a:t>
          </a:r>
        </a:p>
        <a:p>
          <a:r>
            <a:rPr kumimoji="1" lang="ja-JP" altLang="en-US" sz="1100"/>
            <a:t>　　　１月</a:t>
          </a:r>
          <a:r>
            <a:rPr kumimoji="1" lang="en-US" altLang="ja-JP" sz="1100"/>
            <a:t>30</a:t>
          </a:r>
          <a:r>
            <a:rPr kumimoji="1" lang="ja-JP" altLang="en-US" sz="1100"/>
            <a:t>日～２月</a:t>
          </a:r>
          <a:r>
            <a:rPr kumimoji="1" lang="en-US" altLang="ja-JP" sz="1100"/>
            <a:t>28</a:t>
          </a:r>
          <a:r>
            <a:rPr kumimoji="1" lang="ja-JP" altLang="en-US" sz="1100"/>
            <a:t>日</a:t>
          </a:r>
        </a:p>
        <a:p>
          <a:r>
            <a:rPr kumimoji="1" lang="ja-JP" altLang="en-US" sz="1100"/>
            <a:t>　　　１月</a:t>
          </a:r>
          <a:r>
            <a:rPr kumimoji="1" lang="en-US" altLang="ja-JP" sz="1100"/>
            <a:t>31</a:t>
          </a:r>
          <a:r>
            <a:rPr kumimoji="1" lang="ja-JP" altLang="en-US" sz="1100"/>
            <a:t>日～２月</a:t>
          </a:r>
          <a:r>
            <a:rPr kumimoji="1" lang="en-US" altLang="ja-JP" sz="1100"/>
            <a:t>28</a:t>
          </a:r>
          <a:r>
            <a:rPr kumimoji="1" lang="ja-JP" altLang="en-US" sz="1100"/>
            <a:t>日</a:t>
          </a:r>
        </a:p>
        <a:p>
          <a:r>
            <a:rPr kumimoji="1" lang="ja-JP" altLang="en-US" sz="1100"/>
            <a:t>　　　３月</a:t>
          </a:r>
          <a:r>
            <a:rPr kumimoji="1" lang="en-US" altLang="ja-JP" sz="1100"/>
            <a:t>31</a:t>
          </a:r>
          <a:r>
            <a:rPr kumimoji="1" lang="ja-JP" altLang="en-US" sz="1100"/>
            <a:t>日～４月</a:t>
          </a:r>
          <a:r>
            <a:rPr kumimoji="1" lang="en-US" altLang="ja-JP" sz="1100"/>
            <a:t>30</a:t>
          </a:r>
          <a:r>
            <a:rPr kumimoji="1" lang="ja-JP" altLang="en-US" sz="1100"/>
            <a:t>日</a:t>
          </a:r>
        </a:p>
        <a:p>
          <a:r>
            <a:rPr kumimoji="1" lang="ja-JP" altLang="en-US" sz="1100"/>
            <a:t>　　　４月</a:t>
          </a:r>
          <a:r>
            <a:rPr kumimoji="1" lang="en-US" altLang="ja-JP" sz="1100"/>
            <a:t>10</a:t>
          </a:r>
          <a:r>
            <a:rPr kumimoji="1" lang="ja-JP" altLang="en-US" sz="1100"/>
            <a:t>日～５月９日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info@kobe.jp" TargetMode="External"/><Relationship Id="rId1" Type="http://schemas.openxmlformats.org/officeDocument/2006/relationships/hyperlink" Target="http://www.city.kobe.lg.jp/business/regulation/construction/enterprise/counter/jimusyo.html"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112"/>
  <sheetViews>
    <sheetView tabSelected="1" view="pageLayout" zoomScaleNormal="100" zoomScaleSheetLayoutView="100" workbookViewId="0">
      <selection activeCell="A2" sqref="A2"/>
    </sheetView>
  </sheetViews>
  <sheetFormatPr defaultColWidth="9" defaultRowHeight="13.2" x14ac:dyDescent="0.2"/>
  <cols>
    <col min="1" max="1" width="3" style="6" customWidth="1"/>
    <col min="2" max="2" width="11.88671875" style="6" bestFit="1" customWidth="1"/>
    <col min="3" max="3" width="4.6640625" style="6" customWidth="1"/>
    <col min="4" max="4" width="7.21875" style="6" customWidth="1"/>
    <col min="5" max="19" width="4.6640625" style="6" customWidth="1"/>
    <col min="20" max="20" width="1.33203125" style="6" customWidth="1"/>
    <col min="21" max="24" width="9" style="6"/>
    <col min="25" max="25" width="6.44140625" style="6" customWidth="1"/>
    <col min="26" max="256" width="9" style="6"/>
    <col min="257" max="257" width="3" style="6" customWidth="1"/>
    <col min="258" max="258" width="11.88671875" style="6" bestFit="1" customWidth="1"/>
    <col min="259" max="259" width="4.6640625" style="6" customWidth="1"/>
    <col min="260" max="260" width="7.21875" style="6" customWidth="1"/>
    <col min="261" max="275" width="4.6640625" style="6" customWidth="1"/>
    <col min="276" max="276" width="1.33203125" style="6" customWidth="1"/>
    <col min="277" max="280" width="9" style="6"/>
    <col min="281" max="281" width="6.44140625" style="6" customWidth="1"/>
    <col min="282" max="512" width="9" style="6"/>
    <col min="513" max="513" width="3" style="6" customWidth="1"/>
    <col min="514" max="514" width="11.88671875" style="6" bestFit="1" customWidth="1"/>
    <col min="515" max="515" width="4.6640625" style="6" customWidth="1"/>
    <col min="516" max="516" width="7.21875" style="6" customWidth="1"/>
    <col min="517" max="531" width="4.6640625" style="6" customWidth="1"/>
    <col min="532" max="532" width="1.33203125" style="6" customWidth="1"/>
    <col min="533" max="536" width="9" style="6"/>
    <col min="537" max="537" width="6.44140625" style="6" customWidth="1"/>
    <col min="538" max="768" width="9" style="6"/>
    <col min="769" max="769" width="3" style="6" customWidth="1"/>
    <col min="770" max="770" width="11.88671875" style="6" bestFit="1" customWidth="1"/>
    <col min="771" max="771" width="4.6640625" style="6" customWidth="1"/>
    <col min="772" max="772" width="7.21875" style="6" customWidth="1"/>
    <col min="773" max="787" width="4.6640625" style="6" customWidth="1"/>
    <col min="788" max="788" width="1.33203125" style="6" customWidth="1"/>
    <col min="789" max="792" width="9" style="6"/>
    <col min="793" max="793" width="6.44140625" style="6" customWidth="1"/>
    <col min="794" max="1024" width="9" style="6"/>
    <col min="1025" max="1025" width="3" style="6" customWidth="1"/>
    <col min="1026" max="1026" width="11.88671875" style="6" bestFit="1" customWidth="1"/>
    <col min="1027" max="1027" width="4.6640625" style="6" customWidth="1"/>
    <col min="1028" max="1028" width="7.21875" style="6" customWidth="1"/>
    <col min="1029" max="1043" width="4.6640625" style="6" customWidth="1"/>
    <col min="1044" max="1044" width="1.33203125" style="6" customWidth="1"/>
    <col min="1045" max="1048" width="9" style="6"/>
    <col min="1049" max="1049" width="6.44140625" style="6" customWidth="1"/>
    <col min="1050" max="1280" width="9" style="6"/>
    <col min="1281" max="1281" width="3" style="6" customWidth="1"/>
    <col min="1282" max="1282" width="11.88671875" style="6" bestFit="1" customWidth="1"/>
    <col min="1283" max="1283" width="4.6640625" style="6" customWidth="1"/>
    <col min="1284" max="1284" width="7.21875" style="6" customWidth="1"/>
    <col min="1285" max="1299" width="4.6640625" style="6" customWidth="1"/>
    <col min="1300" max="1300" width="1.33203125" style="6" customWidth="1"/>
    <col min="1301" max="1304" width="9" style="6"/>
    <col min="1305" max="1305" width="6.44140625" style="6" customWidth="1"/>
    <col min="1306" max="1536" width="9" style="6"/>
    <col min="1537" max="1537" width="3" style="6" customWidth="1"/>
    <col min="1538" max="1538" width="11.88671875" style="6" bestFit="1" customWidth="1"/>
    <col min="1539" max="1539" width="4.6640625" style="6" customWidth="1"/>
    <col min="1540" max="1540" width="7.21875" style="6" customWidth="1"/>
    <col min="1541" max="1555" width="4.6640625" style="6" customWidth="1"/>
    <col min="1556" max="1556" width="1.33203125" style="6" customWidth="1"/>
    <col min="1557" max="1560" width="9" style="6"/>
    <col min="1561" max="1561" width="6.44140625" style="6" customWidth="1"/>
    <col min="1562" max="1792" width="9" style="6"/>
    <col min="1793" max="1793" width="3" style="6" customWidth="1"/>
    <col min="1794" max="1794" width="11.88671875" style="6" bestFit="1" customWidth="1"/>
    <col min="1795" max="1795" width="4.6640625" style="6" customWidth="1"/>
    <col min="1796" max="1796" width="7.21875" style="6" customWidth="1"/>
    <col min="1797" max="1811" width="4.6640625" style="6" customWidth="1"/>
    <col min="1812" max="1812" width="1.33203125" style="6" customWidth="1"/>
    <col min="1813" max="1816" width="9" style="6"/>
    <col min="1817" max="1817" width="6.44140625" style="6" customWidth="1"/>
    <col min="1818" max="2048" width="9" style="6"/>
    <col min="2049" max="2049" width="3" style="6" customWidth="1"/>
    <col min="2050" max="2050" width="11.88671875" style="6" bestFit="1" customWidth="1"/>
    <col min="2051" max="2051" width="4.6640625" style="6" customWidth="1"/>
    <col min="2052" max="2052" width="7.21875" style="6" customWidth="1"/>
    <col min="2053" max="2067" width="4.6640625" style="6" customWidth="1"/>
    <col min="2068" max="2068" width="1.33203125" style="6" customWidth="1"/>
    <col min="2069" max="2072" width="9" style="6"/>
    <col min="2073" max="2073" width="6.44140625" style="6" customWidth="1"/>
    <col min="2074" max="2304" width="9" style="6"/>
    <col min="2305" max="2305" width="3" style="6" customWidth="1"/>
    <col min="2306" max="2306" width="11.88671875" style="6" bestFit="1" customWidth="1"/>
    <col min="2307" max="2307" width="4.6640625" style="6" customWidth="1"/>
    <col min="2308" max="2308" width="7.21875" style="6" customWidth="1"/>
    <col min="2309" max="2323" width="4.6640625" style="6" customWidth="1"/>
    <col min="2324" max="2324" width="1.33203125" style="6" customWidth="1"/>
    <col min="2325" max="2328" width="9" style="6"/>
    <col min="2329" max="2329" width="6.44140625" style="6" customWidth="1"/>
    <col min="2330" max="2560" width="9" style="6"/>
    <col min="2561" max="2561" width="3" style="6" customWidth="1"/>
    <col min="2562" max="2562" width="11.88671875" style="6" bestFit="1" customWidth="1"/>
    <col min="2563" max="2563" width="4.6640625" style="6" customWidth="1"/>
    <col min="2564" max="2564" width="7.21875" style="6" customWidth="1"/>
    <col min="2565" max="2579" width="4.6640625" style="6" customWidth="1"/>
    <col min="2580" max="2580" width="1.33203125" style="6" customWidth="1"/>
    <col min="2581" max="2584" width="9" style="6"/>
    <col min="2585" max="2585" width="6.44140625" style="6" customWidth="1"/>
    <col min="2586" max="2816" width="9" style="6"/>
    <col min="2817" max="2817" width="3" style="6" customWidth="1"/>
    <col min="2818" max="2818" width="11.88671875" style="6" bestFit="1" customWidth="1"/>
    <col min="2819" max="2819" width="4.6640625" style="6" customWidth="1"/>
    <col min="2820" max="2820" width="7.21875" style="6" customWidth="1"/>
    <col min="2821" max="2835" width="4.6640625" style="6" customWidth="1"/>
    <col min="2836" max="2836" width="1.33203125" style="6" customWidth="1"/>
    <col min="2837" max="2840" width="9" style="6"/>
    <col min="2841" max="2841" width="6.44140625" style="6" customWidth="1"/>
    <col min="2842" max="3072" width="9" style="6"/>
    <col min="3073" max="3073" width="3" style="6" customWidth="1"/>
    <col min="3074" max="3074" width="11.88671875" style="6" bestFit="1" customWidth="1"/>
    <col min="3075" max="3075" width="4.6640625" style="6" customWidth="1"/>
    <col min="3076" max="3076" width="7.21875" style="6" customWidth="1"/>
    <col min="3077" max="3091" width="4.6640625" style="6" customWidth="1"/>
    <col min="3092" max="3092" width="1.33203125" style="6" customWidth="1"/>
    <col min="3093" max="3096" width="9" style="6"/>
    <col min="3097" max="3097" width="6.44140625" style="6" customWidth="1"/>
    <col min="3098" max="3328" width="9" style="6"/>
    <col min="3329" max="3329" width="3" style="6" customWidth="1"/>
    <col min="3330" max="3330" width="11.88671875" style="6" bestFit="1" customWidth="1"/>
    <col min="3331" max="3331" width="4.6640625" style="6" customWidth="1"/>
    <col min="3332" max="3332" width="7.21875" style="6" customWidth="1"/>
    <col min="3333" max="3347" width="4.6640625" style="6" customWidth="1"/>
    <col min="3348" max="3348" width="1.33203125" style="6" customWidth="1"/>
    <col min="3349" max="3352" width="9" style="6"/>
    <col min="3353" max="3353" width="6.44140625" style="6" customWidth="1"/>
    <col min="3354" max="3584" width="9" style="6"/>
    <col min="3585" max="3585" width="3" style="6" customWidth="1"/>
    <col min="3586" max="3586" width="11.88671875" style="6" bestFit="1" customWidth="1"/>
    <col min="3587" max="3587" width="4.6640625" style="6" customWidth="1"/>
    <col min="3588" max="3588" width="7.21875" style="6" customWidth="1"/>
    <col min="3589" max="3603" width="4.6640625" style="6" customWidth="1"/>
    <col min="3604" max="3604" width="1.33203125" style="6" customWidth="1"/>
    <col min="3605" max="3608" width="9" style="6"/>
    <col min="3609" max="3609" width="6.44140625" style="6" customWidth="1"/>
    <col min="3610" max="3840" width="9" style="6"/>
    <col min="3841" max="3841" width="3" style="6" customWidth="1"/>
    <col min="3842" max="3842" width="11.88671875" style="6" bestFit="1" customWidth="1"/>
    <col min="3843" max="3843" width="4.6640625" style="6" customWidth="1"/>
    <col min="3844" max="3844" width="7.21875" style="6" customWidth="1"/>
    <col min="3845" max="3859" width="4.6640625" style="6" customWidth="1"/>
    <col min="3860" max="3860" width="1.33203125" style="6" customWidth="1"/>
    <col min="3861" max="3864" width="9" style="6"/>
    <col min="3865" max="3865" width="6.44140625" style="6" customWidth="1"/>
    <col min="3866" max="4096" width="9" style="6"/>
    <col min="4097" max="4097" width="3" style="6" customWidth="1"/>
    <col min="4098" max="4098" width="11.88671875" style="6" bestFit="1" customWidth="1"/>
    <col min="4099" max="4099" width="4.6640625" style="6" customWidth="1"/>
    <col min="4100" max="4100" width="7.21875" style="6" customWidth="1"/>
    <col min="4101" max="4115" width="4.6640625" style="6" customWidth="1"/>
    <col min="4116" max="4116" width="1.33203125" style="6" customWidth="1"/>
    <col min="4117" max="4120" width="9" style="6"/>
    <col min="4121" max="4121" width="6.44140625" style="6" customWidth="1"/>
    <col min="4122" max="4352" width="9" style="6"/>
    <col min="4353" max="4353" width="3" style="6" customWidth="1"/>
    <col min="4354" max="4354" width="11.88671875" style="6" bestFit="1" customWidth="1"/>
    <col min="4355" max="4355" width="4.6640625" style="6" customWidth="1"/>
    <col min="4356" max="4356" width="7.21875" style="6" customWidth="1"/>
    <col min="4357" max="4371" width="4.6640625" style="6" customWidth="1"/>
    <col min="4372" max="4372" width="1.33203125" style="6" customWidth="1"/>
    <col min="4373" max="4376" width="9" style="6"/>
    <col min="4377" max="4377" width="6.44140625" style="6" customWidth="1"/>
    <col min="4378" max="4608" width="9" style="6"/>
    <col min="4609" max="4609" width="3" style="6" customWidth="1"/>
    <col min="4610" max="4610" width="11.88671875" style="6" bestFit="1" customWidth="1"/>
    <col min="4611" max="4611" width="4.6640625" style="6" customWidth="1"/>
    <col min="4612" max="4612" width="7.21875" style="6" customWidth="1"/>
    <col min="4613" max="4627" width="4.6640625" style="6" customWidth="1"/>
    <col min="4628" max="4628" width="1.33203125" style="6" customWidth="1"/>
    <col min="4629" max="4632" width="9" style="6"/>
    <col min="4633" max="4633" width="6.44140625" style="6" customWidth="1"/>
    <col min="4634" max="4864" width="9" style="6"/>
    <col min="4865" max="4865" width="3" style="6" customWidth="1"/>
    <col min="4866" max="4866" width="11.88671875" style="6" bestFit="1" customWidth="1"/>
    <col min="4867" max="4867" width="4.6640625" style="6" customWidth="1"/>
    <col min="4868" max="4868" width="7.21875" style="6" customWidth="1"/>
    <col min="4869" max="4883" width="4.6640625" style="6" customWidth="1"/>
    <col min="4884" max="4884" width="1.33203125" style="6" customWidth="1"/>
    <col min="4885" max="4888" width="9" style="6"/>
    <col min="4889" max="4889" width="6.44140625" style="6" customWidth="1"/>
    <col min="4890" max="5120" width="9" style="6"/>
    <col min="5121" max="5121" width="3" style="6" customWidth="1"/>
    <col min="5122" max="5122" width="11.88671875" style="6" bestFit="1" customWidth="1"/>
    <col min="5123" max="5123" width="4.6640625" style="6" customWidth="1"/>
    <col min="5124" max="5124" width="7.21875" style="6" customWidth="1"/>
    <col min="5125" max="5139" width="4.6640625" style="6" customWidth="1"/>
    <col min="5140" max="5140" width="1.33203125" style="6" customWidth="1"/>
    <col min="5141" max="5144" width="9" style="6"/>
    <col min="5145" max="5145" width="6.44140625" style="6" customWidth="1"/>
    <col min="5146" max="5376" width="9" style="6"/>
    <col min="5377" max="5377" width="3" style="6" customWidth="1"/>
    <col min="5378" max="5378" width="11.88671875" style="6" bestFit="1" customWidth="1"/>
    <col min="5379" max="5379" width="4.6640625" style="6" customWidth="1"/>
    <col min="5380" max="5380" width="7.21875" style="6" customWidth="1"/>
    <col min="5381" max="5395" width="4.6640625" style="6" customWidth="1"/>
    <col min="5396" max="5396" width="1.33203125" style="6" customWidth="1"/>
    <col min="5397" max="5400" width="9" style="6"/>
    <col min="5401" max="5401" width="6.44140625" style="6" customWidth="1"/>
    <col min="5402" max="5632" width="9" style="6"/>
    <col min="5633" max="5633" width="3" style="6" customWidth="1"/>
    <col min="5634" max="5634" width="11.88671875" style="6" bestFit="1" customWidth="1"/>
    <col min="5635" max="5635" width="4.6640625" style="6" customWidth="1"/>
    <col min="5636" max="5636" width="7.21875" style="6" customWidth="1"/>
    <col min="5637" max="5651" width="4.6640625" style="6" customWidth="1"/>
    <col min="5652" max="5652" width="1.33203125" style="6" customWidth="1"/>
    <col min="5653" max="5656" width="9" style="6"/>
    <col min="5657" max="5657" width="6.44140625" style="6" customWidth="1"/>
    <col min="5658" max="5888" width="9" style="6"/>
    <col min="5889" max="5889" width="3" style="6" customWidth="1"/>
    <col min="5890" max="5890" width="11.88671875" style="6" bestFit="1" customWidth="1"/>
    <col min="5891" max="5891" width="4.6640625" style="6" customWidth="1"/>
    <col min="5892" max="5892" width="7.21875" style="6" customWidth="1"/>
    <col min="5893" max="5907" width="4.6640625" style="6" customWidth="1"/>
    <col min="5908" max="5908" width="1.33203125" style="6" customWidth="1"/>
    <col min="5909" max="5912" width="9" style="6"/>
    <col min="5913" max="5913" width="6.44140625" style="6" customWidth="1"/>
    <col min="5914" max="6144" width="9" style="6"/>
    <col min="6145" max="6145" width="3" style="6" customWidth="1"/>
    <col min="6146" max="6146" width="11.88671875" style="6" bestFit="1" customWidth="1"/>
    <col min="6147" max="6147" width="4.6640625" style="6" customWidth="1"/>
    <col min="6148" max="6148" width="7.21875" style="6" customWidth="1"/>
    <col min="6149" max="6163" width="4.6640625" style="6" customWidth="1"/>
    <col min="6164" max="6164" width="1.33203125" style="6" customWidth="1"/>
    <col min="6165" max="6168" width="9" style="6"/>
    <col min="6169" max="6169" width="6.44140625" style="6" customWidth="1"/>
    <col min="6170" max="6400" width="9" style="6"/>
    <col min="6401" max="6401" width="3" style="6" customWidth="1"/>
    <col min="6402" max="6402" width="11.88671875" style="6" bestFit="1" customWidth="1"/>
    <col min="6403" max="6403" width="4.6640625" style="6" customWidth="1"/>
    <col min="6404" max="6404" width="7.21875" style="6" customWidth="1"/>
    <col min="6405" max="6419" width="4.6640625" style="6" customWidth="1"/>
    <col min="6420" max="6420" width="1.33203125" style="6" customWidth="1"/>
    <col min="6421" max="6424" width="9" style="6"/>
    <col min="6425" max="6425" width="6.44140625" style="6" customWidth="1"/>
    <col min="6426" max="6656" width="9" style="6"/>
    <col min="6657" max="6657" width="3" style="6" customWidth="1"/>
    <col min="6658" max="6658" width="11.88671875" style="6" bestFit="1" customWidth="1"/>
    <col min="6659" max="6659" width="4.6640625" style="6" customWidth="1"/>
    <col min="6660" max="6660" width="7.21875" style="6" customWidth="1"/>
    <col min="6661" max="6675" width="4.6640625" style="6" customWidth="1"/>
    <col min="6676" max="6676" width="1.33203125" style="6" customWidth="1"/>
    <col min="6677" max="6680" width="9" style="6"/>
    <col min="6681" max="6681" width="6.44140625" style="6" customWidth="1"/>
    <col min="6682" max="6912" width="9" style="6"/>
    <col min="6913" max="6913" width="3" style="6" customWidth="1"/>
    <col min="6914" max="6914" width="11.88671875" style="6" bestFit="1" customWidth="1"/>
    <col min="6915" max="6915" width="4.6640625" style="6" customWidth="1"/>
    <col min="6916" max="6916" width="7.21875" style="6" customWidth="1"/>
    <col min="6917" max="6931" width="4.6640625" style="6" customWidth="1"/>
    <col min="6932" max="6932" width="1.33203125" style="6" customWidth="1"/>
    <col min="6933" max="6936" width="9" style="6"/>
    <col min="6937" max="6937" width="6.44140625" style="6" customWidth="1"/>
    <col min="6938" max="7168" width="9" style="6"/>
    <col min="7169" max="7169" width="3" style="6" customWidth="1"/>
    <col min="7170" max="7170" width="11.88671875" style="6" bestFit="1" customWidth="1"/>
    <col min="7171" max="7171" width="4.6640625" style="6" customWidth="1"/>
    <col min="7172" max="7172" width="7.21875" style="6" customWidth="1"/>
    <col min="7173" max="7187" width="4.6640625" style="6" customWidth="1"/>
    <col min="7188" max="7188" width="1.33203125" style="6" customWidth="1"/>
    <col min="7189" max="7192" width="9" style="6"/>
    <col min="7193" max="7193" width="6.44140625" style="6" customWidth="1"/>
    <col min="7194" max="7424" width="9" style="6"/>
    <col min="7425" max="7425" width="3" style="6" customWidth="1"/>
    <col min="7426" max="7426" width="11.88671875" style="6" bestFit="1" customWidth="1"/>
    <col min="7427" max="7427" width="4.6640625" style="6" customWidth="1"/>
    <col min="7428" max="7428" width="7.21875" style="6" customWidth="1"/>
    <col min="7429" max="7443" width="4.6640625" style="6" customWidth="1"/>
    <col min="7444" max="7444" width="1.33203125" style="6" customWidth="1"/>
    <col min="7445" max="7448" width="9" style="6"/>
    <col min="7449" max="7449" width="6.44140625" style="6" customWidth="1"/>
    <col min="7450" max="7680" width="9" style="6"/>
    <col min="7681" max="7681" width="3" style="6" customWidth="1"/>
    <col min="7682" max="7682" width="11.88671875" style="6" bestFit="1" customWidth="1"/>
    <col min="7683" max="7683" width="4.6640625" style="6" customWidth="1"/>
    <col min="7684" max="7684" width="7.21875" style="6" customWidth="1"/>
    <col min="7685" max="7699" width="4.6640625" style="6" customWidth="1"/>
    <col min="7700" max="7700" width="1.33203125" style="6" customWidth="1"/>
    <col min="7701" max="7704" width="9" style="6"/>
    <col min="7705" max="7705" width="6.44140625" style="6" customWidth="1"/>
    <col min="7706" max="7936" width="9" style="6"/>
    <col min="7937" max="7937" width="3" style="6" customWidth="1"/>
    <col min="7938" max="7938" width="11.88671875" style="6" bestFit="1" customWidth="1"/>
    <col min="7939" max="7939" width="4.6640625" style="6" customWidth="1"/>
    <col min="7940" max="7940" width="7.21875" style="6" customWidth="1"/>
    <col min="7941" max="7955" width="4.6640625" style="6" customWidth="1"/>
    <col min="7956" max="7956" width="1.33203125" style="6" customWidth="1"/>
    <col min="7957" max="7960" width="9" style="6"/>
    <col min="7961" max="7961" width="6.44140625" style="6" customWidth="1"/>
    <col min="7962" max="8192" width="9" style="6"/>
    <col min="8193" max="8193" width="3" style="6" customWidth="1"/>
    <col min="8194" max="8194" width="11.88671875" style="6" bestFit="1" customWidth="1"/>
    <col min="8195" max="8195" width="4.6640625" style="6" customWidth="1"/>
    <col min="8196" max="8196" width="7.21875" style="6" customWidth="1"/>
    <col min="8197" max="8211" width="4.6640625" style="6" customWidth="1"/>
    <col min="8212" max="8212" width="1.33203125" style="6" customWidth="1"/>
    <col min="8213" max="8216" width="9" style="6"/>
    <col min="8217" max="8217" width="6.44140625" style="6" customWidth="1"/>
    <col min="8218" max="8448" width="9" style="6"/>
    <col min="8449" max="8449" width="3" style="6" customWidth="1"/>
    <col min="8450" max="8450" width="11.88671875" style="6" bestFit="1" customWidth="1"/>
    <col min="8451" max="8451" width="4.6640625" style="6" customWidth="1"/>
    <col min="8452" max="8452" width="7.21875" style="6" customWidth="1"/>
    <col min="8453" max="8467" width="4.6640625" style="6" customWidth="1"/>
    <col min="8468" max="8468" width="1.33203125" style="6" customWidth="1"/>
    <col min="8469" max="8472" width="9" style="6"/>
    <col min="8473" max="8473" width="6.44140625" style="6" customWidth="1"/>
    <col min="8474" max="8704" width="9" style="6"/>
    <col min="8705" max="8705" width="3" style="6" customWidth="1"/>
    <col min="8706" max="8706" width="11.88671875" style="6" bestFit="1" customWidth="1"/>
    <col min="8707" max="8707" width="4.6640625" style="6" customWidth="1"/>
    <col min="8708" max="8708" width="7.21875" style="6" customWidth="1"/>
    <col min="8709" max="8723" width="4.6640625" style="6" customWidth="1"/>
    <col min="8724" max="8724" width="1.33203125" style="6" customWidth="1"/>
    <col min="8725" max="8728" width="9" style="6"/>
    <col min="8729" max="8729" width="6.44140625" style="6" customWidth="1"/>
    <col min="8730" max="8960" width="9" style="6"/>
    <col min="8961" max="8961" width="3" style="6" customWidth="1"/>
    <col min="8962" max="8962" width="11.88671875" style="6" bestFit="1" customWidth="1"/>
    <col min="8963" max="8963" width="4.6640625" style="6" customWidth="1"/>
    <col min="8964" max="8964" width="7.21875" style="6" customWidth="1"/>
    <col min="8965" max="8979" width="4.6640625" style="6" customWidth="1"/>
    <col min="8980" max="8980" width="1.33203125" style="6" customWidth="1"/>
    <col min="8981" max="8984" width="9" style="6"/>
    <col min="8985" max="8985" width="6.44140625" style="6" customWidth="1"/>
    <col min="8986" max="9216" width="9" style="6"/>
    <col min="9217" max="9217" width="3" style="6" customWidth="1"/>
    <col min="9218" max="9218" width="11.88671875" style="6" bestFit="1" customWidth="1"/>
    <col min="9219" max="9219" width="4.6640625" style="6" customWidth="1"/>
    <col min="9220" max="9220" width="7.21875" style="6" customWidth="1"/>
    <col min="9221" max="9235" width="4.6640625" style="6" customWidth="1"/>
    <col min="9236" max="9236" width="1.33203125" style="6" customWidth="1"/>
    <col min="9237" max="9240" width="9" style="6"/>
    <col min="9241" max="9241" width="6.44140625" style="6" customWidth="1"/>
    <col min="9242" max="9472" width="9" style="6"/>
    <col min="9473" max="9473" width="3" style="6" customWidth="1"/>
    <col min="9474" max="9474" width="11.88671875" style="6" bestFit="1" customWidth="1"/>
    <col min="9475" max="9475" width="4.6640625" style="6" customWidth="1"/>
    <col min="9476" max="9476" width="7.21875" style="6" customWidth="1"/>
    <col min="9477" max="9491" width="4.6640625" style="6" customWidth="1"/>
    <col min="9492" max="9492" width="1.33203125" style="6" customWidth="1"/>
    <col min="9493" max="9496" width="9" style="6"/>
    <col min="9497" max="9497" width="6.44140625" style="6" customWidth="1"/>
    <col min="9498" max="9728" width="9" style="6"/>
    <col min="9729" max="9729" width="3" style="6" customWidth="1"/>
    <col min="9730" max="9730" width="11.88671875" style="6" bestFit="1" customWidth="1"/>
    <col min="9731" max="9731" width="4.6640625" style="6" customWidth="1"/>
    <col min="9732" max="9732" width="7.21875" style="6" customWidth="1"/>
    <col min="9733" max="9747" width="4.6640625" style="6" customWidth="1"/>
    <col min="9748" max="9748" width="1.33203125" style="6" customWidth="1"/>
    <col min="9749" max="9752" width="9" style="6"/>
    <col min="9753" max="9753" width="6.44140625" style="6" customWidth="1"/>
    <col min="9754" max="9984" width="9" style="6"/>
    <col min="9985" max="9985" width="3" style="6" customWidth="1"/>
    <col min="9986" max="9986" width="11.88671875" style="6" bestFit="1" customWidth="1"/>
    <col min="9987" max="9987" width="4.6640625" style="6" customWidth="1"/>
    <col min="9988" max="9988" width="7.21875" style="6" customWidth="1"/>
    <col min="9989" max="10003" width="4.6640625" style="6" customWidth="1"/>
    <col min="10004" max="10004" width="1.33203125" style="6" customWidth="1"/>
    <col min="10005" max="10008" width="9" style="6"/>
    <col min="10009" max="10009" width="6.44140625" style="6" customWidth="1"/>
    <col min="10010" max="10240" width="9" style="6"/>
    <col min="10241" max="10241" width="3" style="6" customWidth="1"/>
    <col min="10242" max="10242" width="11.88671875" style="6" bestFit="1" customWidth="1"/>
    <col min="10243" max="10243" width="4.6640625" style="6" customWidth="1"/>
    <col min="10244" max="10244" width="7.21875" style="6" customWidth="1"/>
    <col min="10245" max="10259" width="4.6640625" style="6" customWidth="1"/>
    <col min="10260" max="10260" width="1.33203125" style="6" customWidth="1"/>
    <col min="10261" max="10264" width="9" style="6"/>
    <col min="10265" max="10265" width="6.44140625" style="6" customWidth="1"/>
    <col min="10266" max="10496" width="9" style="6"/>
    <col min="10497" max="10497" width="3" style="6" customWidth="1"/>
    <col min="10498" max="10498" width="11.88671875" style="6" bestFit="1" customWidth="1"/>
    <col min="10499" max="10499" width="4.6640625" style="6" customWidth="1"/>
    <col min="10500" max="10500" width="7.21875" style="6" customWidth="1"/>
    <col min="10501" max="10515" width="4.6640625" style="6" customWidth="1"/>
    <col min="10516" max="10516" width="1.33203125" style="6" customWidth="1"/>
    <col min="10517" max="10520" width="9" style="6"/>
    <col min="10521" max="10521" width="6.44140625" style="6" customWidth="1"/>
    <col min="10522" max="10752" width="9" style="6"/>
    <col min="10753" max="10753" width="3" style="6" customWidth="1"/>
    <col min="10754" max="10754" width="11.88671875" style="6" bestFit="1" customWidth="1"/>
    <col min="10755" max="10755" width="4.6640625" style="6" customWidth="1"/>
    <col min="10756" max="10756" width="7.21875" style="6" customWidth="1"/>
    <col min="10757" max="10771" width="4.6640625" style="6" customWidth="1"/>
    <col min="10772" max="10772" width="1.33203125" style="6" customWidth="1"/>
    <col min="10773" max="10776" width="9" style="6"/>
    <col min="10777" max="10777" width="6.44140625" style="6" customWidth="1"/>
    <col min="10778" max="11008" width="9" style="6"/>
    <col min="11009" max="11009" width="3" style="6" customWidth="1"/>
    <col min="11010" max="11010" width="11.88671875" style="6" bestFit="1" customWidth="1"/>
    <col min="11011" max="11011" width="4.6640625" style="6" customWidth="1"/>
    <col min="11012" max="11012" width="7.21875" style="6" customWidth="1"/>
    <col min="11013" max="11027" width="4.6640625" style="6" customWidth="1"/>
    <col min="11028" max="11028" width="1.33203125" style="6" customWidth="1"/>
    <col min="11029" max="11032" width="9" style="6"/>
    <col min="11033" max="11033" width="6.44140625" style="6" customWidth="1"/>
    <col min="11034" max="11264" width="9" style="6"/>
    <col min="11265" max="11265" width="3" style="6" customWidth="1"/>
    <col min="11266" max="11266" width="11.88671875" style="6" bestFit="1" customWidth="1"/>
    <col min="11267" max="11267" width="4.6640625" style="6" customWidth="1"/>
    <col min="11268" max="11268" width="7.21875" style="6" customWidth="1"/>
    <col min="11269" max="11283" width="4.6640625" style="6" customWidth="1"/>
    <col min="11284" max="11284" width="1.33203125" style="6" customWidth="1"/>
    <col min="11285" max="11288" width="9" style="6"/>
    <col min="11289" max="11289" width="6.44140625" style="6" customWidth="1"/>
    <col min="11290" max="11520" width="9" style="6"/>
    <col min="11521" max="11521" width="3" style="6" customWidth="1"/>
    <col min="11522" max="11522" width="11.88671875" style="6" bestFit="1" customWidth="1"/>
    <col min="11523" max="11523" width="4.6640625" style="6" customWidth="1"/>
    <col min="11524" max="11524" width="7.21875" style="6" customWidth="1"/>
    <col min="11525" max="11539" width="4.6640625" style="6" customWidth="1"/>
    <col min="11540" max="11540" width="1.33203125" style="6" customWidth="1"/>
    <col min="11541" max="11544" width="9" style="6"/>
    <col min="11545" max="11545" width="6.44140625" style="6" customWidth="1"/>
    <col min="11546" max="11776" width="9" style="6"/>
    <col min="11777" max="11777" width="3" style="6" customWidth="1"/>
    <col min="11778" max="11778" width="11.88671875" style="6" bestFit="1" customWidth="1"/>
    <col min="11779" max="11779" width="4.6640625" style="6" customWidth="1"/>
    <col min="11780" max="11780" width="7.21875" style="6" customWidth="1"/>
    <col min="11781" max="11795" width="4.6640625" style="6" customWidth="1"/>
    <col min="11796" max="11796" width="1.33203125" style="6" customWidth="1"/>
    <col min="11797" max="11800" width="9" style="6"/>
    <col min="11801" max="11801" width="6.44140625" style="6" customWidth="1"/>
    <col min="11802" max="12032" width="9" style="6"/>
    <col min="12033" max="12033" width="3" style="6" customWidth="1"/>
    <col min="12034" max="12034" width="11.88671875" style="6" bestFit="1" customWidth="1"/>
    <col min="12035" max="12035" width="4.6640625" style="6" customWidth="1"/>
    <col min="12036" max="12036" width="7.21875" style="6" customWidth="1"/>
    <col min="12037" max="12051" width="4.6640625" style="6" customWidth="1"/>
    <col min="12052" max="12052" width="1.33203125" style="6" customWidth="1"/>
    <col min="12053" max="12056" width="9" style="6"/>
    <col min="12057" max="12057" width="6.44140625" style="6" customWidth="1"/>
    <col min="12058" max="12288" width="9" style="6"/>
    <col min="12289" max="12289" width="3" style="6" customWidth="1"/>
    <col min="12290" max="12290" width="11.88671875" style="6" bestFit="1" customWidth="1"/>
    <col min="12291" max="12291" width="4.6640625" style="6" customWidth="1"/>
    <col min="12292" max="12292" width="7.21875" style="6" customWidth="1"/>
    <col min="12293" max="12307" width="4.6640625" style="6" customWidth="1"/>
    <col min="12308" max="12308" width="1.33203125" style="6" customWidth="1"/>
    <col min="12309" max="12312" width="9" style="6"/>
    <col min="12313" max="12313" width="6.44140625" style="6" customWidth="1"/>
    <col min="12314" max="12544" width="9" style="6"/>
    <col min="12545" max="12545" width="3" style="6" customWidth="1"/>
    <col min="12546" max="12546" width="11.88671875" style="6" bestFit="1" customWidth="1"/>
    <col min="12547" max="12547" width="4.6640625" style="6" customWidth="1"/>
    <col min="12548" max="12548" width="7.21875" style="6" customWidth="1"/>
    <col min="12549" max="12563" width="4.6640625" style="6" customWidth="1"/>
    <col min="12564" max="12564" width="1.33203125" style="6" customWidth="1"/>
    <col min="12565" max="12568" width="9" style="6"/>
    <col min="12569" max="12569" width="6.44140625" style="6" customWidth="1"/>
    <col min="12570" max="12800" width="9" style="6"/>
    <col min="12801" max="12801" width="3" style="6" customWidth="1"/>
    <col min="12802" max="12802" width="11.88671875" style="6" bestFit="1" customWidth="1"/>
    <col min="12803" max="12803" width="4.6640625" style="6" customWidth="1"/>
    <col min="12804" max="12804" width="7.21875" style="6" customWidth="1"/>
    <col min="12805" max="12819" width="4.6640625" style="6" customWidth="1"/>
    <col min="12820" max="12820" width="1.33203125" style="6" customWidth="1"/>
    <col min="12821" max="12824" width="9" style="6"/>
    <col min="12825" max="12825" width="6.44140625" style="6" customWidth="1"/>
    <col min="12826" max="13056" width="9" style="6"/>
    <col min="13057" max="13057" width="3" style="6" customWidth="1"/>
    <col min="13058" max="13058" width="11.88671875" style="6" bestFit="1" customWidth="1"/>
    <col min="13059" max="13059" width="4.6640625" style="6" customWidth="1"/>
    <col min="13060" max="13060" width="7.21875" style="6" customWidth="1"/>
    <col min="13061" max="13075" width="4.6640625" style="6" customWidth="1"/>
    <col min="13076" max="13076" width="1.33203125" style="6" customWidth="1"/>
    <col min="13077" max="13080" width="9" style="6"/>
    <col min="13081" max="13081" width="6.44140625" style="6" customWidth="1"/>
    <col min="13082" max="13312" width="9" style="6"/>
    <col min="13313" max="13313" width="3" style="6" customWidth="1"/>
    <col min="13314" max="13314" width="11.88671875" style="6" bestFit="1" customWidth="1"/>
    <col min="13315" max="13315" width="4.6640625" style="6" customWidth="1"/>
    <col min="13316" max="13316" width="7.21875" style="6" customWidth="1"/>
    <col min="13317" max="13331" width="4.6640625" style="6" customWidth="1"/>
    <col min="13332" max="13332" width="1.33203125" style="6" customWidth="1"/>
    <col min="13333" max="13336" width="9" style="6"/>
    <col min="13337" max="13337" width="6.44140625" style="6" customWidth="1"/>
    <col min="13338" max="13568" width="9" style="6"/>
    <col min="13569" max="13569" width="3" style="6" customWidth="1"/>
    <col min="13570" max="13570" width="11.88671875" style="6" bestFit="1" customWidth="1"/>
    <col min="13571" max="13571" width="4.6640625" style="6" customWidth="1"/>
    <col min="13572" max="13572" width="7.21875" style="6" customWidth="1"/>
    <col min="13573" max="13587" width="4.6640625" style="6" customWidth="1"/>
    <col min="13588" max="13588" width="1.33203125" style="6" customWidth="1"/>
    <col min="13589" max="13592" width="9" style="6"/>
    <col min="13593" max="13593" width="6.44140625" style="6" customWidth="1"/>
    <col min="13594" max="13824" width="9" style="6"/>
    <col min="13825" max="13825" width="3" style="6" customWidth="1"/>
    <col min="13826" max="13826" width="11.88671875" style="6" bestFit="1" customWidth="1"/>
    <col min="13827" max="13827" width="4.6640625" style="6" customWidth="1"/>
    <col min="13828" max="13828" width="7.21875" style="6" customWidth="1"/>
    <col min="13829" max="13843" width="4.6640625" style="6" customWidth="1"/>
    <col min="13844" max="13844" width="1.33203125" style="6" customWidth="1"/>
    <col min="13845" max="13848" width="9" style="6"/>
    <col min="13849" max="13849" width="6.44140625" style="6" customWidth="1"/>
    <col min="13850" max="14080" width="9" style="6"/>
    <col min="14081" max="14081" width="3" style="6" customWidth="1"/>
    <col min="14082" max="14082" width="11.88671875" style="6" bestFit="1" customWidth="1"/>
    <col min="14083" max="14083" width="4.6640625" style="6" customWidth="1"/>
    <col min="14084" max="14084" width="7.21875" style="6" customWidth="1"/>
    <col min="14085" max="14099" width="4.6640625" style="6" customWidth="1"/>
    <col min="14100" max="14100" width="1.33203125" style="6" customWidth="1"/>
    <col min="14101" max="14104" width="9" style="6"/>
    <col min="14105" max="14105" width="6.44140625" style="6" customWidth="1"/>
    <col min="14106" max="14336" width="9" style="6"/>
    <col min="14337" max="14337" width="3" style="6" customWidth="1"/>
    <col min="14338" max="14338" width="11.88671875" style="6" bestFit="1" customWidth="1"/>
    <col min="14339" max="14339" width="4.6640625" style="6" customWidth="1"/>
    <col min="14340" max="14340" width="7.21875" style="6" customWidth="1"/>
    <col min="14341" max="14355" width="4.6640625" style="6" customWidth="1"/>
    <col min="14356" max="14356" width="1.33203125" style="6" customWidth="1"/>
    <col min="14357" max="14360" width="9" style="6"/>
    <col min="14361" max="14361" width="6.44140625" style="6" customWidth="1"/>
    <col min="14362" max="14592" width="9" style="6"/>
    <col min="14593" max="14593" width="3" style="6" customWidth="1"/>
    <col min="14594" max="14594" width="11.88671875" style="6" bestFit="1" customWidth="1"/>
    <col min="14595" max="14595" width="4.6640625" style="6" customWidth="1"/>
    <col min="14596" max="14596" width="7.21875" style="6" customWidth="1"/>
    <col min="14597" max="14611" width="4.6640625" style="6" customWidth="1"/>
    <col min="14612" max="14612" width="1.33203125" style="6" customWidth="1"/>
    <col min="14613" max="14616" width="9" style="6"/>
    <col min="14617" max="14617" width="6.44140625" style="6" customWidth="1"/>
    <col min="14618" max="14848" width="9" style="6"/>
    <col min="14849" max="14849" width="3" style="6" customWidth="1"/>
    <col min="14850" max="14850" width="11.88671875" style="6" bestFit="1" customWidth="1"/>
    <col min="14851" max="14851" width="4.6640625" style="6" customWidth="1"/>
    <col min="14852" max="14852" width="7.21875" style="6" customWidth="1"/>
    <col min="14853" max="14867" width="4.6640625" style="6" customWidth="1"/>
    <col min="14868" max="14868" width="1.33203125" style="6" customWidth="1"/>
    <col min="14869" max="14872" width="9" style="6"/>
    <col min="14873" max="14873" width="6.44140625" style="6" customWidth="1"/>
    <col min="14874" max="15104" width="9" style="6"/>
    <col min="15105" max="15105" width="3" style="6" customWidth="1"/>
    <col min="15106" max="15106" width="11.88671875" style="6" bestFit="1" customWidth="1"/>
    <col min="15107" max="15107" width="4.6640625" style="6" customWidth="1"/>
    <col min="15108" max="15108" width="7.21875" style="6" customWidth="1"/>
    <col min="15109" max="15123" width="4.6640625" style="6" customWidth="1"/>
    <col min="15124" max="15124" width="1.33203125" style="6" customWidth="1"/>
    <col min="15125" max="15128" width="9" style="6"/>
    <col min="15129" max="15129" width="6.44140625" style="6" customWidth="1"/>
    <col min="15130" max="15360" width="9" style="6"/>
    <col min="15361" max="15361" width="3" style="6" customWidth="1"/>
    <col min="15362" max="15362" width="11.88671875" style="6" bestFit="1" customWidth="1"/>
    <col min="15363" max="15363" width="4.6640625" style="6" customWidth="1"/>
    <col min="15364" max="15364" width="7.21875" style="6" customWidth="1"/>
    <col min="15365" max="15379" width="4.6640625" style="6" customWidth="1"/>
    <col min="15380" max="15380" width="1.33203125" style="6" customWidth="1"/>
    <col min="15381" max="15384" width="9" style="6"/>
    <col min="15385" max="15385" width="6.44140625" style="6" customWidth="1"/>
    <col min="15386" max="15616" width="9" style="6"/>
    <col min="15617" max="15617" width="3" style="6" customWidth="1"/>
    <col min="15618" max="15618" width="11.88671875" style="6" bestFit="1" customWidth="1"/>
    <col min="15619" max="15619" width="4.6640625" style="6" customWidth="1"/>
    <col min="15620" max="15620" width="7.21875" style="6" customWidth="1"/>
    <col min="15621" max="15635" width="4.6640625" style="6" customWidth="1"/>
    <col min="15636" max="15636" width="1.33203125" style="6" customWidth="1"/>
    <col min="15637" max="15640" width="9" style="6"/>
    <col min="15641" max="15641" width="6.44140625" style="6" customWidth="1"/>
    <col min="15642" max="15872" width="9" style="6"/>
    <col min="15873" max="15873" width="3" style="6" customWidth="1"/>
    <col min="15874" max="15874" width="11.88671875" style="6" bestFit="1" customWidth="1"/>
    <col min="15875" max="15875" width="4.6640625" style="6" customWidth="1"/>
    <col min="15876" max="15876" width="7.21875" style="6" customWidth="1"/>
    <col min="15877" max="15891" width="4.6640625" style="6" customWidth="1"/>
    <col min="15892" max="15892" width="1.33203125" style="6" customWidth="1"/>
    <col min="15893" max="15896" width="9" style="6"/>
    <col min="15897" max="15897" width="6.44140625" style="6" customWidth="1"/>
    <col min="15898" max="16128" width="9" style="6"/>
    <col min="16129" max="16129" width="3" style="6" customWidth="1"/>
    <col min="16130" max="16130" width="11.88671875" style="6" bestFit="1" customWidth="1"/>
    <col min="16131" max="16131" width="4.6640625" style="6" customWidth="1"/>
    <col min="16132" max="16132" width="7.21875" style="6" customWidth="1"/>
    <col min="16133" max="16147" width="4.6640625" style="6" customWidth="1"/>
    <col min="16148" max="16148" width="1.33203125" style="6" customWidth="1"/>
    <col min="16149" max="16152" width="9" style="6"/>
    <col min="16153" max="16153" width="6.44140625" style="6" customWidth="1"/>
    <col min="16154" max="16384" width="9" style="6"/>
  </cols>
  <sheetData>
    <row r="1" spans="1:21" ht="30.75" customHeight="1" x14ac:dyDescent="0.2">
      <c r="A1" s="277" t="s">
        <v>35</v>
      </c>
      <c r="B1" s="277"/>
      <c r="C1" s="277"/>
      <c r="D1" s="277"/>
      <c r="E1" s="277"/>
      <c r="F1" s="277"/>
      <c r="G1" s="277"/>
      <c r="H1" s="277"/>
      <c r="I1" s="277"/>
      <c r="J1" s="277"/>
      <c r="K1" s="277"/>
      <c r="L1" s="277"/>
      <c r="M1" s="277"/>
      <c r="N1" s="277"/>
      <c r="O1" s="277"/>
      <c r="P1" s="277"/>
      <c r="Q1" s="277"/>
      <c r="R1" s="277"/>
      <c r="S1" s="277"/>
      <c r="T1" s="277"/>
    </row>
    <row r="2" spans="1:21" ht="21" x14ac:dyDescent="0.2">
      <c r="B2" s="278" t="s">
        <v>36</v>
      </c>
      <c r="C2" s="278"/>
      <c r="D2" s="278"/>
    </row>
    <row r="3" spans="1:21" ht="22.5" customHeight="1" x14ac:dyDescent="0.2">
      <c r="B3" s="7" t="s">
        <v>37</v>
      </c>
      <c r="C3" s="8"/>
    </row>
    <row r="4" spans="1:21" ht="30" customHeight="1" x14ac:dyDescent="0.2">
      <c r="B4" s="9">
        <v>1</v>
      </c>
      <c r="C4" s="279" t="s">
        <v>38</v>
      </c>
      <c r="D4" s="280"/>
      <c r="E4" s="280"/>
      <c r="F4" s="280"/>
      <c r="G4" s="280"/>
      <c r="H4" s="280"/>
      <c r="I4" s="280"/>
      <c r="J4" s="280"/>
      <c r="K4" s="280"/>
      <c r="L4" s="280"/>
      <c r="M4" s="280"/>
      <c r="N4" s="280"/>
      <c r="O4" s="280"/>
      <c r="P4" s="280"/>
      <c r="Q4" s="280"/>
      <c r="R4" s="280"/>
      <c r="S4" s="10"/>
    </row>
    <row r="5" spans="1:21" ht="30" customHeight="1" x14ac:dyDescent="0.2">
      <c r="B5" s="11"/>
      <c r="C5" s="275" t="s">
        <v>163</v>
      </c>
      <c r="D5" s="275"/>
      <c r="E5" s="275"/>
      <c r="F5" s="275"/>
      <c r="G5" s="275"/>
      <c r="H5" s="275"/>
      <c r="I5" s="275"/>
      <c r="J5" s="275"/>
      <c r="K5" s="275"/>
      <c r="L5" s="275"/>
      <c r="M5" s="275"/>
      <c r="N5" s="275"/>
      <c r="O5" s="275"/>
      <c r="P5" s="275"/>
      <c r="Q5" s="275"/>
      <c r="R5" s="275"/>
      <c r="S5" s="10"/>
    </row>
    <row r="6" spans="1:21" ht="30" customHeight="1" x14ac:dyDescent="0.2">
      <c r="B6" s="9">
        <v>2</v>
      </c>
      <c r="C6" s="275" t="s">
        <v>39</v>
      </c>
      <c r="D6" s="275"/>
      <c r="E6" s="275"/>
      <c r="F6" s="275"/>
      <c r="G6" s="275"/>
      <c r="H6" s="275"/>
      <c r="I6" s="275"/>
      <c r="J6" s="275"/>
      <c r="K6" s="275"/>
      <c r="L6" s="275"/>
      <c r="M6" s="275"/>
      <c r="N6" s="275"/>
      <c r="O6" s="275"/>
      <c r="P6" s="275"/>
      <c r="Q6" s="275"/>
      <c r="R6" s="275"/>
      <c r="S6" s="10"/>
    </row>
    <row r="7" spans="1:21" ht="30" customHeight="1" x14ac:dyDescent="0.2">
      <c r="B7" s="9">
        <v>3</v>
      </c>
      <c r="C7" s="274" t="s">
        <v>165</v>
      </c>
      <c r="D7" s="274"/>
      <c r="E7" s="274"/>
      <c r="F7" s="274"/>
      <c r="G7" s="275" t="s">
        <v>164</v>
      </c>
      <c r="H7" s="275"/>
      <c r="I7" s="275"/>
      <c r="J7" s="275"/>
      <c r="K7" s="275"/>
      <c r="L7" s="275"/>
      <c r="M7" s="275"/>
      <c r="N7" s="275"/>
      <c r="O7" s="275"/>
      <c r="P7" s="275"/>
      <c r="Q7" s="275"/>
      <c r="R7" s="275"/>
      <c r="S7" s="9"/>
    </row>
    <row r="8" spans="1:21" ht="30" customHeight="1" x14ac:dyDescent="0.2">
      <c r="B8" s="9">
        <v>4</v>
      </c>
      <c r="C8" s="272" t="s">
        <v>166</v>
      </c>
      <c r="D8" s="272"/>
      <c r="E8" s="272"/>
      <c r="F8" s="272"/>
      <c r="G8" s="272"/>
      <c r="H8" s="272"/>
      <c r="I8" s="272"/>
      <c r="J8" s="272"/>
      <c r="K8" s="272"/>
      <c r="L8" s="272"/>
      <c r="M8" s="272"/>
      <c r="N8" s="272"/>
      <c r="O8" s="272"/>
      <c r="P8" s="272"/>
      <c r="Q8" s="272"/>
      <c r="R8" s="272"/>
      <c r="S8" s="273"/>
    </row>
    <row r="9" spans="1:21" ht="30" customHeight="1" x14ac:dyDescent="0.2">
      <c r="B9" s="9">
        <v>5</v>
      </c>
      <c r="C9" s="274" t="s">
        <v>167</v>
      </c>
      <c r="D9" s="274"/>
      <c r="E9" s="274"/>
      <c r="F9" s="274"/>
      <c r="G9" s="275" t="s">
        <v>40</v>
      </c>
      <c r="H9" s="275"/>
      <c r="I9" s="275"/>
      <c r="J9" s="275"/>
      <c r="K9" s="275"/>
      <c r="L9" s="275"/>
      <c r="M9" s="275"/>
      <c r="N9" s="275"/>
      <c r="O9" s="275"/>
      <c r="P9" s="275"/>
      <c r="Q9" s="275"/>
      <c r="R9" s="275"/>
      <c r="S9" s="9"/>
    </row>
    <row r="10" spans="1:21" ht="30" customHeight="1" x14ac:dyDescent="0.2">
      <c r="B10" s="9">
        <v>6</v>
      </c>
      <c r="C10" s="274" t="s">
        <v>41</v>
      </c>
      <c r="D10" s="274"/>
      <c r="E10" s="274"/>
      <c r="F10" s="274"/>
      <c r="G10" s="275" t="s">
        <v>42</v>
      </c>
      <c r="H10" s="275"/>
      <c r="I10" s="275"/>
      <c r="J10" s="275"/>
      <c r="K10" s="275"/>
      <c r="L10" s="275"/>
      <c r="M10" s="275"/>
      <c r="N10" s="275"/>
      <c r="O10" s="275"/>
      <c r="P10" s="275"/>
      <c r="Q10" s="275"/>
      <c r="R10" s="275"/>
      <c r="S10" s="9"/>
    </row>
    <row r="11" spans="1:21" ht="41.25" customHeight="1" x14ac:dyDescent="0.2">
      <c r="B11" s="9">
        <v>7</v>
      </c>
      <c r="C11" s="276" t="s">
        <v>43</v>
      </c>
      <c r="D11" s="276"/>
      <c r="E11" s="276"/>
      <c r="F11" s="276"/>
      <c r="G11" s="276"/>
      <c r="H11" s="276"/>
      <c r="I11" s="276"/>
      <c r="J11" s="276"/>
      <c r="K11" s="276"/>
      <c r="L11" s="276"/>
      <c r="M11" s="276"/>
      <c r="N11" s="276"/>
      <c r="O11" s="276"/>
      <c r="P11" s="276"/>
      <c r="Q11" s="276"/>
      <c r="R11" s="276"/>
      <c r="S11" s="12"/>
    </row>
    <row r="12" spans="1:21" ht="22.5" customHeight="1" x14ac:dyDescent="0.2">
      <c r="A12" s="13"/>
      <c r="B12" s="14">
        <v>8</v>
      </c>
      <c r="C12" s="268" t="s">
        <v>44</v>
      </c>
      <c r="D12" s="268"/>
      <c r="E12" s="268"/>
      <c r="F12" s="268"/>
      <c r="G12" s="268"/>
      <c r="H12" s="268"/>
      <c r="I12" s="268"/>
      <c r="J12" s="268"/>
      <c r="K12" s="268"/>
      <c r="L12" s="268"/>
      <c r="M12" s="269" t="s">
        <v>45</v>
      </c>
      <c r="N12" s="269"/>
      <c r="O12" s="269"/>
      <c r="P12" s="15" t="s">
        <v>46</v>
      </c>
      <c r="Q12" s="9"/>
      <c r="R12" s="9"/>
      <c r="S12" s="9"/>
    </row>
    <row r="13" spans="1:21" ht="38.25" customHeight="1" x14ac:dyDescent="0.2">
      <c r="A13" s="16"/>
      <c r="B13" s="17" t="s">
        <v>47</v>
      </c>
      <c r="C13" s="16"/>
      <c r="D13" s="16"/>
      <c r="E13" s="16"/>
      <c r="F13" s="16"/>
      <c r="G13" s="16"/>
      <c r="H13" s="16"/>
      <c r="I13" s="16"/>
      <c r="J13" s="16"/>
      <c r="K13" s="16"/>
      <c r="L13" s="16"/>
      <c r="M13" s="16"/>
      <c r="N13" s="16"/>
      <c r="O13" s="16"/>
      <c r="P13" s="16"/>
      <c r="Q13" s="16"/>
      <c r="R13" s="16"/>
      <c r="S13" s="16"/>
      <c r="T13" s="16"/>
      <c r="U13" s="16"/>
    </row>
    <row r="14" spans="1:21" ht="36" customHeight="1" x14ac:dyDescent="0.2">
      <c r="A14" s="16"/>
      <c r="B14" s="235" t="s">
        <v>48</v>
      </c>
      <c r="C14" s="235"/>
      <c r="D14" s="235"/>
      <c r="E14" s="270" t="s">
        <v>49</v>
      </c>
      <c r="F14" s="270"/>
      <c r="G14" s="16" t="s">
        <v>50</v>
      </c>
      <c r="H14" s="16"/>
      <c r="I14" s="16"/>
      <c r="J14" s="16"/>
      <c r="K14" s="16"/>
      <c r="L14" s="16"/>
      <c r="M14" s="16"/>
      <c r="N14" s="16"/>
      <c r="O14" s="16"/>
      <c r="P14" s="16"/>
      <c r="Q14" s="16"/>
      <c r="R14" s="16"/>
      <c r="S14" s="16"/>
      <c r="T14" s="16"/>
      <c r="U14" s="16"/>
    </row>
    <row r="15" spans="1:21" ht="36" customHeight="1" x14ac:dyDescent="0.2">
      <c r="A15" s="16"/>
      <c r="B15" s="235" t="s">
        <v>51</v>
      </c>
      <c r="C15" s="235"/>
      <c r="D15" s="264"/>
      <c r="E15" s="18" t="s">
        <v>117</v>
      </c>
      <c r="F15" s="19">
        <v>4</v>
      </c>
      <c r="G15" s="20" t="s">
        <v>52</v>
      </c>
      <c r="H15" s="21" t="s">
        <v>53</v>
      </c>
      <c r="I15" s="258">
        <v>3050</v>
      </c>
      <c r="J15" s="258"/>
      <c r="K15" s="22" t="s">
        <v>54</v>
      </c>
      <c r="L15" s="271" t="s">
        <v>55</v>
      </c>
      <c r="M15" s="271"/>
      <c r="N15" s="271"/>
      <c r="O15" s="271"/>
      <c r="P15" s="271"/>
      <c r="Q15" s="271"/>
      <c r="R15" s="271"/>
      <c r="S15" s="23"/>
      <c r="T15" s="16"/>
      <c r="U15" s="16"/>
    </row>
    <row r="16" spans="1:21" ht="36" customHeight="1" x14ac:dyDescent="0.2">
      <c r="A16" s="16"/>
      <c r="B16" s="235" t="s">
        <v>56</v>
      </c>
      <c r="C16" s="235"/>
      <c r="D16" s="264"/>
      <c r="E16" s="244">
        <v>45282</v>
      </c>
      <c r="F16" s="244"/>
      <c r="G16" s="244"/>
      <c r="H16" s="244"/>
      <c r="I16" s="244"/>
      <c r="J16" s="24"/>
      <c r="K16" s="24"/>
      <c r="L16" s="271"/>
      <c r="M16" s="271"/>
      <c r="N16" s="271"/>
      <c r="O16" s="271"/>
      <c r="P16" s="271"/>
      <c r="Q16" s="271"/>
      <c r="R16" s="271"/>
      <c r="S16" s="23"/>
    </row>
    <row r="17" spans="1:21" ht="36" customHeight="1" x14ac:dyDescent="0.2">
      <c r="A17" s="16"/>
      <c r="B17" s="235" t="s">
        <v>57</v>
      </c>
      <c r="C17" s="235"/>
      <c r="D17" s="264"/>
      <c r="E17" s="244">
        <v>45464</v>
      </c>
      <c r="F17" s="244"/>
      <c r="G17" s="244"/>
      <c r="H17" s="244"/>
      <c r="I17" s="244"/>
      <c r="J17" s="23"/>
      <c r="K17" s="23"/>
      <c r="L17" s="23"/>
      <c r="M17" s="23"/>
      <c r="N17" s="23"/>
      <c r="O17" s="23"/>
      <c r="P17" s="23"/>
      <c r="Q17" s="23"/>
      <c r="R17" s="23"/>
      <c r="S17" s="23"/>
    </row>
    <row r="18" spans="1:21" ht="36" customHeight="1" x14ac:dyDescent="0.2">
      <c r="A18" s="16"/>
      <c r="B18" s="235" t="s">
        <v>58</v>
      </c>
      <c r="C18" s="235"/>
      <c r="D18" s="235"/>
      <c r="E18" s="265" t="s">
        <v>59</v>
      </c>
      <c r="F18" s="266"/>
      <c r="G18" s="267"/>
      <c r="H18" s="25" t="s">
        <v>60</v>
      </c>
      <c r="I18" s="23"/>
      <c r="J18" s="23"/>
      <c r="K18" s="23"/>
      <c r="L18" s="23"/>
      <c r="M18" s="23"/>
      <c r="N18" s="23"/>
      <c r="O18" s="23"/>
      <c r="P18" s="23"/>
      <c r="Q18" s="23"/>
      <c r="R18" s="23"/>
      <c r="S18" s="23"/>
      <c r="T18" s="16"/>
      <c r="U18" s="16"/>
    </row>
    <row r="19" spans="1:21" ht="36" customHeight="1" x14ac:dyDescent="0.2">
      <c r="A19" s="16"/>
      <c r="B19" s="235" t="s">
        <v>61</v>
      </c>
      <c r="C19" s="235"/>
      <c r="D19" s="235"/>
      <c r="E19" s="236" t="s">
        <v>62</v>
      </c>
      <c r="F19" s="237"/>
      <c r="G19" s="237"/>
      <c r="H19" s="237"/>
      <c r="I19" s="237"/>
      <c r="J19" s="237"/>
      <c r="K19" s="237"/>
      <c r="L19" s="237"/>
      <c r="M19" s="238"/>
      <c r="N19" s="26"/>
      <c r="O19" s="26"/>
      <c r="P19" s="26"/>
      <c r="Q19" s="26"/>
      <c r="R19" s="23"/>
      <c r="S19" s="23"/>
      <c r="T19" s="16"/>
      <c r="U19" s="16"/>
    </row>
    <row r="20" spans="1:21" ht="36" customHeight="1" x14ac:dyDescent="0.2">
      <c r="A20" s="16"/>
      <c r="B20" s="235" t="s">
        <v>63</v>
      </c>
      <c r="C20" s="235"/>
      <c r="D20" s="235"/>
      <c r="E20" s="236" t="s">
        <v>64</v>
      </c>
      <c r="F20" s="237"/>
      <c r="G20" s="237"/>
      <c r="H20" s="237"/>
      <c r="I20" s="237"/>
      <c r="J20" s="237"/>
      <c r="K20" s="237"/>
      <c r="L20" s="237"/>
      <c r="M20" s="238"/>
      <c r="N20" s="23"/>
      <c r="O20" s="23"/>
      <c r="P20" s="23"/>
      <c r="Q20" s="23"/>
      <c r="R20" s="23"/>
      <c r="S20" s="23"/>
      <c r="T20" s="16"/>
      <c r="U20" s="16"/>
    </row>
    <row r="21" spans="1:21" ht="36" customHeight="1" x14ac:dyDescent="0.2">
      <c r="A21" s="16"/>
      <c r="B21" s="235" t="s">
        <v>65</v>
      </c>
      <c r="C21" s="235"/>
      <c r="D21" s="235"/>
      <c r="E21" s="236" t="s">
        <v>66</v>
      </c>
      <c r="F21" s="237"/>
      <c r="G21" s="237"/>
      <c r="H21" s="237"/>
      <c r="I21" s="237"/>
      <c r="J21" s="237"/>
      <c r="K21" s="237"/>
      <c r="L21" s="237"/>
      <c r="M21" s="238"/>
      <c r="N21" s="23"/>
      <c r="O21" s="23"/>
      <c r="P21" s="23"/>
      <c r="Q21" s="23"/>
      <c r="R21" s="23"/>
      <c r="S21" s="23"/>
      <c r="T21" s="16"/>
      <c r="U21" s="16"/>
    </row>
    <row r="22" spans="1:21" ht="36" customHeight="1" x14ac:dyDescent="0.2">
      <c r="A22" s="16"/>
      <c r="B22" s="235" t="s">
        <v>67</v>
      </c>
      <c r="C22" s="235"/>
      <c r="D22" s="235"/>
      <c r="E22" s="255" t="s">
        <v>68</v>
      </c>
      <c r="F22" s="255"/>
      <c r="G22" s="255"/>
      <c r="H22" s="255"/>
      <c r="I22" s="255"/>
      <c r="J22" s="255"/>
      <c r="K22" s="255"/>
      <c r="L22" s="255"/>
      <c r="M22" s="255"/>
      <c r="N22" s="23"/>
      <c r="O22" s="23"/>
      <c r="P22" s="23"/>
      <c r="Q22" s="23"/>
      <c r="R22" s="23"/>
      <c r="S22" s="23"/>
      <c r="T22" s="16"/>
      <c r="U22" s="16"/>
    </row>
    <row r="23" spans="1:21" ht="36" customHeight="1" x14ac:dyDescent="0.2">
      <c r="A23" s="16"/>
      <c r="B23" s="235" t="s">
        <v>118</v>
      </c>
      <c r="C23" s="235"/>
      <c r="D23" s="235"/>
      <c r="E23" s="239" t="s">
        <v>69</v>
      </c>
      <c r="F23" s="239"/>
      <c r="G23" s="239"/>
      <c r="H23" s="239"/>
      <c r="I23" s="239"/>
      <c r="J23" s="239"/>
      <c r="K23" s="239"/>
      <c r="L23" s="239"/>
      <c r="M23" s="239"/>
      <c r="N23" s="23"/>
      <c r="O23" s="23"/>
      <c r="P23" s="23"/>
      <c r="Q23" s="23"/>
      <c r="R23" s="23"/>
      <c r="S23" s="23"/>
      <c r="T23" s="16"/>
      <c r="U23" s="16"/>
    </row>
    <row r="24" spans="1:21" ht="36" customHeight="1" x14ac:dyDescent="0.2">
      <c r="A24" s="16"/>
      <c r="B24" s="235" t="s">
        <v>119</v>
      </c>
      <c r="C24" s="235"/>
      <c r="D24" s="235"/>
      <c r="E24" s="263" t="s">
        <v>120</v>
      </c>
      <c r="F24" s="239"/>
      <c r="G24" s="239"/>
      <c r="H24" s="239"/>
      <c r="I24" s="239"/>
      <c r="J24" s="239"/>
      <c r="K24" s="239"/>
      <c r="L24" s="239"/>
      <c r="M24" s="239"/>
      <c r="N24" s="23"/>
      <c r="O24" s="23"/>
      <c r="P24" s="23"/>
      <c r="Q24" s="23"/>
      <c r="R24" s="23"/>
      <c r="S24" s="23"/>
      <c r="T24" s="16"/>
      <c r="U24" s="16"/>
    </row>
    <row r="25" spans="1:21" ht="36" customHeight="1" x14ac:dyDescent="0.2">
      <c r="A25" s="16"/>
      <c r="B25" s="235" t="s">
        <v>70</v>
      </c>
      <c r="C25" s="235"/>
      <c r="D25" s="235"/>
      <c r="E25" s="239" t="s">
        <v>71</v>
      </c>
      <c r="F25" s="239"/>
      <c r="G25" s="239"/>
      <c r="H25" s="239"/>
      <c r="I25" s="239"/>
      <c r="J25" s="239"/>
      <c r="K25" s="239"/>
      <c r="L25" s="239"/>
      <c r="M25" s="239"/>
      <c r="N25" s="27"/>
      <c r="O25" s="27"/>
      <c r="P25" s="27"/>
      <c r="Q25" s="27"/>
      <c r="R25" s="27"/>
      <c r="S25" s="27"/>
      <c r="T25" s="16"/>
      <c r="U25" s="16"/>
    </row>
    <row r="26" spans="1:21" ht="31.8" customHeight="1" x14ac:dyDescent="0.2">
      <c r="A26" s="16"/>
      <c r="B26" s="235" t="s">
        <v>19</v>
      </c>
      <c r="C26" s="235"/>
      <c r="D26" s="235"/>
      <c r="E26" s="257" t="s">
        <v>121</v>
      </c>
      <c r="F26" s="258"/>
      <c r="G26" s="258"/>
      <c r="H26" s="258"/>
      <c r="I26" s="258"/>
      <c r="J26" s="258"/>
      <c r="K26" s="259"/>
      <c r="L26" s="23" t="s">
        <v>72</v>
      </c>
      <c r="M26" s="23"/>
      <c r="N26" s="23"/>
      <c r="O26" s="23"/>
      <c r="P26" s="23"/>
      <c r="Q26" s="23"/>
      <c r="R26" s="23"/>
      <c r="S26" s="23"/>
    </row>
    <row r="27" spans="1:21" ht="31.8" customHeight="1" x14ac:dyDescent="0.2">
      <c r="A27" s="16"/>
      <c r="B27" s="235" t="s">
        <v>73</v>
      </c>
      <c r="C27" s="235"/>
      <c r="D27" s="235"/>
      <c r="E27" s="260" t="s">
        <v>125</v>
      </c>
      <c r="F27" s="260"/>
      <c r="G27" s="261" t="s">
        <v>74</v>
      </c>
      <c r="H27" s="262"/>
      <c r="I27" s="262"/>
      <c r="J27" s="262"/>
      <c r="K27" s="262"/>
      <c r="L27" s="262"/>
      <c r="M27" s="262"/>
      <c r="N27" s="262"/>
      <c r="O27" s="23"/>
      <c r="P27" s="23"/>
      <c r="Q27" s="23"/>
      <c r="R27" s="23"/>
      <c r="S27" s="23"/>
      <c r="T27" s="16"/>
      <c r="U27" s="16"/>
    </row>
    <row r="28" spans="1:21" ht="31.8" customHeight="1" x14ac:dyDescent="0.2">
      <c r="A28" s="16"/>
      <c r="B28" s="235" t="s">
        <v>75</v>
      </c>
      <c r="C28" s="235"/>
      <c r="D28" s="235"/>
      <c r="E28" s="233" t="s">
        <v>76</v>
      </c>
      <c r="F28" s="233"/>
      <c r="G28" s="25" t="s">
        <v>77</v>
      </c>
      <c r="H28" s="28"/>
      <c r="I28" s="28"/>
      <c r="J28" s="28"/>
      <c r="K28" s="28"/>
      <c r="L28" s="28"/>
      <c r="M28" s="28"/>
      <c r="N28" s="23"/>
      <c r="O28" s="23"/>
      <c r="P28" s="23"/>
      <c r="Q28" s="23"/>
      <c r="R28" s="23"/>
      <c r="S28" s="23"/>
      <c r="T28" s="16"/>
      <c r="U28" s="16"/>
    </row>
    <row r="29" spans="1:21" ht="31.8" customHeight="1" x14ac:dyDescent="0.2">
      <c r="A29" s="16"/>
      <c r="B29" s="235" t="s">
        <v>78</v>
      </c>
      <c r="C29" s="235"/>
      <c r="D29" s="235"/>
      <c r="E29" s="255" t="s">
        <v>79</v>
      </c>
      <c r="F29" s="255"/>
      <c r="G29" s="255"/>
      <c r="H29" s="255"/>
      <c r="I29" s="255"/>
      <c r="J29" s="255"/>
      <c r="K29" s="29" t="s">
        <v>80</v>
      </c>
      <c r="L29" s="30"/>
      <c r="M29" s="30"/>
      <c r="N29" s="8"/>
      <c r="O29" s="31"/>
      <c r="P29" s="31"/>
      <c r="Q29" s="23"/>
      <c r="R29" s="23"/>
      <c r="S29" s="23"/>
    </row>
    <row r="30" spans="1:21" ht="31.8" customHeight="1" x14ac:dyDescent="0.2">
      <c r="A30" s="16"/>
      <c r="B30" s="235" t="s">
        <v>81</v>
      </c>
      <c r="C30" s="235"/>
      <c r="D30" s="235"/>
      <c r="E30" s="256" t="s">
        <v>82</v>
      </c>
      <c r="F30" s="256"/>
      <c r="G30" s="256"/>
      <c r="H30" s="256"/>
      <c r="I30" s="256"/>
      <c r="J30" s="256"/>
      <c r="K30" s="256"/>
      <c r="L30" s="256"/>
      <c r="M30" s="256"/>
      <c r="N30" s="23"/>
      <c r="O30" s="23"/>
      <c r="P30" s="23"/>
      <c r="Q30" s="23"/>
      <c r="R30" s="23"/>
      <c r="S30" s="23"/>
      <c r="T30" s="16"/>
      <c r="U30" s="16"/>
    </row>
    <row r="31" spans="1:21" ht="31.8" customHeight="1" x14ac:dyDescent="0.2">
      <c r="A31" s="16"/>
      <c r="B31" s="235" t="s">
        <v>83</v>
      </c>
      <c r="C31" s="235"/>
      <c r="D31" s="235"/>
      <c r="E31" s="256" t="s">
        <v>84</v>
      </c>
      <c r="F31" s="256"/>
      <c r="G31" s="256"/>
      <c r="H31" s="256"/>
      <c r="I31" s="256"/>
      <c r="J31" s="256"/>
      <c r="K31" s="256"/>
      <c r="L31" s="240" t="s">
        <v>85</v>
      </c>
      <c r="M31" s="240"/>
      <c r="N31" s="240"/>
      <c r="O31" s="240"/>
      <c r="P31" s="240"/>
      <c r="Q31" s="240"/>
      <c r="R31" s="23"/>
      <c r="S31" s="23"/>
    </row>
    <row r="32" spans="1:21" ht="31.8" customHeight="1" x14ac:dyDescent="0.2">
      <c r="A32" s="16"/>
      <c r="B32" s="235" t="s">
        <v>86</v>
      </c>
      <c r="C32" s="235"/>
      <c r="D32" s="235"/>
      <c r="E32" s="250">
        <v>3</v>
      </c>
      <c r="F32" s="251"/>
      <c r="G32" s="252"/>
      <c r="H32" s="23" t="s">
        <v>87</v>
      </c>
      <c r="I32" s="32" t="s">
        <v>122</v>
      </c>
      <c r="J32" s="23" t="s">
        <v>88</v>
      </c>
      <c r="K32" s="23"/>
      <c r="L32" s="23"/>
      <c r="M32" s="23"/>
      <c r="N32" s="23"/>
      <c r="O32" s="23"/>
      <c r="P32" s="23"/>
      <c r="Q32" s="23"/>
      <c r="R32" s="23"/>
      <c r="S32" s="23"/>
      <c r="T32" s="16"/>
      <c r="U32" s="16"/>
    </row>
    <row r="33" spans="1:22" ht="31.8" customHeight="1" x14ac:dyDescent="0.2">
      <c r="A33" s="16"/>
      <c r="B33" s="235" t="s">
        <v>89</v>
      </c>
      <c r="C33" s="235"/>
      <c r="D33" s="235"/>
      <c r="E33" s="253">
        <v>43831</v>
      </c>
      <c r="F33" s="244"/>
      <c r="G33" s="244"/>
      <c r="H33" s="244"/>
      <c r="I33" s="244"/>
      <c r="J33" s="25" t="s">
        <v>90</v>
      </c>
      <c r="K33" s="254" t="s">
        <v>91</v>
      </c>
      <c r="L33" s="254"/>
      <c r="M33" s="254"/>
      <c r="N33" s="254"/>
      <c r="O33" s="254"/>
      <c r="P33" s="254"/>
      <c r="Q33" s="254"/>
      <c r="R33" s="254"/>
      <c r="S33" s="254"/>
    </row>
    <row r="34" spans="1:22" ht="31.8" customHeight="1" x14ac:dyDescent="0.2">
      <c r="A34" s="16"/>
      <c r="B34" s="235" t="s">
        <v>92</v>
      </c>
      <c r="C34" s="235"/>
      <c r="D34" s="235"/>
      <c r="E34" s="244">
        <v>45382</v>
      </c>
      <c r="F34" s="244"/>
      <c r="G34" s="244"/>
      <c r="H34" s="244"/>
      <c r="I34" s="244"/>
      <c r="J34" s="25" t="s">
        <v>93</v>
      </c>
      <c r="K34" s="254"/>
      <c r="L34" s="254"/>
      <c r="M34" s="254"/>
      <c r="N34" s="254"/>
      <c r="O34" s="254"/>
      <c r="P34" s="254"/>
      <c r="Q34" s="254"/>
      <c r="R34" s="254"/>
      <c r="S34" s="254"/>
    </row>
    <row r="35" spans="1:22" ht="31.8" customHeight="1" x14ac:dyDescent="0.2">
      <c r="A35" s="16"/>
      <c r="B35" s="245" t="s">
        <v>94</v>
      </c>
      <c r="C35" s="246"/>
      <c r="D35" s="247"/>
      <c r="E35" s="248">
        <f>E34-E33+1</f>
        <v>1552</v>
      </c>
      <c r="F35" s="248"/>
      <c r="G35" s="24" t="s">
        <v>95</v>
      </c>
      <c r="J35" s="23"/>
      <c r="K35" s="23"/>
      <c r="L35" s="23"/>
      <c r="M35" s="23"/>
      <c r="N35" s="23"/>
      <c r="O35" s="23"/>
      <c r="P35" s="23"/>
      <c r="Q35" s="23"/>
      <c r="R35" s="23"/>
      <c r="S35" s="23"/>
      <c r="T35" s="16"/>
      <c r="U35" s="16"/>
    </row>
    <row r="36" spans="1:22" ht="31.8" customHeight="1" x14ac:dyDescent="0.2">
      <c r="A36" s="16"/>
      <c r="B36" s="235" t="s">
        <v>96</v>
      </c>
      <c r="C36" s="235"/>
      <c r="D36" s="235"/>
      <c r="E36" s="239" t="s">
        <v>97</v>
      </c>
      <c r="F36" s="239"/>
      <c r="G36" s="239"/>
      <c r="H36" s="239"/>
      <c r="I36" s="239"/>
      <c r="J36" s="239"/>
      <c r="K36" s="239"/>
      <c r="L36" s="239"/>
      <c r="M36" s="239"/>
      <c r="N36" s="23"/>
      <c r="O36" s="23"/>
      <c r="P36" s="23"/>
      <c r="Q36" s="23"/>
      <c r="R36" s="23"/>
      <c r="S36" s="23"/>
      <c r="T36" s="16"/>
      <c r="U36" s="16"/>
    </row>
    <row r="37" spans="1:22" ht="31.8" customHeight="1" x14ac:dyDescent="0.2">
      <c r="A37" s="16"/>
      <c r="B37" s="235" t="s">
        <v>98</v>
      </c>
      <c r="C37" s="235"/>
      <c r="D37" s="235"/>
      <c r="E37" s="249">
        <v>43637</v>
      </c>
      <c r="F37" s="249"/>
      <c r="G37" s="249"/>
      <c r="H37" s="249"/>
      <c r="I37" s="249"/>
      <c r="J37" s="25" t="s">
        <v>90</v>
      </c>
      <c r="K37" s="23"/>
      <c r="L37" s="23"/>
      <c r="M37" s="23"/>
      <c r="N37" s="23"/>
      <c r="O37" s="23"/>
      <c r="P37" s="23"/>
      <c r="Q37" s="23"/>
      <c r="R37" s="23"/>
      <c r="S37" s="8"/>
    </row>
    <row r="38" spans="1:22" ht="31.8" customHeight="1" x14ac:dyDescent="0.2">
      <c r="A38" s="16"/>
      <c r="B38" s="235" t="s">
        <v>99</v>
      </c>
      <c r="C38" s="235"/>
      <c r="D38" s="235"/>
      <c r="E38" s="244">
        <v>43708</v>
      </c>
      <c r="F38" s="244"/>
      <c r="G38" s="244"/>
      <c r="H38" s="244"/>
      <c r="I38" s="244"/>
      <c r="J38" s="25" t="s">
        <v>93</v>
      </c>
      <c r="K38" s="23"/>
      <c r="L38" s="23"/>
      <c r="M38" s="23"/>
      <c r="N38" s="23"/>
      <c r="O38" s="23"/>
      <c r="P38" s="23"/>
      <c r="Q38" s="23"/>
      <c r="R38" s="23"/>
      <c r="S38" s="8"/>
    </row>
    <row r="39" spans="1:22" ht="31.8" customHeight="1" x14ac:dyDescent="0.2">
      <c r="A39" s="16"/>
      <c r="B39" s="245" t="s">
        <v>94</v>
      </c>
      <c r="C39" s="246"/>
      <c r="D39" s="247"/>
      <c r="E39" s="248">
        <f>E38-E37+1</f>
        <v>72</v>
      </c>
      <c r="F39" s="248"/>
      <c r="G39" s="33" t="s">
        <v>95</v>
      </c>
      <c r="J39" s="23"/>
      <c r="K39" s="23"/>
      <c r="L39" s="23"/>
      <c r="M39" s="23"/>
      <c r="N39" s="23"/>
      <c r="O39" s="23"/>
      <c r="P39" s="23"/>
      <c r="Q39" s="23"/>
      <c r="R39" s="23"/>
      <c r="S39" s="23"/>
      <c r="T39" s="16"/>
      <c r="U39" s="16"/>
    </row>
    <row r="40" spans="1:22" ht="31.8" customHeight="1" x14ac:dyDescent="0.2">
      <c r="A40" s="16"/>
      <c r="B40" s="235" t="s">
        <v>100</v>
      </c>
      <c r="C40" s="235"/>
      <c r="D40" s="235"/>
      <c r="E40" s="239" t="s">
        <v>101</v>
      </c>
      <c r="F40" s="239"/>
      <c r="G40" s="239"/>
      <c r="H40" s="239"/>
      <c r="I40" s="239"/>
      <c r="J40" s="239"/>
      <c r="K40" s="239"/>
      <c r="L40" s="239"/>
      <c r="M40" s="239"/>
      <c r="N40" s="34"/>
      <c r="O40" s="23"/>
      <c r="P40" s="23"/>
      <c r="Q40" s="23"/>
      <c r="R40" s="23"/>
      <c r="S40" s="23"/>
      <c r="T40" s="16"/>
      <c r="U40" s="16"/>
    </row>
    <row r="41" spans="1:22" ht="31.8" customHeight="1" x14ac:dyDescent="0.2">
      <c r="A41" s="16"/>
      <c r="B41" s="235" t="s">
        <v>102</v>
      </c>
      <c r="C41" s="235"/>
      <c r="D41" s="235"/>
      <c r="E41" s="239" t="s">
        <v>103</v>
      </c>
      <c r="F41" s="239"/>
      <c r="G41" s="239"/>
      <c r="H41" s="239"/>
      <c r="I41" s="239"/>
      <c r="J41" s="239"/>
      <c r="K41" s="239"/>
      <c r="L41" s="239"/>
      <c r="M41" s="239"/>
      <c r="N41" s="34"/>
      <c r="O41" s="23"/>
      <c r="P41" s="23"/>
      <c r="Q41" s="23"/>
      <c r="R41" s="23"/>
      <c r="S41" s="23"/>
      <c r="T41" s="16"/>
      <c r="U41" s="16"/>
    </row>
    <row r="42" spans="1:22" ht="31.8" customHeight="1" x14ac:dyDescent="0.2">
      <c r="A42" s="16"/>
      <c r="B42" s="235" t="s">
        <v>104</v>
      </c>
      <c r="C42" s="235"/>
      <c r="D42" s="235"/>
      <c r="E42" s="236" t="s">
        <v>157</v>
      </c>
      <c r="F42" s="237"/>
      <c r="G42" s="237"/>
      <c r="H42" s="237"/>
      <c r="I42" s="237"/>
      <c r="J42" s="237"/>
      <c r="K42" s="237"/>
      <c r="L42" s="237"/>
      <c r="M42" s="238"/>
      <c r="N42" s="23"/>
      <c r="O42" s="23"/>
      <c r="P42" s="23"/>
      <c r="Q42" s="23"/>
      <c r="R42" s="23"/>
      <c r="S42" s="23"/>
      <c r="T42" s="16"/>
    </row>
    <row r="43" spans="1:22" ht="31.8" customHeight="1" x14ac:dyDescent="0.2">
      <c r="A43" s="16"/>
      <c r="B43" s="232" t="s">
        <v>105</v>
      </c>
      <c r="C43" s="232"/>
      <c r="D43" s="232"/>
      <c r="E43" s="239" t="s">
        <v>158</v>
      </c>
      <c r="F43" s="239"/>
      <c r="G43" s="239"/>
      <c r="H43" s="239"/>
      <c r="I43" s="239"/>
      <c r="J43" s="35" t="s">
        <v>106</v>
      </c>
      <c r="K43" s="241" t="s">
        <v>159</v>
      </c>
      <c r="L43" s="242"/>
      <c r="M43" s="242"/>
      <c r="N43" s="243"/>
      <c r="O43" s="23"/>
      <c r="P43" s="23"/>
      <c r="Q43" s="23"/>
      <c r="R43" s="23"/>
      <c r="S43" s="23"/>
      <c r="T43" s="16"/>
      <c r="U43" s="16"/>
    </row>
    <row r="44" spans="1:22" ht="31.8" customHeight="1" x14ac:dyDescent="0.2">
      <c r="A44" s="16"/>
      <c r="B44" s="235" t="s">
        <v>107</v>
      </c>
      <c r="C44" s="235"/>
      <c r="D44" s="235"/>
      <c r="E44" s="236" t="s">
        <v>160</v>
      </c>
      <c r="F44" s="237"/>
      <c r="G44" s="237"/>
      <c r="H44" s="237"/>
      <c r="I44" s="238"/>
      <c r="J44" s="27"/>
      <c r="K44" s="27"/>
      <c r="L44" s="23"/>
      <c r="M44" s="23"/>
      <c r="N44" s="23"/>
      <c r="O44" s="23"/>
      <c r="P44" s="23"/>
      <c r="Q44" s="23"/>
      <c r="R44" s="23"/>
      <c r="S44" s="23"/>
      <c r="T44" s="16"/>
      <c r="U44" s="16"/>
    </row>
    <row r="45" spans="1:22" s="23" customFormat="1" ht="31.8" customHeight="1" x14ac:dyDescent="0.2">
      <c r="B45" s="232" t="s">
        <v>108</v>
      </c>
      <c r="C45" s="232"/>
      <c r="D45" s="232"/>
      <c r="E45" s="239" t="s">
        <v>161</v>
      </c>
      <c r="F45" s="239"/>
      <c r="G45" s="239"/>
      <c r="H45" s="239"/>
      <c r="I45" s="239"/>
      <c r="J45" s="35" t="s">
        <v>106</v>
      </c>
      <c r="K45" s="239" t="s">
        <v>162</v>
      </c>
      <c r="L45" s="239"/>
      <c r="M45" s="239"/>
      <c r="N45" s="239"/>
      <c r="O45" s="36"/>
      <c r="P45" s="35"/>
      <c r="Q45" s="35"/>
      <c r="R45" s="35"/>
      <c r="S45" s="35"/>
      <c r="T45" s="35"/>
    </row>
    <row r="46" spans="1:22" ht="31.8" customHeight="1" x14ac:dyDescent="0.2">
      <c r="A46" s="16"/>
      <c r="B46" s="232" t="s">
        <v>109</v>
      </c>
      <c r="C46" s="232"/>
      <c r="D46" s="232"/>
      <c r="E46" s="233"/>
      <c r="F46" s="233"/>
      <c r="G46" s="28" t="s">
        <v>110</v>
      </c>
      <c r="H46" s="240" t="s">
        <v>111</v>
      </c>
      <c r="I46" s="240"/>
      <c r="J46" s="240"/>
      <c r="K46" s="240"/>
      <c r="L46" s="240"/>
      <c r="M46" s="240"/>
      <c r="N46" s="240"/>
      <c r="O46" s="240"/>
      <c r="P46" s="240"/>
      <c r="Q46" s="240"/>
      <c r="R46" s="240"/>
      <c r="S46" s="23"/>
      <c r="T46" s="16"/>
      <c r="U46" s="16"/>
      <c r="V46" s="16"/>
    </row>
    <row r="47" spans="1:22" s="8" customFormat="1" ht="31.8" customHeight="1" x14ac:dyDescent="0.2">
      <c r="A47" s="23"/>
      <c r="B47" s="232" t="s">
        <v>112</v>
      </c>
      <c r="C47" s="232"/>
      <c r="D47" s="232"/>
      <c r="E47" s="233"/>
      <c r="F47" s="233"/>
      <c r="G47" s="28" t="s">
        <v>113</v>
      </c>
      <c r="H47" s="240"/>
      <c r="I47" s="240"/>
      <c r="J47" s="240"/>
      <c r="K47" s="240"/>
      <c r="L47" s="240"/>
      <c r="M47" s="240"/>
      <c r="N47" s="240"/>
      <c r="O47" s="240"/>
      <c r="P47" s="240"/>
      <c r="Q47" s="240"/>
      <c r="R47" s="240"/>
      <c r="S47" s="37"/>
      <c r="T47" s="37"/>
      <c r="U47" s="28"/>
    </row>
    <row r="48" spans="1:22" s="8" customFormat="1" ht="31.8" customHeight="1" x14ac:dyDescent="0.2">
      <c r="A48" s="23"/>
      <c r="B48" s="232" t="s">
        <v>114</v>
      </c>
      <c r="C48" s="232"/>
      <c r="D48" s="232"/>
      <c r="E48" s="233"/>
      <c r="F48" s="233"/>
      <c r="G48" s="28" t="s">
        <v>113</v>
      </c>
      <c r="H48" s="240"/>
      <c r="I48" s="240"/>
      <c r="J48" s="240"/>
      <c r="K48" s="240"/>
      <c r="L48" s="240"/>
      <c r="M48" s="240"/>
      <c r="N48" s="240"/>
      <c r="O48" s="240"/>
      <c r="P48" s="240"/>
      <c r="Q48" s="240"/>
      <c r="R48" s="240"/>
      <c r="S48" s="28"/>
      <c r="T48" s="23"/>
      <c r="U48" s="23"/>
    </row>
    <row r="49" spans="1:21" s="8" customFormat="1" ht="31.8" customHeight="1" x14ac:dyDescent="0.2">
      <c r="A49" s="23"/>
      <c r="B49" s="234" t="s">
        <v>115</v>
      </c>
      <c r="C49" s="234"/>
      <c r="D49" s="234"/>
      <c r="E49" s="233"/>
      <c r="F49" s="233"/>
      <c r="G49" s="28" t="s">
        <v>116</v>
      </c>
      <c r="H49" s="240"/>
      <c r="I49" s="240"/>
      <c r="J49" s="240"/>
      <c r="K49" s="240"/>
      <c r="L49" s="240"/>
      <c r="M49" s="240"/>
      <c r="N49" s="240"/>
      <c r="O49" s="240"/>
      <c r="P49" s="240"/>
      <c r="Q49" s="240"/>
      <c r="R49" s="240"/>
      <c r="S49" s="37"/>
      <c r="T49" s="37"/>
      <c r="U49" s="28"/>
    </row>
    <row r="50" spans="1:21" ht="27" customHeight="1" x14ac:dyDescent="0.2">
      <c r="A50" s="16"/>
      <c r="B50" s="16"/>
      <c r="C50" s="16"/>
      <c r="D50" s="16"/>
      <c r="E50" s="16"/>
      <c r="F50" s="16"/>
      <c r="G50" s="16"/>
      <c r="H50" s="16"/>
      <c r="I50" s="16"/>
      <c r="J50" s="16"/>
      <c r="K50" s="16"/>
      <c r="L50" s="16"/>
      <c r="M50" s="16"/>
      <c r="N50" s="16"/>
      <c r="O50" s="16"/>
      <c r="P50" s="16"/>
      <c r="Q50" s="16"/>
      <c r="R50" s="16"/>
      <c r="S50" s="16"/>
      <c r="T50" s="16"/>
      <c r="U50" s="16"/>
    </row>
    <row r="51" spans="1:21" ht="15.75" customHeight="1" x14ac:dyDescent="0.2">
      <c r="A51" s="16"/>
      <c r="B51" s="38"/>
      <c r="C51" s="16"/>
      <c r="D51" s="16"/>
      <c r="E51" s="16"/>
      <c r="F51" s="16"/>
      <c r="G51" s="16"/>
      <c r="H51" s="16"/>
      <c r="I51" s="16"/>
      <c r="J51" s="16"/>
      <c r="K51" s="16"/>
      <c r="L51" s="16"/>
      <c r="M51" s="16"/>
      <c r="N51" s="16"/>
      <c r="O51" s="16"/>
      <c r="P51" s="16"/>
      <c r="Q51" s="16"/>
      <c r="R51" s="16"/>
      <c r="S51" s="16"/>
      <c r="T51" s="16"/>
      <c r="U51" s="16"/>
    </row>
    <row r="52" spans="1:21" ht="18.75" customHeight="1" x14ac:dyDescent="0.2">
      <c r="A52" s="16"/>
      <c r="B52" s="39"/>
      <c r="C52" s="16"/>
      <c r="D52" s="16"/>
      <c r="E52" s="16"/>
      <c r="F52" s="16"/>
      <c r="G52" s="16"/>
      <c r="H52" s="16"/>
      <c r="I52" s="16"/>
      <c r="J52" s="16"/>
      <c r="K52" s="16"/>
      <c r="L52" s="16"/>
      <c r="M52" s="16"/>
      <c r="N52" s="16"/>
      <c r="O52" s="16"/>
      <c r="P52" s="16"/>
      <c r="Q52" s="16"/>
      <c r="R52" s="16"/>
      <c r="S52" s="16"/>
      <c r="T52" s="16"/>
      <c r="U52" s="16"/>
    </row>
    <row r="53" spans="1:21" ht="15.75" customHeight="1" x14ac:dyDescent="0.2">
      <c r="A53" s="16"/>
      <c r="B53" s="39"/>
      <c r="C53" s="16"/>
      <c r="D53" s="16"/>
      <c r="E53" s="16"/>
      <c r="F53" s="16"/>
      <c r="G53" s="16"/>
      <c r="H53" s="16"/>
      <c r="I53" s="16"/>
      <c r="J53" s="16"/>
      <c r="K53" s="16"/>
      <c r="L53" s="16"/>
      <c r="M53" s="16"/>
      <c r="N53" s="16"/>
      <c r="O53" s="16"/>
      <c r="P53" s="16"/>
      <c r="Q53" s="16"/>
      <c r="R53" s="16"/>
      <c r="S53" s="16"/>
      <c r="T53" s="16"/>
      <c r="U53" s="16"/>
    </row>
    <row r="54" spans="1:21" ht="15.75" customHeight="1" x14ac:dyDescent="0.2">
      <c r="A54" s="16"/>
      <c r="B54" s="39"/>
      <c r="C54" s="16"/>
      <c r="D54" s="16"/>
      <c r="E54" s="16"/>
      <c r="F54" s="16"/>
      <c r="G54" s="16"/>
      <c r="H54" s="16"/>
      <c r="I54" s="16"/>
      <c r="J54" s="16"/>
      <c r="K54" s="16"/>
      <c r="L54" s="16"/>
      <c r="M54" s="16"/>
      <c r="N54" s="16"/>
      <c r="O54" s="16"/>
      <c r="P54" s="16"/>
      <c r="Q54" s="16"/>
      <c r="R54" s="16"/>
      <c r="S54" s="16"/>
      <c r="T54" s="16"/>
      <c r="U54" s="16"/>
    </row>
    <row r="55" spans="1:21" x14ac:dyDescent="0.2">
      <c r="A55" s="16"/>
      <c r="B55" s="16"/>
      <c r="C55" s="16"/>
      <c r="D55" s="16"/>
      <c r="E55" s="16"/>
      <c r="F55" s="16"/>
      <c r="G55" s="16"/>
      <c r="H55" s="16"/>
      <c r="I55" s="16"/>
      <c r="J55" s="16"/>
      <c r="K55" s="16"/>
      <c r="L55" s="16"/>
      <c r="M55" s="16"/>
      <c r="N55" s="16"/>
      <c r="O55" s="16"/>
      <c r="P55" s="16"/>
      <c r="Q55" s="16"/>
      <c r="R55" s="16"/>
      <c r="S55" s="16"/>
      <c r="T55" s="16"/>
      <c r="U55" s="16"/>
    </row>
    <row r="56" spans="1:21" ht="15.75" customHeight="1" x14ac:dyDescent="0.2">
      <c r="A56" s="16"/>
      <c r="B56" s="16"/>
      <c r="C56" s="16"/>
      <c r="D56" s="16"/>
      <c r="E56" s="16"/>
      <c r="F56" s="16"/>
      <c r="G56" s="16"/>
      <c r="H56" s="16"/>
      <c r="I56" s="16"/>
      <c r="J56" s="16"/>
      <c r="K56" s="16"/>
      <c r="L56" s="16"/>
      <c r="M56" s="16"/>
      <c r="N56" s="16"/>
      <c r="O56" s="16"/>
      <c r="P56" s="16"/>
      <c r="Q56" s="16"/>
      <c r="R56" s="16"/>
      <c r="S56" s="16"/>
      <c r="T56" s="16"/>
      <c r="U56" s="16"/>
    </row>
    <row r="57" spans="1:21" x14ac:dyDescent="0.2">
      <c r="A57" s="16"/>
      <c r="B57" s="16"/>
      <c r="C57" s="16"/>
      <c r="D57" s="16"/>
      <c r="E57" s="16"/>
      <c r="F57" s="16"/>
      <c r="G57" s="16"/>
      <c r="H57" s="16"/>
      <c r="I57" s="16"/>
      <c r="J57" s="16"/>
      <c r="K57" s="16"/>
      <c r="L57" s="16"/>
      <c r="M57" s="16"/>
      <c r="N57" s="16"/>
      <c r="O57" s="16"/>
      <c r="P57" s="16"/>
      <c r="Q57" s="16"/>
      <c r="R57" s="16"/>
      <c r="S57" s="16"/>
      <c r="T57" s="16"/>
      <c r="U57" s="16"/>
    </row>
    <row r="58" spans="1:21" ht="15.75" customHeight="1" x14ac:dyDescent="0.2">
      <c r="A58" s="16"/>
      <c r="B58" s="16"/>
      <c r="C58" s="16"/>
      <c r="D58" s="16"/>
      <c r="E58" s="16"/>
      <c r="F58" s="16"/>
      <c r="G58" s="16"/>
      <c r="H58" s="16"/>
      <c r="I58" s="16"/>
      <c r="J58" s="16"/>
      <c r="K58" s="16"/>
      <c r="L58" s="16"/>
      <c r="M58" s="16"/>
      <c r="N58" s="16"/>
      <c r="O58" s="16"/>
      <c r="P58" s="16"/>
      <c r="Q58" s="16"/>
      <c r="R58" s="16"/>
      <c r="S58" s="16"/>
      <c r="T58" s="16"/>
      <c r="U58" s="16"/>
    </row>
    <row r="59" spans="1:21" x14ac:dyDescent="0.2">
      <c r="A59" s="16"/>
      <c r="B59" s="16"/>
      <c r="C59" s="16"/>
      <c r="D59" s="16"/>
      <c r="E59" s="16"/>
      <c r="F59" s="16"/>
      <c r="G59" s="16"/>
      <c r="H59" s="16"/>
      <c r="I59" s="16"/>
      <c r="J59" s="16"/>
      <c r="K59" s="16"/>
      <c r="L59" s="16"/>
      <c r="M59" s="16"/>
      <c r="N59" s="16"/>
      <c r="O59" s="16"/>
      <c r="P59" s="16"/>
      <c r="Q59" s="16"/>
      <c r="R59" s="16"/>
      <c r="S59" s="16"/>
      <c r="T59" s="16"/>
      <c r="U59" s="16"/>
    </row>
    <row r="60" spans="1:21" ht="15.75" customHeight="1" x14ac:dyDescent="0.2">
      <c r="A60" s="16"/>
      <c r="B60" s="16"/>
      <c r="C60" s="16"/>
      <c r="D60" s="16"/>
      <c r="E60" s="16"/>
      <c r="F60" s="16"/>
      <c r="G60" s="16"/>
      <c r="H60" s="16"/>
      <c r="I60" s="16"/>
      <c r="J60" s="16"/>
      <c r="K60" s="16"/>
      <c r="L60" s="16"/>
      <c r="M60" s="16"/>
      <c r="N60" s="16"/>
      <c r="O60" s="16"/>
      <c r="P60" s="16"/>
      <c r="Q60" s="16"/>
      <c r="R60" s="16"/>
      <c r="S60" s="16"/>
      <c r="T60" s="16"/>
      <c r="U60" s="16"/>
    </row>
    <row r="61" spans="1:21" x14ac:dyDescent="0.2">
      <c r="A61" s="16"/>
      <c r="B61" s="16"/>
      <c r="C61" s="16"/>
      <c r="D61" s="16"/>
      <c r="E61" s="16"/>
      <c r="F61" s="16"/>
      <c r="G61" s="16"/>
      <c r="H61" s="16"/>
      <c r="I61" s="16"/>
      <c r="J61" s="16"/>
      <c r="K61" s="16"/>
      <c r="L61" s="16"/>
      <c r="M61" s="16"/>
      <c r="N61" s="16"/>
      <c r="O61" s="16"/>
      <c r="P61" s="16"/>
      <c r="Q61" s="16"/>
      <c r="R61" s="16"/>
      <c r="S61" s="16"/>
      <c r="T61" s="16"/>
      <c r="U61" s="16"/>
    </row>
    <row r="62" spans="1:21" ht="15.75" customHeight="1" x14ac:dyDescent="0.2">
      <c r="A62" s="16"/>
      <c r="B62" s="16"/>
      <c r="C62" s="16"/>
      <c r="D62" s="16"/>
      <c r="E62" s="16"/>
      <c r="F62" s="16"/>
      <c r="G62" s="16"/>
      <c r="H62" s="16"/>
      <c r="I62" s="16"/>
      <c r="J62" s="16"/>
      <c r="K62" s="16"/>
      <c r="L62" s="16"/>
      <c r="M62" s="16"/>
      <c r="N62" s="16"/>
      <c r="O62" s="16"/>
      <c r="P62" s="16"/>
      <c r="Q62" s="16"/>
      <c r="R62" s="16"/>
      <c r="S62" s="16"/>
      <c r="T62" s="16"/>
      <c r="U62" s="16"/>
    </row>
    <row r="63" spans="1:21" ht="15.75" customHeight="1" x14ac:dyDescent="0.2">
      <c r="A63" s="16"/>
      <c r="B63" s="16"/>
      <c r="C63" s="16"/>
      <c r="D63" s="16"/>
      <c r="E63" s="16"/>
      <c r="F63" s="16"/>
      <c r="G63" s="16"/>
      <c r="H63" s="16"/>
      <c r="I63" s="16"/>
      <c r="J63" s="16"/>
      <c r="K63" s="16"/>
      <c r="L63" s="16"/>
      <c r="M63" s="16"/>
      <c r="N63" s="16"/>
      <c r="O63" s="16"/>
      <c r="P63" s="16"/>
      <c r="Q63" s="16"/>
      <c r="R63" s="16"/>
      <c r="S63" s="16"/>
      <c r="T63" s="16"/>
      <c r="U63" s="16"/>
    </row>
    <row r="64" spans="1:21" x14ac:dyDescent="0.2">
      <c r="A64" s="16"/>
      <c r="B64" s="16"/>
      <c r="C64" s="16"/>
      <c r="D64" s="16"/>
      <c r="E64" s="16"/>
      <c r="F64" s="16"/>
      <c r="G64" s="16"/>
      <c r="H64" s="16"/>
      <c r="I64" s="16"/>
      <c r="J64" s="16"/>
      <c r="K64" s="16"/>
      <c r="L64" s="16"/>
      <c r="M64" s="16"/>
      <c r="N64" s="16"/>
      <c r="O64" s="16"/>
      <c r="P64" s="16"/>
      <c r="Q64" s="16"/>
      <c r="R64" s="16"/>
      <c r="S64" s="16"/>
      <c r="T64" s="16"/>
      <c r="U64" s="16"/>
    </row>
    <row r="65" spans="1:21" ht="15.75" customHeight="1" x14ac:dyDescent="0.2">
      <c r="A65" s="16"/>
      <c r="B65" s="16"/>
      <c r="C65" s="16"/>
      <c r="D65" s="16"/>
      <c r="E65" s="16"/>
      <c r="F65" s="16"/>
      <c r="G65" s="16"/>
      <c r="H65" s="16"/>
      <c r="I65" s="16"/>
      <c r="J65" s="16"/>
      <c r="K65" s="16"/>
      <c r="L65" s="16"/>
      <c r="M65" s="16"/>
      <c r="N65" s="16"/>
      <c r="O65" s="16"/>
      <c r="P65" s="16"/>
      <c r="Q65" s="16"/>
      <c r="R65" s="16"/>
      <c r="S65" s="16"/>
      <c r="T65" s="16"/>
      <c r="U65" s="16"/>
    </row>
    <row r="66" spans="1:21" ht="15.75" customHeight="1" x14ac:dyDescent="0.2">
      <c r="A66" s="16"/>
      <c r="B66" s="16"/>
      <c r="C66" s="40"/>
      <c r="D66" s="16"/>
      <c r="E66" s="16"/>
      <c r="F66" s="16"/>
      <c r="G66" s="16"/>
      <c r="H66" s="16"/>
      <c r="I66" s="16"/>
      <c r="J66" s="16"/>
      <c r="K66" s="16"/>
      <c r="L66" s="16"/>
      <c r="M66" s="16"/>
      <c r="N66" s="16"/>
      <c r="O66" s="16"/>
      <c r="P66" s="16"/>
      <c r="Q66" s="16"/>
      <c r="R66" s="16"/>
      <c r="S66" s="16"/>
      <c r="T66" s="16"/>
      <c r="U66" s="16"/>
    </row>
    <row r="67" spans="1:21" ht="15.75" customHeight="1" x14ac:dyDescent="0.2">
      <c r="A67" s="16"/>
      <c r="B67" s="16"/>
      <c r="C67" s="16"/>
      <c r="D67" s="16"/>
      <c r="E67" s="16"/>
      <c r="F67" s="16"/>
      <c r="G67" s="16"/>
      <c r="H67" s="16"/>
      <c r="I67" s="16"/>
      <c r="J67" s="16"/>
      <c r="K67" s="16"/>
      <c r="L67" s="16"/>
      <c r="M67" s="16"/>
      <c r="N67" s="16"/>
      <c r="O67" s="16"/>
      <c r="P67" s="16"/>
      <c r="Q67" s="16"/>
      <c r="R67" s="16"/>
      <c r="S67" s="16"/>
      <c r="T67" s="16"/>
      <c r="U67" s="16"/>
    </row>
    <row r="68" spans="1:21" ht="27" customHeight="1" x14ac:dyDescent="0.2">
      <c r="A68" s="16"/>
      <c r="B68" s="16"/>
      <c r="C68" s="16"/>
      <c r="D68" s="16"/>
      <c r="E68" s="16"/>
      <c r="F68" s="16"/>
      <c r="G68" s="16"/>
      <c r="H68" s="16"/>
      <c r="I68" s="16"/>
      <c r="J68" s="16"/>
      <c r="K68" s="16"/>
      <c r="L68" s="16"/>
      <c r="M68" s="16"/>
      <c r="N68" s="16"/>
      <c r="O68" s="16"/>
      <c r="P68" s="16"/>
      <c r="Q68" s="16"/>
      <c r="R68" s="16"/>
      <c r="S68" s="16"/>
      <c r="T68" s="16"/>
      <c r="U68" s="16"/>
    </row>
    <row r="69" spans="1:21" ht="15.75" customHeight="1" x14ac:dyDescent="0.2">
      <c r="A69" s="16"/>
      <c r="B69" s="16"/>
      <c r="C69" s="16"/>
      <c r="D69" s="16"/>
      <c r="E69" s="16"/>
      <c r="F69" s="16"/>
      <c r="G69" s="16"/>
      <c r="H69" s="16"/>
      <c r="I69" s="16"/>
      <c r="J69" s="16"/>
      <c r="K69" s="16"/>
      <c r="L69" s="16"/>
      <c r="M69" s="16"/>
      <c r="N69" s="16"/>
      <c r="O69" s="16"/>
      <c r="P69" s="16"/>
      <c r="Q69" s="16"/>
      <c r="R69" s="16"/>
      <c r="S69" s="16"/>
      <c r="T69" s="16"/>
      <c r="U69" s="16"/>
    </row>
    <row r="70" spans="1:21" x14ac:dyDescent="0.2">
      <c r="A70" s="16"/>
      <c r="B70" s="16"/>
      <c r="C70" s="16"/>
      <c r="D70" s="16"/>
      <c r="E70" s="16"/>
      <c r="F70" s="16"/>
      <c r="G70" s="16"/>
      <c r="H70" s="16"/>
      <c r="I70" s="16"/>
      <c r="J70" s="16"/>
      <c r="K70" s="16"/>
      <c r="L70" s="16"/>
      <c r="M70" s="16"/>
      <c r="N70" s="16"/>
      <c r="O70" s="16"/>
      <c r="P70" s="16"/>
      <c r="Q70" s="16"/>
      <c r="R70" s="16"/>
      <c r="S70" s="16"/>
      <c r="T70" s="16"/>
      <c r="U70" s="16"/>
    </row>
    <row r="71" spans="1:21" ht="15.75" customHeight="1" x14ac:dyDescent="0.2">
      <c r="A71" s="16"/>
      <c r="B71" s="16"/>
      <c r="C71" s="16"/>
      <c r="D71" s="16"/>
      <c r="E71" s="16"/>
      <c r="F71" s="16"/>
      <c r="G71" s="16"/>
      <c r="H71" s="16"/>
      <c r="I71" s="16"/>
      <c r="J71" s="16"/>
      <c r="K71" s="16"/>
      <c r="L71" s="16"/>
      <c r="M71" s="16"/>
      <c r="N71" s="16"/>
      <c r="O71" s="16"/>
      <c r="P71" s="16"/>
      <c r="Q71" s="16"/>
      <c r="R71" s="16"/>
      <c r="S71" s="16"/>
      <c r="T71" s="16"/>
      <c r="U71" s="16"/>
    </row>
    <row r="72" spans="1:21" ht="15.75" customHeight="1" x14ac:dyDescent="0.2">
      <c r="A72" s="16"/>
      <c r="B72" s="16"/>
      <c r="C72" s="16"/>
      <c r="D72" s="16"/>
      <c r="E72" s="16"/>
      <c r="F72" s="16"/>
      <c r="G72" s="16"/>
      <c r="H72" s="16"/>
      <c r="I72" s="16"/>
      <c r="J72" s="16"/>
      <c r="K72" s="16"/>
      <c r="L72" s="16"/>
      <c r="M72" s="16"/>
      <c r="N72" s="16"/>
      <c r="O72" s="16"/>
      <c r="P72" s="16"/>
      <c r="Q72" s="16"/>
      <c r="R72" s="16"/>
      <c r="S72" s="16"/>
      <c r="T72" s="16"/>
      <c r="U72" s="16"/>
    </row>
    <row r="73" spans="1:21" x14ac:dyDescent="0.2">
      <c r="A73" s="16"/>
      <c r="B73" s="16"/>
      <c r="C73" s="16"/>
      <c r="D73" s="16"/>
      <c r="E73" s="16"/>
      <c r="F73" s="16"/>
      <c r="G73" s="16"/>
      <c r="H73" s="16"/>
      <c r="I73" s="16"/>
      <c r="J73" s="16"/>
      <c r="K73" s="16"/>
      <c r="L73" s="16"/>
      <c r="M73" s="16"/>
      <c r="N73" s="16"/>
      <c r="O73" s="16"/>
      <c r="P73" s="16"/>
      <c r="Q73" s="16"/>
      <c r="R73" s="16"/>
      <c r="S73" s="16"/>
      <c r="T73" s="16"/>
      <c r="U73" s="16"/>
    </row>
    <row r="74" spans="1:21" ht="15.75" customHeight="1" x14ac:dyDescent="0.2">
      <c r="A74" s="16"/>
      <c r="B74" s="16"/>
      <c r="C74" s="16"/>
      <c r="D74" s="16"/>
      <c r="E74" s="16"/>
      <c r="F74" s="16"/>
      <c r="G74" s="16"/>
      <c r="H74" s="16"/>
      <c r="I74" s="16"/>
      <c r="J74" s="16"/>
      <c r="K74" s="16"/>
      <c r="L74" s="16"/>
      <c r="M74" s="16"/>
      <c r="N74" s="16"/>
      <c r="O74" s="16"/>
      <c r="P74" s="16"/>
      <c r="Q74" s="16"/>
      <c r="R74" s="16"/>
      <c r="S74" s="16"/>
      <c r="T74" s="16"/>
      <c r="U74" s="16"/>
    </row>
    <row r="75" spans="1:21" ht="13.5" customHeight="1" x14ac:dyDescent="0.2">
      <c r="A75" s="16"/>
      <c r="B75" s="16"/>
      <c r="C75" s="16"/>
      <c r="D75" s="16"/>
      <c r="E75" s="16"/>
      <c r="F75" s="16"/>
      <c r="G75" s="16"/>
      <c r="H75" s="16"/>
      <c r="I75" s="16"/>
      <c r="J75" s="16"/>
      <c r="K75" s="16"/>
      <c r="L75" s="16"/>
      <c r="M75" s="16"/>
      <c r="N75" s="16"/>
      <c r="O75" s="16"/>
      <c r="P75" s="16"/>
      <c r="Q75" s="16"/>
      <c r="R75" s="16"/>
      <c r="S75" s="16"/>
      <c r="T75" s="16"/>
      <c r="U75" s="16"/>
    </row>
    <row r="76" spans="1:21" x14ac:dyDescent="0.2">
      <c r="A76" s="16"/>
      <c r="B76" s="16"/>
      <c r="C76" s="16"/>
      <c r="D76" s="16"/>
      <c r="E76" s="16"/>
      <c r="F76" s="16"/>
      <c r="G76" s="16"/>
      <c r="H76" s="16"/>
      <c r="I76" s="16"/>
      <c r="J76" s="16"/>
      <c r="K76" s="16"/>
      <c r="L76" s="16"/>
      <c r="M76" s="16"/>
      <c r="N76" s="16"/>
      <c r="O76" s="16"/>
      <c r="P76" s="16"/>
      <c r="Q76" s="16"/>
      <c r="R76" s="16"/>
      <c r="S76" s="16"/>
      <c r="T76" s="16"/>
      <c r="U76" s="16"/>
    </row>
    <row r="77" spans="1:21" x14ac:dyDescent="0.2">
      <c r="A77" s="16"/>
      <c r="B77" s="16"/>
      <c r="C77" s="16"/>
      <c r="D77" s="16"/>
      <c r="E77" s="16"/>
      <c r="F77" s="16"/>
      <c r="G77" s="16"/>
      <c r="H77" s="16"/>
      <c r="I77" s="16"/>
      <c r="J77" s="16"/>
      <c r="K77" s="16"/>
      <c r="L77" s="16"/>
      <c r="M77" s="16"/>
      <c r="N77" s="16"/>
      <c r="O77" s="16"/>
      <c r="P77" s="16"/>
      <c r="Q77" s="16"/>
      <c r="R77" s="16"/>
      <c r="S77" s="16"/>
      <c r="T77" s="16"/>
      <c r="U77" s="16"/>
    </row>
    <row r="78" spans="1:21" x14ac:dyDescent="0.2">
      <c r="A78" s="16"/>
      <c r="B78" s="16"/>
      <c r="C78" s="16"/>
      <c r="D78" s="16"/>
      <c r="E78" s="16"/>
      <c r="F78" s="16"/>
      <c r="G78" s="16"/>
      <c r="H78" s="16"/>
      <c r="I78" s="16"/>
      <c r="J78" s="16"/>
      <c r="K78" s="16"/>
      <c r="L78" s="16"/>
      <c r="M78" s="16"/>
      <c r="N78" s="16"/>
      <c r="O78" s="16"/>
      <c r="P78" s="16"/>
      <c r="Q78" s="16"/>
      <c r="R78" s="16"/>
      <c r="S78" s="16"/>
      <c r="T78" s="16"/>
      <c r="U78" s="16"/>
    </row>
    <row r="79" spans="1:21" x14ac:dyDescent="0.2">
      <c r="A79" s="16"/>
      <c r="B79" s="16"/>
      <c r="C79" s="16"/>
      <c r="D79" s="16"/>
      <c r="E79" s="16"/>
      <c r="F79" s="16"/>
      <c r="G79" s="16"/>
      <c r="H79" s="16"/>
      <c r="I79" s="16"/>
      <c r="J79" s="16"/>
      <c r="K79" s="16"/>
      <c r="L79" s="16"/>
      <c r="M79" s="16"/>
      <c r="N79" s="16"/>
      <c r="O79" s="16"/>
      <c r="P79" s="16"/>
      <c r="Q79" s="16"/>
      <c r="R79" s="16"/>
      <c r="S79" s="16"/>
      <c r="T79" s="16"/>
      <c r="U79" s="16"/>
    </row>
    <row r="80" spans="1:21" ht="15.75" customHeight="1" x14ac:dyDescent="0.2">
      <c r="A80" s="16"/>
      <c r="B80" s="16"/>
      <c r="C80" s="16"/>
      <c r="D80" s="16"/>
      <c r="E80" s="16"/>
      <c r="F80" s="16"/>
      <c r="G80" s="16"/>
      <c r="H80" s="16"/>
      <c r="I80" s="16"/>
      <c r="J80" s="16"/>
      <c r="K80" s="16"/>
      <c r="L80" s="16"/>
      <c r="M80" s="16"/>
      <c r="N80" s="16"/>
      <c r="O80" s="16"/>
      <c r="P80" s="16"/>
      <c r="Q80" s="16"/>
      <c r="R80" s="16"/>
      <c r="S80" s="16"/>
      <c r="T80" s="16"/>
      <c r="U80" s="16"/>
    </row>
    <row r="81" spans="1:26" ht="15.75" customHeight="1" x14ac:dyDescent="0.2">
      <c r="A81" s="16"/>
      <c r="B81" s="16"/>
      <c r="C81" s="16"/>
      <c r="D81" s="16"/>
      <c r="E81" s="16"/>
      <c r="F81" s="16"/>
      <c r="G81" s="16"/>
      <c r="H81" s="16"/>
      <c r="I81" s="16"/>
      <c r="J81" s="16"/>
      <c r="K81" s="16"/>
      <c r="L81" s="16"/>
      <c r="M81" s="16"/>
      <c r="N81" s="16"/>
      <c r="O81" s="16"/>
      <c r="P81" s="16"/>
      <c r="Q81" s="16"/>
      <c r="R81" s="16"/>
      <c r="S81" s="16"/>
      <c r="T81" s="16"/>
      <c r="U81" s="16"/>
    </row>
    <row r="82" spans="1:26" ht="22.5" customHeight="1" x14ac:dyDescent="0.2">
      <c r="A82" s="16"/>
      <c r="B82" s="16"/>
      <c r="C82" s="16"/>
      <c r="D82" s="16"/>
      <c r="E82" s="16"/>
      <c r="F82" s="16"/>
      <c r="G82" s="16"/>
      <c r="H82" s="16"/>
      <c r="I82" s="16"/>
      <c r="J82" s="16"/>
      <c r="K82" s="16"/>
      <c r="L82" s="16"/>
      <c r="M82" s="16"/>
      <c r="N82" s="16"/>
      <c r="O82" s="16"/>
      <c r="P82" s="16"/>
      <c r="Q82" s="16"/>
      <c r="R82" s="16"/>
      <c r="S82" s="16"/>
      <c r="T82" s="16"/>
      <c r="U82" s="16"/>
    </row>
    <row r="83" spans="1:26" ht="15.75" customHeight="1" x14ac:dyDescent="0.2">
      <c r="A83" s="227"/>
      <c r="B83" s="227"/>
      <c r="C83" s="227"/>
      <c r="D83" s="227"/>
      <c r="E83" s="227"/>
      <c r="F83" s="227"/>
      <c r="G83" s="227"/>
      <c r="H83" s="227"/>
      <c r="I83" s="227"/>
      <c r="J83" s="227"/>
      <c r="K83" s="227"/>
      <c r="L83" s="227"/>
      <c r="M83" s="227"/>
      <c r="N83" s="227"/>
      <c r="O83" s="227"/>
      <c r="P83" s="227"/>
      <c r="Q83" s="227"/>
      <c r="R83" s="227"/>
      <c r="S83" s="227"/>
      <c r="T83" s="227"/>
      <c r="U83" s="16"/>
    </row>
    <row r="84" spans="1:26" ht="15.75" customHeight="1" x14ac:dyDescent="0.2">
      <c r="A84" s="227"/>
      <c r="B84" s="227"/>
      <c r="C84" s="227"/>
      <c r="D84" s="227"/>
      <c r="E84" s="227"/>
      <c r="F84" s="227"/>
      <c r="G84" s="227"/>
      <c r="H84" s="227"/>
      <c r="I84" s="227"/>
      <c r="J84" s="227"/>
      <c r="K84" s="227"/>
      <c r="L84" s="227"/>
      <c r="M84" s="227"/>
      <c r="N84" s="227"/>
      <c r="O84" s="227"/>
      <c r="P84" s="227"/>
      <c r="Q84" s="227"/>
      <c r="R84" s="227"/>
      <c r="S84" s="227"/>
      <c r="T84" s="227"/>
      <c r="U84" s="16"/>
    </row>
    <row r="85" spans="1:26" ht="15.75" customHeight="1" x14ac:dyDescent="0.2">
      <c r="A85" s="227"/>
      <c r="B85" s="227"/>
      <c r="C85" s="227"/>
      <c r="D85" s="227"/>
      <c r="E85" s="227"/>
      <c r="F85" s="227"/>
      <c r="G85" s="227"/>
      <c r="H85" s="227"/>
      <c r="I85" s="227"/>
      <c r="J85" s="227"/>
      <c r="K85" s="227"/>
      <c r="L85" s="227"/>
      <c r="M85" s="227"/>
      <c r="N85" s="227"/>
      <c r="O85" s="227"/>
      <c r="P85" s="227"/>
      <c r="Q85" s="227"/>
      <c r="R85" s="227"/>
      <c r="S85" s="227"/>
      <c r="T85" s="227"/>
      <c r="U85" s="16"/>
    </row>
    <row r="86" spans="1:26" x14ac:dyDescent="0.2">
      <c r="A86" s="227"/>
      <c r="B86" s="227"/>
      <c r="C86" s="227"/>
      <c r="D86" s="227"/>
      <c r="E86" s="227"/>
      <c r="F86" s="227"/>
      <c r="G86" s="227"/>
      <c r="H86" s="227"/>
      <c r="I86" s="227"/>
      <c r="J86" s="227"/>
      <c r="K86" s="227"/>
      <c r="L86" s="227"/>
      <c r="M86" s="227"/>
      <c r="N86" s="227"/>
      <c r="O86" s="227"/>
      <c r="P86" s="227"/>
      <c r="Q86" s="227"/>
      <c r="R86" s="227"/>
      <c r="S86" s="227"/>
      <c r="T86" s="227"/>
      <c r="U86" s="16"/>
      <c r="V86" s="227"/>
      <c r="W86" s="227"/>
      <c r="X86" s="227"/>
      <c r="Y86" s="227"/>
      <c r="Z86" s="227"/>
    </row>
    <row r="87" spans="1:26" x14ac:dyDescent="0.2">
      <c r="A87" s="227"/>
      <c r="B87" s="227"/>
      <c r="C87" s="227"/>
      <c r="D87" s="227"/>
      <c r="E87" s="227"/>
      <c r="F87" s="227"/>
      <c r="G87" s="227"/>
      <c r="H87" s="227"/>
      <c r="I87" s="227"/>
      <c r="J87" s="227"/>
      <c r="K87" s="227"/>
      <c r="L87" s="227"/>
      <c r="M87" s="227"/>
      <c r="N87" s="227"/>
      <c r="O87" s="227"/>
      <c r="P87" s="227"/>
      <c r="Q87" s="227"/>
      <c r="R87" s="227"/>
      <c r="S87" s="227"/>
      <c r="T87" s="227"/>
      <c r="U87" s="16"/>
    </row>
    <row r="88" spans="1:26" x14ac:dyDescent="0.2">
      <c r="A88" s="227"/>
      <c r="B88" s="227"/>
      <c r="C88" s="227"/>
      <c r="D88" s="227"/>
      <c r="E88" s="227"/>
      <c r="F88" s="227"/>
      <c r="G88" s="227"/>
      <c r="H88" s="227"/>
      <c r="I88" s="227"/>
      <c r="J88" s="227"/>
      <c r="K88" s="227"/>
      <c r="L88" s="227"/>
      <c r="M88" s="227"/>
      <c r="N88" s="227"/>
      <c r="O88" s="227"/>
      <c r="P88" s="227"/>
      <c r="Q88" s="227"/>
      <c r="R88" s="227"/>
      <c r="S88" s="227"/>
      <c r="T88" s="227"/>
      <c r="U88" s="16"/>
    </row>
    <row r="89" spans="1:26" x14ac:dyDescent="0.2">
      <c r="A89" s="227"/>
      <c r="B89" s="227"/>
      <c r="C89" s="227"/>
      <c r="D89" s="227"/>
      <c r="E89" s="227"/>
      <c r="F89" s="227"/>
      <c r="G89" s="227"/>
      <c r="H89" s="227"/>
      <c r="I89" s="227"/>
      <c r="J89" s="227"/>
      <c r="K89" s="227"/>
      <c r="L89" s="227"/>
      <c r="M89" s="227"/>
      <c r="N89" s="227"/>
      <c r="O89" s="227"/>
      <c r="P89" s="227"/>
      <c r="Q89" s="227"/>
      <c r="R89" s="227"/>
      <c r="S89" s="227"/>
      <c r="T89" s="227"/>
      <c r="U89" s="16"/>
    </row>
    <row r="90" spans="1:26" ht="15.75" customHeight="1" x14ac:dyDescent="0.2">
      <c r="A90" s="227"/>
      <c r="B90" s="41"/>
      <c r="C90" s="230"/>
      <c r="D90" s="231"/>
      <c r="E90" s="227"/>
      <c r="F90" s="227"/>
      <c r="G90" s="227"/>
      <c r="H90" s="227"/>
      <c r="I90" s="227"/>
      <c r="J90" s="229"/>
      <c r="K90" s="229"/>
      <c r="L90" s="229"/>
      <c r="M90" s="228"/>
      <c r="N90" s="228"/>
      <c r="O90" s="228"/>
      <c r="P90" s="228"/>
      <c r="Q90" s="228"/>
      <c r="R90" s="228"/>
      <c r="S90" s="228"/>
      <c r="T90" s="227"/>
      <c r="U90" s="16"/>
    </row>
    <row r="91" spans="1:26" ht="15.75" customHeight="1" x14ac:dyDescent="0.2">
      <c r="A91" s="227"/>
      <c r="B91" s="41"/>
      <c r="C91" s="227"/>
      <c r="D91" s="229"/>
      <c r="E91" s="227"/>
      <c r="F91" s="227"/>
      <c r="G91" s="227"/>
      <c r="H91" s="227"/>
      <c r="I91" s="228"/>
      <c r="J91" s="229"/>
      <c r="K91" s="229"/>
      <c r="L91" s="229"/>
      <c r="M91" s="227"/>
      <c r="N91" s="227"/>
      <c r="O91" s="227"/>
      <c r="P91" s="227"/>
      <c r="Q91" s="227"/>
      <c r="R91" s="227"/>
      <c r="S91" s="227"/>
      <c r="T91" s="227"/>
      <c r="U91" s="16"/>
    </row>
    <row r="92" spans="1:26" ht="15.75" customHeight="1" x14ac:dyDescent="0.2">
      <c r="A92" s="228"/>
      <c r="B92" s="228"/>
      <c r="C92" s="228"/>
      <c r="D92" s="228"/>
      <c r="E92" s="228"/>
      <c r="F92" s="228"/>
      <c r="G92" s="228"/>
      <c r="H92" s="228"/>
      <c r="I92" s="228"/>
      <c r="J92" s="228"/>
      <c r="K92" s="228"/>
      <c r="L92" s="228"/>
      <c r="M92" s="228"/>
      <c r="N92" s="228"/>
      <c r="O92" s="228"/>
      <c r="P92" s="228"/>
      <c r="Q92" s="228"/>
      <c r="R92" s="228"/>
      <c r="S92" s="228"/>
      <c r="T92" s="228"/>
      <c r="U92" s="16"/>
    </row>
    <row r="93" spans="1:26" x14ac:dyDescent="0.2">
      <c r="A93" s="16"/>
      <c r="B93" s="16"/>
      <c r="C93" s="16"/>
      <c r="D93" s="16"/>
      <c r="E93" s="16"/>
      <c r="F93" s="16"/>
      <c r="G93" s="16"/>
      <c r="H93" s="16"/>
      <c r="I93" s="16"/>
      <c r="J93" s="16"/>
      <c r="K93" s="16"/>
      <c r="L93" s="16"/>
      <c r="M93" s="16"/>
      <c r="N93" s="16"/>
      <c r="O93" s="16"/>
      <c r="P93" s="16"/>
      <c r="Q93" s="16"/>
      <c r="R93" s="16"/>
      <c r="S93" s="16"/>
      <c r="T93" s="16"/>
      <c r="U93" s="16"/>
    </row>
    <row r="94" spans="1:26" x14ac:dyDescent="0.2">
      <c r="A94" s="16"/>
      <c r="B94" s="16"/>
      <c r="C94" s="16"/>
      <c r="D94" s="16"/>
      <c r="E94" s="16"/>
      <c r="F94" s="16"/>
      <c r="G94" s="16"/>
      <c r="H94" s="16"/>
      <c r="I94" s="16"/>
      <c r="J94" s="16"/>
      <c r="K94" s="16"/>
      <c r="L94" s="16"/>
      <c r="M94" s="16"/>
      <c r="N94" s="16"/>
      <c r="O94" s="16"/>
      <c r="P94" s="16"/>
      <c r="Q94" s="16"/>
      <c r="R94" s="16"/>
      <c r="S94" s="16"/>
      <c r="T94" s="16"/>
      <c r="U94" s="16"/>
    </row>
    <row r="95" spans="1:26" x14ac:dyDescent="0.2">
      <c r="A95" s="16"/>
      <c r="B95" s="16"/>
      <c r="C95" s="16"/>
      <c r="D95" s="16"/>
      <c r="E95" s="16"/>
      <c r="F95" s="16"/>
      <c r="G95" s="16"/>
      <c r="H95" s="16"/>
      <c r="I95" s="16"/>
      <c r="J95" s="16"/>
      <c r="K95" s="16"/>
      <c r="L95" s="16"/>
      <c r="M95" s="16"/>
      <c r="N95" s="16"/>
      <c r="O95" s="16"/>
      <c r="P95" s="16"/>
      <c r="Q95" s="16"/>
      <c r="R95" s="16"/>
      <c r="S95" s="16"/>
      <c r="T95" s="16"/>
      <c r="U95" s="16"/>
    </row>
    <row r="96" spans="1:26" x14ac:dyDescent="0.2">
      <c r="A96" s="16"/>
      <c r="B96" s="16"/>
      <c r="C96" s="16"/>
      <c r="D96" s="16"/>
      <c r="E96" s="16"/>
      <c r="F96" s="16"/>
      <c r="G96" s="16"/>
      <c r="H96" s="16"/>
      <c r="I96" s="16"/>
      <c r="J96" s="16"/>
      <c r="K96" s="16"/>
      <c r="L96" s="16"/>
      <c r="M96" s="16"/>
      <c r="N96" s="16"/>
      <c r="O96" s="16"/>
      <c r="P96" s="16"/>
      <c r="Q96" s="16"/>
      <c r="R96" s="16"/>
      <c r="S96" s="16"/>
      <c r="T96" s="16"/>
      <c r="U96" s="16"/>
    </row>
    <row r="97" spans="1:21" x14ac:dyDescent="0.2">
      <c r="A97" s="16"/>
      <c r="B97" s="16"/>
      <c r="C97" s="16"/>
      <c r="D97" s="16"/>
      <c r="E97" s="16"/>
      <c r="F97" s="16"/>
      <c r="G97" s="16"/>
      <c r="H97" s="16"/>
      <c r="I97" s="16"/>
      <c r="J97" s="16"/>
      <c r="K97" s="16"/>
      <c r="L97" s="16"/>
      <c r="M97" s="16"/>
      <c r="N97" s="16"/>
      <c r="O97" s="16"/>
      <c r="P97" s="16"/>
      <c r="Q97" s="16"/>
      <c r="R97" s="16"/>
      <c r="S97" s="16"/>
      <c r="T97" s="16"/>
      <c r="U97" s="16"/>
    </row>
    <row r="98" spans="1:21" x14ac:dyDescent="0.2">
      <c r="A98" s="16"/>
      <c r="B98" s="16"/>
      <c r="C98" s="16"/>
      <c r="D98" s="16"/>
      <c r="E98" s="16"/>
      <c r="F98" s="16"/>
      <c r="G98" s="16"/>
      <c r="H98" s="16"/>
      <c r="I98" s="16"/>
      <c r="J98" s="16"/>
      <c r="K98" s="16"/>
      <c r="L98" s="16"/>
      <c r="M98" s="16"/>
      <c r="N98" s="16"/>
      <c r="O98" s="16"/>
      <c r="P98" s="16"/>
      <c r="Q98" s="16"/>
      <c r="R98" s="16"/>
      <c r="S98" s="16"/>
      <c r="T98" s="16"/>
      <c r="U98" s="16"/>
    </row>
    <row r="99" spans="1:21" x14ac:dyDescent="0.2">
      <c r="A99" s="16"/>
      <c r="B99" s="16"/>
      <c r="C99" s="16"/>
      <c r="D99" s="16"/>
      <c r="E99" s="16"/>
      <c r="F99" s="16"/>
      <c r="G99" s="16"/>
      <c r="H99" s="16"/>
      <c r="I99" s="16"/>
      <c r="J99" s="16"/>
      <c r="K99" s="16"/>
      <c r="L99" s="16"/>
      <c r="M99" s="16"/>
      <c r="N99" s="16"/>
      <c r="O99" s="16"/>
      <c r="P99" s="16"/>
      <c r="Q99" s="16"/>
      <c r="R99" s="16"/>
      <c r="S99" s="16"/>
      <c r="T99" s="16"/>
      <c r="U99" s="16"/>
    </row>
    <row r="100" spans="1:21" x14ac:dyDescent="0.2">
      <c r="A100" s="16"/>
      <c r="B100" s="16"/>
      <c r="C100" s="16"/>
      <c r="D100" s="16"/>
      <c r="E100" s="16"/>
      <c r="F100" s="16"/>
      <c r="G100" s="16"/>
      <c r="H100" s="16"/>
      <c r="I100" s="16"/>
      <c r="J100" s="16"/>
      <c r="K100" s="16"/>
      <c r="L100" s="16"/>
      <c r="M100" s="16"/>
      <c r="N100" s="16"/>
      <c r="O100" s="16"/>
      <c r="P100" s="16"/>
      <c r="Q100" s="16"/>
      <c r="R100" s="16"/>
      <c r="S100" s="16"/>
      <c r="T100" s="16"/>
      <c r="U100" s="16"/>
    </row>
    <row r="101" spans="1:21" x14ac:dyDescent="0.2">
      <c r="A101" s="16"/>
      <c r="B101" s="16"/>
      <c r="C101" s="16"/>
      <c r="D101" s="16"/>
      <c r="E101" s="16"/>
      <c r="F101" s="16"/>
      <c r="G101" s="16"/>
      <c r="H101" s="16"/>
      <c r="I101" s="16"/>
      <c r="J101" s="16"/>
      <c r="K101" s="16"/>
      <c r="L101" s="16"/>
      <c r="M101" s="16"/>
      <c r="N101" s="16"/>
      <c r="O101" s="16"/>
      <c r="P101" s="16"/>
      <c r="Q101" s="16"/>
      <c r="R101" s="16"/>
      <c r="S101" s="16"/>
      <c r="T101" s="16"/>
      <c r="U101" s="16"/>
    </row>
    <row r="102" spans="1:21" x14ac:dyDescent="0.2">
      <c r="A102" s="16"/>
      <c r="B102" s="16"/>
      <c r="C102" s="16"/>
      <c r="D102" s="16"/>
      <c r="E102" s="16"/>
      <c r="F102" s="16"/>
      <c r="G102" s="16"/>
      <c r="H102" s="16"/>
      <c r="I102" s="16"/>
      <c r="J102" s="16"/>
      <c r="K102" s="16"/>
      <c r="L102" s="16"/>
      <c r="M102" s="16"/>
      <c r="N102" s="16"/>
      <c r="O102" s="16"/>
      <c r="P102" s="16"/>
      <c r="Q102" s="16"/>
      <c r="R102" s="16"/>
      <c r="S102" s="16"/>
      <c r="T102" s="16"/>
      <c r="U102" s="16"/>
    </row>
    <row r="103" spans="1:21" x14ac:dyDescent="0.2">
      <c r="A103" s="16"/>
      <c r="B103" s="16"/>
      <c r="C103" s="16"/>
      <c r="D103" s="16"/>
      <c r="E103" s="16"/>
      <c r="F103" s="16"/>
      <c r="G103" s="16"/>
      <c r="H103" s="16"/>
      <c r="I103" s="16"/>
      <c r="J103" s="16"/>
      <c r="K103" s="16"/>
      <c r="L103" s="16"/>
      <c r="M103" s="16"/>
      <c r="N103" s="16"/>
      <c r="O103" s="16"/>
      <c r="P103" s="16"/>
      <c r="Q103" s="16"/>
      <c r="R103" s="16"/>
      <c r="S103" s="16"/>
      <c r="T103" s="16"/>
      <c r="U103" s="16"/>
    </row>
    <row r="104" spans="1:21" x14ac:dyDescent="0.2">
      <c r="A104" s="16"/>
      <c r="B104" s="16"/>
      <c r="C104" s="16"/>
      <c r="D104" s="16"/>
      <c r="E104" s="16"/>
      <c r="F104" s="16"/>
      <c r="G104" s="16"/>
      <c r="H104" s="16"/>
      <c r="I104" s="16"/>
      <c r="J104" s="16"/>
      <c r="K104" s="16"/>
      <c r="L104" s="16"/>
      <c r="M104" s="16"/>
      <c r="N104" s="16"/>
      <c r="O104" s="16"/>
      <c r="P104" s="16"/>
      <c r="Q104" s="16"/>
      <c r="R104" s="16"/>
      <c r="S104" s="16"/>
      <c r="T104" s="16"/>
      <c r="U104" s="16"/>
    </row>
    <row r="105" spans="1:21" x14ac:dyDescent="0.2">
      <c r="A105" s="16"/>
      <c r="B105" s="16"/>
      <c r="C105" s="16"/>
      <c r="D105" s="16"/>
      <c r="E105" s="16"/>
      <c r="F105" s="16"/>
      <c r="G105" s="16"/>
      <c r="H105" s="16"/>
      <c r="I105" s="16"/>
      <c r="J105" s="16"/>
      <c r="K105" s="16"/>
      <c r="L105" s="16"/>
      <c r="M105" s="16"/>
      <c r="N105" s="16"/>
      <c r="O105" s="16"/>
      <c r="P105" s="16"/>
      <c r="Q105" s="16"/>
      <c r="R105" s="16"/>
      <c r="S105" s="16"/>
      <c r="T105" s="16"/>
      <c r="U105" s="16"/>
    </row>
    <row r="106" spans="1:21" x14ac:dyDescent="0.2">
      <c r="A106" s="16"/>
      <c r="B106" s="16"/>
      <c r="C106" s="16"/>
      <c r="D106" s="16"/>
      <c r="E106" s="16"/>
      <c r="F106" s="16"/>
      <c r="G106" s="16"/>
      <c r="H106" s="16"/>
      <c r="I106" s="16"/>
      <c r="J106" s="16"/>
      <c r="K106" s="16"/>
      <c r="L106" s="16"/>
      <c r="M106" s="16"/>
      <c r="N106" s="16"/>
      <c r="O106" s="16"/>
      <c r="P106" s="16"/>
      <c r="Q106" s="16"/>
      <c r="R106" s="16"/>
      <c r="S106" s="16"/>
      <c r="T106" s="16"/>
      <c r="U106" s="16"/>
    </row>
    <row r="107" spans="1:21" x14ac:dyDescent="0.2">
      <c r="A107" s="16"/>
      <c r="B107" s="16"/>
      <c r="C107" s="16"/>
      <c r="D107" s="16"/>
      <c r="E107" s="16"/>
      <c r="F107" s="16"/>
      <c r="G107" s="16"/>
      <c r="H107" s="16"/>
      <c r="I107" s="16"/>
      <c r="J107" s="16"/>
      <c r="K107" s="16"/>
      <c r="L107" s="16"/>
      <c r="M107" s="16"/>
      <c r="N107" s="16"/>
      <c r="O107" s="16"/>
      <c r="P107" s="16"/>
      <c r="Q107" s="16"/>
      <c r="R107" s="16"/>
      <c r="S107" s="16"/>
      <c r="T107" s="16"/>
      <c r="U107" s="16"/>
    </row>
    <row r="108" spans="1:21" x14ac:dyDescent="0.2">
      <c r="A108" s="16"/>
      <c r="B108" s="16"/>
      <c r="C108" s="16"/>
      <c r="D108" s="16"/>
      <c r="E108" s="16"/>
      <c r="F108" s="16"/>
      <c r="G108" s="16"/>
      <c r="H108" s="16"/>
      <c r="I108" s="16"/>
      <c r="J108" s="16"/>
      <c r="K108" s="16"/>
      <c r="L108" s="16"/>
      <c r="M108" s="16"/>
      <c r="N108" s="16"/>
      <c r="O108" s="16"/>
      <c r="P108" s="16"/>
      <c r="Q108" s="16"/>
      <c r="R108" s="16"/>
      <c r="S108" s="16"/>
      <c r="T108" s="16"/>
      <c r="U108" s="16"/>
    </row>
    <row r="109" spans="1:21" x14ac:dyDescent="0.2">
      <c r="A109" s="16"/>
      <c r="B109" s="16"/>
      <c r="C109" s="16"/>
      <c r="D109" s="16"/>
      <c r="E109" s="16"/>
      <c r="F109" s="16"/>
      <c r="G109" s="16"/>
      <c r="H109" s="16"/>
      <c r="I109" s="16"/>
      <c r="J109" s="16"/>
      <c r="K109" s="16"/>
      <c r="L109" s="16"/>
      <c r="M109" s="16"/>
      <c r="N109" s="16"/>
      <c r="O109" s="16"/>
      <c r="P109" s="16"/>
      <c r="Q109" s="16"/>
      <c r="R109" s="16"/>
      <c r="S109" s="16"/>
      <c r="T109" s="16"/>
      <c r="U109" s="16"/>
    </row>
    <row r="110" spans="1:21" x14ac:dyDescent="0.2">
      <c r="A110" s="16"/>
      <c r="B110" s="16"/>
      <c r="C110" s="16"/>
      <c r="D110" s="16"/>
      <c r="E110" s="16"/>
      <c r="F110" s="16"/>
      <c r="G110" s="16"/>
      <c r="H110" s="16"/>
      <c r="I110" s="16"/>
      <c r="J110" s="16"/>
      <c r="K110" s="16"/>
      <c r="L110" s="16"/>
      <c r="M110" s="16"/>
      <c r="N110" s="16"/>
      <c r="O110" s="16"/>
      <c r="P110" s="16"/>
      <c r="Q110" s="16"/>
      <c r="R110" s="16"/>
      <c r="S110" s="16"/>
      <c r="T110" s="16"/>
      <c r="U110" s="16"/>
    </row>
    <row r="111" spans="1:21" x14ac:dyDescent="0.2">
      <c r="A111" s="16"/>
      <c r="B111" s="16"/>
      <c r="C111" s="16"/>
      <c r="D111" s="16"/>
      <c r="E111" s="16"/>
      <c r="F111" s="16"/>
      <c r="G111" s="16"/>
      <c r="H111" s="16"/>
      <c r="I111" s="16"/>
      <c r="J111" s="16"/>
      <c r="K111" s="16"/>
      <c r="L111" s="16"/>
      <c r="M111" s="16"/>
      <c r="N111" s="16"/>
      <c r="O111" s="16"/>
      <c r="P111" s="16"/>
      <c r="Q111" s="16"/>
      <c r="R111" s="16"/>
      <c r="S111" s="16"/>
      <c r="T111" s="16"/>
      <c r="U111" s="16"/>
    </row>
    <row r="112" spans="1:21" x14ac:dyDescent="0.2">
      <c r="A112" s="16"/>
      <c r="B112" s="16"/>
      <c r="C112" s="16"/>
      <c r="D112" s="16"/>
      <c r="E112" s="16"/>
      <c r="F112" s="16"/>
      <c r="G112" s="16"/>
      <c r="H112" s="16"/>
      <c r="I112" s="16"/>
      <c r="J112" s="16"/>
      <c r="K112" s="16"/>
      <c r="L112" s="16"/>
      <c r="M112" s="16"/>
      <c r="N112" s="16"/>
      <c r="O112" s="16"/>
      <c r="P112" s="16"/>
      <c r="Q112" s="16"/>
      <c r="R112" s="16"/>
      <c r="S112" s="16"/>
      <c r="T112" s="16"/>
      <c r="U112" s="16"/>
    </row>
  </sheetData>
  <sheetProtection password="CFBA" sheet="1" objects="1" scenarios="1"/>
  <protectedRanges>
    <protectedRange sqref="E14 F15 I15 I32 K43 K45 E16:E49" name="範囲1"/>
    <protectedRange sqref="E15" name="範囲1_1"/>
  </protectedRanges>
  <mergeCells count="110">
    <mergeCell ref="C8:S8"/>
    <mergeCell ref="C9:F9"/>
    <mergeCell ref="G9:R9"/>
    <mergeCell ref="C10:F10"/>
    <mergeCell ref="G10:R10"/>
    <mergeCell ref="C11:R11"/>
    <mergeCell ref="A1:T1"/>
    <mergeCell ref="B2:D2"/>
    <mergeCell ref="C4:R4"/>
    <mergeCell ref="C5:R5"/>
    <mergeCell ref="C6:R6"/>
    <mergeCell ref="C7:F7"/>
    <mergeCell ref="G7:R7"/>
    <mergeCell ref="B17:D17"/>
    <mergeCell ref="E17:I17"/>
    <mergeCell ref="B18:D18"/>
    <mergeCell ref="E18:G18"/>
    <mergeCell ref="B19:D19"/>
    <mergeCell ref="E19:M19"/>
    <mergeCell ref="C12:L12"/>
    <mergeCell ref="M12:O12"/>
    <mergeCell ref="B14:D14"/>
    <mergeCell ref="E14:F14"/>
    <mergeCell ref="B15:D15"/>
    <mergeCell ref="I15:J15"/>
    <mergeCell ref="L15:R16"/>
    <mergeCell ref="B16:D16"/>
    <mergeCell ref="E16:I16"/>
    <mergeCell ref="B23:D23"/>
    <mergeCell ref="E23:M23"/>
    <mergeCell ref="B24:D24"/>
    <mergeCell ref="E24:M24"/>
    <mergeCell ref="B25:D25"/>
    <mergeCell ref="E25:M25"/>
    <mergeCell ref="B20:D20"/>
    <mergeCell ref="E20:M20"/>
    <mergeCell ref="B21:D21"/>
    <mergeCell ref="E21:M21"/>
    <mergeCell ref="B22:D22"/>
    <mergeCell ref="E22:M22"/>
    <mergeCell ref="B29:D29"/>
    <mergeCell ref="E29:J29"/>
    <mergeCell ref="B30:D30"/>
    <mergeCell ref="E30:M30"/>
    <mergeCell ref="B31:D31"/>
    <mergeCell ref="E31:K31"/>
    <mergeCell ref="L31:Q31"/>
    <mergeCell ref="B26:D26"/>
    <mergeCell ref="E26:K26"/>
    <mergeCell ref="B27:D27"/>
    <mergeCell ref="E27:F27"/>
    <mergeCell ref="G27:N27"/>
    <mergeCell ref="B28:D28"/>
    <mergeCell ref="E28:F28"/>
    <mergeCell ref="B35:D35"/>
    <mergeCell ref="E35:F35"/>
    <mergeCell ref="B36:D36"/>
    <mergeCell ref="E36:M36"/>
    <mergeCell ref="B37:D37"/>
    <mergeCell ref="E37:I37"/>
    <mergeCell ref="B32:D32"/>
    <mergeCell ref="E32:G32"/>
    <mergeCell ref="B33:D33"/>
    <mergeCell ref="E33:I33"/>
    <mergeCell ref="K33:S34"/>
    <mergeCell ref="B34:D34"/>
    <mergeCell ref="E34:I34"/>
    <mergeCell ref="B41:D41"/>
    <mergeCell ref="E41:M41"/>
    <mergeCell ref="B42:D42"/>
    <mergeCell ref="E42:M42"/>
    <mergeCell ref="B43:D43"/>
    <mergeCell ref="E43:I43"/>
    <mergeCell ref="K43:N43"/>
    <mergeCell ref="B38:D38"/>
    <mergeCell ref="E38:I38"/>
    <mergeCell ref="B39:D39"/>
    <mergeCell ref="E39:F39"/>
    <mergeCell ref="B40:D40"/>
    <mergeCell ref="E40:M40"/>
    <mergeCell ref="B48:D48"/>
    <mergeCell ref="E48:F48"/>
    <mergeCell ref="B49:D49"/>
    <mergeCell ref="E49:F49"/>
    <mergeCell ref="A83:T83"/>
    <mergeCell ref="A84:T84"/>
    <mergeCell ref="B44:D44"/>
    <mergeCell ref="E44:I44"/>
    <mergeCell ref="B45:D45"/>
    <mergeCell ref="E45:I45"/>
    <mergeCell ref="K45:N45"/>
    <mergeCell ref="B46:D46"/>
    <mergeCell ref="E46:F46"/>
    <mergeCell ref="H46:R49"/>
    <mergeCell ref="B47:D47"/>
    <mergeCell ref="E47:F47"/>
    <mergeCell ref="E91:H91"/>
    <mergeCell ref="I91:L91"/>
    <mergeCell ref="M91:S91"/>
    <mergeCell ref="A92:T92"/>
    <mergeCell ref="A85:T85"/>
    <mergeCell ref="A86:A91"/>
    <mergeCell ref="B86:S89"/>
    <mergeCell ref="T86:T91"/>
    <mergeCell ref="V86:Z86"/>
    <mergeCell ref="C90:D90"/>
    <mergeCell ref="E90:H90"/>
    <mergeCell ref="I90:L90"/>
    <mergeCell ref="M90:S90"/>
    <mergeCell ref="C91:D91"/>
  </mergeCells>
  <phoneticPr fontId="2"/>
  <conditionalFormatting sqref="E39:F39 E35:F35 E14:F14 E46:F49 E18:G18 E17:I17 E26:K26 E27:F28 E29:J29 E30:M30 E31:K31 E32:G32 I32 E33:I34 E36:M36 E37:I38 E40:M42 E43:I45 K45:N45 K43:N43 E19:M25">
    <cfRule type="cellIs" dxfId="49" priority="2" stopIfTrue="1" operator="equal">
      <formula>0</formula>
    </cfRule>
  </conditionalFormatting>
  <conditionalFormatting sqref="I15:J15 F15 E16:I16">
    <cfRule type="expression" dxfId="48" priority="3" stopIfTrue="1">
      <formula>$E$14="新規"</formula>
    </cfRule>
    <cfRule type="cellIs" dxfId="47" priority="4" stopIfTrue="1" operator="equal">
      <formula>0</formula>
    </cfRule>
  </conditionalFormatting>
  <conditionalFormatting sqref="E15">
    <cfRule type="cellIs" dxfId="46" priority="1" stopIfTrue="1" operator="equal">
      <formula>0</formula>
    </cfRule>
  </conditionalFormatting>
  <dataValidations count="5">
    <dataValidation type="list" allowBlank="1" showInputMessage="1" showErrorMessage="1" sqref="E15 JA15 SW15 ACS15 AMO15 AWK15 BGG15 BQC15 BZY15 CJU15 CTQ15 DDM15 DNI15 DXE15 EHA15 EQW15 FAS15 FKO15 FUK15 GEG15 GOC15 GXY15 HHU15 HRQ15 IBM15 ILI15 IVE15 JFA15 JOW15 JYS15 KIO15 KSK15 LCG15 LMC15 LVY15 MFU15 MPQ15 MZM15 NJI15 NTE15 ODA15 OMW15 OWS15 PGO15 PQK15 QAG15 QKC15 QTY15 RDU15 RNQ15 RXM15 SHI15 SRE15 TBA15 TKW15 TUS15 UEO15 UOK15 UYG15 VIC15 VRY15 WBU15 WLQ15 WVM15 E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E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E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E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E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E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E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E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E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E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E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E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E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E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E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WVM983055">
      <formula1>"平成,令和"</formula1>
    </dataValidation>
    <dataValidation type="list" allowBlank="1" showInputMessage="1" showErrorMessage="1" sqref="I32 JE32 TA32 ACW32 AMS32 AWO32 BGK32 BQG32 CAC32 CJY32 CTU32 DDQ32 DNM32 DXI32 EHE32 ERA32 FAW32 FKS32 FUO32 GEK32 GOG32 GYC32 HHY32 HRU32 IBQ32 ILM32 IVI32 JFE32 JPA32 JYW32 KIS32 KSO32 LCK32 LMG32 LWC32 MFY32 MPU32 MZQ32 NJM32 NTI32 ODE32 ONA32 OWW32 PGS32 PQO32 QAK32 QKG32 QUC32 RDY32 RNU32 RXQ32 SHM32 SRI32 TBE32 TLA32 TUW32 UES32 UOO32 UYK32 VIG32 VSC32 WBY32 WLU32 WVQ32 I65568 JE65568 TA65568 ACW65568 AMS65568 AWO65568 BGK65568 BQG65568 CAC65568 CJY65568 CTU65568 DDQ65568 DNM65568 DXI65568 EHE65568 ERA65568 FAW65568 FKS65568 FUO65568 GEK65568 GOG65568 GYC65568 HHY65568 HRU65568 IBQ65568 ILM65568 IVI65568 JFE65568 JPA65568 JYW65568 KIS65568 KSO65568 LCK65568 LMG65568 LWC65568 MFY65568 MPU65568 MZQ65568 NJM65568 NTI65568 ODE65568 ONA65568 OWW65568 PGS65568 PQO65568 QAK65568 QKG65568 QUC65568 RDY65568 RNU65568 RXQ65568 SHM65568 SRI65568 TBE65568 TLA65568 TUW65568 UES65568 UOO65568 UYK65568 VIG65568 VSC65568 WBY65568 WLU65568 WVQ65568 I131104 JE131104 TA131104 ACW131104 AMS131104 AWO131104 BGK131104 BQG131104 CAC131104 CJY131104 CTU131104 DDQ131104 DNM131104 DXI131104 EHE131104 ERA131104 FAW131104 FKS131104 FUO131104 GEK131104 GOG131104 GYC131104 HHY131104 HRU131104 IBQ131104 ILM131104 IVI131104 JFE131104 JPA131104 JYW131104 KIS131104 KSO131104 LCK131104 LMG131104 LWC131104 MFY131104 MPU131104 MZQ131104 NJM131104 NTI131104 ODE131104 ONA131104 OWW131104 PGS131104 PQO131104 QAK131104 QKG131104 QUC131104 RDY131104 RNU131104 RXQ131104 SHM131104 SRI131104 TBE131104 TLA131104 TUW131104 UES131104 UOO131104 UYK131104 VIG131104 VSC131104 WBY131104 WLU131104 WVQ131104 I196640 JE196640 TA196640 ACW196640 AMS196640 AWO196640 BGK196640 BQG196640 CAC196640 CJY196640 CTU196640 DDQ196640 DNM196640 DXI196640 EHE196640 ERA196640 FAW196640 FKS196640 FUO196640 GEK196640 GOG196640 GYC196640 HHY196640 HRU196640 IBQ196640 ILM196640 IVI196640 JFE196640 JPA196640 JYW196640 KIS196640 KSO196640 LCK196640 LMG196640 LWC196640 MFY196640 MPU196640 MZQ196640 NJM196640 NTI196640 ODE196640 ONA196640 OWW196640 PGS196640 PQO196640 QAK196640 QKG196640 QUC196640 RDY196640 RNU196640 RXQ196640 SHM196640 SRI196640 TBE196640 TLA196640 TUW196640 UES196640 UOO196640 UYK196640 VIG196640 VSC196640 WBY196640 WLU196640 WVQ196640 I262176 JE262176 TA262176 ACW262176 AMS262176 AWO262176 BGK262176 BQG262176 CAC262176 CJY262176 CTU262176 DDQ262176 DNM262176 DXI262176 EHE262176 ERA262176 FAW262176 FKS262176 FUO262176 GEK262176 GOG262176 GYC262176 HHY262176 HRU262176 IBQ262176 ILM262176 IVI262176 JFE262176 JPA262176 JYW262176 KIS262176 KSO262176 LCK262176 LMG262176 LWC262176 MFY262176 MPU262176 MZQ262176 NJM262176 NTI262176 ODE262176 ONA262176 OWW262176 PGS262176 PQO262176 QAK262176 QKG262176 QUC262176 RDY262176 RNU262176 RXQ262176 SHM262176 SRI262176 TBE262176 TLA262176 TUW262176 UES262176 UOO262176 UYK262176 VIG262176 VSC262176 WBY262176 WLU262176 WVQ262176 I327712 JE327712 TA327712 ACW327712 AMS327712 AWO327712 BGK327712 BQG327712 CAC327712 CJY327712 CTU327712 DDQ327712 DNM327712 DXI327712 EHE327712 ERA327712 FAW327712 FKS327712 FUO327712 GEK327712 GOG327712 GYC327712 HHY327712 HRU327712 IBQ327712 ILM327712 IVI327712 JFE327712 JPA327712 JYW327712 KIS327712 KSO327712 LCK327712 LMG327712 LWC327712 MFY327712 MPU327712 MZQ327712 NJM327712 NTI327712 ODE327712 ONA327712 OWW327712 PGS327712 PQO327712 QAK327712 QKG327712 QUC327712 RDY327712 RNU327712 RXQ327712 SHM327712 SRI327712 TBE327712 TLA327712 TUW327712 UES327712 UOO327712 UYK327712 VIG327712 VSC327712 WBY327712 WLU327712 WVQ327712 I393248 JE393248 TA393248 ACW393248 AMS393248 AWO393248 BGK393248 BQG393248 CAC393248 CJY393248 CTU393248 DDQ393248 DNM393248 DXI393248 EHE393248 ERA393248 FAW393248 FKS393248 FUO393248 GEK393248 GOG393248 GYC393248 HHY393248 HRU393248 IBQ393248 ILM393248 IVI393248 JFE393248 JPA393248 JYW393248 KIS393248 KSO393248 LCK393248 LMG393248 LWC393248 MFY393248 MPU393248 MZQ393248 NJM393248 NTI393248 ODE393248 ONA393248 OWW393248 PGS393248 PQO393248 QAK393248 QKG393248 QUC393248 RDY393248 RNU393248 RXQ393248 SHM393248 SRI393248 TBE393248 TLA393248 TUW393248 UES393248 UOO393248 UYK393248 VIG393248 VSC393248 WBY393248 WLU393248 WVQ393248 I458784 JE458784 TA458784 ACW458784 AMS458784 AWO458784 BGK458784 BQG458784 CAC458784 CJY458784 CTU458784 DDQ458784 DNM458784 DXI458784 EHE458784 ERA458784 FAW458784 FKS458784 FUO458784 GEK458784 GOG458784 GYC458784 HHY458784 HRU458784 IBQ458784 ILM458784 IVI458784 JFE458784 JPA458784 JYW458784 KIS458784 KSO458784 LCK458784 LMG458784 LWC458784 MFY458784 MPU458784 MZQ458784 NJM458784 NTI458784 ODE458784 ONA458784 OWW458784 PGS458784 PQO458784 QAK458784 QKG458784 QUC458784 RDY458784 RNU458784 RXQ458784 SHM458784 SRI458784 TBE458784 TLA458784 TUW458784 UES458784 UOO458784 UYK458784 VIG458784 VSC458784 WBY458784 WLU458784 WVQ458784 I524320 JE524320 TA524320 ACW524320 AMS524320 AWO524320 BGK524320 BQG524320 CAC524320 CJY524320 CTU524320 DDQ524320 DNM524320 DXI524320 EHE524320 ERA524320 FAW524320 FKS524320 FUO524320 GEK524320 GOG524320 GYC524320 HHY524320 HRU524320 IBQ524320 ILM524320 IVI524320 JFE524320 JPA524320 JYW524320 KIS524320 KSO524320 LCK524320 LMG524320 LWC524320 MFY524320 MPU524320 MZQ524320 NJM524320 NTI524320 ODE524320 ONA524320 OWW524320 PGS524320 PQO524320 QAK524320 QKG524320 QUC524320 RDY524320 RNU524320 RXQ524320 SHM524320 SRI524320 TBE524320 TLA524320 TUW524320 UES524320 UOO524320 UYK524320 VIG524320 VSC524320 WBY524320 WLU524320 WVQ524320 I589856 JE589856 TA589856 ACW589856 AMS589856 AWO589856 BGK589856 BQG589856 CAC589856 CJY589856 CTU589856 DDQ589856 DNM589856 DXI589856 EHE589856 ERA589856 FAW589856 FKS589856 FUO589856 GEK589856 GOG589856 GYC589856 HHY589856 HRU589856 IBQ589856 ILM589856 IVI589856 JFE589856 JPA589856 JYW589856 KIS589856 KSO589856 LCK589856 LMG589856 LWC589856 MFY589856 MPU589856 MZQ589856 NJM589856 NTI589856 ODE589856 ONA589856 OWW589856 PGS589856 PQO589856 QAK589856 QKG589856 QUC589856 RDY589856 RNU589856 RXQ589856 SHM589856 SRI589856 TBE589856 TLA589856 TUW589856 UES589856 UOO589856 UYK589856 VIG589856 VSC589856 WBY589856 WLU589856 WVQ589856 I655392 JE655392 TA655392 ACW655392 AMS655392 AWO655392 BGK655392 BQG655392 CAC655392 CJY655392 CTU655392 DDQ655392 DNM655392 DXI655392 EHE655392 ERA655392 FAW655392 FKS655392 FUO655392 GEK655392 GOG655392 GYC655392 HHY655392 HRU655392 IBQ655392 ILM655392 IVI655392 JFE655392 JPA655392 JYW655392 KIS655392 KSO655392 LCK655392 LMG655392 LWC655392 MFY655392 MPU655392 MZQ655392 NJM655392 NTI655392 ODE655392 ONA655392 OWW655392 PGS655392 PQO655392 QAK655392 QKG655392 QUC655392 RDY655392 RNU655392 RXQ655392 SHM655392 SRI655392 TBE655392 TLA655392 TUW655392 UES655392 UOO655392 UYK655392 VIG655392 VSC655392 WBY655392 WLU655392 WVQ655392 I720928 JE720928 TA720928 ACW720928 AMS720928 AWO720928 BGK720928 BQG720928 CAC720928 CJY720928 CTU720928 DDQ720928 DNM720928 DXI720928 EHE720928 ERA720928 FAW720928 FKS720928 FUO720928 GEK720928 GOG720928 GYC720928 HHY720928 HRU720928 IBQ720928 ILM720928 IVI720928 JFE720928 JPA720928 JYW720928 KIS720928 KSO720928 LCK720928 LMG720928 LWC720928 MFY720928 MPU720928 MZQ720928 NJM720928 NTI720928 ODE720928 ONA720928 OWW720928 PGS720928 PQO720928 QAK720928 QKG720928 QUC720928 RDY720928 RNU720928 RXQ720928 SHM720928 SRI720928 TBE720928 TLA720928 TUW720928 UES720928 UOO720928 UYK720928 VIG720928 VSC720928 WBY720928 WLU720928 WVQ720928 I786464 JE786464 TA786464 ACW786464 AMS786464 AWO786464 BGK786464 BQG786464 CAC786464 CJY786464 CTU786464 DDQ786464 DNM786464 DXI786464 EHE786464 ERA786464 FAW786464 FKS786464 FUO786464 GEK786464 GOG786464 GYC786464 HHY786464 HRU786464 IBQ786464 ILM786464 IVI786464 JFE786464 JPA786464 JYW786464 KIS786464 KSO786464 LCK786464 LMG786464 LWC786464 MFY786464 MPU786464 MZQ786464 NJM786464 NTI786464 ODE786464 ONA786464 OWW786464 PGS786464 PQO786464 QAK786464 QKG786464 QUC786464 RDY786464 RNU786464 RXQ786464 SHM786464 SRI786464 TBE786464 TLA786464 TUW786464 UES786464 UOO786464 UYK786464 VIG786464 VSC786464 WBY786464 WLU786464 WVQ786464 I852000 JE852000 TA852000 ACW852000 AMS852000 AWO852000 BGK852000 BQG852000 CAC852000 CJY852000 CTU852000 DDQ852000 DNM852000 DXI852000 EHE852000 ERA852000 FAW852000 FKS852000 FUO852000 GEK852000 GOG852000 GYC852000 HHY852000 HRU852000 IBQ852000 ILM852000 IVI852000 JFE852000 JPA852000 JYW852000 KIS852000 KSO852000 LCK852000 LMG852000 LWC852000 MFY852000 MPU852000 MZQ852000 NJM852000 NTI852000 ODE852000 ONA852000 OWW852000 PGS852000 PQO852000 QAK852000 QKG852000 QUC852000 RDY852000 RNU852000 RXQ852000 SHM852000 SRI852000 TBE852000 TLA852000 TUW852000 UES852000 UOO852000 UYK852000 VIG852000 VSC852000 WBY852000 WLU852000 WVQ852000 I917536 JE917536 TA917536 ACW917536 AMS917536 AWO917536 BGK917536 BQG917536 CAC917536 CJY917536 CTU917536 DDQ917536 DNM917536 DXI917536 EHE917536 ERA917536 FAW917536 FKS917536 FUO917536 GEK917536 GOG917536 GYC917536 HHY917536 HRU917536 IBQ917536 ILM917536 IVI917536 JFE917536 JPA917536 JYW917536 KIS917536 KSO917536 LCK917536 LMG917536 LWC917536 MFY917536 MPU917536 MZQ917536 NJM917536 NTI917536 ODE917536 ONA917536 OWW917536 PGS917536 PQO917536 QAK917536 QKG917536 QUC917536 RDY917536 RNU917536 RXQ917536 SHM917536 SRI917536 TBE917536 TLA917536 TUW917536 UES917536 UOO917536 UYK917536 VIG917536 VSC917536 WBY917536 WLU917536 WVQ917536 I983072 JE983072 TA983072 ACW983072 AMS983072 AWO983072 BGK983072 BQG983072 CAC983072 CJY983072 CTU983072 DDQ983072 DNM983072 DXI983072 EHE983072 ERA983072 FAW983072 FKS983072 FUO983072 GEK983072 GOG983072 GYC983072 HHY983072 HRU983072 IBQ983072 ILM983072 IVI983072 JFE983072 JPA983072 JYW983072 KIS983072 KSO983072 LCK983072 LMG983072 LWC983072 MFY983072 MPU983072 MZQ983072 NJM983072 NTI983072 ODE983072 ONA983072 OWW983072 PGS983072 PQO983072 QAK983072 QKG983072 QUC983072 RDY983072 RNU983072 RXQ983072 SHM983072 SRI983072 TBE983072 TLA983072 TUW983072 UES983072 UOO983072 UYK983072 VIG983072 VSC983072 WBY983072 WLU983072 WVQ983072">
      <formula1>"㎡,m,個,本"</formula1>
    </dataValidation>
    <dataValidation type="list" allowBlank="1" showInputMessage="1" showErrorMessage="1" sqref="E14:F14 JA14:JB14 SW14:SX14 ACS14:ACT14 AMO14:AMP14 AWK14:AWL14 BGG14:BGH14 BQC14:BQD14 BZY14:BZZ14 CJU14:CJV14 CTQ14:CTR14 DDM14:DDN14 DNI14:DNJ14 DXE14:DXF14 EHA14:EHB14 EQW14:EQX14 FAS14:FAT14 FKO14:FKP14 FUK14:FUL14 GEG14:GEH14 GOC14:GOD14 GXY14:GXZ14 HHU14:HHV14 HRQ14:HRR14 IBM14:IBN14 ILI14:ILJ14 IVE14:IVF14 JFA14:JFB14 JOW14:JOX14 JYS14:JYT14 KIO14:KIP14 KSK14:KSL14 LCG14:LCH14 LMC14:LMD14 LVY14:LVZ14 MFU14:MFV14 MPQ14:MPR14 MZM14:MZN14 NJI14:NJJ14 NTE14:NTF14 ODA14:ODB14 OMW14:OMX14 OWS14:OWT14 PGO14:PGP14 PQK14:PQL14 QAG14:QAH14 QKC14:QKD14 QTY14:QTZ14 RDU14:RDV14 RNQ14:RNR14 RXM14:RXN14 SHI14:SHJ14 SRE14:SRF14 TBA14:TBB14 TKW14:TKX14 TUS14:TUT14 UEO14:UEP14 UOK14:UOL14 UYG14:UYH14 VIC14:VID14 VRY14:VRZ14 WBU14:WBV14 WLQ14:WLR14 WVM14:WVN14 E65550:F65550 JA65550:JB65550 SW65550:SX65550 ACS65550:ACT65550 AMO65550:AMP65550 AWK65550:AWL65550 BGG65550:BGH65550 BQC65550:BQD65550 BZY65550:BZZ65550 CJU65550:CJV65550 CTQ65550:CTR65550 DDM65550:DDN65550 DNI65550:DNJ65550 DXE65550:DXF65550 EHA65550:EHB65550 EQW65550:EQX65550 FAS65550:FAT65550 FKO65550:FKP65550 FUK65550:FUL65550 GEG65550:GEH65550 GOC65550:GOD65550 GXY65550:GXZ65550 HHU65550:HHV65550 HRQ65550:HRR65550 IBM65550:IBN65550 ILI65550:ILJ65550 IVE65550:IVF65550 JFA65550:JFB65550 JOW65550:JOX65550 JYS65550:JYT65550 KIO65550:KIP65550 KSK65550:KSL65550 LCG65550:LCH65550 LMC65550:LMD65550 LVY65550:LVZ65550 MFU65550:MFV65550 MPQ65550:MPR65550 MZM65550:MZN65550 NJI65550:NJJ65550 NTE65550:NTF65550 ODA65550:ODB65550 OMW65550:OMX65550 OWS65550:OWT65550 PGO65550:PGP65550 PQK65550:PQL65550 QAG65550:QAH65550 QKC65550:QKD65550 QTY65550:QTZ65550 RDU65550:RDV65550 RNQ65550:RNR65550 RXM65550:RXN65550 SHI65550:SHJ65550 SRE65550:SRF65550 TBA65550:TBB65550 TKW65550:TKX65550 TUS65550:TUT65550 UEO65550:UEP65550 UOK65550:UOL65550 UYG65550:UYH65550 VIC65550:VID65550 VRY65550:VRZ65550 WBU65550:WBV65550 WLQ65550:WLR65550 WVM65550:WVN65550 E131086:F131086 JA131086:JB131086 SW131086:SX131086 ACS131086:ACT131086 AMO131086:AMP131086 AWK131086:AWL131086 BGG131086:BGH131086 BQC131086:BQD131086 BZY131086:BZZ131086 CJU131086:CJV131086 CTQ131086:CTR131086 DDM131086:DDN131086 DNI131086:DNJ131086 DXE131086:DXF131086 EHA131086:EHB131086 EQW131086:EQX131086 FAS131086:FAT131086 FKO131086:FKP131086 FUK131086:FUL131086 GEG131086:GEH131086 GOC131086:GOD131086 GXY131086:GXZ131086 HHU131086:HHV131086 HRQ131086:HRR131086 IBM131086:IBN131086 ILI131086:ILJ131086 IVE131086:IVF131086 JFA131086:JFB131086 JOW131086:JOX131086 JYS131086:JYT131086 KIO131086:KIP131086 KSK131086:KSL131086 LCG131086:LCH131086 LMC131086:LMD131086 LVY131086:LVZ131086 MFU131086:MFV131086 MPQ131086:MPR131086 MZM131086:MZN131086 NJI131086:NJJ131086 NTE131086:NTF131086 ODA131086:ODB131086 OMW131086:OMX131086 OWS131086:OWT131086 PGO131086:PGP131086 PQK131086:PQL131086 QAG131086:QAH131086 QKC131086:QKD131086 QTY131086:QTZ131086 RDU131086:RDV131086 RNQ131086:RNR131086 RXM131086:RXN131086 SHI131086:SHJ131086 SRE131086:SRF131086 TBA131086:TBB131086 TKW131086:TKX131086 TUS131086:TUT131086 UEO131086:UEP131086 UOK131086:UOL131086 UYG131086:UYH131086 VIC131086:VID131086 VRY131086:VRZ131086 WBU131086:WBV131086 WLQ131086:WLR131086 WVM131086:WVN131086 E196622:F196622 JA196622:JB196622 SW196622:SX196622 ACS196622:ACT196622 AMO196622:AMP196622 AWK196622:AWL196622 BGG196622:BGH196622 BQC196622:BQD196622 BZY196622:BZZ196622 CJU196622:CJV196622 CTQ196622:CTR196622 DDM196622:DDN196622 DNI196622:DNJ196622 DXE196622:DXF196622 EHA196622:EHB196622 EQW196622:EQX196622 FAS196622:FAT196622 FKO196622:FKP196622 FUK196622:FUL196622 GEG196622:GEH196622 GOC196622:GOD196622 GXY196622:GXZ196622 HHU196622:HHV196622 HRQ196622:HRR196622 IBM196622:IBN196622 ILI196622:ILJ196622 IVE196622:IVF196622 JFA196622:JFB196622 JOW196622:JOX196622 JYS196622:JYT196622 KIO196622:KIP196622 KSK196622:KSL196622 LCG196622:LCH196622 LMC196622:LMD196622 LVY196622:LVZ196622 MFU196622:MFV196622 MPQ196622:MPR196622 MZM196622:MZN196622 NJI196622:NJJ196622 NTE196622:NTF196622 ODA196622:ODB196622 OMW196622:OMX196622 OWS196622:OWT196622 PGO196622:PGP196622 PQK196622:PQL196622 QAG196622:QAH196622 QKC196622:QKD196622 QTY196622:QTZ196622 RDU196622:RDV196622 RNQ196622:RNR196622 RXM196622:RXN196622 SHI196622:SHJ196622 SRE196622:SRF196622 TBA196622:TBB196622 TKW196622:TKX196622 TUS196622:TUT196622 UEO196622:UEP196622 UOK196622:UOL196622 UYG196622:UYH196622 VIC196622:VID196622 VRY196622:VRZ196622 WBU196622:WBV196622 WLQ196622:WLR196622 WVM196622:WVN196622 E262158:F262158 JA262158:JB262158 SW262158:SX262158 ACS262158:ACT262158 AMO262158:AMP262158 AWK262158:AWL262158 BGG262158:BGH262158 BQC262158:BQD262158 BZY262158:BZZ262158 CJU262158:CJV262158 CTQ262158:CTR262158 DDM262158:DDN262158 DNI262158:DNJ262158 DXE262158:DXF262158 EHA262158:EHB262158 EQW262158:EQX262158 FAS262158:FAT262158 FKO262158:FKP262158 FUK262158:FUL262158 GEG262158:GEH262158 GOC262158:GOD262158 GXY262158:GXZ262158 HHU262158:HHV262158 HRQ262158:HRR262158 IBM262158:IBN262158 ILI262158:ILJ262158 IVE262158:IVF262158 JFA262158:JFB262158 JOW262158:JOX262158 JYS262158:JYT262158 KIO262158:KIP262158 KSK262158:KSL262158 LCG262158:LCH262158 LMC262158:LMD262158 LVY262158:LVZ262158 MFU262158:MFV262158 MPQ262158:MPR262158 MZM262158:MZN262158 NJI262158:NJJ262158 NTE262158:NTF262158 ODA262158:ODB262158 OMW262158:OMX262158 OWS262158:OWT262158 PGO262158:PGP262158 PQK262158:PQL262158 QAG262158:QAH262158 QKC262158:QKD262158 QTY262158:QTZ262158 RDU262158:RDV262158 RNQ262158:RNR262158 RXM262158:RXN262158 SHI262158:SHJ262158 SRE262158:SRF262158 TBA262158:TBB262158 TKW262158:TKX262158 TUS262158:TUT262158 UEO262158:UEP262158 UOK262158:UOL262158 UYG262158:UYH262158 VIC262158:VID262158 VRY262158:VRZ262158 WBU262158:WBV262158 WLQ262158:WLR262158 WVM262158:WVN262158 E327694:F327694 JA327694:JB327694 SW327694:SX327694 ACS327694:ACT327694 AMO327694:AMP327694 AWK327694:AWL327694 BGG327694:BGH327694 BQC327694:BQD327694 BZY327694:BZZ327694 CJU327694:CJV327694 CTQ327694:CTR327694 DDM327694:DDN327694 DNI327694:DNJ327694 DXE327694:DXF327694 EHA327694:EHB327694 EQW327694:EQX327694 FAS327694:FAT327694 FKO327694:FKP327694 FUK327694:FUL327694 GEG327694:GEH327694 GOC327694:GOD327694 GXY327694:GXZ327694 HHU327694:HHV327694 HRQ327694:HRR327694 IBM327694:IBN327694 ILI327694:ILJ327694 IVE327694:IVF327694 JFA327694:JFB327694 JOW327694:JOX327694 JYS327694:JYT327694 KIO327694:KIP327694 KSK327694:KSL327694 LCG327694:LCH327694 LMC327694:LMD327694 LVY327694:LVZ327694 MFU327694:MFV327694 MPQ327694:MPR327694 MZM327694:MZN327694 NJI327694:NJJ327694 NTE327694:NTF327694 ODA327694:ODB327694 OMW327694:OMX327694 OWS327694:OWT327694 PGO327694:PGP327694 PQK327694:PQL327694 QAG327694:QAH327694 QKC327694:QKD327694 QTY327694:QTZ327694 RDU327694:RDV327694 RNQ327694:RNR327694 RXM327694:RXN327694 SHI327694:SHJ327694 SRE327694:SRF327694 TBA327694:TBB327694 TKW327694:TKX327694 TUS327694:TUT327694 UEO327694:UEP327694 UOK327694:UOL327694 UYG327694:UYH327694 VIC327694:VID327694 VRY327694:VRZ327694 WBU327694:WBV327694 WLQ327694:WLR327694 WVM327694:WVN327694 E393230:F393230 JA393230:JB393230 SW393230:SX393230 ACS393230:ACT393230 AMO393230:AMP393230 AWK393230:AWL393230 BGG393230:BGH393230 BQC393230:BQD393230 BZY393230:BZZ393230 CJU393230:CJV393230 CTQ393230:CTR393230 DDM393230:DDN393230 DNI393230:DNJ393230 DXE393230:DXF393230 EHA393230:EHB393230 EQW393230:EQX393230 FAS393230:FAT393230 FKO393230:FKP393230 FUK393230:FUL393230 GEG393230:GEH393230 GOC393230:GOD393230 GXY393230:GXZ393230 HHU393230:HHV393230 HRQ393230:HRR393230 IBM393230:IBN393230 ILI393230:ILJ393230 IVE393230:IVF393230 JFA393230:JFB393230 JOW393230:JOX393230 JYS393230:JYT393230 KIO393230:KIP393230 KSK393230:KSL393230 LCG393230:LCH393230 LMC393230:LMD393230 LVY393230:LVZ393230 MFU393230:MFV393230 MPQ393230:MPR393230 MZM393230:MZN393230 NJI393230:NJJ393230 NTE393230:NTF393230 ODA393230:ODB393230 OMW393230:OMX393230 OWS393230:OWT393230 PGO393230:PGP393230 PQK393230:PQL393230 QAG393230:QAH393230 QKC393230:QKD393230 QTY393230:QTZ393230 RDU393230:RDV393230 RNQ393230:RNR393230 RXM393230:RXN393230 SHI393230:SHJ393230 SRE393230:SRF393230 TBA393230:TBB393230 TKW393230:TKX393230 TUS393230:TUT393230 UEO393230:UEP393230 UOK393230:UOL393230 UYG393230:UYH393230 VIC393230:VID393230 VRY393230:VRZ393230 WBU393230:WBV393230 WLQ393230:WLR393230 WVM393230:WVN393230 E458766:F458766 JA458766:JB458766 SW458766:SX458766 ACS458766:ACT458766 AMO458766:AMP458766 AWK458766:AWL458766 BGG458766:BGH458766 BQC458766:BQD458766 BZY458766:BZZ458766 CJU458766:CJV458766 CTQ458766:CTR458766 DDM458766:DDN458766 DNI458766:DNJ458766 DXE458766:DXF458766 EHA458766:EHB458766 EQW458766:EQX458766 FAS458766:FAT458766 FKO458766:FKP458766 FUK458766:FUL458766 GEG458766:GEH458766 GOC458766:GOD458766 GXY458766:GXZ458766 HHU458766:HHV458766 HRQ458766:HRR458766 IBM458766:IBN458766 ILI458766:ILJ458766 IVE458766:IVF458766 JFA458766:JFB458766 JOW458766:JOX458766 JYS458766:JYT458766 KIO458766:KIP458766 KSK458766:KSL458766 LCG458766:LCH458766 LMC458766:LMD458766 LVY458766:LVZ458766 MFU458766:MFV458766 MPQ458766:MPR458766 MZM458766:MZN458766 NJI458766:NJJ458766 NTE458766:NTF458766 ODA458766:ODB458766 OMW458766:OMX458766 OWS458766:OWT458766 PGO458766:PGP458766 PQK458766:PQL458766 QAG458766:QAH458766 QKC458766:QKD458766 QTY458766:QTZ458766 RDU458766:RDV458766 RNQ458766:RNR458766 RXM458766:RXN458766 SHI458766:SHJ458766 SRE458766:SRF458766 TBA458766:TBB458766 TKW458766:TKX458766 TUS458766:TUT458766 UEO458766:UEP458766 UOK458766:UOL458766 UYG458766:UYH458766 VIC458766:VID458766 VRY458766:VRZ458766 WBU458766:WBV458766 WLQ458766:WLR458766 WVM458766:WVN458766 E524302:F524302 JA524302:JB524302 SW524302:SX524302 ACS524302:ACT524302 AMO524302:AMP524302 AWK524302:AWL524302 BGG524302:BGH524302 BQC524302:BQD524302 BZY524302:BZZ524302 CJU524302:CJV524302 CTQ524302:CTR524302 DDM524302:DDN524302 DNI524302:DNJ524302 DXE524302:DXF524302 EHA524302:EHB524302 EQW524302:EQX524302 FAS524302:FAT524302 FKO524302:FKP524302 FUK524302:FUL524302 GEG524302:GEH524302 GOC524302:GOD524302 GXY524302:GXZ524302 HHU524302:HHV524302 HRQ524302:HRR524302 IBM524302:IBN524302 ILI524302:ILJ524302 IVE524302:IVF524302 JFA524302:JFB524302 JOW524302:JOX524302 JYS524302:JYT524302 KIO524302:KIP524302 KSK524302:KSL524302 LCG524302:LCH524302 LMC524302:LMD524302 LVY524302:LVZ524302 MFU524302:MFV524302 MPQ524302:MPR524302 MZM524302:MZN524302 NJI524302:NJJ524302 NTE524302:NTF524302 ODA524302:ODB524302 OMW524302:OMX524302 OWS524302:OWT524302 PGO524302:PGP524302 PQK524302:PQL524302 QAG524302:QAH524302 QKC524302:QKD524302 QTY524302:QTZ524302 RDU524302:RDV524302 RNQ524302:RNR524302 RXM524302:RXN524302 SHI524302:SHJ524302 SRE524302:SRF524302 TBA524302:TBB524302 TKW524302:TKX524302 TUS524302:TUT524302 UEO524302:UEP524302 UOK524302:UOL524302 UYG524302:UYH524302 VIC524302:VID524302 VRY524302:VRZ524302 WBU524302:WBV524302 WLQ524302:WLR524302 WVM524302:WVN524302 E589838:F589838 JA589838:JB589838 SW589838:SX589838 ACS589838:ACT589838 AMO589838:AMP589838 AWK589838:AWL589838 BGG589838:BGH589838 BQC589838:BQD589838 BZY589838:BZZ589838 CJU589838:CJV589838 CTQ589838:CTR589838 DDM589838:DDN589838 DNI589838:DNJ589838 DXE589838:DXF589838 EHA589838:EHB589838 EQW589838:EQX589838 FAS589838:FAT589838 FKO589838:FKP589838 FUK589838:FUL589838 GEG589838:GEH589838 GOC589838:GOD589838 GXY589838:GXZ589838 HHU589838:HHV589838 HRQ589838:HRR589838 IBM589838:IBN589838 ILI589838:ILJ589838 IVE589838:IVF589838 JFA589838:JFB589838 JOW589838:JOX589838 JYS589838:JYT589838 KIO589838:KIP589838 KSK589838:KSL589838 LCG589838:LCH589838 LMC589838:LMD589838 LVY589838:LVZ589838 MFU589838:MFV589838 MPQ589838:MPR589838 MZM589838:MZN589838 NJI589838:NJJ589838 NTE589838:NTF589838 ODA589838:ODB589838 OMW589838:OMX589838 OWS589838:OWT589838 PGO589838:PGP589838 PQK589838:PQL589838 QAG589838:QAH589838 QKC589838:QKD589838 QTY589838:QTZ589838 RDU589838:RDV589838 RNQ589838:RNR589838 RXM589838:RXN589838 SHI589838:SHJ589838 SRE589838:SRF589838 TBA589838:TBB589838 TKW589838:TKX589838 TUS589838:TUT589838 UEO589838:UEP589838 UOK589838:UOL589838 UYG589838:UYH589838 VIC589838:VID589838 VRY589838:VRZ589838 WBU589838:WBV589838 WLQ589838:WLR589838 WVM589838:WVN589838 E655374:F655374 JA655374:JB655374 SW655374:SX655374 ACS655374:ACT655374 AMO655374:AMP655374 AWK655374:AWL655374 BGG655374:BGH655374 BQC655374:BQD655374 BZY655374:BZZ655374 CJU655374:CJV655374 CTQ655374:CTR655374 DDM655374:DDN655374 DNI655374:DNJ655374 DXE655374:DXF655374 EHA655374:EHB655374 EQW655374:EQX655374 FAS655374:FAT655374 FKO655374:FKP655374 FUK655374:FUL655374 GEG655374:GEH655374 GOC655374:GOD655374 GXY655374:GXZ655374 HHU655374:HHV655374 HRQ655374:HRR655374 IBM655374:IBN655374 ILI655374:ILJ655374 IVE655374:IVF655374 JFA655374:JFB655374 JOW655374:JOX655374 JYS655374:JYT655374 KIO655374:KIP655374 KSK655374:KSL655374 LCG655374:LCH655374 LMC655374:LMD655374 LVY655374:LVZ655374 MFU655374:MFV655374 MPQ655374:MPR655374 MZM655374:MZN655374 NJI655374:NJJ655374 NTE655374:NTF655374 ODA655374:ODB655374 OMW655374:OMX655374 OWS655374:OWT655374 PGO655374:PGP655374 PQK655374:PQL655374 QAG655374:QAH655374 QKC655374:QKD655374 QTY655374:QTZ655374 RDU655374:RDV655374 RNQ655374:RNR655374 RXM655374:RXN655374 SHI655374:SHJ655374 SRE655374:SRF655374 TBA655374:TBB655374 TKW655374:TKX655374 TUS655374:TUT655374 UEO655374:UEP655374 UOK655374:UOL655374 UYG655374:UYH655374 VIC655374:VID655374 VRY655374:VRZ655374 WBU655374:WBV655374 WLQ655374:WLR655374 WVM655374:WVN655374 E720910:F720910 JA720910:JB720910 SW720910:SX720910 ACS720910:ACT720910 AMO720910:AMP720910 AWK720910:AWL720910 BGG720910:BGH720910 BQC720910:BQD720910 BZY720910:BZZ720910 CJU720910:CJV720910 CTQ720910:CTR720910 DDM720910:DDN720910 DNI720910:DNJ720910 DXE720910:DXF720910 EHA720910:EHB720910 EQW720910:EQX720910 FAS720910:FAT720910 FKO720910:FKP720910 FUK720910:FUL720910 GEG720910:GEH720910 GOC720910:GOD720910 GXY720910:GXZ720910 HHU720910:HHV720910 HRQ720910:HRR720910 IBM720910:IBN720910 ILI720910:ILJ720910 IVE720910:IVF720910 JFA720910:JFB720910 JOW720910:JOX720910 JYS720910:JYT720910 KIO720910:KIP720910 KSK720910:KSL720910 LCG720910:LCH720910 LMC720910:LMD720910 LVY720910:LVZ720910 MFU720910:MFV720910 MPQ720910:MPR720910 MZM720910:MZN720910 NJI720910:NJJ720910 NTE720910:NTF720910 ODA720910:ODB720910 OMW720910:OMX720910 OWS720910:OWT720910 PGO720910:PGP720910 PQK720910:PQL720910 QAG720910:QAH720910 QKC720910:QKD720910 QTY720910:QTZ720910 RDU720910:RDV720910 RNQ720910:RNR720910 RXM720910:RXN720910 SHI720910:SHJ720910 SRE720910:SRF720910 TBA720910:TBB720910 TKW720910:TKX720910 TUS720910:TUT720910 UEO720910:UEP720910 UOK720910:UOL720910 UYG720910:UYH720910 VIC720910:VID720910 VRY720910:VRZ720910 WBU720910:WBV720910 WLQ720910:WLR720910 WVM720910:WVN720910 E786446:F786446 JA786446:JB786446 SW786446:SX786446 ACS786446:ACT786446 AMO786446:AMP786446 AWK786446:AWL786446 BGG786446:BGH786446 BQC786446:BQD786446 BZY786446:BZZ786446 CJU786446:CJV786446 CTQ786446:CTR786446 DDM786446:DDN786446 DNI786446:DNJ786446 DXE786446:DXF786446 EHA786446:EHB786446 EQW786446:EQX786446 FAS786446:FAT786446 FKO786446:FKP786446 FUK786446:FUL786446 GEG786446:GEH786446 GOC786446:GOD786446 GXY786446:GXZ786446 HHU786446:HHV786446 HRQ786446:HRR786446 IBM786446:IBN786446 ILI786446:ILJ786446 IVE786446:IVF786446 JFA786446:JFB786446 JOW786446:JOX786446 JYS786446:JYT786446 KIO786446:KIP786446 KSK786446:KSL786446 LCG786446:LCH786446 LMC786446:LMD786446 LVY786446:LVZ786446 MFU786446:MFV786446 MPQ786446:MPR786446 MZM786446:MZN786446 NJI786446:NJJ786446 NTE786446:NTF786446 ODA786446:ODB786446 OMW786446:OMX786446 OWS786446:OWT786446 PGO786446:PGP786446 PQK786446:PQL786446 QAG786446:QAH786446 QKC786446:QKD786446 QTY786446:QTZ786446 RDU786446:RDV786446 RNQ786446:RNR786446 RXM786446:RXN786446 SHI786446:SHJ786446 SRE786446:SRF786446 TBA786446:TBB786446 TKW786446:TKX786446 TUS786446:TUT786446 UEO786446:UEP786446 UOK786446:UOL786446 UYG786446:UYH786446 VIC786446:VID786446 VRY786446:VRZ786446 WBU786446:WBV786446 WLQ786446:WLR786446 WVM786446:WVN786446 E851982:F851982 JA851982:JB851982 SW851982:SX851982 ACS851982:ACT851982 AMO851982:AMP851982 AWK851982:AWL851982 BGG851982:BGH851982 BQC851982:BQD851982 BZY851982:BZZ851982 CJU851982:CJV851982 CTQ851982:CTR851982 DDM851982:DDN851982 DNI851982:DNJ851982 DXE851982:DXF851982 EHA851982:EHB851982 EQW851982:EQX851982 FAS851982:FAT851982 FKO851982:FKP851982 FUK851982:FUL851982 GEG851982:GEH851982 GOC851982:GOD851982 GXY851982:GXZ851982 HHU851982:HHV851982 HRQ851982:HRR851982 IBM851982:IBN851982 ILI851982:ILJ851982 IVE851982:IVF851982 JFA851982:JFB851982 JOW851982:JOX851982 JYS851982:JYT851982 KIO851982:KIP851982 KSK851982:KSL851982 LCG851982:LCH851982 LMC851982:LMD851982 LVY851982:LVZ851982 MFU851982:MFV851982 MPQ851982:MPR851982 MZM851982:MZN851982 NJI851982:NJJ851982 NTE851982:NTF851982 ODA851982:ODB851982 OMW851982:OMX851982 OWS851982:OWT851982 PGO851982:PGP851982 PQK851982:PQL851982 QAG851982:QAH851982 QKC851982:QKD851982 QTY851982:QTZ851982 RDU851982:RDV851982 RNQ851982:RNR851982 RXM851982:RXN851982 SHI851982:SHJ851982 SRE851982:SRF851982 TBA851982:TBB851982 TKW851982:TKX851982 TUS851982:TUT851982 UEO851982:UEP851982 UOK851982:UOL851982 UYG851982:UYH851982 VIC851982:VID851982 VRY851982:VRZ851982 WBU851982:WBV851982 WLQ851982:WLR851982 WVM851982:WVN851982 E917518:F917518 JA917518:JB917518 SW917518:SX917518 ACS917518:ACT917518 AMO917518:AMP917518 AWK917518:AWL917518 BGG917518:BGH917518 BQC917518:BQD917518 BZY917518:BZZ917518 CJU917518:CJV917518 CTQ917518:CTR917518 DDM917518:DDN917518 DNI917518:DNJ917518 DXE917518:DXF917518 EHA917518:EHB917518 EQW917518:EQX917518 FAS917518:FAT917518 FKO917518:FKP917518 FUK917518:FUL917518 GEG917518:GEH917518 GOC917518:GOD917518 GXY917518:GXZ917518 HHU917518:HHV917518 HRQ917518:HRR917518 IBM917518:IBN917518 ILI917518:ILJ917518 IVE917518:IVF917518 JFA917518:JFB917518 JOW917518:JOX917518 JYS917518:JYT917518 KIO917518:KIP917518 KSK917518:KSL917518 LCG917518:LCH917518 LMC917518:LMD917518 LVY917518:LVZ917518 MFU917518:MFV917518 MPQ917518:MPR917518 MZM917518:MZN917518 NJI917518:NJJ917518 NTE917518:NTF917518 ODA917518:ODB917518 OMW917518:OMX917518 OWS917518:OWT917518 PGO917518:PGP917518 PQK917518:PQL917518 QAG917518:QAH917518 QKC917518:QKD917518 QTY917518:QTZ917518 RDU917518:RDV917518 RNQ917518:RNR917518 RXM917518:RXN917518 SHI917518:SHJ917518 SRE917518:SRF917518 TBA917518:TBB917518 TKW917518:TKX917518 TUS917518:TUT917518 UEO917518:UEP917518 UOK917518:UOL917518 UYG917518:UYH917518 VIC917518:VID917518 VRY917518:VRZ917518 WBU917518:WBV917518 WLQ917518:WLR917518 WVM917518:WVN917518 E983054:F983054 JA983054:JB983054 SW983054:SX983054 ACS983054:ACT983054 AMO983054:AMP983054 AWK983054:AWL983054 BGG983054:BGH983054 BQC983054:BQD983054 BZY983054:BZZ983054 CJU983054:CJV983054 CTQ983054:CTR983054 DDM983054:DDN983054 DNI983054:DNJ983054 DXE983054:DXF983054 EHA983054:EHB983054 EQW983054:EQX983054 FAS983054:FAT983054 FKO983054:FKP983054 FUK983054:FUL983054 GEG983054:GEH983054 GOC983054:GOD983054 GXY983054:GXZ983054 HHU983054:HHV983054 HRQ983054:HRR983054 IBM983054:IBN983054 ILI983054:ILJ983054 IVE983054:IVF983054 JFA983054:JFB983054 JOW983054:JOX983054 JYS983054:JYT983054 KIO983054:KIP983054 KSK983054:KSL983054 LCG983054:LCH983054 LMC983054:LMD983054 LVY983054:LVZ983054 MFU983054:MFV983054 MPQ983054:MPR983054 MZM983054:MZN983054 NJI983054:NJJ983054 NTE983054:NTF983054 ODA983054:ODB983054 OMW983054:OMX983054 OWS983054:OWT983054 PGO983054:PGP983054 PQK983054:PQL983054 QAG983054:QAH983054 QKC983054:QKD983054 QTY983054:QTZ983054 RDU983054:RDV983054 RNQ983054:RNR983054 RXM983054:RXN983054 SHI983054:SHJ983054 SRE983054:SRF983054 TBA983054:TBB983054 TKW983054:TKX983054 TUS983054:TUT983054 UEO983054:UEP983054 UOK983054:UOL983054 UYG983054:UYH983054 VIC983054:VID983054 VRY983054:VRZ983054 WBU983054:WBV983054 WLQ983054:WLR983054 WVM983054:WVN983054">
      <formula1>"新規,更新,変更"</formula1>
    </dataValidation>
    <dataValidation type="list" allowBlank="1" showInputMessage="1" showErrorMessage="1" sqref="E28:F28 JA28:JB28 SW28:SX28 ACS28:ACT28 AMO28:AMP28 AWK28:AWL28 BGG28:BGH28 BQC28:BQD28 BZY28:BZZ28 CJU28:CJV28 CTQ28:CTR28 DDM28:DDN28 DNI28:DNJ28 DXE28:DXF28 EHA28:EHB28 EQW28:EQX28 FAS28:FAT28 FKO28:FKP28 FUK28:FUL28 GEG28:GEH28 GOC28:GOD28 GXY28:GXZ28 HHU28:HHV28 HRQ28:HRR28 IBM28:IBN28 ILI28:ILJ28 IVE28:IVF28 JFA28:JFB28 JOW28:JOX28 JYS28:JYT28 KIO28:KIP28 KSK28:KSL28 LCG28:LCH28 LMC28:LMD28 LVY28:LVZ28 MFU28:MFV28 MPQ28:MPR28 MZM28:MZN28 NJI28:NJJ28 NTE28:NTF28 ODA28:ODB28 OMW28:OMX28 OWS28:OWT28 PGO28:PGP28 PQK28:PQL28 QAG28:QAH28 QKC28:QKD28 QTY28:QTZ28 RDU28:RDV28 RNQ28:RNR28 RXM28:RXN28 SHI28:SHJ28 SRE28:SRF28 TBA28:TBB28 TKW28:TKX28 TUS28:TUT28 UEO28:UEP28 UOK28:UOL28 UYG28:UYH28 VIC28:VID28 VRY28:VRZ28 WBU28:WBV28 WLQ28:WLR28 WVM28:WVN28 E65564:F65564 JA65564:JB65564 SW65564:SX65564 ACS65564:ACT65564 AMO65564:AMP65564 AWK65564:AWL65564 BGG65564:BGH65564 BQC65564:BQD65564 BZY65564:BZZ65564 CJU65564:CJV65564 CTQ65564:CTR65564 DDM65564:DDN65564 DNI65564:DNJ65564 DXE65564:DXF65564 EHA65564:EHB65564 EQW65564:EQX65564 FAS65564:FAT65564 FKO65564:FKP65564 FUK65564:FUL65564 GEG65564:GEH65564 GOC65564:GOD65564 GXY65564:GXZ65564 HHU65564:HHV65564 HRQ65564:HRR65564 IBM65564:IBN65564 ILI65564:ILJ65564 IVE65564:IVF65564 JFA65564:JFB65564 JOW65564:JOX65564 JYS65564:JYT65564 KIO65564:KIP65564 KSK65564:KSL65564 LCG65564:LCH65564 LMC65564:LMD65564 LVY65564:LVZ65564 MFU65564:MFV65564 MPQ65564:MPR65564 MZM65564:MZN65564 NJI65564:NJJ65564 NTE65564:NTF65564 ODA65564:ODB65564 OMW65564:OMX65564 OWS65564:OWT65564 PGO65564:PGP65564 PQK65564:PQL65564 QAG65564:QAH65564 QKC65564:QKD65564 QTY65564:QTZ65564 RDU65564:RDV65564 RNQ65564:RNR65564 RXM65564:RXN65564 SHI65564:SHJ65564 SRE65564:SRF65564 TBA65564:TBB65564 TKW65564:TKX65564 TUS65564:TUT65564 UEO65564:UEP65564 UOK65564:UOL65564 UYG65564:UYH65564 VIC65564:VID65564 VRY65564:VRZ65564 WBU65564:WBV65564 WLQ65564:WLR65564 WVM65564:WVN65564 E131100:F131100 JA131100:JB131100 SW131100:SX131100 ACS131100:ACT131100 AMO131100:AMP131100 AWK131100:AWL131100 BGG131100:BGH131100 BQC131100:BQD131100 BZY131100:BZZ131100 CJU131100:CJV131100 CTQ131100:CTR131100 DDM131100:DDN131100 DNI131100:DNJ131100 DXE131100:DXF131100 EHA131100:EHB131100 EQW131100:EQX131100 FAS131100:FAT131100 FKO131100:FKP131100 FUK131100:FUL131100 GEG131100:GEH131100 GOC131100:GOD131100 GXY131100:GXZ131100 HHU131100:HHV131100 HRQ131100:HRR131100 IBM131100:IBN131100 ILI131100:ILJ131100 IVE131100:IVF131100 JFA131100:JFB131100 JOW131100:JOX131100 JYS131100:JYT131100 KIO131100:KIP131100 KSK131100:KSL131100 LCG131100:LCH131100 LMC131100:LMD131100 LVY131100:LVZ131100 MFU131100:MFV131100 MPQ131100:MPR131100 MZM131100:MZN131100 NJI131100:NJJ131100 NTE131100:NTF131100 ODA131100:ODB131100 OMW131100:OMX131100 OWS131100:OWT131100 PGO131100:PGP131100 PQK131100:PQL131100 QAG131100:QAH131100 QKC131100:QKD131100 QTY131100:QTZ131100 RDU131100:RDV131100 RNQ131100:RNR131100 RXM131100:RXN131100 SHI131100:SHJ131100 SRE131100:SRF131100 TBA131100:TBB131100 TKW131100:TKX131100 TUS131100:TUT131100 UEO131100:UEP131100 UOK131100:UOL131100 UYG131100:UYH131100 VIC131100:VID131100 VRY131100:VRZ131100 WBU131100:WBV131100 WLQ131100:WLR131100 WVM131100:WVN131100 E196636:F196636 JA196636:JB196636 SW196636:SX196636 ACS196636:ACT196636 AMO196636:AMP196636 AWK196636:AWL196636 BGG196636:BGH196636 BQC196636:BQD196636 BZY196636:BZZ196636 CJU196636:CJV196636 CTQ196636:CTR196636 DDM196636:DDN196636 DNI196636:DNJ196636 DXE196636:DXF196636 EHA196636:EHB196636 EQW196636:EQX196636 FAS196636:FAT196636 FKO196636:FKP196636 FUK196636:FUL196636 GEG196636:GEH196636 GOC196636:GOD196636 GXY196636:GXZ196636 HHU196636:HHV196636 HRQ196636:HRR196636 IBM196636:IBN196636 ILI196636:ILJ196636 IVE196636:IVF196636 JFA196636:JFB196636 JOW196636:JOX196636 JYS196636:JYT196636 KIO196636:KIP196636 KSK196636:KSL196636 LCG196636:LCH196636 LMC196636:LMD196636 LVY196636:LVZ196636 MFU196636:MFV196636 MPQ196636:MPR196636 MZM196636:MZN196636 NJI196636:NJJ196636 NTE196636:NTF196636 ODA196636:ODB196636 OMW196636:OMX196636 OWS196636:OWT196636 PGO196636:PGP196636 PQK196636:PQL196636 QAG196636:QAH196636 QKC196636:QKD196636 QTY196636:QTZ196636 RDU196636:RDV196636 RNQ196636:RNR196636 RXM196636:RXN196636 SHI196636:SHJ196636 SRE196636:SRF196636 TBA196636:TBB196636 TKW196636:TKX196636 TUS196636:TUT196636 UEO196636:UEP196636 UOK196636:UOL196636 UYG196636:UYH196636 VIC196636:VID196636 VRY196636:VRZ196636 WBU196636:WBV196636 WLQ196636:WLR196636 WVM196636:WVN196636 E262172:F262172 JA262172:JB262172 SW262172:SX262172 ACS262172:ACT262172 AMO262172:AMP262172 AWK262172:AWL262172 BGG262172:BGH262172 BQC262172:BQD262172 BZY262172:BZZ262172 CJU262172:CJV262172 CTQ262172:CTR262172 DDM262172:DDN262172 DNI262172:DNJ262172 DXE262172:DXF262172 EHA262172:EHB262172 EQW262172:EQX262172 FAS262172:FAT262172 FKO262172:FKP262172 FUK262172:FUL262172 GEG262172:GEH262172 GOC262172:GOD262172 GXY262172:GXZ262172 HHU262172:HHV262172 HRQ262172:HRR262172 IBM262172:IBN262172 ILI262172:ILJ262172 IVE262172:IVF262172 JFA262172:JFB262172 JOW262172:JOX262172 JYS262172:JYT262172 KIO262172:KIP262172 KSK262172:KSL262172 LCG262172:LCH262172 LMC262172:LMD262172 LVY262172:LVZ262172 MFU262172:MFV262172 MPQ262172:MPR262172 MZM262172:MZN262172 NJI262172:NJJ262172 NTE262172:NTF262172 ODA262172:ODB262172 OMW262172:OMX262172 OWS262172:OWT262172 PGO262172:PGP262172 PQK262172:PQL262172 QAG262172:QAH262172 QKC262172:QKD262172 QTY262172:QTZ262172 RDU262172:RDV262172 RNQ262172:RNR262172 RXM262172:RXN262172 SHI262172:SHJ262172 SRE262172:SRF262172 TBA262172:TBB262172 TKW262172:TKX262172 TUS262172:TUT262172 UEO262172:UEP262172 UOK262172:UOL262172 UYG262172:UYH262172 VIC262172:VID262172 VRY262172:VRZ262172 WBU262172:WBV262172 WLQ262172:WLR262172 WVM262172:WVN262172 E327708:F327708 JA327708:JB327708 SW327708:SX327708 ACS327708:ACT327708 AMO327708:AMP327708 AWK327708:AWL327708 BGG327708:BGH327708 BQC327708:BQD327708 BZY327708:BZZ327708 CJU327708:CJV327708 CTQ327708:CTR327708 DDM327708:DDN327708 DNI327708:DNJ327708 DXE327708:DXF327708 EHA327708:EHB327708 EQW327708:EQX327708 FAS327708:FAT327708 FKO327708:FKP327708 FUK327708:FUL327708 GEG327708:GEH327708 GOC327708:GOD327708 GXY327708:GXZ327708 HHU327708:HHV327708 HRQ327708:HRR327708 IBM327708:IBN327708 ILI327708:ILJ327708 IVE327708:IVF327708 JFA327708:JFB327708 JOW327708:JOX327708 JYS327708:JYT327708 KIO327708:KIP327708 KSK327708:KSL327708 LCG327708:LCH327708 LMC327708:LMD327708 LVY327708:LVZ327708 MFU327708:MFV327708 MPQ327708:MPR327708 MZM327708:MZN327708 NJI327708:NJJ327708 NTE327708:NTF327708 ODA327708:ODB327708 OMW327708:OMX327708 OWS327708:OWT327708 PGO327708:PGP327708 PQK327708:PQL327708 QAG327708:QAH327708 QKC327708:QKD327708 QTY327708:QTZ327708 RDU327708:RDV327708 RNQ327708:RNR327708 RXM327708:RXN327708 SHI327708:SHJ327708 SRE327708:SRF327708 TBA327708:TBB327708 TKW327708:TKX327708 TUS327708:TUT327708 UEO327708:UEP327708 UOK327708:UOL327708 UYG327708:UYH327708 VIC327708:VID327708 VRY327708:VRZ327708 WBU327708:WBV327708 WLQ327708:WLR327708 WVM327708:WVN327708 E393244:F393244 JA393244:JB393244 SW393244:SX393244 ACS393244:ACT393244 AMO393244:AMP393244 AWK393244:AWL393244 BGG393244:BGH393244 BQC393244:BQD393244 BZY393244:BZZ393244 CJU393244:CJV393244 CTQ393244:CTR393244 DDM393244:DDN393244 DNI393244:DNJ393244 DXE393244:DXF393244 EHA393244:EHB393244 EQW393244:EQX393244 FAS393244:FAT393244 FKO393244:FKP393244 FUK393244:FUL393244 GEG393244:GEH393244 GOC393244:GOD393244 GXY393244:GXZ393244 HHU393244:HHV393244 HRQ393244:HRR393244 IBM393244:IBN393244 ILI393244:ILJ393244 IVE393244:IVF393244 JFA393244:JFB393244 JOW393244:JOX393244 JYS393244:JYT393244 KIO393244:KIP393244 KSK393244:KSL393244 LCG393244:LCH393244 LMC393244:LMD393244 LVY393244:LVZ393244 MFU393244:MFV393244 MPQ393244:MPR393244 MZM393244:MZN393244 NJI393244:NJJ393244 NTE393244:NTF393244 ODA393244:ODB393244 OMW393244:OMX393244 OWS393244:OWT393244 PGO393244:PGP393244 PQK393244:PQL393244 QAG393244:QAH393244 QKC393244:QKD393244 QTY393244:QTZ393244 RDU393244:RDV393244 RNQ393244:RNR393244 RXM393244:RXN393244 SHI393244:SHJ393244 SRE393244:SRF393244 TBA393244:TBB393244 TKW393244:TKX393244 TUS393244:TUT393244 UEO393244:UEP393244 UOK393244:UOL393244 UYG393244:UYH393244 VIC393244:VID393244 VRY393244:VRZ393244 WBU393244:WBV393244 WLQ393244:WLR393244 WVM393244:WVN393244 E458780:F458780 JA458780:JB458780 SW458780:SX458780 ACS458780:ACT458780 AMO458780:AMP458780 AWK458780:AWL458780 BGG458780:BGH458780 BQC458780:BQD458780 BZY458780:BZZ458780 CJU458780:CJV458780 CTQ458780:CTR458780 DDM458780:DDN458780 DNI458780:DNJ458780 DXE458780:DXF458780 EHA458780:EHB458780 EQW458780:EQX458780 FAS458780:FAT458780 FKO458780:FKP458780 FUK458780:FUL458780 GEG458780:GEH458780 GOC458780:GOD458780 GXY458780:GXZ458780 HHU458780:HHV458780 HRQ458780:HRR458780 IBM458780:IBN458780 ILI458780:ILJ458780 IVE458780:IVF458780 JFA458780:JFB458780 JOW458780:JOX458780 JYS458780:JYT458780 KIO458780:KIP458780 KSK458780:KSL458780 LCG458780:LCH458780 LMC458780:LMD458780 LVY458780:LVZ458780 MFU458780:MFV458780 MPQ458780:MPR458780 MZM458780:MZN458780 NJI458780:NJJ458780 NTE458780:NTF458780 ODA458780:ODB458780 OMW458780:OMX458780 OWS458780:OWT458780 PGO458780:PGP458780 PQK458780:PQL458780 QAG458780:QAH458780 QKC458780:QKD458780 QTY458780:QTZ458780 RDU458780:RDV458780 RNQ458780:RNR458780 RXM458780:RXN458780 SHI458780:SHJ458780 SRE458780:SRF458780 TBA458780:TBB458780 TKW458780:TKX458780 TUS458780:TUT458780 UEO458780:UEP458780 UOK458780:UOL458780 UYG458780:UYH458780 VIC458780:VID458780 VRY458780:VRZ458780 WBU458780:WBV458780 WLQ458780:WLR458780 WVM458780:WVN458780 E524316:F524316 JA524316:JB524316 SW524316:SX524316 ACS524316:ACT524316 AMO524316:AMP524316 AWK524316:AWL524316 BGG524316:BGH524316 BQC524316:BQD524316 BZY524316:BZZ524316 CJU524316:CJV524316 CTQ524316:CTR524316 DDM524316:DDN524316 DNI524316:DNJ524316 DXE524316:DXF524316 EHA524316:EHB524316 EQW524316:EQX524316 FAS524316:FAT524316 FKO524316:FKP524316 FUK524316:FUL524316 GEG524316:GEH524316 GOC524316:GOD524316 GXY524316:GXZ524316 HHU524316:HHV524316 HRQ524316:HRR524316 IBM524316:IBN524316 ILI524316:ILJ524316 IVE524316:IVF524316 JFA524316:JFB524316 JOW524316:JOX524316 JYS524316:JYT524316 KIO524316:KIP524316 KSK524316:KSL524316 LCG524316:LCH524316 LMC524316:LMD524316 LVY524316:LVZ524316 MFU524316:MFV524316 MPQ524316:MPR524316 MZM524316:MZN524316 NJI524316:NJJ524316 NTE524316:NTF524316 ODA524316:ODB524316 OMW524316:OMX524316 OWS524316:OWT524316 PGO524316:PGP524316 PQK524316:PQL524316 QAG524316:QAH524316 QKC524316:QKD524316 QTY524316:QTZ524316 RDU524316:RDV524316 RNQ524316:RNR524316 RXM524316:RXN524316 SHI524316:SHJ524316 SRE524316:SRF524316 TBA524316:TBB524316 TKW524316:TKX524316 TUS524316:TUT524316 UEO524316:UEP524316 UOK524316:UOL524316 UYG524316:UYH524316 VIC524316:VID524316 VRY524316:VRZ524316 WBU524316:WBV524316 WLQ524316:WLR524316 WVM524316:WVN524316 E589852:F589852 JA589852:JB589852 SW589852:SX589852 ACS589852:ACT589852 AMO589852:AMP589852 AWK589852:AWL589852 BGG589852:BGH589852 BQC589852:BQD589852 BZY589852:BZZ589852 CJU589852:CJV589852 CTQ589852:CTR589852 DDM589852:DDN589852 DNI589852:DNJ589852 DXE589852:DXF589852 EHA589852:EHB589852 EQW589852:EQX589852 FAS589852:FAT589852 FKO589852:FKP589852 FUK589852:FUL589852 GEG589852:GEH589852 GOC589852:GOD589852 GXY589852:GXZ589852 HHU589852:HHV589852 HRQ589852:HRR589852 IBM589852:IBN589852 ILI589852:ILJ589852 IVE589852:IVF589852 JFA589852:JFB589852 JOW589852:JOX589852 JYS589852:JYT589852 KIO589852:KIP589852 KSK589852:KSL589852 LCG589852:LCH589852 LMC589852:LMD589852 LVY589852:LVZ589852 MFU589852:MFV589852 MPQ589852:MPR589852 MZM589852:MZN589852 NJI589852:NJJ589852 NTE589852:NTF589852 ODA589852:ODB589852 OMW589852:OMX589852 OWS589852:OWT589852 PGO589852:PGP589852 PQK589852:PQL589852 QAG589852:QAH589852 QKC589852:QKD589852 QTY589852:QTZ589852 RDU589852:RDV589852 RNQ589852:RNR589852 RXM589852:RXN589852 SHI589852:SHJ589852 SRE589852:SRF589852 TBA589852:TBB589852 TKW589852:TKX589852 TUS589852:TUT589852 UEO589852:UEP589852 UOK589852:UOL589852 UYG589852:UYH589852 VIC589852:VID589852 VRY589852:VRZ589852 WBU589852:WBV589852 WLQ589852:WLR589852 WVM589852:WVN589852 E655388:F655388 JA655388:JB655388 SW655388:SX655388 ACS655388:ACT655388 AMO655388:AMP655388 AWK655388:AWL655388 BGG655388:BGH655388 BQC655388:BQD655388 BZY655388:BZZ655388 CJU655388:CJV655388 CTQ655388:CTR655388 DDM655388:DDN655388 DNI655388:DNJ655388 DXE655388:DXF655388 EHA655388:EHB655388 EQW655388:EQX655388 FAS655388:FAT655388 FKO655388:FKP655388 FUK655388:FUL655388 GEG655388:GEH655388 GOC655388:GOD655388 GXY655388:GXZ655388 HHU655388:HHV655388 HRQ655388:HRR655388 IBM655388:IBN655388 ILI655388:ILJ655388 IVE655388:IVF655388 JFA655388:JFB655388 JOW655388:JOX655388 JYS655388:JYT655388 KIO655388:KIP655388 KSK655388:KSL655388 LCG655388:LCH655388 LMC655388:LMD655388 LVY655388:LVZ655388 MFU655388:MFV655388 MPQ655388:MPR655388 MZM655388:MZN655388 NJI655388:NJJ655388 NTE655388:NTF655388 ODA655388:ODB655388 OMW655388:OMX655388 OWS655388:OWT655388 PGO655388:PGP655388 PQK655388:PQL655388 QAG655388:QAH655388 QKC655388:QKD655388 QTY655388:QTZ655388 RDU655388:RDV655388 RNQ655388:RNR655388 RXM655388:RXN655388 SHI655388:SHJ655388 SRE655388:SRF655388 TBA655388:TBB655388 TKW655388:TKX655388 TUS655388:TUT655388 UEO655388:UEP655388 UOK655388:UOL655388 UYG655388:UYH655388 VIC655388:VID655388 VRY655388:VRZ655388 WBU655388:WBV655388 WLQ655388:WLR655388 WVM655388:WVN655388 E720924:F720924 JA720924:JB720924 SW720924:SX720924 ACS720924:ACT720924 AMO720924:AMP720924 AWK720924:AWL720924 BGG720924:BGH720924 BQC720924:BQD720924 BZY720924:BZZ720924 CJU720924:CJV720924 CTQ720924:CTR720924 DDM720924:DDN720924 DNI720924:DNJ720924 DXE720924:DXF720924 EHA720924:EHB720924 EQW720924:EQX720924 FAS720924:FAT720924 FKO720924:FKP720924 FUK720924:FUL720924 GEG720924:GEH720924 GOC720924:GOD720924 GXY720924:GXZ720924 HHU720924:HHV720924 HRQ720924:HRR720924 IBM720924:IBN720924 ILI720924:ILJ720924 IVE720924:IVF720924 JFA720924:JFB720924 JOW720924:JOX720924 JYS720924:JYT720924 KIO720924:KIP720924 KSK720924:KSL720924 LCG720924:LCH720924 LMC720924:LMD720924 LVY720924:LVZ720924 MFU720924:MFV720924 MPQ720924:MPR720924 MZM720924:MZN720924 NJI720924:NJJ720924 NTE720924:NTF720924 ODA720924:ODB720924 OMW720924:OMX720924 OWS720924:OWT720924 PGO720924:PGP720924 PQK720924:PQL720924 QAG720924:QAH720924 QKC720924:QKD720924 QTY720924:QTZ720924 RDU720924:RDV720924 RNQ720924:RNR720924 RXM720924:RXN720924 SHI720924:SHJ720924 SRE720924:SRF720924 TBA720924:TBB720924 TKW720924:TKX720924 TUS720924:TUT720924 UEO720924:UEP720924 UOK720924:UOL720924 UYG720924:UYH720924 VIC720924:VID720924 VRY720924:VRZ720924 WBU720924:WBV720924 WLQ720924:WLR720924 WVM720924:WVN720924 E786460:F786460 JA786460:JB786460 SW786460:SX786460 ACS786460:ACT786460 AMO786460:AMP786460 AWK786460:AWL786460 BGG786460:BGH786460 BQC786460:BQD786460 BZY786460:BZZ786460 CJU786460:CJV786460 CTQ786460:CTR786460 DDM786460:DDN786460 DNI786460:DNJ786460 DXE786460:DXF786460 EHA786460:EHB786460 EQW786460:EQX786460 FAS786460:FAT786460 FKO786460:FKP786460 FUK786460:FUL786460 GEG786460:GEH786460 GOC786460:GOD786460 GXY786460:GXZ786460 HHU786460:HHV786460 HRQ786460:HRR786460 IBM786460:IBN786460 ILI786460:ILJ786460 IVE786460:IVF786460 JFA786460:JFB786460 JOW786460:JOX786460 JYS786460:JYT786460 KIO786460:KIP786460 KSK786460:KSL786460 LCG786460:LCH786460 LMC786460:LMD786460 LVY786460:LVZ786460 MFU786460:MFV786460 MPQ786460:MPR786460 MZM786460:MZN786460 NJI786460:NJJ786460 NTE786460:NTF786460 ODA786460:ODB786460 OMW786460:OMX786460 OWS786460:OWT786460 PGO786460:PGP786460 PQK786460:PQL786460 QAG786460:QAH786460 QKC786460:QKD786460 QTY786460:QTZ786460 RDU786460:RDV786460 RNQ786460:RNR786460 RXM786460:RXN786460 SHI786460:SHJ786460 SRE786460:SRF786460 TBA786460:TBB786460 TKW786460:TKX786460 TUS786460:TUT786460 UEO786460:UEP786460 UOK786460:UOL786460 UYG786460:UYH786460 VIC786460:VID786460 VRY786460:VRZ786460 WBU786460:WBV786460 WLQ786460:WLR786460 WVM786460:WVN786460 E851996:F851996 JA851996:JB851996 SW851996:SX851996 ACS851996:ACT851996 AMO851996:AMP851996 AWK851996:AWL851996 BGG851996:BGH851996 BQC851996:BQD851996 BZY851996:BZZ851996 CJU851996:CJV851996 CTQ851996:CTR851996 DDM851996:DDN851996 DNI851996:DNJ851996 DXE851996:DXF851996 EHA851996:EHB851996 EQW851996:EQX851996 FAS851996:FAT851996 FKO851996:FKP851996 FUK851996:FUL851996 GEG851996:GEH851996 GOC851996:GOD851996 GXY851996:GXZ851996 HHU851996:HHV851996 HRQ851996:HRR851996 IBM851996:IBN851996 ILI851996:ILJ851996 IVE851996:IVF851996 JFA851996:JFB851996 JOW851996:JOX851996 JYS851996:JYT851996 KIO851996:KIP851996 KSK851996:KSL851996 LCG851996:LCH851996 LMC851996:LMD851996 LVY851996:LVZ851996 MFU851996:MFV851996 MPQ851996:MPR851996 MZM851996:MZN851996 NJI851996:NJJ851996 NTE851996:NTF851996 ODA851996:ODB851996 OMW851996:OMX851996 OWS851996:OWT851996 PGO851996:PGP851996 PQK851996:PQL851996 QAG851996:QAH851996 QKC851996:QKD851996 QTY851996:QTZ851996 RDU851996:RDV851996 RNQ851996:RNR851996 RXM851996:RXN851996 SHI851996:SHJ851996 SRE851996:SRF851996 TBA851996:TBB851996 TKW851996:TKX851996 TUS851996:TUT851996 UEO851996:UEP851996 UOK851996:UOL851996 UYG851996:UYH851996 VIC851996:VID851996 VRY851996:VRZ851996 WBU851996:WBV851996 WLQ851996:WLR851996 WVM851996:WVN851996 E917532:F917532 JA917532:JB917532 SW917532:SX917532 ACS917532:ACT917532 AMO917532:AMP917532 AWK917532:AWL917532 BGG917532:BGH917532 BQC917532:BQD917532 BZY917532:BZZ917532 CJU917532:CJV917532 CTQ917532:CTR917532 DDM917532:DDN917532 DNI917532:DNJ917532 DXE917532:DXF917532 EHA917532:EHB917532 EQW917532:EQX917532 FAS917532:FAT917532 FKO917532:FKP917532 FUK917532:FUL917532 GEG917532:GEH917532 GOC917532:GOD917532 GXY917532:GXZ917532 HHU917532:HHV917532 HRQ917532:HRR917532 IBM917532:IBN917532 ILI917532:ILJ917532 IVE917532:IVF917532 JFA917532:JFB917532 JOW917532:JOX917532 JYS917532:JYT917532 KIO917532:KIP917532 KSK917532:KSL917532 LCG917532:LCH917532 LMC917532:LMD917532 LVY917532:LVZ917532 MFU917532:MFV917532 MPQ917532:MPR917532 MZM917532:MZN917532 NJI917532:NJJ917532 NTE917532:NTF917532 ODA917532:ODB917532 OMW917532:OMX917532 OWS917532:OWT917532 PGO917532:PGP917532 PQK917532:PQL917532 QAG917532:QAH917532 QKC917532:QKD917532 QTY917532:QTZ917532 RDU917532:RDV917532 RNQ917532:RNR917532 RXM917532:RXN917532 SHI917532:SHJ917532 SRE917532:SRF917532 TBA917532:TBB917532 TKW917532:TKX917532 TUS917532:TUT917532 UEO917532:UEP917532 UOK917532:UOL917532 UYG917532:UYH917532 VIC917532:VID917532 VRY917532:VRZ917532 WBU917532:WBV917532 WLQ917532:WLR917532 WVM917532:WVN917532 E983068:F983068 JA983068:JB983068 SW983068:SX983068 ACS983068:ACT983068 AMO983068:AMP983068 AWK983068:AWL983068 BGG983068:BGH983068 BQC983068:BQD983068 BZY983068:BZZ983068 CJU983068:CJV983068 CTQ983068:CTR983068 DDM983068:DDN983068 DNI983068:DNJ983068 DXE983068:DXF983068 EHA983068:EHB983068 EQW983068:EQX983068 FAS983068:FAT983068 FKO983068:FKP983068 FUK983068:FUL983068 GEG983068:GEH983068 GOC983068:GOD983068 GXY983068:GXZ983068 HHU983068:HHV983068 HRQ983068:HRR983068 IBM983068:IBN983068 ILI983068:ILJ983068 IVE983068:IVF983068 JFA983068:JFB983068 JOW983068:JOX983068 JYS983068:JYT983068 KIO983068:KIP983068 KSK983068:KSL983068 LCG983068:LCH983068 LMC983068:LMD983068 LVY983068:LVZ983068 MFU983068:MFV983068 MPQ983068:MPR983068 MZM983068:MZN983068 NJI983068:NJJ983068 NTE983068:NTF983068 ODA983068:ODB983068 OMW983068:OMX983068 OWS983068:OWT983068 PGO983068:PGP983068 PQK983068:PQL983068 QAG983068:QAH983068 QKC983068:QKD983068 QTY983068:QTZ983068 RDU983068:RDV983068 RNQ983068:RNR983068 RXM983068:RXN983068 SHI983068:SHJ983068 SRE983068:SRF983068 TBA983068:TBB983068 TKW983068:TKX983068 TUS983068:TUT983068 UEO983068:UEP983068 UOK983068:UOL983068 UYG983068:UYH983068 VIC983068:VID983068 VRY983068:VRZ983068 WBU983068:WBV983068 WLQ983068:WLR983068 WVM983068:WVN983068">
      <formula1>"東灘,灘,中央,兵庫,北,長田,須磨,垂水,西"</formula1>
    </dataValidation>
    <dataValidation type="list" allowBlank="1" showInputMessage="1" sqref="E27:F27 JA27:JB27 SW27:SX27 ACS27:ACT27 AMO27:AMP27 AWK27:AWL27 BGG27:BGH27 BQC27:BQD27 BZY27:BZZ27 CJU27:CJV27 CTQ27:CTR27 DDM27:DDN27 DNI27:DNJ27 DXE27:DXF27 EHA27:EHB27 EQW27:EQX27 FAS27:FAT27 FKO27:FKP27 FUK27:FUL27 GEG27:GEH27 GOC27:GOD27 GXY27:GXZ27 HHU27:HHV27 HRQ27:HRR27 IBM27:IBN27 ILI27:ILJ27 IVE27:IVF27 JFA27:JFB27 JOW27:JOX27 JYS27:JYT27 KIO27:KIP27 KSK27:KSL27 LCG27:LCH27 LMC27:LMD27 LVY27:LVZ27 MFU27:MFV27 MPQ27:MPR27 MZM27:MZN27 NJI27:NJJ27 NTE27:NTF27 ODA27:ODB27 OMW27:OMX27 OWS27:OWT27 PGO27:PGP27 PQK27:PQL27 QAG27:QAH27 QKC27:QKD27 QTY27:QTZ27 RDU27:RDV27 RNQ27:RNR27 RXM27:RXN27 SHI27:SHJ27 SRE27:SRF27 TBA27:TBB27 TKW27:TKX27 TUS27:TUT27 UEO27:UEP27 UOK27:UOL27 UYG27:UYH27 VIC27:VID27 VRY27:VRZ27 WBU27:WBV27 WLQ27:WLR27 WVM27:WVN27 E65563:F65563 JA65563:JB65563 SW65563:SX65563 ACS65563:ACT65563 AMO65563:AMP65563 AWK65563:AWL65563 BGG65563:BGH65563 BQC65563:BQD65563 BZY65563:BZZ65563 CJU65563:CJV65563 CTQ65563:CTR65563 DDM65563:DDN65563 DNI65563:DNJ65563 DXE65563:DXF65563 EHA65563:EHB65563 EQW65563:EQX65563 FAS65563:FAT65563 FKO65563:FKP65563 FUK65563:FUL65563 GEG65563:GEH65563 GOC65563:GOD65563 GXY65563:GXZ65563 HHU65563:HHV65563 HRQ65563:HRR65563 IBM65563:IBN65563 ILI65563:ILJ65563 IVE65563:IVF65563 JFA65563:JFB65563 JOW65563:JOX65563 JYS65563:JYT65563 KIO65563:KIP65563 KSK65563:KSL65563 LCG65563:LCH65563 LMC65563:LMD65563 LVY65563:LVZ65563 MFU65563:MFV65563 MPQ65563:MPR65563 MZM65563:MZN65563 NJI65563:NJJ65563 NTE65563:NTF65563 ODA65563:ODB65563 OMW65563:OMX65563 OWS65563:OWT65563 PGO65563:PGP65563 PQK65563:PQL65563 QAG65563:QAH65563 QKC65563:QKD65563 QTY65563:QTZ65563 RDU65563:RDV65563 RNQ65563:RNR65563 RXM65563:RXN65563 SHI65563:SHJ65563 SRE65563:SRF65563 TBA65563:TBB65563 TKW65563:TKX65563 TUS65563:TUT65563 UEO65563:UEP65563 UOK65563:UOL65563 UYG65563:UYH65563 VIC65563:VID65563 VRY65563:VRZ65563 WBU65563:WBV65563 WLQ65563:WLR65563 WVM65563:WVN65563 E131099:F131099 JA131099:JB131099 SW131099:SX131099 ACS131099:ACT131099 AMO131099:AMP131099 AWK131099:AWL131099 BGG131099:BGH131099 BQC131099:BQD131099 BZY131099:BZZ131099 CJU131099:CJV131099 CTQ131099:CTR131099 DDM131099:DDN131099 DNI131099:DNJ131099 DXE131099:DXF131099 EHA131099:EHB131099 EQW131099:EQX131099 FAS131099:FAT131099 FKO131099:FKP131099 FUK131099:FUL131099 GEG131099:GEH131099 GOC131099:GOD131099 GXY131099:GXZ131099 HHU131099:HHV131099 HRQ131099:HRR131099 IBM131099:IBN131099 ILI131099:ILJ131099 IVE131099:IVF131099 JFA131099:JFB131099 JOW131099:JOX131099 JYS131099:JYT131099 KIO131099:KIP131099 KSK131099:KSL131099 LCG131099:LCH131099 LMC131099:LMD131099 LVY131099:LVZ131099 MFU131099:MFV131099 MPQ131099:MPR131099 MZM131099:MZN131099 NJI131099:NJJ131099 NTE131099:NTF131099 ODA131099:ODB131099 OMW131099:OMX131099 OWS131099:OWT131099 PGO131099:PGP131099 PQK131099:PQL131099 QAG131099:QAH131099 QKC131099:QKD131099 QTY131099:QTZ131099 RDU131099:RDV131099 RNQ131099:RNR131099 RXM131099:RXN131099 SHI131099:SHJ131099 SRE131099:SRF131099 TBA131099:TBB131099 TKW131099:TKX131099 TUS131099:TUT131099 UEO131099:UEP131099 UOK131099:UOL131099 UYG131099:UYH131099 VIC131099:VID131099 VRY131099:VRZ131099 WBU131099:WBV131099 WLQ131099:WLR131099 WVM131099:WVN131099 E196635:F196635 JA196635:JB196635 SW196635:SX196635 ACS196635:ACT196635 AMO196635:AMP196635 AWK196635:AWL196635 BGG196635:BGH196635 BQC196635:BQD196635 BZY196635:BZZ196635 CJU196635:CJV196635 CTQ196635:CTR196635 DDM196635:DDN196635 DNI196635:DNJ196635 DXE196635:DXF196635 EHA196635:EHB196635 EQW196635:EQX196635 FAS196635:FAT196635 FKO196635:FKP196635 FUK196635:FUL196635 GEG196635:GEH196635 GOC196635:GOD196635 GXY196635:GXZ196635 HHU196635:HHV196635 HRQ196635:HRR196635 IBM196635:IBN196635 ILI196635:ILJ196635 IVE196635:IVF196635 JFA196635:JFB196635 JOW196635:JOX196635 JYS196635:JYT196635 KIO196635:KIP196635 KSK196635:KSL196635 LCG196635:LCH196635 LMC196635:LMD196635 LVY196635:LVZ196635 MFU196635:MFV196635 MPQ196635:MPR196635 MZM196635:MZN196635 NJI196635:NJJ196635 NTE196635:NTF196635 ODA196635:ODB196635 OMW196635:OMX196635 OWS196635:OWT196635 PGO196635:PGP196635 PQK196635:PQL196635 QAG196635:QAH196635 QKC196635:QKD196635 QTY196635:QTZ196635 RDU196635:RDV196635 RNQ196635:RNR196635 RXM196635:RXN196635 SHI196635:SHJ196635 SRE196635:SRF196635 TBA196635:TBB196635 TKW196635:TKX196635 TUS196635:TUT196635 UEO196635:UEP196635 UOK196635:UOL196635 UYG196635:UYH196635 VIC196635:VID196635 VRY196635:VRZ196635 WBU196635:WBV196635 WLQ196635:WLR196635 WVM196635:WVN196635 E262171:F262171 JA262171:JB262171 SW262171:SX262171 ACS262171:ACT262171 AMO262171:AMP262171 AWK262171:AWL262171 BGG262171:BGH262171 BQC262171:BQD262171 BZY262171:BZZ262171 CJU262171:CJV262171 CTQ262171:CTR262171 DDM262171:DDN262171 DNI262171:DNJ262171 DXE262171:DXF262171 EHA262171:EHB262171 EQW262171:EQX262171 FAS262171:FAT262171 FKO262171:FKP262171 FUK262171:FUL262171 GEG262171:GEH262171 GOC262171:GOD262171 GXY262171:GXZ262171 HHU262171:HHV262171 HRQ262171:HRR262171 IBM262171:IBN262171 ILI262171:ILJ262171 IVE262171:IVF262171 JFA262171:JFB262171 JOW262171:JOX262171 JYS262171:JYT262171 KIO262171:KIP262171 KSK262171:KSL262171 LCG262171:LCH262171 LMC262171:LMD262171 LVY262171:LVZ262171 MFU262171:MFV262171 MPQ262171:MPR262171 MZM262171:MZN262171 NJI262171:NJJ262171 NTE262171:NTF262171 ODA262171:ODB262171 OMW262171:OMX262171 OWS262171:OWT262171 PGO262171:PGP262171 PQK262171:PQL262171 QAG262171:QAH262171 QKC262171:QKD262171 QTY262171:QTZ262171 RDU262171:RDV262171 RNQ262171:RNR262171 RXM262171:RXN262171 SHI262171:SHJ262171 SRE262171:SRF262171 TBA262171:TBB262171 TKW262171:TKX262171 TUS262171:TUT262171 UEO262171:UEP262171 UOK262171:UOL262171 UYG262171:UYH262171 VIC262171:VID262171 VRY262171:VRZ262171 WBU262171:WBV262171 WLQ262171:WLR262171 WVM262171:WVN262171 E327707:F327707 JA327707:JB327707 SW327707:SX327707 ACS327707:ACT327707 AMO327707:AMP327707 AWK327707:AWL327707 BGG327707:BGH327707 BQC327707:BQD327707 BZY327707:BZZ327707 CJU327707:CJV327707 CTQ327707:CTR327707 DDM327707:DDN327707 DNI327707:DNJ327707 DXE327707:DXF327707 EHA327707:EHB327707 EQW327707:EQX327707 FAS327707:FAT327707 FKO327707:FKP327707 FUK327707:FUL327707 GEG327707:GEH327707 GOC327707:GOD327707 GXY327707:GXZ327707 HHU327707:HHV327707 HRQ327707:HRR327707 IBM327707:IBN327707 ILI327707:ILJ327707 IVE327707:IVF327707 JFA327707:JFB327707 JOW327707:JOX327707 JYS327707:JYT327707 KIO327707:KIP327707 KSK327707:KSL327707 LCG327707:LCH327707 LMC327707:LMD327707 LVY327707:LVZ327707 MFU327707:MFV327707 MPQ327707:MPR327707 MZM327707:MZN327707 NJI327707:NJJ327707 NTE327707:NTF327707 ODA327707:ODB327707 OMW327707:OMX327707 OWS327707:OWT327707 PGO327707:PGP327707 PQK327707:PQL327707 QAG327707:QAH327707 QKC327707:QKD327707 QTY327707:QTZ327707 RDU327707:RDV327707 RNQ327707:RNR327707 RXM327707:RXN327707 SHI327707:SHJ327707 SRE327707:SRF327707 TBA327707:TBB327707 TKW327707:TKX327707 TUS327707:TUT327707 UEO327707:UEP327707 UOK327707:UOL327707 UYG327707:UYH327707 VIC327707:VID327707 VRY327707:VRZ327707 WBU327707:WBV327707 WLQ327707:WLR327707 WVM327707:WVN327707 E393243:F393243 JA393243:JB393243 SW393243:SX393243 ACS393243:ACT393243 AMO393243:AMP393243 AWK393243:AWL393243 BGG393243:BGH393243 BQC393243:BQD393243 BZY393243:BZZ393243 CJU393243:CJV393243 CTQ393243:CTR393243 DDM393243:DDN393243 DNI393243:DNJ393243 DXE393243:DXF393243 EHA393243:EHB393243 EQW393243:EQX393243 FAS393243:FAT393243 FKO393243:FKP393243 FUK393243:FUL393243 GEG393243:GEH393243 GOC393243:GOD393243 GXY393243:GXZ393243 HHU393243:HHV393243 HRQ393243:HRR393243 IBM393243:IBN393243 ILI393243:ILJ393243 IVE393243:IVF393243 JFA393243:JFB393243 JOW393243:JOX393243 JYS393243:JYT393243 KIO393243:KIP393243 KSK393243:KSL393243 LCG393243:LCH393243 LMC393243:LMD393243 LVY393243:LVZ393243 MFU393243:MFV393243 MPQ393243:MPR393243 MZM393243:MZN393243 NJI393243:NJJ393243 NTE393243:NTF393243 ODA393243:ODB393243 OMW393243:OMX393243 OWS393243:OWT393243 PGO393243:PGP393243 PQK393243:PQL393243 QAG393243:QAH393243 QKC393243:QKD393243 QTY393243:QTZ393243 RDU393243:RDV393243 RNQ393243:RNR393243 RXM393243:RXN393243 SHI393243:SHJ393243 SRE393243:SRF393243 TBA393243:TBB393243 TKW393243:TKX393243 TUS393243:TUT393243 UEO393243:UEP393243 UOK393243:UOL393243 UYG393243:UYH393243 VIC393243:VID393243 VRY393243:VRZ393243 WBU393243:WBV393243 WLQ393243:WLR393243 WVM393243:WVN393243 E458779:F458779 JA458779:JB458779 SW458779:SX458779 ACS458779:ACT458779 AMO458779:AMP458779 AWK458779:AWL458779 BGG458779:BGH458779 BQC458779:BQD458779 BZY458779:BZZ458779 CJU458779:CJV458779 CTQ458779:CTR458779 DDM458779:DDN458779 DNI458779:DNJ458779 DXE458779:DXF458779 EHA458779:EHB458779 EQW458779:EQX458779 FAS458779:FAT458779 FKO458779:FKP458779 FUK458779:FUL458779 GEG458779:GEH458779 GOC458779:GOD458779 GXY458779:GXZ458779 HHU458779:HHV458779 HRQ458779:HRR458779 IBM458779:IBN458779 ILI458779:ILJ458779 IVE458779:IVF458779 JFA458779:JFB458779 JOW458779:JOX458779 JYS458779:JYT458779 KIO458779:KIP458779 KSK458779:KSL458779 LCG458779:LCH458779 LMC458779:LMD458779 LVY458779:LVZ458779 MFU458779:MFV458779 MPQ458779:MPR458779 MZM458779:MZN458779 NJI458779:NJJ458779 NTE458779:NTF458779 ODA458779:ODB458779 OMW458779:OMX458779 OWS458779:OWT458779 PGO458779:PGP458779 PQK458779:PQL458779 QAG458779:QAH458779 QKC458779:QKD458779 QTY458779:QTZ458779 RDU458779:RDV458779 RNQ458779:RNR458779 RXM458779:RXN458779 SHI458779:SHJ458779 SRE458779:SRF458779 TBA458779:TBB458779 TKW458779:TKX458779 TUS458779:TUT458779 UEO458779:UEP458779 UOK458779:UOL458779 UYG458779:UYH458779 VIC458779:VID458779 VRY458779:VRZ458779 WBU458779:WBV458779 WLQ458779:WLR458779 WVM458779:WVN458779 E524315:F524315 JA524315:JB524315 SW524315:SX524315 ACS524315:ACT524315 AMO524315:AMP524315 AWK524315:AWL524315 BGG524315:BGH524315 BQC524315:BQD524315 BZY524315:BZZ524315 CJU524315:CJV524315 CTQ524315:CTR524315 DDM524315:DDN524315 DNI524315:DNJ524315 DXE524315:DXF524315 EHA524315:EHB524315 EQW524315:EQX524315 FAS524315:FAT524315 FKO524315:FKP524315 FUK524315:FUL524315 GEG524315:GEH524315 GOC524315:GOD524315 GXY524315:GXZ524315 HHU524315:HHV524315 HRQ524315:HRR524315 IBM524315:IBN524315 ILI524315:ILJ524315 IVE524315:IVF524315 JFA524315:JFB524315 JOW524315:JOX524315 JYS524315:JYT524315 KIO524315:KIP524315 KSK524315:KSL524315 LCG524315:LCH524315 LMC524315:LMD524315 LVY524315:LVZ524315 MFU524315:MFV524315 MPQ524315:MPR524315 MZM524315:MZN524315 NJI524315:NJJ524315 NTE524315:NTF524315 ODA524315:ODB524315 OMW524315:OMX524315 OWS524315:OWT524315 PGO524315:PGP524315 PQK524315:PQL524315 QAG524315:QAH524315 QKC524315:QKD524315 QTY524315:QTZ524315 RDU524315:RDV524315 RNQ524315:RNR524315 RXM524315:RXN524315 SHI524315:SHJ524315 SRE524315:SRF524315 TBA524315:TBB524315 TKW524315:TKX524315 TUS524315:TUT524315 UEO524315:UEP524315 UOK524315:UOL524315 UYG524315:UYH524315 VIC524315:VID524315 VRY524315:VRZ524315 WBU524315:WBV524315 WLQ524315:WLR524315 WVM524315:WVN524315 E589851:F589851 JA589851:JB589851 SW589851:SX589851 ACS589851:ACT589851 AMO589851:AMP589851 AWK589851:AWL589851 BGG589851:BGH589851 BQC589851:BQD589851 BZY589851:BZZ589851 CJU589851:CJV589851 CTQ589851:CTR589851 DDM589851:DDN589851 DNI589851:DNJ589851 DXE589851:DXF589851 EHA589851:EHB589851 EQW589851:EQX589851 FAS589851:FAT589851 FKO589851:FKP589851 FUK589851:FUL589851 GEG589851:GEH589851 GOC589851:GOD589851 GXY589851:GXZ589851 HHU589851:HHV589851 HRQ589851:HRR589851 IBM589851:IBN589851 ILI589851:ILJ589851 IVE589851:IVF589851 JFA589851:JFB589851 JOW589851:JOX589851 JYS589851:JYT589851 KIO589851:KIP589851 KSK589851:KSL589851 LCG589851:LCH589851 LMC589851:LMD589851 LVY589851:LVZ589851 MFU589851:MFV589851 MPQ589851:MPR589851 MZM589851:MZN589851 NJI589851:NJJ589851 NTE589851:NTF589851 ODA589851:ODB589851 OMW589851:OMX589851 OWS589851:OWT589851 PGO589851:PGP589851 PQK589851:PQL589851 QAG589851:QAH589851 QKC589851:QKD589851 QTY589851:QTZ589851 RDU589851:RDV589851 RNQ589851:RNR589851 RXM589851:RXN589851 SHI589851:SHJ589851 SRE589851:SRF589851 TBA589851:TBB589851 TKW589851:TKX589851 TUS589851:TUT589851 UEO589851:UEP589851 UOK589851:UOL589851 UYG589851:UYH589851 VIC589851:VID589851 VRY589851:VRZ589851 WBU589851:WBV589851 WLQ589851:WLR589851 WVM589851:WVN589851 E655387:F655387 JA655387:JB655387 SW655387:SX655387 ACS655387:ACT655387 AMO655387:AMP655387 AWK655387:AWL655387 BGG655387:BGH655387 BQC655387:BQD655387 BZY655387:BZZ655387 CJU655387:CJV655387 CTQ655387:CTR655387 DDM655387:DDN655387 DNI655387:DNJ655387 DXE655387:DXF655387 EHA655387:EHB655387 EQW655387:EQX655387 FAS655387:FAT655387 FKO655387:FKP655387 FUK655387:FUL655387 GEG655387:GEH655387 GOC655387:GOD655387 GXY655387:GXZ655387 HHU655387:HHV655387 HRQ655387:HRR655387 IBM655387:IBN655387 ILI655387:ILJ655387 IVE655387:IVF655387 JFA655387:JFB655387 JOW655387:JOX655387 JYS655387:JYT655387 KIO655387:KIP655387 KSK655387:KSL655387 LCG655387:LCH655387 LMC655387:LMD655387 LVY655387:LVZ655387 MFU655387:MFV655387 MPQ655387:MPR655387 MZM655387:MZN655387 NJI655387:NJJ655387 NTE655387:NTF655387 ODA655387:ODB655387 OMW655387:OMX655387 OWS655387:OWT655387 PGO655387:PGP655387 PQK655387:PQL655387 QAG655387:QAH655387 QKC655387:QKD655387 QTY655387:QTZ655387 RDU655387:RDV655387 RNQ655387:RNR655387 RXM655387:RXN655387 SHI655387:SHJ655387 SRE655387:SRF655387 TBA655387:TBB655387 TKW655387:TKX655387 TUS655387:TUT655387 UEO655387:UEP655387 UOK655387:UOL655387 UYG655387:UYH655387 VIC655387:VID655387 VRY655387:VRZ655387 WBU655387:WBV655387 WLQ655387:WLR655387 WVM655387:WVN655387 E720923:F720923 JA720923:JB720923 SW720923:SX720923 ACS720923:ACT720923 AMO720923:AMP720923 AWK720923:AWL720923 BGG720923:BGH720923 BQC720923:BQD720923 BZY720923:BZZ720923 CJU720923:CJV720923 CTQ720923:CTR720923 DDM720923:DDN720923 DNI720923:DNJ720923 DXE720923:DXF720923 EHA720923:EHB720923 EQW720923:EQX720923 FAS720923:FAT720923 FKO720923:FKP720923 FUK720923:FUL720923 GEG720923:GEH720923 GOC720923:GOD720923 GXY720923:GXZ720923 HHU720923:HHV720923 HRQ720923:HRR720923 IBM720923:IBN720923 ILI720923:ILJ720923 IVE720923:IVF720923 JFA720923:JFB720923 JOW720923:JOX720923 JYS720923:JYT720923 KIO720923:KIP720923 KSK720923:KSL720923 LCG720923:LCH720923 LMC720923:LMD720923 LVY720923:LVZ720923 MFU720923:MFV720923 MPQ720923:MPR720923 MZM720923:MZN720923 NJI720923:NJJ720923 NTE720923:NTF720923 ODA720923:ODB720923 OMW720923:OMX720923 OWS720923:OWT720923 PGO720923:PGP720923 PQK720923:PQL720923 QAG720923:QAH720923 QKC720923:QKD720923 QTY720923:QTZ720923 RDU720923:RDV720923 RNQ720923:RNR720923 RXM720923:RXN720923 SHI720923:SHJ720923 SRE720923:SRF720923 TBA720923:TBB720923 TKW720923:TKX720923 TUS720923:TUT720923 UEO720923:UEP720923 UOK720923:UOL720923 UYG720923:UYH720923 VIC720923:VID720923 VRY720923:VRZ720923 WBU720923:WBV720923 WLQ720923:WLR720923 WVM720923:WVN720923 E786459:F786459 JA786459:JB786459 SW786459:SX786459 ACS786459:ACT786459 AMO786459:AMP786459 AWK786459:AWL786459 BGG786459:BGH786459 BQC786459:BQD786459 BZY786459:BZZ786459 CJU786459:CJV786459 CTQ786459:CTR786459 DDM786459:DDN786459 DNI786459:DNJ786459 DXE786459:DXF786459 EHA786459:EHB786459 EQW786459:EQX786459 FAS786459:FAT786459 FKO786459:FKP786459 FUK786459:FUL786459 GEG786459:GEH786459 GOC786459:GOD786459 GXY786459:GXZ786459 HHU786459:HHV786459 HRQ786459:HRR786459 IBM786459:IBN786459 ILI786459:ILJ786459 IVE786459:IVF786459 JFA786459:JFB786459 JOW786459:JOX786459 JYS786459:JYT786459 KIO786459:KIP786459 KSK786459:KSL786459 LCG786459:LCH786459 LMC786459:LMD786459 LVY786459:LVZ786459 MFU786459:MFV786459 MPQ786459:MPR786459 MZM786459:MZN786459 NJI786459:NJJ786459 NTE786459:NTF786459 ODA786459:ODB786459 OMW786459:OMX786459 OWS786459:OWT786459 PGO786459:PGP786459 PQK786459:PQL786459 QAG786459:QAH786459 QKC786459:QKD786459 QTY786459:QTZ786459 RDU786459:RDV786459 RNQ786459:RNR786459 RXM786459:RXN786459 SHI786459:SHJ786459 SRE786459:SRF786459 TBA786459:TBB786459 TKW786459:TKX786459 TUS786459:TUT786459 UEO786459:UEP786459 UOK786459:UOL786459 UYG786459:UYH786459 VIC786459:VID786459 VRY786459:VRZ786459 WBU786459:WBV786459 WLQ786459:WLR786459 WVM786459:WVN786459 E851995:F851995 JA851995:JB851995 SW851995:SX851995 ACS851995:ACT851995 AMO851995:AMP851995 AWK851995:AWL851995 BGG851995:BGH851995 BQC851995:BQD851995 BZY851995:BZZ851995 CJU851995:CJV851995 CTQ851995:CTR851995 DDM851995:DDN851995 DNI851995:DNJ851995 DXE851995:DXF851995 EHA851995:EHB851995 EQW851995:EQX851995 FAS851995:FAT851995 FKO851995:FKP851995 FUK851995:FUL851995 GEG851995:GEH851995 GOC851995:GOD851995 GXY851995:GXZ851995 HHU851995:HHV851995 HRQ851995:HRR851995 IBM851995:IBN851995 ILI851995:ILJ851995 IVE851995:IVF851995 JFA851995:JFB851995 JOW851995:JOX851995 JYS851995:JYT851995 KIO851995:KIP851995 KSK851995:KSL851995 LCG851995:LCH851995 LMC851995:LMD851995 LVY851995:LVZ851995 MFU851995:MFV851995 MPQ851995:MPR851995 MZM851995:MZN851995 NJI851995:NJJ851995 NTE851995:NTF851995 ODA851995:ODB851995 OMW851995:OMX851995 OWS851995:OWT851995 PGO851995:PGP851995 PQK851995:PQL851995 QAG851995:QAH851995 QKC851995:QKD851995 QTY851995:QTZ851995 RDU851995:RDV851995 RNQ851995:RNR851995 RXM851995:RXN851995 SHI851995:SHJ851995 SRE851995:SRF851995 TBA851995:TBB851995 TKW851995:TKX851995 TUS851995:TUT851995 UEO851995:UEP851995 UOK851995:UOL851995 UYG851995:UYH851995 VIC851995:VID851995 VRY851995:VRZ851995 WBU851995:WBV851995 WLQ851995:WLR851995 WVM851995:WVN851995 E917531:F917531 JA917531:JB917531 SW917531:SX917531 ACS917531:ACT917531 AMO917531:AMP917531 AWK917531:AWL917531 BGG917531:BGH917531 BQC917531:BQD917531 BZY917531:BZZ917531 CJU917531:CJV917531 CTQ917531:CTR917531 DDM917531:DDN917531 DNI917531:DNJ917531 DXE917531:DXF917531 EHA917531:EHB917531 EQW917531:EQX917531 FAS917531:FAT917531 FKO917531:FKP917531 FUK917531:FUL917531 GEG917531:GEH917531 GOC917531:GOD917531 GXY917531:GXZ917531 HHU917531:HHV917531 HRQ917531:HRR917531 IBM917531:IBN917531 ILI917531:ILJ917531 IVE917531:IVF917531 JFA917531:JFB917531 JOW917531:JOX917531 JYS917531:JYT917531 KIO917531:KIP917531 KSK917531:KSL917531 LCG917531:LCH917531 LMC917531:LMD917531 LVY917531:LVZ917531 MFU917531:MFV917531 MPQ917531:MPR917531 MZM917531:MZN917531 NJI917531:NJJ917531 NTE917531:NTF917531 ODA917531:ODB917531 OMW917531:OMX917531 OWS917531:OWT917531 PGO917531:PGP917531 PQK917531:PQL917531 QAG917531:QAH917531 QKC917531:QKD917531 QTY917531:QTZ917531 RDU917531:RDV917531 RNQ917531:RNR917531 RXM917531:RXN917531 SHI917531:SHJ917531 SRE917531:SRF917531 TBA917531:TBB917531 TKW917531:TKX917531 TUS917531:TUT917531 UEO917531:UEP917531 UOK917531:UOL917531 UYG917531:UYH917531 VIC917531:VID917531 VRY917531:VRZ917531 WBU917531:WBV917531 WLQ917531:WLR917531 WVM917531:WVN917531 E983067:F983067 JA983067:JB983067 SW983067:SX983067 ACS983067:ACT983067 AMO983067:AMP983067 AWK983067:AWL983067 BGG983067:BGH983067 BQC983067:BQD983067 BZY983067:BZZ983067 CJU983067:CJV983067 CTQ983067:CTR983067 DDM983067:DDN983067 DNI983067:DNJ983067 DXE983067:DXF983067 EHA983067:EHB983067 EQW983067:EQX983067 FAS983067:FAT983067 FKO983067:FKP983067 FUK983067:FUL983067 GEG983067:GEH983067 GOC983067:GOD983067 GXY983067:GXZ983067 HHU983067:HHV983067 HRQ983067:HRR983067 IBM983067:IBN983067 ILI983067:ILJ983067 IVE983067:IVF983067 JFA983067:JFB983067 JOW983067:JOX983067 JYS983067:JYT983067 KIO983067:KIP983067 KSK983067:KSL983067 LCG983067:LCH983067 LMC983067:LMD983067 LVY983067:LVZ983067 MFU983067:MFV983067 MPQ983067:MPR983067 MZM983067:MZN983067 NJI983067:NJJ983067 NTE983067:NTF983067 ODA983067:ODB983067 OMW983067:OMX983067 OWS983067:OWT983067 PGO983067:PGP983067 PQK983067:PQL983067 QAG983067:QAH983067 QKC983067:QKD983067 QTY983067:QTZ983067 RDU983067:RDV983067 RNQ983067:RNR983067 RXM983067:RXN983067 SHI983067:SHJ983067 SRE983067:SRF983067 TBA983067:TBB983067 TKW983067:TKX983067 TUS983067:TUT983067 UEO983067:UEP983067 UOK983067:UOL983067 UYG983067:UYH983067 VIC983067:VID983067 VRY983067:VRZ983067 WBU983067:WBV983067 WLQ983067:WLR983067 WVM983067:WVN983067">
      <formula1>"車道,歩道,車道・歩道,その他"</formula1>
    </dataValidation>
  </dataValidations>
  <hyperlinks>
    <hyperlink ref="M12:O12" r:id="rId1" display="建設事務所"/>
    <hyperlink ref="E24" r:id="rId2"/>
  </hyperlinks>
  <pageMargins left="0.39370078740157483" right="0" top="0.55118110236220474" bottom="0.35433070866141736" header="0.27559055118110237" footer="0.27559055118110237"/>
  <pageSetup paperSize="9" orientation="portrait" r:id="rId3"/>
  <headerFooter alignWithMargins="0">
    <oddHeader>&amp;R&amp;16&amp;E一　　般　　用&amp;11&amp;E
&amp;8（申請先　建設事務所）</oddHeader>
  </headerFooter>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S48"/>
  <sheetViews>
    <sheetView view="pageBreakPreview" topLeftCell="J25" zoomScale="115" zoomScaleNormal="100" zoomScaleSheetLayoutView="115" zoomScalePageLayoutView="96" workbookViewId="0">
      <selection activeCell="DU27" sqref="DU27"/>
    </sheetView>
  </sheetViews>
  <sheetFormatPr defaultRowHeight="13.2" x14ac:dyDescent="0.2"/>
  <cols>
    <col min="1" max="1" width="0.6640625" style="1" customWidth="1"/>
    <col min="2" max="5" width="0.6640625" style="2" customWidth="1"/>
    <col min="6" max="16" width="1" style="2" customWidth="1"/>
    <col min="17" max="21" width="0.6640625" style="2" customWidth="1"/>
    <col min="22" max="26" width="0.6640625" style="1" customWidth="1"/>
    <col min="27" max="27" width="1.88671875" style="1" customWidth="1"/>
    <col min="28" max="63" width="0.6640625" style="1" customWidth="1"/>
    <col min="64" max="64" width="1.109375" style="1" customWidth="1"/>
    <col min="65" max="97" width="0.6640625" style="1" customWidth="1"/>
    <col min="98" max="99" width="1" style="1" customWidth="1"/>
    <col min="100" max="100" width="0.88671875" style="1" customWidth="1"/>
    <col min="101" max="101" width="3.44140625" style="1" customWidth="1"/>
    <col min="102" max="106" width="0.6640625" style="1" customWidth="1"/>
    <col min="107" max="108" width="0.21875" style="1" customWidth="1"/>
    <col min="109" max="116" width="0.6640625" style="1" customWidth="1"/>
    <col min="117" max="117" width="0.5546875" style="1" customWidth="1"/>
    <col min="118" max="118" width="0.6640625" style="1" customWidth="1"/>
    <col min="119" max="119" width="0.33203125" style="1" customWidth="1"/>
    <col min="120" max="121" width="0.21875" style="1" customWidth="1"/>
    <col min="122" max="122" width="0.6640625" style="1" customWidth="1"/>
    <col min="123" max="123" width="8.88671875" style="1"/>
    <col min="124" max="233" width="8.88671875" style="2"/>
    <col min="234" max="378" width="0.6640625" style="2" customWidth="1"/>
    <col min="379" max="489" width="8.88671875" style="2"/>
    <col min="490" max="634" width="0.6640625" style="2" customWidth="1"/>
    <col min="635" max="745" width="8.88671875" style="2"/>
    <col min="746" max="890" width="0.6640625" style="2" customWidth="1"/>
    <col min="891" max="1001" width="8.88671875" style="2"/>
    <col min="1002" max="1146" width="0.6640625" style="2" customWidth="1"/>
    <col min="1147" max="1257" width="8.88671875" style="2"/>
    <col min="1258" max="1402" width="0.6640625" style="2" customWidth="1"/>
    <col min="1403" max="1513" width="8.88671875" style="2"/>
    <col min="1514" max="1658" width="0.6640625" style="2" customWidth="1"/>
    <col min="1659" max="1769" width="8.88671875" style="2"/>
    <col min="1770" max="1914" width="0.6640625" style="2" customWidth="1"/>
    <col min="1915" max="2025" width="8.88671875" style="2"/>
    <col min="2026" max="2170" width="0.6640625" style="2" customWidth="1"/>
    <col min="2171" max="2281" width="8.88671875" style="2"/>
    <col min="2282" max="2426" width="0.6640625" style="2" customWidth="1"/>
    <col min="2427" max="2537" width="8.88671875" style="2"/>
    <col min="2538" max="2682" width="0.6640625" style="2" customWidth="1"/>
    <col min="2683" max="2793" width="8.88671875" style="2"/>
    <col min="2794" max="2938" width="0.6640625" style="2" customWidth="1"/>
    <col min="2939" max="3049" width="8.88671875" style="2"/>
    <col min="3050" max="3194" width="0.6640625" style="2" customWidth="1"/>
    <col min="3195" max="3305" width="8.88671875" style="2"/>
    <col min="3306" max="3450" width="0.6640625" style="2" customWidth="1"/>
    <col min="3451" max="3561" width="8.88671875" style="2"/>
    <col min="3562" max="3706" width="0.6640625" style="2" customWidth="1"/>
    <col min="3707" max="3817" width="8.88671875" style="2"/>
    <col min="3818" max="3962" width="0.6640625" style="2" customWidth="1"/>
    <col min="3963" max="4073" width="8.88671875" style="2"/>
    <col min="4074" max="4218" width="0.6640625" style="2" customWidth="1"/>
    <col min="4219" max="4329" width="8.88671875" style="2"/>
    <col min="4330" max="4474" width="0.6640625" style="2" customWidth="1"/>
    <col min="4475" max="4585" width="8.88671875" style="2"/>
    <col min="4586" max="4730" width="0.6640625" style="2" customWidth="1"/>
    <col min="4731" max="4841" width="8.88671875" style="2"/>
    <col min="4842" max="4986" width="0.6640625" style="2" customWidth="1"/>
    <col min="4987" max="5097" width="8.88671875" style="2"/>
    <col min="5098" max="5242" width="0.6640625" style="2" customWidth="1"/>
    <col min="5243" max="5353" width="8.88671875" style="2"/>
    <col min="5354" max="5498" width="0.6640625" style="2" customWidth="1"/>
    <col min="5499" max="5609" width="8.88671875" style="2"/>
    <col min="5610" max="5754" width="0.6640625" style="2" customWidth="1"/>
    <col min="5755" max="5865" width="8.88671875" style="2"/>
    <col min="5866" max="6010" width="0.6640625" style="2" customWidth="1"/>
    <col min="6011" max="6121" width="8.88671875" style="2"/>
    <col min="6122" max="6266" width="0.6640625" style="2" customWidth="1"/>
    <col min="6267" max="6377" width="8.88671875" style="2"/>
    <col min="6378" max="6522" width="0.6640625" style="2" customWidth="1"/>
    <col min="6523" max="6633" width="8.88671875" style="2"/>
    <col min="6634" max="6778" width="0.6640625" style="2" customWidth="1"/>
    <col min="6779" max="6889" width="8.88671875" style="2"/>
    <col min="6890" max="7034" width="0.6640625" style="2" customWidth="1"/>
    <col min="7035" max="7145" width="8.88671875" style="2"/>
    <col min="7146" max="7290" width="0.6640625" style="2" customWidth="1"/>
    <col min="7291" max="7401" width="8.88671875" style="2"/>
    <col min="7402" max="7546" width="0.6640625" style="2" customWidth="1"/>
    <col min="7547" max="7657" width="8.88671875" style="2"/>
    <col min="7658" max="7802" width="0.6640625" style="2" customWidth="1"/>
    <col min="7803" max="7913" width="8.88671875" style="2"/>
    <col min="7914" max="8058" width="0.6640625" style="2" customWidth="1"/>
    <col min="8059" max="8169" width="8.88671875" style="2"/>
    <col min="8170" max="8314" width="0.6640625" style="2" customWidth="1"/>
    <col min="8315" max="8425" width="8.88671875" style="2"/>
    <col min="8426" max="8570" width="0.6640625" style="2" customWidth="1"/>
    <col min="8571" max="8681" width="8.88671875" style="2"/>
    <col min="8682" max="8826" width="0.6640625" style="2" customWidth="1"/>
    <col min="8827" max="8937" width="8.88671875" style="2"/>
    <col min="8938" max="9082" width="0.6640625" style="2" customWidth="1"/>
    <col min="9083" max="9193" width="8.88671875" style="2"/>
    <col min="9194" max="9338" width="0.6640625" style="2" customWidth="1"/>
    <col min="9339" max="9449" width="8.88671875" style="2"/>
    <col min="9450" max="9594" width="0.6640625" style="2" customWidth="1"/>
    <col min="9595" max="9705" width="8.88671875" style="2"/>
    <col min="9706" max="9850" width="0.6640625" style="2" customWidth="1"/>
    <col min="9851" max="9961" width="8.88671875" style="2"/>
    <col min="9962" max="10106" width="0.6640625" style="2" customWidth="1"/>
    <col min="10107" max="10217" width="8.88671875" style="2"/>
    <col min="10218" max="10362" width="0.6640625" style="2" customWidth="1"/>
    <col min="10363" max="10473" width="8.88671875" style="2"/>
    <col min="10474" max="10618" width="0.6640625" style="2" customWidth="1"/>
    <col min="10619" max="10729" width="8.88671875" style="2"/>
    <col min="10730" max="10874" width="0.6640625" style="2" customWidth="1"/>
    <col min="10875" max="10985" width="8.88671875" style="2"/>
    <col min="10986" max="11130" width="0.6640625" style="2" customWidth="1"/>
    <col min="11131" max="11241" width="8.88671875" style="2"/>
    <col min="11242" max="11386" width="0.6640625" style="2" customWidth="1"/>
    <col min="11387" max="11497" width="8.88671875" style="2"/>
    <col min="11498" max="11642" width="0.6640625" style="2" customWidth="1"/>
    <col min="11643" max="11753" width="8.88671875" style="2"/>
    <col min="11754" max="11898" width="0.6640625" style="2" customWidth="1"/>
    <col min="11899" max="12009" width="8.88671875" style="2"/>
    <col min="12010" max="12154" width="0.6640625" style="2" customWidth="1"/>
    <col min="12155" max="12265" width="8.88671875" style="2"/>
    <col min="12266" max="12410" width="0.6640625" style="2" customWidth="1"/>
    <col min="12411" max="12521" width="8.88671875" style="2"/>
    <col min="12522" max="12666" width="0.6640625" style="2" customWidth="1"/>
    <col min="12667" max="12777" width="8.88671875" style="2"/>
    <col min="12778" max="12922" width="0.6640625" style="2" customWidth="1"/>
    <col min="12923" max="13033" width="8.88671875" style="2"/>
    <col min="13034" max="13178" width="0.6640625" style="2" customWidth="1"/>
    <col min="13179" max="13289" width="8.88671875" style="2"/>
    <col min="13290" max="13434" width="0.6640625" style="2" customWidth="1"/>
    <col min="13435" max="13545" width="8.88671875" style="2"/>
    <col min="13546" max="13690" width="0.6640625" style="2" customWidth="1"/>
    <col min="13691" max="13801" width="8.88671875" style="2"/>
    <col min="13802" max="13946" width="0.6640625" style="2" customWidth="1"/>
    <col min="13947" max="14057" width="8.88671875" style="2"/>
    <col min="14058" max="14202" width="0.6640625" style="2" customWidth="1"/>
    <col min="14203" max="14313" width="8.88671875" style="2"/>
    <col min="14314" max="14458" width="0.6640625" style="2" customWidth="1"/>
    <col min="14459" max="14569" width="8.88671875" style="2"/>
    <col min="14570" max="14714" width="0.6640625" style="2" customWidth="1"/>
    <col min="14715" max="14825" width="8.88671875" style="2"/>
    <col min="14826" max="14970" width="0.6640625" style="2" customWidth="1"/>
    <col min="14971" max="15081" width="8.88671875" style="2"/>
    <col min="15082" max="15226" width="0.6640625" style="2" customWidth="1"/>
    <col min="15227" max="15337" width="8.88671875" style="2"/>
    <col min="15338" max="15482" width="0.6640625" style="2" customWidth="1"/>
    <col min="15483" max="15593" width="8.88671875" style="2"/>
    <col min="15594" max="15738" width="0.6640625" style="2" customWidth="1"/>
    <col min="15739" max="15849" width="8.88671875" style="2"/>
    <col min="15850" max="15994" width="0.6640625" style="2" customWidth="1"/>
    <col min="15995" max="16105" width="8.88671875" style="2"/>
    <col min="16106" max="16250" width="0.6640625" style="2" customWidth="1"/>
    <col min="16251" max="16360" width="8.88671875" style="2"/>
    <col min="16361" max="16384" width="9" style="2" customWidth="1"/>
  </cols>
  <sheetData>
    <row r="2" spans="1:122" ht="18" customHeight="1" x14ac:dyDescent="0.2">
      <c r="A2" s="287" t="s">
        <v>0</v>
      </c>
      <c r="B2" s="287"/>
      <c r="C2" s="287"/>
      <c r="D2" s="287"/>
      <c r="E2" s="287"/>
      <c r="F2" s="287"/>
      <c r="G2" s="287"/>
      <c r="H2" s="287"/>
      <c r="I2" s="287"/>
      <c r="J2" s="287"/>
      <c r="K2" s="287"/>
      <c r="L2" s="287"/>
      <c r="M2" s="287"/>
      <c r="N2" s="287"/>
      <c r="O2" s="287"/>
      <c r="P2" s="287"/>
      <c r="Q2" s="287"/>
      <c r="R2" s="287"/>
      <c r="S2" s="287"/>
      <c r="T2" s="287"/>
      <c r="U2" s="287"/>
      <c r="V2" s="287"/>
      <c r="W2" s="287"/>
      <c r="X2" s="287"/>
      <c r="Y2" s="287"/>
      <c r="Z2" s="287"/>
      <c r="AA2" s="287"/>
      <c r="AB2" s="287"/>
      <c r="AC2" s="287"/>
      <c r="AD2" s="287"/>
      <c r="AE2" s="287"/>
      <c r="AF2" s="281" t="s">
        <v>1</v>
      </c>
      <c r="AG2" s="281"/>
      <c r="AH2" s="281"/>
      <c r="AI2" s="281"/>
      <c r="AJ2" s="281"/>
      <c r="AK2" s="281"/>
      <c r="AL2" s="281"/>
      <c r="AM2" s="281"/>
      <c r="AN2" s="281"/>
      <c r="AO2" s="281"/>
      <c r="AP2" s="281"/>
      <c r="AQ2" s="281"/>
      <c r="AR2" s="281"/>
      <c r="AS2" s="281"/>
      <c r="AT2" s="282" t="s">
        <v>2</v>
      </c>
      <c r="AU2" s="282"/>
      <c r="AV2" s="282"/>
      <c r="AW2" s="282"/>
      <c r="AX2" s="281"/>
      <c r="AY2" s="281"/>
      <c r="AZ2" s="281"/>
      <c r="BA2" s="281"/>
      <c r="BB2" s="281"/>
      <c r="BC2" s="281"/>
      <c r="BD2" s="281"/>
      <c r="BE2" s="281"/>
      <c r="BF2" s="281"/>
      <c r="BG2" s="281"/>
      <c r="BH2" s="281"/>
      <c r="BI2" s="281"/>
      <c r="BJ2" s="281"/>
      <c r="BK2" s="281"/>
      <c r="BL2" s="281"/>
      <c r="BM2" s="281"/>
      <c r="BN2" s="281"/>
      <c r="BO2" s="281"/>
      <c r="BP2" s="281"/>
      <c r="BQ2" s="281"/>
      <c r="BR2" s="281"/>
      <c r="BS2" s="281"/>
      <c r="BT2" s="281"/>
      <c r="BU2" s="288" t="str">
        <f>申請書記入用!E14</f>
        <v>新規</v>
      </c>
      <c r="BV2" s="289"/>
      <c r="BW2" s="289"/>
      <c r="BX2" s="289"/>
      <c r="BY2" s="289"/>
      <c r="BZ2" s="289"/>
      <c r="CA2" s="289"/>
      <c r="CB2" s="289"/>
      <c r="CC2" s="289"/>
      <c r="CD2" s="289"/>
      <c r="CE2" s="289"/>
      <c r="CF2" s="289"/>
      <c r="CG2" s="289"/>
      <c r="CH2" s="289"/>
      <c r="CI2" s="289"/>
      <c r="CJ2" s="289"/>
      <c r="CK2" s="289"/>
      <c r="CL2" s="290"/>
      <c r="CM2" s="289" t="str">
        <f>申請書記入用!F15&amp;-申請書記入用!I15</f>
        <v>4-3050</v>
      </c>
      <c r="CN2" s="289"/>
      <c r="CO2" s="289"/>
      <c r="CP2" s="289"/>
      <c r="CQ2" s="289"/>
      <c r="CR2" s="289"/>
      <c r="CS2" s="289"/>
      <c r="CT2" s="289"/>
      <c r="CU2" s="289"/>
      <c r="CV2" s="289"/>
      <c r="CW2" s="289"/>
      <c r="CX2" s="289"/>
      <c r="CY2" s="289"/>
      <c r="CZ2" s="289"/>
      <c r="DA2" s="289"/>
      <c r="DB2" s="289"/>
      <c r="DC2" s="289"/>
      <c r="DD2" s="289"/>
      <c r="DE2" s="289"/>
      <c r="DF2" s="289"/>
      <c r="DG2" s="289"/>
      <c r="DH2" s="289"/>
      <c r="DI2" s="289"/>
      <c r="DJ2" s="289"/>
      <c r="DK2" s="290"/>
      <c r="DL2" s="281"/>
      <c r="DM2" s="281"/>
      <c r="DN2" s="281"/>
      <c r="DO2" s="281"/>
      <c r="DP2" s="281"/>
      <c r="DQ2" s="281"/>
      <c r="DR2" s="281"/>
    </row>
    <row r="3" spans="1:122" ht="18" customHeight="1" x14ac:dyDescent="0.2">
      <c r="A3" s="287"/>
      <c r="B3" s="287"/>
      <c r="C3" s="287"/>
      <c r="D3" s="287"/>
      <c r="E3" s="287"/>
      <c r="F3" s="287"/>
      <c r="G3" s="287"/>
      <c r="H3" s="287"/>
      <c r="I3" s="287"/>
      <c r="J3" s="287"/>
      <c r="K3" s="287"/>
      <c r="L3" s="287"/>
      <c r="M3" s="287"/>
      <c r="N3" s="287"/>
      <c r="O3" s="287"/>
      <c r="P3" s="287"/>
      <c r="Q3" s="287"/>
      <c r="R3" s="287"/>
      <c r="S3" s="287"/>
      <c r="T3" s="287"/>
      <c r="U3" s="287"/>
      <c r="V3" s="287"/>
      <c r="W3" s="287"/>
      <c r="X3" s="287"/>
      <c r="Y3" s="287"/>
      <c r="Z3" s="287"/>
      <c r="AA3" s="287"/>
      <c r="AB3" s="287"/>
      <c r="AC3" s="287"/>
      <c r="AD3" s="287"/>
      <c r="AE3" s="287"/>
      <c r="AF3" s="281" t="s">
        <v>3</v>
      </c>
      <c r="AG3" s="281"/>
      <c r="AH3" s="281"/>
      <c r="AI3" s="281"/>
      <c r="AJ3" s="281"/>
      <c r="AK3" s="281"/>
      <c r="AL3" s="281"/>
      <c r="AM3" s="281"/>
      <c r="AN3" s="281"/>
      <c r="AO3" s="281"/>
      <c r="AP3" s="281"/>
      <c r="AQ3" s="281"/>
      <c r="AR3" s="281"/>
      <c r="AS3" s="281"/>
      <c r="AT3" s="282"/>
      <c r="AU3" s="282"/>
      <c r="AV3" s="282"/>
      <c r="AW3" s="282"/>
      <c r="AX3" s="281"/>
      <c r="AY3" s="281"/>
      <c r="AZ3" s="281"/>
      <c r="BA3" s="281"/>
      <c r="BB3" s="281"/>
      <c r="BC3" s="281"/>
      <c r="BD3" s="281"/>
      <c r="BE3" s="281"/>
      <c r="BF3" s="281"/>
      <c r="BG3" s="281"/>
      <c r="BH3" s="281"/>
      <c r="BI3" s="281"/>
      <c r="BJ3" s="281"/>
      <c r="BK3" s="281"/>
      <c r="BL3" s="281"/>
      <c r="BM3" s="281"/>
      <c r="BN3" s="281"/>
      <c r="BO3" s="281"/>
      <c r="BP3" s="281"/>
      <c r="BQ3" s="281"/>
      <c r="BR3" s="281"/>
      <c r="BS3" s="281"/>
      <c r="BT3" s="281"/>
      <c r="BU3" s="291"/>
      <c r="BV3" s="292"/>
      <c r="BW3" s="292"/>
      <c r="BX3" s="292"/>
      <c r="BY3" s="292"/>
      <c r="BZ3" s="292"/>
      <c r="CA3" s="292"/>
      <c r="CB3" s="292"/>
      <c r="CC3" s="292"/>
      <c r="CD3" s="292"/>
      <c r="CE3" s="292"/>
      <c r="CF3" s="292"/>
      <c r="CG3" s="292"/>
      <c r="CH3" s="292"/>
      <c r="CI3" s="292"/>
      <c r="CJ3" s="292"/>
      <c r="CK3" s="292"/>
      <c r="CL3" s="293"/>
      <c r="CM3" s="283">
        <f>申請書記入用!E16</f>
        <v>45282</v>
      </c>
      <c r="CN3" s="284"/>
      <c r="CO3" s="284"/>
      <c r="CP3" s="284"/>
      <c r="CQ3" s="284"/>
      <c r="CR3" s="284"/>
      <c r="CS3" s="284"/>
      <c r="CT3" s="284"/>
      <c r="CU3" s="284"/>
      <c r="CV3" s="284"/>
      <c r="CW3" s="284"/>
      <c r="CX3" s="284"/>
      <c r="CY3" s="284"/>
      <c r="CZ3" s="284"/>
      <c r="DA3" s="284"/>
      <c r="DB3" s="284"/>
      <c r="DC3" s="284"/>
      <c r="DD3" s="284"/>
      <c r="DE3" s="284"/>
      <c r="DF3" s="284"/>
      <c r="DG3" s="284"/>
      <c r="DH3" s="284"/>
      <c r="DI3" s="284"/>
      <c r="DJ3" s="284"/>
      <c r="DK3" s="285"/>
      <c r="DL3" s="281"/>
      <c r="DM3" s="281"/>
      <c r="DN3" s="281"/>
      <c r="DO3" s="281"/>
      <c r="DP3" s="281"/>
      <c r="DQ3" s="281"/>
      <c r="DR3" s="281"/>
    </row>
    <row r="4" spans="1:122" ht="9" customHeight="1" x14ac:dyDescent="0.2">
      <c r="A4" s="281"/>
      <c r="B4" s="281"/>
      <c r="C4" s="281"/>
      <c r="D4" s="281"/>
      <c r="E4" s="281"/>
      <c r="F4" s="281"/>
      <c r="G4" s="281"/>
      <c r="H4" s="281"/>
      <c r="I4" s="281"/>
      <c r="J4" s="281"/>
      <c r="K4" s="281"/>
      <c r="L4" s="281"/>
      <c r="M4" s="281"/>
      <c r="N4" s="281"/>
      <c r="O4" s="281"/>
      <c r="P4" s="281"/>
      <c r="Q4" s="281"/>
      <c r="R4" s="281"/>
      <c r="S4" s="281"/>
      <c r="T4" s="281"/>
      <c r="U4" s="281"/>
      <c r="V4" s="281"/>
      <c r="W4" s="281"/>
      <c r="X4" s="281"/>
      <c r="Y4" s="281"/>
      <c r="Z4" s="281"/>
      <c r="AA4" s="281"/>
      <c r="AB4" s="281"/>
      <c r="AC4" s="281"/>
      <c r="AD4" s="281"/>
      <c r="AE4" s="281"/>
      <c r="AF4" s="281"/>
      <c r="AG4" s="281"/>
      <c r="AH4" s="281"/>
      <c r="AI4" s="281"/>
      <c r="AJ4" s="281"/>
      <c r="AK4" s="281"/>
      <c r="AL4" s="281"/>
      <c r="AM4" s="281"/>
      <c r="AN4" s="281"/>
      <c r="AO4" s="281"/>
      <c r="AP4" s="281"/>
      <c r="AQ4" s="281"/>
      <c r="AR4" s="281"/>
      <c r="AS4" s="281"/>
      <c r="AT4" s="281"/>
      <c r="AU4" s="281"/>
      <c r="AV4" s="281"/>
      <c r="AW4" s="281"/>
      <c r="AX4" s="281"/>
      <c r="AY4" s="281"/>
      <c r="AZ4" s="281"/>
      <c r="BA4" s="281"/>
      <c r="BB4" s="281"/>
      <c r="BC4" s="281"/>
      <c r="BD4" s="281"/>
      <c r="BE4" s="281"/>
      <c r="BF4" s="281"/>
      <c r="BG4" s="281"/>
      <c r="BH4" s="281"/>
      <c r="BI4" s="281"/>
      <c r="BJ4" s="281"/>
      <c r="BK4" s="281"/>
      <c r="BL4" s="281"/>
      <c r="BM4" s="281"/>
      <c r="BN4" s="281"/>
      <c r="BO4" s="281"/>
      <c r="BP4" s="281"/>
      <c r="BQ4" s="281"/>
      <c r="BR4" s="281"/>
      <c r="BS4" s="281"/>
      <c r="BT4" s="281"/>
      <c r="BU4" s="281"/>
      <c r="BV4" s="281"/>
      <c r="BW4" s="281"/>
      <c r="BX4" s="281"/>
      <c r="BY4" s="281"/>
      <c r="BZ4" s="281"/>
      <c r="CA4" s="281"/>
      <c r="CB4" s="281"/>
      <c r="CC4" s="281"/>
      <c r="CD4" s="281"/>
      <c r="CE4" s="281"/>
      <c r="CF4" s="281"/>
      <c r="CG4" s="281"/>
      <c r="CH4" s="281"/>
      <c r="CI4" s="281"/>
      <c r="CJ4" s="281"/>
      <c r="CK4" s="281"/>
      <c r="CL4" s="281"/>
      <c r="CM4" s="281"/>
      <c r="CN4" s="281"/>
      <c r="CO4" s="281"/>
      <c r="CP4" s="281"/>
      <c r="CQ4" s="281"/>
      <c r="CR4" s="281"/>
      <c r="CS4" s="281"/>
      <c r="CT4" s="281"/>
      <c r="CU4" s="281"/>
      <c r="CV4" s="281"/>
      <c r="CW4" s="281"/>
      <c r="CX4" s="281"/>
      <c r="CY4" s="281"/>
      <c r="CZ4" s="281"/>
      <c r="DA4" s="281"/>
      <c r="DB4" s="281"/>
      <c r="DC4" s="281"/>
      <c r="DD4" s="281"/>
      <c r="DE4" s="281"/>
      <c r="DF4" s="281"/>
      <c r="DG4" s="281"/>
      <c r="DH4" s="281"/>
      <c r="DI4" s="281"/>
      <c r="DJ4" s="281"/>
      <c r="DK4" s="281"/>
      <c r="DL4" s="281"/>
      <c r="DM4" s="281"/>
      <c r="DN4" s="281"/>
      <c r="DO4" s="281"/>
      <c r="DP4" s="281"/>
      <c r="DQ4" s="281"/>
      <c r="DR4" s="281"/>
    </row>
    <row r="5" spans="1:122" ht="18" customHeight="1" x14ac:dyDescent="0.2">
      <c r="A5" s="281" t="s">
        <v>127</v>
      </c>
      <c r="B5" s="281"/>
      <c r="C5" s="281"/>
      <c r="D5" s="281"/>
      <c r="E5" s="281"/>
      <c r="F5" s="281"/>
      <c r="G5" s="281"/>
      <c r="H5" s="281"/>
      <c r="I5" s="281"/>
      <c r="J5" s="281"/>
      <c r="K5" s="281"/>
      <c r="L5" s="281"/>
      <c r="M5" s="281"/>
      <c r="N5" s="281"/>
      <c r="O5" s="281"/>
      <c r="P5" s="281"/>
      <c r="Q5" s="281"/>
      <c r="R5" s="281"/>
      <c r="S5" s="281"/>
      <c r="T5" s="281"/>
      <c r="U5" s="281"/>
      <c r="V5" s="281"/>
      <c r="W5" s="281"/>
      <c r="X5" s="281"/>
      <c r="Y5" s="281"/>
      <c r="Z5" s="281"/>
      <c r="AA5" s="281"/>
      <c r="AB5" s="281"/>
      <c r="AC5" s="281"/>
      <c r="AD5" s="281"/>
      <c r="AE5" s="281"/>
      <c r="AF5" s="281"/>
      <c r="AG5" s="281"/>
      <c r="AH5" s="281"/>
      <c r="AI5" s="281"/>
      <c r="AJ5" s="281"/>
      <c r="AK5" s="281"/>
      <c r="AL5" s="281"/>
      <c r="AM5" s="281"/>
      <c r="AN5" s="281"/>
      <c r="AO5" s="281" t="s">
        <v>4</v>
      </c>
      <c r="AP5" s="281"/>
      <c r="AQ5" s="281"/>
      <c r="AR5" s="281"/>
      <c r="AS5" s="281"/>
      <c r="AT5" s="281"/>
      <c r="AU5" s="281"/>
      <c r="AV5" s="281"/>
      <c r="AW5" s="281"/>
      <c r="AX5" s="281"/>
      <c r="AY5" s="281"/>
      <c r="AZ5" s="281"/>
      <c r="BA5" s="281"/>
      <c r="BB5" s="281"/>
      <c r="BC5" s="281"/>
      <c r="BD5" s="281"/>
      <c r="BE5" s="281"/>
      <c r="BF5" s="281"/>
      <c r="BG5" s="281"/>
      <c r="BH5" s="281"/>
      <c r="BI5" s="281"/>
      <c r="BJ5" s="281"/>
      <c r="BK5" s="281"/>
      <c r="BL5" s="281"/>
      <c r="BM5" s="281"/>
      <c r="BN5" s="281"/>
      <c r="BO5" s="281"/>
      <c r="BP5" s="281"/>
      <c r="BQ5" s="281"/>
      <c r="BR5" s="281"/>
      <c r="BS5" s="281"/>
      <c r="BT5" s="281"/>
      <c r="BU5" s="281"/>
      <c r="BV5" s="281"/>
      <c r="BW5" s="281"/>
      <c r="BX5" s="281"/>
      <c r="BY5" s="281"/>
      <c r="BZ5" s="281"/>
      <c r="CA5" s="281"/>
      <c r="CB5" s="281"/>
      <c r="CC5" s="281"/>
      <c r="CD5" s="281"/>
      <c r="CE5" s="281"/>
      <c r="CF5" s="281"/>
      <c r="CG5" s="281"/>
      <c r="CH5" s="281"/>
      <c r="CI5" s="281"/>
      <c r="CJ5" s="281"/>
      <c r="CK5" s="281"/>
      <c r="CL5" s="281"/>
      <c r="CM5" s="281"/>
      <c r="CN5" s="281"/>
      <c r="CO5" s="281"/>
      <c r="CP5" s="281"/>
      <c r="CQ5" s="281"/>
      <c r="CR5" s="281"/>
      <c r="CS5" s="281"/>
      <c r="CT5" s="281"/>
      <c r="CU5" s="281"/>
      <c r="CV5" s="281"/>
      <c r="CW5" s="281"/>
      <c r="CX5" s="281"/>
      <c r="CY5" s="281"/>
      <c r="CZ5" s="281"/>
      <c r="DA5" s="281"/>
      <c r="DB5" s="281"/>
      <c r="DC5" s="281"/>
      <c r="DD5" s="281"/>
      <c r="DE5" s="281"/>
      <c r="DF5" s="281"/>
      <c r="DG5" s="281"/>
      <c r="DH5" s="281"/>
      <c r="DI5" s="281"/>
      <c r="DJ5" s="281"/>
      <c r="DK5" s="281"/>
      <c r="DL5" s="281"/>
      <c r="DM5" s="281"/>
      <c r="DN5" s="281"/>
      <c r="DO5" s="281"/>
      <c r="DP5" s="281"/>
      <c r="DQ5" s="281"/>
      <c r="DR5" s="281"/>
    </row>
    <row r="6" spans="1:122" ht="18" customHeight="1" x14ac:dyDescent="0.2">
      <c r="A6" s="281"/>
      <c r="B6" s="281"/>
      <c r="C6" s="281"/>
      <c r="D6" s="281"/>
      <c r="E6" s="281"/>
      <c r="F6" s="281"/>
      <c r="G6" s="281"/>
      <c r="H6" s="281"/>
      <c r="I6" s="281"/>
      <c r="J6" s="281"/>
      <c r="K6" s="281"/>
      <c r="L6" s="281"/>
      <c r="M6" s="281"/>
      <c r="N6" s="281"/>
      <c r="O6" s="281"/>
      <c r="P6" s="281"/>
      <c r="Q6" s="281"/>
      <c r="R6" s="281"/>
      <c r="S6" s="281"/>
      <c r="T6" s="281"/>
      <c r="U6" s="281"/>
      <c r="V6" s="281"/>
      <c r="W6" s="281"/>
      <c r="X6" s="281"/>
      <c r="Y6" s="281"/>
      <c r="Z6" s="281"/>
      <c r="AA6" s="281"/>
      <c r="AB6" s="281"/>
      <c r="AC6" s="281"/>
      <c r="AD6" s="281"/>
      <c r="AE6" s="281"/>
      <c r="AF6" s="281"/>
      <c r="AG6" s="281"/>
      <c r="AH6" s="281"/>
      <c r="AI6" s="281"/>
      <c r="AJ6" s="281"/>
      <c r="AK6" s="281"/>
      <c r="AL6" s="281"/>
      <c r="AM6" s="281"/>
      <c r="AN6" s="281"/>
      <c r="AO6" s="281"/>
      <c r="AP6" s="281"/>
      <c r="AQ6" s="281"/>
      <c r="AR6" s="281"/>
      <c r="AS6" s="281"/>
      <c r="AT6" s="281"/>
      <c r="AU6" s="286">
        <f>申請書記入用!E17</f>
        <v>45464</v>
      </c>
      <c r="AV6" s="286"/>
      <c r="AW6" s="286"/>
      <c r="AX6" s="286"/>
      <c r="AY6" s="286"/>
      <c r="AZ6" s="286"/>
      <c r="BA6" s="286"/>
      <c r="BB6" s="286"/>
      <c r="BC6" s="286"/>
      <c r="BD6" s="286"/>
      <c r="BE6" s="286"/>
      <c r="BF6" s="286"/>
      <c r="BG6" s="286"/>
      <c r="BH6" s="286"/>
      <c r="BI6" s="286"/>
      <c r="BJ6" s="286"/>
      <c r="BK6" s="286"/>
      <c r="BL6" s="286"/>
      <c r="BM6" s="286"/>
      <c r="BN6" s="286"/>
      <c r="BO6" s="286"/>
      <c r="BP6" s="286"/>
      <c r="BQ6" s="286"/>
      <c r="BR6" s="286"/>
      <c r="BS6" s="286"/>
      <c r="BT6" s="286"/>
      <c r="BU6" s="286"/>
      <c r="BV6" s="286"/>
      <c r="BW6" s="286"/>
      <c r="BX6" s="286"/>
      <c r="BY6" s="286"/>
      <c r="BZ6" s="286"/>
      <c r="CA6" s="286"/>
      <c r="CB6" s="286"/>
      <c r="CC6" s="286"/>
      <c r="CD6" s="286"/>
      <c r="CE6" s="286"/>
      <c r="CF6" s="286"/>
      <c r="CG6" s="286"/>
      <c r="CH6" s="286"/>
      <c r="CI6" s="286"/>
      <c r="CJ6" s="286"/>
      <c r="CK6" s="286"/>
      <c r="CL6" s="286"/>
      <c r="CM6" s="286"/>
      <c r="CN6" s="286"/>
      <c r="CO6" s="286"/>
      <c r="CP6" s="286"/>
      <c r="CQ6" s="286"/>
      <c r="CR6" s="286"/>
      <c r="CS6" s="286"/>
      <c r="CT6" s="286"/>
      <c r="CU6" s="286"/>
      <c r="CV6" s="286"/>
      <c r="CW6" s="286"/>
      <c r="CX6" s="286"/>
      <c r="CY6" s="286"/>
      <c r="CZ6" s="286"/>
      <c r="DA6" s="286"/>
      <c r="DB6" s="286"/>
      <c r="DC6" s="286"/>
      <c r="DD6" s="286"/>
      <c r="DE6" s="286"/>
      <c r="DF6" s="286"/>
      <c r="DG6" s="286"/>
      <c r="DH6" s="286"/>
      <c r="DI6" s="286"/>
      <c r="DJ6" s="286"/>
      <c r="DK6" s="286"/>
      <c r="DL6" s="286"/>
      <c r="DM6" s="286"/>
      <c r="DN6" s="281"/>
      <c r="DO6" s="281"/>
      <c r="DP6" s="281"/>
      <c r="DQ6" s="281"/>
      <c r="DR6" s="281"/>
    </row>
    <row r="7" spans="1:122" ht="18" customHeight="1" x14ac:dyDescent="0.2">
      <c r="A7" s="281"/>
      <c r="B7" s="281"/>
      <c r="C7" s="281"/>
      <c r="D7" s="281"/>
      <c r="E7" s="281"/>
      <c r="F7" s="281"/>
      <c r="G7" s="281"/>
      <c r="H7" s="281"/>
      <c r="I7" s="281"/>
      <c r="J7" s="281"/>
      <c r="K7" s="281"/>
      <c r="L7" s="281"/>
      <c r="M7" s="281"/>
      <c r="N7" s="281"/>
      <c r="O7" s="281"/>
      <c r="P7" s="281"/>
      <c r="Q7" s="281"/>
      <c r="R7" s="281"/>
      <c r="S7" s="281"/>
      <c r="T7" s="281"/>
      <c r="U7" s="281"/>
      <c r="V7" s="281"/>
      <c r="W7" s="281"/>
      <c r="X7" s="281"/>
      <c r="Y7" s="281"/>
      <c r="Z7" s="281"/>
      <c r="AA7" s="281"/>
      <c r="AB7" s="281"/>
      <c r="AC7" s="281"/>
      <c r="AD7" s="281"/>
      <c r="AE7" s="281"/>
      <c r="AF7" s="281"/>
      <c r="AG7" s="281"/>
      <c r="AH7" s="281"/>
      <c r="AI7" s="281"/>
      <c r="AJ7" s="281"/>
      <c r="AK7" s="281"/>
      <c r="AL7" s="281"/>
      <c r="AM7" s="281"/>
      <c r="AN7" s="281"/>
      <c r="AO7" s="281"/>
      <c r="AP7" s="281"/>
      <c r="AQ7" s="281"/>
      <c r="AR7" s="281"/>
      <c r="AS7" s="281"/>
      <c r="AT7" s="281"/>
      <c r="AU7" s="281"/>
      <c r="AV7" s="281"/>
      <c r="AW7" s="281"/>
      <c r="AX7" s="281"/>
      <c r="AY7" s="281"/>
      <c r="AZ7" s="281"/>
      <c r="BA7" s="281"/>
      <c r="BB7" s="281"/>
      <c r="BC7" s="281"/>
      <c r="BD7" s="281"/>
      <c r="BE7" s="281"/>
      <c r="BF7" s="281"/>
      <c r="BG7" s="281"/>
      <c r="BH7" s="281"/>
      <c r="BI7" s="281"/>
      <c r="BJ7" s="281"/>
      <c r="BK7" s="281"/>
      <c r="BL7" s="281"/>
      <c r="BM7" s="281"/>
      <c r="BN7" s="281"/>
      <c r="BO7" s="281" t="s">
        <v>5</v>
      </c>
      <c r="BP7" s="281"/>
      <c r="BQ7" s="281"/>
      <c r="BR7" s="281"/>
      <c r="BS7" s="282" t="str">
        <f>申請書記入用!E18</f>
        <v>650-8570</v>
      </c>
      <c r="BT7" s="282"/>
      <c r="BU7" s="282"/>
      <c r="BV7" s="282"/>
      <c r="BW7" s="282"/>
      <c r="BX7" s="282"/>
      <c r="BY7" s="282"/>
      <c r="BZ7" s="282"/>
      <c r="CA7" s="282"/>
      <c r="CB7" s="282"/>
      <c r="CC7" s="282"/>
      <c r="CD7" s="282"/>
      <c r="CE7" s="282"/>
      <c r="CF7" s="282"/>
      <c r="CG7" s="282"/>
      <c r="CH7" s="282"/>
      <c r="CI7" s="282"/>
      <c r="CJ7" s="282"/>
      <c r="CK7" s="282"/>
      <c r="CL7" s="282"/>
      <c r="CM7" s="282"/>
      <c r="CN7" s="282"/>
      <c r="CO7" s="282"/>
      <c r="CP7" s="282"/>
      <c r="CQ7" s="282"/>
      <c r="CR7" s="282"/>
      <c r="CS7" s="282"/>
      <c r="CT7" s="282"/>
      <c r="CU7" s="282"/>
      <c r="CV7" s="282"/>
      <c r="CW7" s="282"/>
      <c r="CX7" s="282"/>
      <c r="CY7" s="282"/>
      <c r="CZ7" s="282"/>
      <c r="DA7" s="282"/>
      <c r="DB7" s="282"/>
      <c r="DC7" s="282"/>
      <c r="DD7" s="282"/>
      <c r="DE7" s="282"/>
      <c r="DF7" s="282"/>
      <c r="DG7" s="282"/>
      <c r="DH7" s="282"/>
      <c r="DI7" s="282"/>
      <c r="DJ7" s="282"/>
      <c r="DK7" s="282"/>
      <c r="DL7" s="282"/>
      <c r="DM7" s="282"/>
      <c r="DN7" s="282"/>
      <c r="DO7" s="282"/>
      <c r="DP7" s="282"/>
      <c r="DQ7" s="282"/>
      <c r="DR7" s="282"/>
    </row>
    <row r="8" spans="1:122" ht="30" customHeight="1" x14ac:dyDescent="0.2">
      <c r="A8" s="281"/>
      <c r="B8" s="281"/>
      <c r="C8" s="281"/>
      <c r="D8" s="281"/>
      <c r="E8" s="281"/>
      <c r="F8" s="281"/>
      <c r="G8" s="281"/>
      <c r="H8" s="281"/>
      <c r="I8" s="281"/>
      <c r="J8" s="281"/>
      <c r="K8" s="281"/>
      <c r="L8" s="281"/>
      <c r="M8" s="281"/>
      <c r="N8" s="281"/>
      <c r="O8" s="281"/>
      <c r="P8" s="281"/>
      <c r="Q8" s="281"/>
      <c r="R8" s="281"/>
      <c r="S8" s="281"/>
      <c r="T8" s="281"/>
      <c r="U8" s="281"/>
      <c r="V8" s="281"/>
      <c r="W8" s="281"/>
      <c r="X8" s="281"/>
      <c r="Y8" s="281"/>
      <c r="Z8" s="281"/>
      <c r="AA8" s="281"/>
      <c r="AB8" s="281"/>
      <c r="AC8" s="281"/>
      <c r="AD8" s="281"/>
      <c r="AE8" s="281"/>
      <c r="AF8" s="281"/>
      <c r="AG8" s="281"/>
      <c r="AH8" s="281"/>
      <c r="AI8" s="281"/>
      <c r="AJ8" s="281"/>
      <c r="AK8" s="281"/>
      <c r="AL8" s="281"/>
      <c r="AM8" s="281"/>
      <c r="AN8" s="281"/>
      <c r="AO8" s="281"/>
      <c r="AP8" s="281"/>
      <c r="AQ8" s="281"/>
      <c r="AR8" s="281"/>
      <c r="AS8" s="281"/>
      <c r="AT8" s="281"/>
      <c r="AU8" s="281"/>
      <c r="AV8" s="281"/>
      <c r="AW8" s="281"/>
      <c r="AX8" s="281"/>
      <c r="AY8" s="281"/>
      <c r="AZ8" s="281"/>
      <c r="BA8" s="281"/>
      <c r="BB8" s="281"/>
      <c r="BC8" s="281"/>
      <c r="BD8" s="281"/>
      <c r="BE8" s="281"/>
      <c r="BF8" s="281"/>
      <c r="BG8" s="281"/>
      <c r="BH8" s="281" t="s">
        <v>6</v>
      </c>
      <c r="BI8" s="281"/>
      <c r="BJ8" s="281"/>
      <c r="BK8" s="281"/>
      <c r="BL8" s="281"/>
      <c r="BM8" s="281"/>
      <c r="BN8" s="281"/>
      <c r="BO8" s="282" t="str">
        <f>申請書記入用!E19</f>
        <v>神戸市中央区加納町6丁目5-1</v>
      </c>
      <c r="BP8" s="282"/>
      <c r="BQ8" s="282"/>
      <c r="BR8" s="282"/>
      <c r="BS8" s="282"/>
      <c r="BT8" s="282"/>
      <c r="BU8" s="282"/>
      <c r="BV8" s="282"/>
      <c r="BW8" s="282"/>
      <c r="BX8" s="282"/>
      <c r="BY8" s="282"/>
      <c r="BZ8" s="282"/>
      <c r="CA8" s="282"/>
      <c r="CB8" s="282"/>
      <c r="CC8" s="282"/>
      <c r="CD8" s="282"/>
      <c r="CE8" s="282"/>
      <c r="CF8" s="282"/>
      <c r="CG8" s="282"/>
      <c r="CH8" s="282"/>
      <c r="CI8" s="282"/>
      <c r="CJ8" s="282"/>
      <c r="CK8" s="282"/>
      <c r="CL8" s="282"/>
      <c r="CM8" s="282"/>
      <c r="CN8" s="282"/>
      <c r="CO8" s="282"/>
      <c r="CP8" s="282"/>
      <c r="CQ8" s="282"/>
      <c r="CR8" s="282"/>
      <c r="CS8" s="282"/>
      <c r="CT8" s="282"/>
      <c r="CU8" s="282"/>
      <c r="CV8" s="282"/>
      <c r="CW8" s="282"/>
      <c r="CX8" s="282"/>
      <c r="CY8" s="282"/>
      <c r="CZ8" s="282"/>
      <c r="DA8" s="282"/>
      <c r="DB8" s="282"/>
      <c r="DC8" s="282"/>
      <c r="DD8" s="282"/>
      <c r="DE8" s="282"/>
      <c r="DF8" s="282"/>
      <c r="DG8" s="282"/>
      <c r="DH8" s="282"/>
      <c r="DI8" s="282"/>
      <c r="DJ8" s="282"/>
      <c r="DK8" s="282"/>
      <c r="DL8" s="282"/>
      <c r="DM8" s="282"/>
      <c r="DN8" s="282"/>
      <c r="DO8" s="282"/>
      <c r="DP8" s="282"/>
      <c r="DQ8" s="282"/>
      <c r="DR8" s="282"/>
    </row>
    <row r="9" spans="1:122" ht="30" customHeight="1" x14ac:dyDescent="0.2">
      <c r="A9" s="281"/>
      <c r="B9" s="281"/>
      <c r="C9" s="281"/>
      <c r="D9" s="281"/>
      <c r="E9" s="281"/>
      <c r="F9" s="281"/>
      <c r="G9" s="281"/>
      <c r="H9" s="281"/>
      <c r="I9" s="281"/>
      <c r="J9" s="281"/>
      <c r="K9" s="281"/>
      <c r="L9" s="281"/>
      <c r="M9" s="281"/>
      <c r="N9" s="281"/>
      <c r="O9" s="281"/>
      <c r="P9" s="281"/>
      <c r="Q9" s="281"/>
      <c r="R9" s="281"/>
      <c r="S9" s="281"/>
      <c r="T9" s="281"/>
      <c r="U9" s="281"/>
      <c r="V9" s="281"/>
      <c r="W9" s="281"/>
      <c r="X9" s="281"/>
      <c r="Y9" s="281"/>
      <c r="Z9" s="281"/>
      <c r="AA9" s="281"/>
      <c r="AB9" s="281"/>
      <c r="AC9" s="281"/>
      <c r="AD9" s="281"/>
      <c r="AE9" s="281"/>
      <c r="AF9" s="281"/>
      <c r="AG9" s="281"/>
      <c r="AH9" s="281"/>
      <c r="AI9" s="281"/>
      <c r="AJ9" s="281"/>
      <c r="AK9" s="281"/>
      <c r="AL9" s="281"/>
      <c r="AM9" s="281"/>
      <c r="AN9" s="281"/>
      <c r="AO9" s="281"/>
      <c r="AP9" s="281"/>
      <c r="AQ9" s="281"/>
      <c r="AR9" s="281"/>
      <c r="AS9" s="281"/>
      <c r="AT9" s="281"/>
      <c r="AU9" s="281"/>
      <c r="AV9" s="281"/>
      <c r="AW9" s="281"/>
      <c r="AX9" s="281"/>
      <c r="AY9" s="281"/>
      <c r="AZ9" s="281"/>
      <c r="BA9" s="281"/>
      <c r="BB9" s="281"/>
      <c r="BC9" s="281"/>
      <c r="BD9" s="281"/>
      <c r="BE9" s="281"/>
      <c r="BF9" s="281"/>
      <c r="BG9" s="281"/>
      <c r="BH9" s="281" t="s">
        <v>7</v>
      </c>
      <c r="BI9" s="281"/>
      <c r="BJ9" s="281"/>
      <c r="BK9" s="281"/>
      <c r="BL9" s="281"/>
      <c r="BM9" s="281"/>
      <c r="BN9" s="281"/>
      <c r="BO9" s="294" t="str">
        <f>申請書記入用!E20&amp;"　"&amp;申請書記入用!E21</f>
        <v>○×△株式会社　代表取締役　神戸　太郎</v>
      </c>
      <c r="BP9" s="282"/>
      <c r="BQ9" s="282"/>
      <c r="BR9" s="282"/>
      <c r="BS9" s="282"/>
      <c r="BT9" s="282"/>
      <c r="BU9" s="282"/>
      <c r="BV9" s="282"/>
      <c r="BW9" s="282"/>
      <c r="BX9" s="282"/>
      <c r="BY9" s="282"/>
      <c r="BZ9" s="282"/>
      <c r="CA9" s="282"/>
      <c r="CB9" s="282"/>
      <c r="CC9" s="282"/>
      <c r="CD9" s="282"/>
      <c r="CE9" s="282"/>
      <c r="CF9" s="282"/>
      <c r="CG9" s="282"/>
      <c r="CH9" s="282"/>
      <c r="CI9" s="282"/>
      <c r="CJ9" s="282"/>
      <c r="CK9" s="282"/>
      <c r="CL9" s="282"/>
      <c r="CM9" s="282"/>
      <c r="CN9" s="282"/>
      <c r="CO9" s="282"/>
      <c r="CP9" s="282"/>
      <c r="CQ9" s="282"/>
      <c r="CR9" s="282"/>
      <c r="CS9" s="282"/>
      <c r="CT9" s="282"/>
      <c r="CU9" s="282"/>
      <c r="CV9" s="282"/>
      <c r="CW9" s="282"/>
      <c r="CX9" s="282"/>
      <c r="CY9" s="282"/>
      <c r="CZ9" s="282"/>
      <c r="DA9" s="282"/>
      <c r="DB9" s="282"/>
      <c r="DC9" s="282"/>
      <c r="DD9" s="282"/>
      <c r="DE9" s="282"/>
      <c r="DF9" s="282"/>
      <c r="DG9" s="282"/>
      <c r="DH9" s="282"/>
      <c r="DI9" s="282"/>
      <c r="DJ9" s="282"/>
      <c r="DK9" s="282"/>
      <c r="DL9" s="282"/>
      <c r="DM9" s="282"/>
      <c r="DN9" s="281"/>
      <c r="DO9" s="281"/>
      <c r="DP9" s="281"/>
      <c r="DQ9" s="281"/>
      <c r="DR9" s="281"/>
    </row>
    <row r="10" spans="1:122" ht="30" customHeight="1" x14ac:dyDescent="0.2">
      <c r="A10" s="281"/>
      <c r="B10" s="281"/>
      <c r="C10" s="281"/>
      <c r="D10" s="281"/>
      <c r="E10" s="281"/>
      <c r="F10" s="281"/>
      <c r="G10" s="281"/>
      <c r="H10" s="281"/>
      <c r="I10" s="281"/>
      <c r="J10" s="281"/>
      <c r="K10" s="281"/>
      <c r="L10" s="281"/>
      <c r="M10" s="281"/>
      <c r="N10" s="281"/>
      <c r="O10" s="281"/>
      <c r="P10" s="281"/>
      <c r="Q10" s="281"/>
      <c r="R10" s="281"/>
      <c r="S10" s="281"/>
      <c r="T10" s="281"/>
      <c r="U10" s="281"/>
      <c r="V10" s="281"/>
      <c r="W10" s="281"/>
      <c r="X10" s="281"/>
      <c r="Y10" s="281"/>
      <c r="Z10" s="281"/>
      <c r="AA10" s="281"/>
      <c r="AB10" s="281"/>
      <c r="AC10" s="281"/>
      <c r="AD10" s="281"/>
      <c r="AE10" s="281"/>
      <c r="AF10" s="281"/>
      <c r="AG10" s="281"/>
      <c r="AH10" s="281"/>
      <c r="AI10" s="281"/>
      <c r="AJ10" s="281"/>
      <c r="AK10" s="281"/>
      <c r="AL10" s="281"/>
      <c r="AM10" s="281"/>
      <c r="AN10" s="281"/>
      <c r="AO10" s="281"/>
      <c r="AP10" s="281"/>
      <c r="AQ10" s="281"/>
      <c r="AR10" s="281"/>
      <c r="AS10" s="281"/>
      <c r="AT10" s="281"/>
      <c r="AU10" s="281"/>
      <c r="AV10" s="281"/>
      <c r="AW10" s="281"/>
      <c r="AX10" s="281"/>
      <c r="AY10" s="281"/>
      <c r="AZ10" s="281"/>
      <c r="BA10" s="281"/>
      <c r="BB10" s="281"/>
      <c r="BC10" s="281"/>
      <c r="BD10" s="281"/>
      <c r="BE10" s="281"/>
      <c r="BF10" s="281"/>
      <c r="BG10" s="281"/>
      <c r="BH10" s="281"/>
      <c r="BI10" s="281"/>
      <c r="BJ10" s="281"/>
      <c r="BK10" s="281"/>
      <c r="BL10" s="281"/>
      <c r="BM10" s="281"/>
      <c r="BN10" s="281"/>
      <c r="BO10" s="281"/>
      <c r="BP10" s="281" t="s">
        <v>8</v>
      </c>
      <c r="BQ10" s="281"/>
      <c r="BR10" s="281"/>
      <c r="BS10" s="281"/>
      <c r="BT10" s="281"/>
      <c r="BU10" s="281"/>
      <c r="BV10" s="281"/>
      <c r="BW10" s="281"/>
      <c r="BX10" s="281"/>
      <c r="BY10" s="281"/>
      <c r="BZ10" s="281"/>
      <c r="CA10" s="282" t="str">
        <f>申請書記入用!E22</f>
        <v>神戸　次郎</v>
      </c>
      <c r="CB10" s="282"/>
      <c r="CC10" s="282"/>
      <c r="CD10" s="282"/>
      <c r="CE10" s="282"/>
      <c r="CF10" s="282"/>
      <c r="CG10" s="282"/>
      <c r="CH10" s="282"/>
      <c r="CI10" s="282"/>
      <c r="CJ10" s="282"/>
      <c r="CK10" s="282"/>
      <c r="CL10" s="282"/>
      <c r="CM10" s="282"/>
      <c r="CN10" s="282"/>
      <c r="CO10" s="282"/>
      <c r="CP10" s="282"/>
      <c r="CQ10" s="282"/>
      <c r="CR10" s="282"/>
      <c r="CS10" s="282"/>
      <c r="CT10" s="282"/>
      <c r="CU10" s="282"/>
      <c r="CV10" s="282"/>
      <c r="CW10" s="282"/>
      <c r="CX10" s="282"/>
      <c r="CY10" s="282"/>
      <c r="CZ10" s="282"/>
      <c r="DA10" s="282"/>
      <c r="DB10" s="282"/>
      <c r="DC10" s="282"/>
      <c r="DD10" s="282"/>
      <c r="DE10" s="282"/>
      <c r="DF10" s="282"/>
      <c r="DG10" s="282"/>
      <c r="DH10" s="282"/>
      <c r="DI10" s="282"/>
      <c r="DJ10" s="282"/>
      <c r="DK10" s="282"/>
      <c r="DL10" s="282"/>
      <c r="DM10" s="282"/>
      <c r="DN10" s="282"/>
      <c r="DO10" s="282"/>
      <c r="DP10" s="282"/>
      <c r="DQ10" s="282"/>
      <c r="DR10" s="282"/>
    </row>
    <row r="11" spans="1:122" ht="18" customHeight="1" x14ac:dyDescent="0.2">
      <c r="A11" s="281"/>
      <c r="B11" s="281"/>
      <c r="C11" s="281"/>
      <c r="D11" s="281"/>
      <c r="E11" s="281"/>
      <c r="F11" s="281"/>
      <c r="G11" s="281"/>
      <c r="H11" s="281"/>
      <c r="I11" s="281"/>
      <c r="J11" s="281"/>
      <c r="K11" s="281"/>
      <c r="L11" s="281"/>
      <c r="M11" s="281"/>
      <c r="N11" s="281"/>
      <c r="O11" s="281"/>
      <c r="P11" s="281"/>
      <c r="Q11" s="281"/>
      <c r="R11" s="281"/>
      <c r="S11" s="281"/>
      <c r="T11" s="281"/>
      <c r="U11" s="281"/>
      <c r="V11" s="281"/>
      <c r="W11" s="281"/>
      <c r="X11" s="281"/>
      <c r="Y11" s="281"/>
      <c r="Z11" s="281"/>
      <c r="AA11" s="281"/>
      <c r="AB11" s="281"/>
      <c r="AC11" s="281"/>
      <c r="AD11" s="281"/>
      <c r="AE11" s="281"/>
      <c r="AF11" s="281"/>
      <c r="AG11" s="281"/>
      <c r="AH11" s="281"/>
      <c r="AI11" s="281"/>
      <c r="AJ11" s="281"/>
      <c r="AK11" s="281"/>
      <c r="AL11" s="281"/>
      <c r="AM11" s="281"/>
      <c r="AN11" s="281"/>
      <c r="AO11" s="281"/>
      <c r="AP11" s="281"/>
      <c r="AQ11" s="281"/>
      <c r="AR11" s="281"/>
      <c r="AS11" s="281"/>
      <c r="AT11" s="281"/>
      <c r="AU11" s="281"/>
      <c r="AV11" s="281"/>
      <c r="AW11" s="281"/>
      <c r="AX11" s="281"/>
      <c r="AY11" s="281"/>
      <c r="AZ11" s="281"/>
      <c r="BA11" s="281"/>
      <c r="BB11" s="281"/>
      <c r="BC11" s="281"/>
      <c r="BD11" s="281"/>
      <c r="BE11" s="281"/>
      <c r="BF11" s="281"/>
      <c r="BG11" s="281"/>
      <c r="BH11" s="281"/>
      <c r="BI11" s="281"/>
      <c r="BJ11" s="281"/>
      <c r="BK11" s="281"/>
      <c r="BL11" s="281"/>
      <c r="BM11" s="281"/>
      <c r="BN11" s="281"/>
      <c r="BO11" s="281"/>
      <c r="BP11" s="281"/>
      <c r="BQ11" s="281"/>
      <c r="BR11" s="281"/>
      <c r="BS11" s="281"/>
      <c r="BT11" s="281"/>
      <c r="BU11" s="281"/>
      <c r="BV11" s="281"/>
      <c r="BW11" s="281"/>
      <c r="BX11" s="281"/>
      <c r="BY11" s="281"/>
      <c r="BZ11" s="281"/>
      <c r="CA11" s="281"/>
      <c r="CB11" s="281" t="s">
        <v>9</v>
      </c>
      <c r="CC11" s="281"/>
      <c r="CD11" s="281"/>
      <c r="CE11" s="281"/>
      <c r="CF11" s="281"/>
      <c r="CG11" s="281"/>
      <c r="CH11" s="281"/>
      <c r="CI11" s="281"/>
      <c r="CJ11" s="281"/>
      <c r="CK11" s="281"/>
      <c r="CL11" s="281"/>
      <c r="CM11" s="281"/>
      <c r="CN11" s="282" t="str">
        <f>申請書記入用!E23</f>
        <v>078-331-8181</v>
      </c>
      <c r="CO11" s="282"/>
      <c r="CP11" s="282"/>
      <c r="CQ11" s="282"/>
      <c r="CR11" s="282"/>
      <c r="CS11" s="282"/>
      <c r="CT11" s="282"/>
      <c r="CU11" s="282"/>
      <c r="CV11" s="282"/>
      <c r="CW11" s="282"/>
      <c r="CX11" s="282"/>
      <c r="CY11" s="282"/>
      <c r="CZ11" s="282"/>
      <c r="DA11" s="282"/>
      <c r="DB11" s="282"/>
      <c r="DC11" s="282"/>
      <c r="DD11" s="282"/>
      <c r="DE11" s="282"/>
      <c r="DF11" s="282"/>
      <c r="DG11" s="282"/>
      <c r="DH11" s="282"/>
      <c r="DI11" s="282"/>
      <c r="DJ11" s="282"/>
      <c r="DK11" s="282"/>
      <c r="DL11" s="282"/>
      <c r="DM11" s="282"/>
      <c r="DN11" s="282"/>
      <c r="DO11" s="282"/>
      <c r="DP11" s="282"/>
      <c r="DQ11" s="282"/>
      <c r="DR11" s="282"/>
    </row>
    <row r="12" spans="1:122" ht="18" customHeight="1" x14ac:dyDescent="0.2">
      <c r="A12" s="281"/>
      <c r="B12" s="281"/>
      <c r="C12" s="281"/>
      <c r="D12" s="281"/>
      <c r="E12" s="281"/>
      <c r="F12" s="281"/>
      <c r="G12" s="281"/>
      <c r="H12" s="281"/>
      <c r="I12" s="281"/>
      <c r="J12" s="281"/>
      <c r="K12" s="281"/>
      <c r="L12" s="281"/>
      <c r="M12" s="281"/>
      <c r="N12" s="281"/>
      <c r="O12" s="281"/>
      <c r="P12" s="281"/>
      <c r="Q12" s="281"/>
      <c r="R12" s="281"/>
      <c r="S12" s="281"/>
      <c r="T12" s="281"/>
      <c r="U12" s="281"/>
      <c r="V12" s="281"/>
      <c r="W12" s="281"/>
      <c r="X12" s="281"/>
      <c r="Y12" s="281"/>
      <c r="Z12" s="281"/>
      <c r="AA12" s="281"/>
      <c r="AB12" s="281"/>
      <c r="AC12" s="281"/>
      <c r="AD12" s="281"/>
      <c r="AE12" s="281"/>
      <c r="AF12" s="281"/>
      <c r="AG12" s="281"/>
      <c r="AH12" s="281"/>
      <c r="AI12" s="281"/>
      <c r="AJ12" s="281"/>
      <c r="AK12" s="281"/>
      <c r="AL12" s="281"/>
      <c r="AM12" s="281"/>
      <c r="AN12" s="281"/>
      <c r="AO12" s="281"/>
      <c r="AP12" s="281"/>
      <c r="AQ12" s="281"/>
      <c r="AR12" s="281"/>
      <c r="AS12" s="281"/>
      <c r="AT12" s="281"/>
      <c r="AU12" s="281"/>
      <c r="AV12" s="281"/>
      <c r="AW12" s="281"/>
      <c r="AX12" s="281"/>
      <c r="AY12" s="281"/>
      <c r="AZ12" s="281"/>
      <c r="BA12" s="281"/>
      <c r="BB12" s="281"/>
      <c r="BC12" s="281"/>
      <c r="BD12" s="281"/>
      <c r="BE12" s="281"/>
      <c r="BF12" s="281"/>
      <c r="BG12" s="281"/>
      <c r="BH12" s="281"/>
      <c r="BI12" s="281"/>
      <c r="BJ12" s="281"/>
      <c r="BK12" s="281"/>
      <c r="BL12" s="281"/>
      <c r="BM12" s="281"/>
      <c r="BN12" s="281"/>
      <c r="BO12" s="281"/>
      <c r="BP12" s="281"/>
      <c r="BQ12" s="281"/>
      <c r="BR12" s="281"/>
      <c r="BS12" s="281"/>
      <c r="BT12" s="281"/>
      <c r="BU12" s="281"/>
      <c r="BV12" s="281"/>
      <c r="BW12" s="281"/>
      <c r="BX12" s="281"/>
      <c r="BY12" s="281"/>
      <c r="BZ12" s="281"/>
      <c r="CA12" s="281"/>
      <c r="CB12" s="281" t="s">
        <v>34</v>
      </c>
      <c r="CC12" s="281"/>
      <c r="CD12" s="281"/>
      <c r="CE12" s="281"/>
      <c r="CF12" s="281"/>
      <c r="CG12" s="281"/>
      <c r="CH12" s="281"/>
      <c r="CI12" s="281"/>
      <c r="CJ12" s="281"/>
      <c r="CK12" s="281"/>
      <c r="CL12" s="281"/>
      <c r="CM12" s="281"/>
      <c r="CN12" s="282" t="str">
        <f>申請書記入用!E24</f>
        <v>info@kobe.jp</v>
      </c>
      <c r="CO12" s="282"/>
      <c r="CP12" s="282"/>
      <c r="CQ12" s="282"/>
      <c r="CR12" s="282"/>
      <c r="CS12" s="282"/>
      <c r="CT12" s="282"/>
      <c r="CU12" s="282"/>
      <c r="CV12" s="282"/>
      <c r="CW12" s="282"/>
      <c r="CX12" s="282"/>
      <c r="CY12" s="282"/>
      <c r="CZ12" s="282"/>
      <c r="DA12" s="282"/>
      <c r="DB12" s="282"/>
      <c r="DC12" s="282"/>
      <c r="DD12" s="282"/>
      <c r="DE12" s="282"/>
      <c r="DF12" s="282"/>
      <c r="DG12" s="282"/>
      <c r="DH12" s="282"/>
      <c r="DI12" s="282"/>
      <c r="DJ12" s="282"/>
      <c r="DK12" s="282"/>
      <c r="DL12" s="282"/>
      <c r="DM12" s="282"/>
      <c r="DN12" s="282"/>
      <c r="DO12" s="282"/>
      <c r="DP12" s="282"/>
      <c r="DQ12" s="282"/>
      <c r="DR12" s="282"/>
    </row>
    <row r="13" spans="1:122" ht="18" customHeight="1" x14ac:dyDescent="0.2">
      <c r="A13" s="287" t="s">
        <v>10</v>
      </c>
      <c r="B13" s="287"/>
      <c r="C13" s="287"/>
      <c r="D13" s="287"/>
      <c r="E13" s="287"/>
      <c r="F13" s="287"/>
      <c r="G13" s="287"/>
      <c r="H13" s="287"/>
      <c r="I13" s="287"/>
      <c r="J13" s="287"/>
      <c r="K13" s="287"/>
      <c r="L13" s="287"/>
      <c r="M13" s="295" t="s">
        <v>11</v>
      </c>
      <c r="N13" s="295"/>
      <c r="O13" s="295"/>
      <c r="P13" s="295"/>
      <c r="Q13" s="295"/>
      <c r="R13" s="295"/>
      <c r="S13" s="295"/>
      <c r="T13" s="295"/>
      <c r="U13" s="295"/>
      <c r="V13" s="281" t="s">
        <v>12</v>
      </c>
      <c r="W13" s="281"/>
      <c r="X13" s="281"/>
      <c r="Y13" s="281"/>
      <c r="Z13" s="281"/>
      <c r="AA13" s="281"/>
      <c r="AB13" s="281"/>
      <c r="AC13" s="281"/>
      <c r="AD13" s="281"/>
      <c r="AE13" s="281"/>
      <c r="AF13" s="281"/>
      <c r="AG13" s="281"/>
      <c r="AH13" s="281"/>
      <c r="AI13" s="281"/>
      <c r="AJ13" s="281"/>
      <c r="AK13" s="281"/>
      <c r="AL13" s="281"/>
      <c r="AM13" s="281" t="s">
        <v>13</v>
      </c>
      <c r="AN13" s="281"/>
      <c r="AO13" s="281"/>
      <c r="AP13" s="281"/>
      <c r="AQ13" s="281"/>
      <c r="AR13" s="281"/>
      <c r="AS13" s="281"/>
      <c r="AT13" s="281"/>
      <c r="AU13" s="281"/>
      <c r="AV13" s="281"/>
      <c r="AW13" s="281"/>
      <c r="AX13" s="281"/>
      <c r="AY13" s="281"/>
      <c r="AZ13" s="281"/>
      <c r="BA13" s="281"/>
      <c r="BB13" s="281"/>
      <c r="BC13" s="281"/>
      <c r="BD13" s="282" t="s">
        <v>14</v>
      </c>
      <c r="BE13" s="282"/>
      <c r="BF13" s="282"/>
      <c r="BG13" s="282"/>
      <c r="BH13" s="282"/>
      <c r="BI13" s="282"/>
      <c r="BJ13" s="282"/>
      <c r="BK13" s="282"/>
      <c r="BL13" s="282"/>
      <c r="BM13" s="282"/>
      <c r="BN13" s="282"/>
      <c r="BO13" s="282"/>
      <c r="BP13" s="282"/>
      <c r="BQ13" s="282"/>
      <c r="BR13" s="282"/>
      <c r="BS13" s="282"/>
      <c r="BT13" s="282"/>
      <c r="BU13" s="282"/>
      <c r="BV13" s="282"/>
      <c r="BW13" s="282"/>
      <c r="BX13" s="282"/>
      <c r="BY13" s="282"/>
      <c r="BZ13" s="282"/>
      <c r="CA13" s="282"/>
      <c r="CB13" s="282"/>
      <c r="CC13" s="282"/>
      <c r="CD13" s="282"/>
      <c r="CE13" s="282"/>
      <c r="CF13" s="282"/>
      <c r="CG13" s="282"/>
      <c r="CH13" s="282"/>
      <c r="CI13" s="282"/>
      <c r="CJ13" s="282"/>
      <c r="CK13" s="282"/>
      <c r="CL13" s="282"/>
      <c r="CM13" s="282"/>
      <c r="CN13" s="282"/>
      <c r="CO13" s="282"/>
      <c r="CP13" s="282"/>
      <c r="CQ13" s="282"/>
      <c r="CR13" s="282"/>
      <c r="CS13" s="282"/>
      <c r="CT13" s="282"/>
      <c r="CU13" s="282"/>
      <c r="CV13" s="282"/>
      <c r="CW13" s="282"/>
      <c r="CX13" s="282"/>
      <c r="CY13" s="282"/>
      <c r="CZ13" s="282"/>
      <c r="DA13" s="282"/>
      <c r="DB13" s="282"/>
      <c r="DC13" s="282"/>
      <c r="DD13" s="282"/>
      <c r="DE13" s="282"/>
      <c r="DF13" s="282"/>
      <c r="DG13" s="282"/>
      <c r="DH13" s="282"/>
      <c r="DI13" s="282"/>
      <c r="DJ13" s="282"/>
      <c r="DK13" s="282"/>
      <c r="DL13" s="282"/>
      <c r="DM13" s="282"/>
      <c r="DN13" s="282"/>
      <c r="DO13" s="282"/>
      <c r="DP13" s="282"/>
      <c r="DQ13" s="282"/>
      <c r="DR13" s="282"/>
    </row>
    <row r="14" spans="1:122" ht="18" customHeight="1" x14ac:dyDescent="0.2">
      <c r="A14" s="287"/>
      <c r="B14" s="287"/>
      <c r="C14" s="287"/>
      <c r="D14" s="287"/>
      <c r="E14" s="287"/>
      <c r="F14" s="287"/>
      <c r="G14" s="287"/>
      <c r="H14" s="287"/>
      <c r="I14" s="287"/>
      <c r="J14" s="287"/>
      <c r="K14" s="287"/>
      <c r="L14" s="287"/>
      <c r="M14" s="295" t="s">
        <v>15</v>
      </c>
      <c r="N14" s="295"/>
      <c r="O14" s="295"/>
      <c r="P14" s="295"/>
      <c r="Q14" s="295"/>
      <c r="R14" s="295"/>
      <c r="S14" s="295"/>
      <c r="T14" s="295"/>
      <c r="U14" s="295"/>
      <c r="V14" s="281"/>
      <c r="W14" s="281"/>
      <c r="X14" s="281"/>
      <c r="Y14" s="281"/>
      <c r="Z14" s="281"/>
      <c r="AA14" s="281"/>
      <c r="AB14" s="281"/>
      <c r="AC14" s="281"/>
      <c r="AD14" s="281"/>
      <c r="AE14" s="281"/>
      <c r="AF14" s="281"/>
      <c r="AG14" s="281"/>
      <c r="AH14" s="281"/>
      <c r="AI14" s="281"/>
      <c r="AJ14" s="281"/>
      <c r="AK14" s="281"/>
      <c r="AL14" s="281"/>
      <c r="AM14" s="281" t="s">
        <v>16</v>
      </c>
      <c r="AN14" s="281"/>
      <c r="AO14" s="281"/>
      <c r="AP14" s="281"/>
      <c r="AQ14" s="281"/>
      <c r="AR14" s="281"/>
      <c r="AS14" s="281"/>
      <c r="AT14" s="281"/>
      <c r="AU14" s="281"/>
      <c r="AV14" s="281"/>
      <c r="AW14" s="281"/>
      <c r="AX14" s="281"/>
      <c r="AY14" s="281"/>
      <c r="AZ14" s="281"/>
      <c r="BA14" s="281"/>
      <c r="BB14" s="281"/>
      <c r="BC14" s="281"/>
      <c r="BD14" s="282"/>
      <c r="BE14" s="282"/>
      <c r="BF14" s="282"/>
      <c r="BG14" s="282"/>
      <c r="BH14" s="282"/>
      <c r="BI14" s="282"/>
      <c r="BJ14" s="282"/>
      <c r="BK14" s="282"/>
      <c r="BL14" s="282"/>
      <c r="BM14" s="282"/>
      <c r="BN14" s="282"/>
      <c r="BO14" s="282"/>
      <c r="BP14" s="282"/>
      <c r="BQ14" s="282"/>
      <c r="BR14" s="282"/>
      <c r="BS14" s="282"/>
      <c r="BT14" s="282"/>
      <c r="BU14" s="282"/>
      <c r="BV14" s="282"/>
      <c r="BW14" s="282"/>
      <c r="BX14" s="282"/>
      <c r="BY14" s="282"/>
      <c r="BZ14" s="282"/>
      <c r="CA14" s="282"/>
      <c r="CB14" s="282"/>
      <c r="CC14" s="282"/>
      <c r="CD14" s="282"/>
      <c r="CE14" s="282"/>
      <c r="CF14" s="282"/>
      <c r="CG14" s="282"/>
      <c r="CH14" s="282"/>
      <c r="CI14" s="282"/>
      <c r="CJ14" s="282"/>
      <c r="CK14" s="282"/>
      <c r="CL14" s="282"/>
      <c r="CM14" s="282"/>
      <c r="CN14" s="282"/>
      <c r="CO14" s="282"/>
      <c r="CP14" s="282"/>
      <c r="CQ14" s="282"/>
      <c r="CR14" s="282"/>
      <c r="CS14" s="282"/>
      <c r="CT14" s="282"/>
      <c r="CU14" s="282"/>
      <c r="CV14" s="282"/>
      <c r="CW14" s="282"/>
      <c r="CX14" s="282"/>
      <c r="CY14" s="282"/>
      <c r="CZ14" s="282"/>
      <c r="DA14" s="282"/>
      <c r="DB14" s="282"/>
      <c r="DC14" s="282"/>
      <c r="DD14" s="282"/>
      <c r="DE14" s="282"/>
      <c r="DF14" s="282"/>
      <c r="DG14" s="282"/>
      <c r="DH14" s="282"/>
      <c r="DI14" s="282"/>
      <c r="DJ14" s="282"/>
      <c r="DK14" s="282"/>
      <c r="DL14" s="282"/>
      <c r="DM14" s="282"/>
      <c r="DN14" s="282"/>
      <c r="DO14" s="282"/>
      <c r="DP14" s="282"/>
      <c r="DQ14" s="282"/>
      <c r="DR14" s="282"/>
    </row>
    <row r="15" spans="1:122" ht="3" customHeight="1" x14ac:dyDescent="0.2">
      <c r="A15" s="296"/>
      <c r="B15" s="296"/>
      <c r="C15" s="296"/>
      <c r="D15" s="296"/>
      <c r="E15" s="296"/>
      <c r="F15" s="296"/>
      <c r="G15" s="296"/>
      <c r="H15" s="296"/>
      <c r="I15" s="296"/>
      <c r="J15" s="296"/>
      <c r="K15" s="296"/>
      <c r="L15" s="296"/>
      <c r="M15" s="296"/>
      <c r="N15" s="296"/>
      <c r="O15" s="296"/>
      <c r="P15" s="296"/>
      <c r="Q15" s="296"/>
      <c r="R15" s="296"/>
      <c r="S15" s="296"/>
      <c r="T15" s="296"/>
      <c r="U15" s="296"/>
      <c r="V15" s="296"/>
      <c r="W15" s="296"/>
      <c r="X15" s="296"/>
      <c r="Y15" s="296"/>
      <c r="Z15" s="296"/>
      <c r="AA15" s="296"/>
      <c r="AB15" s="296"/>
      <c r="AC15" s="296"/>
      <c r="AD15" s="296"/>
      <c r="AE15" s="296"/>
      <c r="AF15" s="296"/>
      <c r="AG15" s="296"/>
      <c r="AH15" s="296"/>
      <c r="AI15" s="296"/>
      <c r="AJ15" s="296"/>
      <c r="AK15" s="296"/>
      <c r="AL15" s="296"/>
      <c r="AM15" s="296"/>
      <c r="AN15" s="296"/>
      <c r="AO15" s="296"/>
      <c r="AP15" s="296"/>
      <c r="AQ15" s="296"/>
      <c r="AR15" s="296"/>
      <c r="AS15" s="296"/>
      <c r="AT15" s="296"/>
      <c r="AU15" s="296"/>
      <c r="AV15" s="296"/>
      <c r="AW15" s="296"/>
      <c r="AX15" s="296"/>
      <c r="AY15" s="296"/>
      <c r="AZ15" s="296"/>
      <c r="BA15" s="296"/>
      <c r="BB15" s="296"/>
      <c r="BC15" s="296"/>
      <c r="BD15" s="296"/>
      <c r="BE15" s="296"/>
      <c r="BF15" s="296"/>
      <c r="BG15" s="296"/>
      <c r="BH15" s="296"/>
      <c r="BI15" s="296"/>
      <c r="BJ15" s="296"/>
      <c r="BK15" s="296"/>
      <c r="BL15" s="296"/>
      <c r="BM15" s="296"/>
      <c r="BN15" s="296"/>
      <c r="BO15" s="296"/>
      <c r="BP15" s="296"/>
      <c r="BQ15" s="296"/>
      <c r="BR15" s="296"/>
      <c r="BS15" s="296"/>
      <c r="BT15" s="296"/>
      <c r="BU15" s="296"/>
      <c r="BV15" s="296"/>
      <c r="BW15" s="296"/>
      <c r="BX15" s="296"/>
      <c r="BY15" s="296"/>
      <c r="BZ15" s="296"/>
      <c r="CA15" s="296"/>
      <c r="CB15" s="296"/>
      <c r="CC15" s="296"/>
      <c r="CD15" s="296"/>
      <c r="CE15" s="296"/>
      <c r="CF15" s="296"/>
      <c r="CG15" s="296"/>
      <c r="CH15" s="296"/>
      <c r="CI15" s="296"/>
      <c r="CJ15" s="296"/>
      <c r="CK15" s="296"/>
      <c r="CL15" s="296"/>
      <c r="CM15" s="296"/>
      <c r="CN15" s="296"/>
      <c r="CO15" s="296"/>
      <c r="CP15" s="296"/>
      <c r="CQ15" s="296"/>
      <c r="CR15" s="296"/>
      <c r="CS15" s="296"/>
      <c r="CT15" s="296"/>
      <c r="CU15" s="296"/>
      <c r="CV15" s="296"/>
      <c r="CW15" s="296"/>
      <c r="CX15" s="296"/>
      <c r="CY15" s="296"/>
      <c r="CZ15" s="296"/>
      <c r="DA15" s="296"/>
      <c r="DB15" s="296"/>
      <c r="DC15" s="296"/>
      <c r="DD15" s="296"/>
      <c r="DE15" s="296"/>
      <c r="DF15" s="296"/>
      <c r="DG15" s="296"/>
      <c r="DH15" s="296"/>
      <c r="DI15" s="296"/>
      <c r="DJ15" s="296"/>
      <c r="DK15" s="296"/>
      <c r="DL15" s="296"/>
      <c r="DM15" s="296"/>
      <c r="DN15" s="296"/>
      <c r="DO15" s="296"/>
      <c r="DP15" s="296"/>
      <c r="DQ15" s="296"/>
      <c r="DR15" s="296"/>
    </row>
    <row r="16" spans="1:122" ht="20.25" customHeight="1" x14ac:dyDescent="0.2">
      <c r="A16" s="297" t="s">
        <v>17</v>
      </c>
      <c r="B16" s="297"/>
      <c r="C16" s="297"/>
      <c r="D16" s="297"/>
      <c r="E16" s="297"/>
      <c r="F16" s="297"/>
      <c r="G16" s="297"/>
      <c r="H16" s="297"/>
      <c r="I16" s="297"/>
      <c r="J16" s="297"/>
      <c r="K16" s="297"/>
      <c r="L16" s="297"/>
      <c r="M16" s="297"/>
      <c r="N16" s="297"/>
      <c r="O16" s="297"/>
      <c r="P16" s="297"/>
      <c r="Q16" s="297"/>
      <c r="R16" s="297"/>
      <c r="S16" s="297"/>
      <c r="T16" s="297"/>
      <c r="U16" s="297"/>
      <c r="V16" s="298" t="str">
        <f>申請書記入用!E25</f>
        <v>玄関・駐車場への出入りをするため</v>
      </c>
      <c r="W16" s="298"/>
      <c r="X16" s="298"/>
      <c r="Y16" s="298"/>
      <c r="Z16" s="298"/>
      <c r="AA16" s="298"/>
      <c r="AB16" s="298"/>
      <c r="AC16" s="298"/>
      <c r="AD16" s="298"/>
      <c r="AE16" s="298"/>
      <c r="AF16" s="298"/>
      <c r="AG16" s="298"/>
      <c r="AH16" s="298"/>
      <c r="AI16" s="298"/>
      <c r="AJ16" s="298"/>
      <c r="AK16" s="298"/>
      <c r="AL16" s="298"/>
      <c r="AM16" s="298"/>
      <c r="AN16" s="298"/>
      <c r="AO16" s="298"/>
      <c r="AP16" s="298"/>
      <c r="AQ16" s="298"/>
      <c r="AR16" s="298"/>
      <c r="AS16" s="298"/>
      <c r="AT16" s="298"/>
      <c r="AU16" s="298"/>
      <c r="AV16" s="298"/>
      <c r="AW16" s="298"/>
      <c r="AX16" s="298"/>
      <c r="AY16" s="298"/>
      <c r="AZ16" s="298"/>
      <c r="BA16" s="298"/>
      <c r="BB16" s="298"/>
      <c r="BC16" s="298"/>
      <c r="BD16" s="298"/>
      <c r="BE16" s="298"/>
      <c r="BF16" s="298"/>
      <c r="BG16" s="298"/>
      <c r="BH16" s="298"/>
      <c r="BI16" s="298"/>
      <c r="BJ16" s="298"/>
      <c r="BK16" s="298"/>
      <c r="BL16" s="298"/>
      <c r="BM16" s="298"/>
      <c r="BN16" s="298"/>
      <c r="BO16" s="298"/>
      <c r="BP16" s="298"/>
      <c r="BQ16" s="298"/>
      <c r="BR16" s="298"/>
      <c r="BS16" s="298"/>
      <c r="BT16" s="298"/>
      <c r="BU16" s="298"/>
      <c r="BV16" s="298"/>
      <c r="BW16" s="298"/>
      <c r="BX16" s="298"/>
      <c r="BY16" s="298"/>
      <c r="BZ16" s="298"/>
      <c r="CA16" s="298"/>
      <c r="CB16" s="298"/>
      <c r="CC16" s="298"/>
      <c r="CD16" s="298"/>
      <c r="CE16" s="298"/>
      <c r="CF16" s="298"/>
      <c r="CG16" s="298"/>
      <c r="CH16" s="298"/>
      <c r="CI16" s="298"/>
      <c r="CJ16" s="298"/>
      <c r="CK16" s="298"/>
      <c r="CL16" s="298"/>
      <c r="CM16" s="298"/>
      <c r="CN16" s="298"/>
      <c r="CO16" s="298"/>
      <c r="CP16" s="298"/>
      <c r="CQ16" s="298"/>
      <c r="CR16" s="298"/>
      <c r="CS16" s="298"/>
      <c r="CT16" s="298"/>
      <c r="CU16" s="298"/>
      <c r="CV16" s="298"/>
      <c r="CW16" s="298"/>
      <c r="CX16" s="298"/>
      <c r="CY16" s="298"/>
      <c r="CZ16" s="298"/>
      <c r="DA16" s="298"/>
      <c r="DB16" s="298"/>
      <c r="DC16" s="298"/>
      <c r="DD16" s="298"/>
      <c r="DE16" s="298"/>
      <c r="DF16" s="298"/>
      <c r="DG16" s="298"/>
      <c r="DH16" s="298"/>
      <c r="DI16" s="298"/>
      <c r="DJ16" s="298"/>
      <c r="DK16" s="298"/>
      <c r="DL16" s="298"/>
      <c r="DM16" s="298"/>
      <c r="DN16" s="298"/>
      <c r="DO16" s="298"/>
      <c r="DP16" s="298"/>
      <c r="DQ16" s="298"/>
      <c r="DR16" s="298"/>
    </row>
    <row r="17" spans="1:122" ht="20.25" customHeight="1" x14ac:dyDescent="0.2">
      <c r="A17" s="297" t="s">
        <v>18</v>
      </c>
      <c r="B17" s="297"/>
      <c r="C17" s="297"/>
      <c r="D17" s="297"/>
      <c r="E17" s="297"/>
      <c r="F17" s="297"/>
      <c r="G17" s="297"/>
      <c r="H17" s="297"/>
      <c r="I17" s="297"/>
      <c r="J17" s="297"/>
      <c r="K17" s="297"/>
      <c r="L17" s="297"/>
      <c r="M17" s="297"/>
      <c r="N17" s="297"/>
      <c r="O17" s="297"/>
      <c r="P17" s="297"/>
      <c r="Q17" s="297"/>
      <c r="R17" s="297"/>
      <c r="S17" s="297"/>
      <c r="T17" s="297"/>
      <c r="U17" s="297"/>
      <c r="V17" s="297" t="s">
        <v>19</v>
      </c>
      <c r="W17" s="297"/>
      <c r="X17" s="297"/>
      <c r="Y17" s="297"/>
      <c r="Z17" s="297"/>
      <c r="AA17" s="297"/>
      <c r="AB17" s="297"/>
      <c r="AC17" s="297"/>
      <c r="AD17" s="298" t="str">
        <f>申請書記入用!E26</f>
        <v>○×線</v>
      </c>
      <c r="AE17" s="298"/>
      <c r="AF17" s="298"/>
      <c r="AG17" s="298"/>
      <c r="AH17" s="298"/>
      <c r="AI17" s="298"/>
      <c r="AJ17" s="298"/>
      <c r="AK17" s="298"/>
      <c r="AL17" s="298"/>
      <c r="AM17" s="298"/>
      <c r="AN17" s="298"/>
      <c r="AO17" s="298"/>
      <c r="AP17" s="298"/>
      <c r="AQ17" s="298"/>
      <c r="AR17" s="298"/>
      <c r="AS17" s="298"/>
      <c r="AT17" s="298"/>
      <c r="AU17" s="298"/>
      <c r="AV17" s="298"/>
      <c r="AW17" s="298"/>
      <c r="AX17" s="298"/>
      <c r="AY17" s="298"/>
      <c r="AZ17" s="298"/>
      <c r="BA17" s="298"/>
      <c r="BB17" s="298"/>
      <c r="BC17" s="298"/>
      <c r="BD17" s="298"/>
      <c r="BE17" s="298"/>
      <c r="BF17" s="298"/>
      <c r="BG17" s="298"/>
      <c r="BH17" s="298"/>
      <c r="BI17" s="298"/>
      <c r="BJ17" s="298"/>
      <c r="BK17" s="298"/>
      <c r="BL17" s="298"/>
      <c r="BM17" s="298"/>
      <c r="BN17" s="298"/>
      <c r="BO17" s="298"/>
      <c r="BP17" s="298"/>
      <c r="BQ17" s="298"/>
      <c r="BR17" s="298"/>
      <c r="BS17" s="298"/>
      <c r="BT17" s="298"/>
      <c r="BU17" s="298"/>
      <c r="BV17" s="298"/>
      <c r="BW17" s="298"/>
      <c r="BX17" s="298"/>
      <c r="BY17" s="298"/>
      <c r="BZ17" s="298"/>
      <c r="CA17" s="298"/>
      <c r="CB17" s="298"/>
      <c r="CC17" s="298"/>
      <c r="CD17" s="298"/>
      <c r="CE17" s="298"/>
      <c r="CF17" s="298"/>
      <c r="CG17" s="299" t="str">
        <f>申請書記入用!E27</f>
        <v>車道・歩道</v>
      </c>
      <c r="CH17" s="299"/>
      <c r="CI17" s="299"/>
      <c r="CJ17" s="299"/>
      <c r="CK17" s="299"/>
      <c r="CL17" s="299"/>
      <c r="CM17" s="299"/>
      <c r="CN17" s="299"/>
      <c r="CO17" s="299"/>
      <c r="CP17" s="299"/>
      <c r="CQ17" s="299"/>
      <c r="CR17" s="299"/>
      <c r="CS17" s="299"/>
      <c r="CT17" s="299"/>
      <c r="CU17" s="299"/>
      <c r="CV17" s="299"/>
      <c r="CW17" s="299"/>
      <c r="CX17" s="299"/>
      <c r="CY17" s="299"/>
      <c r="CZ17" s="299"/>
      <c r="DA17" s="299"/>
      <c r="DB17" s="299"/>
      <c r="DC17" s="299"/>
      <c r="DD17" s="299"/>
      <c r="DE17" s="299"/>
      <c r="DF17" s="299"/>
      <c r="DG17" s="299"/>
      <c r="DH17" s="299"/>
      <c r="DI17" s="299"/>
      <c r="DJ17" s="299"/>
      <c r="DK17" s="299"/>
      <c r="DL17" s="299"/>
      <c r="DM17" s="299"/>
      <c r="DN17" s="299"/>
      <c r="DO17" s="299"/>
      <c r="DP17" s="299"/>
      <c r="DQ17" s="299"/>
      <c r="DR17" s="299"/>
    </row>
    <row r="18" spans="1:122" ht="18" customHeight="1" x14ac:dyDescent="0.2">
      <c r="A18" s="297"/>
      <c r="B18" s="297"/>
      <c r="C18" s="297"/>
      <c r="D18" s="297"/>
      <c r="E18" s="297"/>
      <c r="F18" s="297"/>
      <c r="G18" s="297"/>
      <c r="H18" s="297"/>
      <c r="I18" s="297"/>
      <c r="J18" s="297"/>
      <c r="K18" s="297"/>
      <c r="L18" s="297"/>
      <c r="M18" s="297"/>
      <c r="N18" s="297"/>
      <c r="O18" s="297"/>
      <c r="P18" s="297"/>
      <c r="Q18" s="297"/>
      <c r="R18" s="297"/>
      <c r="S18" s="297"/>
      <c r="T18" s="297"/>
      <c r="U18" s="297"/>
      <c r="V18" s="300" t="s">
        <v>20</v>
      </c>
      <c r="W18" s="300"/>
      <c r="X18" s="300"/>
      <c r="Y18" s="300"/>
      <c r="Z18" s="300"/>
      <c r="AA18" s="298" t="str">
        <f>申請書記入用!E28&amp;"区"&amp;申請書記入用!E29</f>
        <v>兵庫区湊川町2丁目1-12</v>
      </c>
      <c r="AB18" s="298"/>
      <c r="AC18" s="298"/>
      <c r="AD18" s="298"/>
      <c r="AE18" s="298"/>
      <c r="AF18" s="298"/>
      <c r="AG18" s="298"/>
      <c r="AH18" s="298"/>
      <c r="AI18" s="298"/>
      <c r="AJ18" s="298"/>
      <c r="AK18" s="298"/>
      <c r="AL18" s="298"/>
      <c r="AM18" s="298"/>
      <c r="AN18" s="298"/>
      <c r="AO18" s="298"/>
      <c r="AP18" s="298"/>
      <c r="AQ18" s="298"/>
      <c r="AR18" s="298"/>
      <c r="AS18" s="298"/>
      <c r="AT18" s="298"/>
      <c r="AU18" s="298"/>
      <c r="AV18" s="298"/>
      <c r="AW18" s="298"/>
      <c r="AX18" s="298"/>
      <c r="AY18" s="298"/>
      <c r="AZ18" s="298"/>
      <c r="BA18" s="298"/>
      <c r="BB18" s="298"/>
      <c r="BC18" s="298"/>
      <c r="BD18" s="298"/>
      <c r="BE18" s="298"/>
      <c r="BF18" s="298"/>
      <c r="BG18" s="298"/>
      <c r="BH18" s="298"/>
      <c r="BI18" s="298"/>
      <c r="BJ18" s="298"/>
      <c r="BK18" s="298"/>
      <c r="BL18" s="298"/>
      <c r="BM18" s="298"/>
      <c r="BN18" s="298"/>
      <c r="BO18" s="298"/>
      <c r="BP18" s="298"/>
      <c r="BQ18" s="298"/>
      <c r="BR18" s="298"/>
      <c r="BS18" s="298"/>
      <c r="BT18" s="298"/>
      <c r="BU18" s="298"/>
      <c r="BV18" s="298"/>
      <c r="BW18" s="298"/>
      <c r="BX18" s="298"/>
      <c r="BY18" s="298"/>
      <c r="BZ18" s="298"/>
      <c r="CA18" s="298"/>
      <c r="CB18" s="298"/>
      <c r="CC18" s="298"/>
      <c r="CD18" s="298"/>
      <c r="CE18" s="298"/>
      <c r="CF18" s="298"/>
      <c r="CG18" s="298"/>
      <c r="CH18" s="298"/>
      <c r="CI18" s="298"/>
      <c r="CJ18" s="298"/>
      <c r="CK18" s="298"/>
      <c r="CL18" s="298"/>
      <c r="CM18" s="298"/>
      <c r="CN18" s="298"/>
      <c r="CO18" s="298"/>
      <c r="CP18" s="298"/>
      <c r="CQ18" s="298"/>
      <c r="CR18" s="298"/>
      <c r="CS18" s="298"/>
      <c r="CT18" s="298"/>
      <c r="CU18" s="298"/>
      <c r="CV18" s="298"/>
      <c r="CW18" s="298"/>
      <c r="CX18" s="298"/>
      <c r="CY18" s="298"/>
      <c r="CZ18" s="298"/>
      <c r="DA18" s="298"/>
      <c r="DB18" s="298"/>
      <c r="DC18" s="298"/>
      <c r="DD18" s="298"/>
      <c r="DE18" s="298"/>
      <c r="DF18" s="298"/>
      <c r="DG18" s="298"/>
      <c r="DH18" s="298"/>
      <c r="DI18" s="298"/>
      <c r="DJ18" s="298"/>
      <c r="DK18" s="298"/>
      <c r="DL18" s="298"/>
      <c r="DM18" s="298"/>
      <c r="DN18" s="298"/>
      <c r="DO18" s="298"/>
      <c r="DP18" s="298"/>
      <c r="DQ18" s="298"/>
      <c r="DR18" s="298"/>
    </row>
    <row r="19" spans="1:122" ht="18" customHeight="1" x14ac:dyDescent="0.2">
      <c r="A19" s="297"/>
      <c r="B19" s="297"/>
      <c r="C19" s="297"/>
      <c r="D19" s="297"/>
      <c r="E19" s="297"/>
      <c r="F19" s="297"/>
      <c r="G19" s="297"/>
      <c r="H19" s="297"/>
      <c r="I19" s="297"/>
      <c r="J19" s="297"/>
      <c r="K19" s="297"/>
      <c r="L19" s="297"/>
      <c r="M19" s="297"/>
      <c r="N19" s="297"/>
      <c r="O19" s="297"/>
      <c r="P19" s="297"/>
      <c r="Q19" s="297"/>
      <c r="R19" s="297"/>
      <c r="S19" s="297"/>
      <c r="T19" s="297"/>
      <c r="U19" s="297"/>
      <c r="V19" s="300"/>
      <c r="W19" s="300"/>
      <c r="X19" s="300"/>
      <c r="Y19" s="300"/>
      <c r="Z19" s="300"/>
      <c r="AA19" s="298"/>
      <c r="AB19" s="298"/>
      <c r="AC19" s="298"/>
      <c r="AD19" s="298"/>
      <c r="AE19" s="298"/>
      <c r="AF19" s="298"/>
      <c r="AG19" s="298"/>
      <c r="AH19" s="298"/>
      <c r="AI19" s="298"/>
      <c r="AJ19" s="298"/>
      <c r="AK19" s="298"/>
      <c r="AL19" s="298"/>
      <c r="AM19" s="298"/>
      <c r="AN19" s="298"/>
      <c r="AO19" s="298"/>
      <c r="AP19" s="298"/>
      <c r="AQ19" s="298"/>
      <c r="AR19" s="298"/>
      <c r="AS19" s="298"/>
      <c r="AT19" s="298"/>
      <c r="AU19" s="298"/>
      <c r="AV19" s="298"/>
      <c r="AW19" s="298"/>
      <c r="AX19" s="298"/>
      <c r="AY19" s="298"/>
      <c r="AZ19" s="298"/>
      <c r="BA19" s="298"/>
      <c r="BB19" s="298"/>
      <c r="BC19" s="298"/>
      <c r="BD19" s="298"/>
      <c r="BE19" s="298"/>
      <c r="BF19" s="298"/>
      <c r="BG19" s="298"/>
      <c r="BH19" s="298"/>
      <c r="BI19" s="298"/>
      <c r="BJ19" s="298"/>
      <c r="BK19" s="298"/>
      <c r="BL19" s="298"/>
      <c r="BM19" s="298"/>
      <c r="BN19" s="298"/>
      <c r="BO19" s="298"/>
      <c r="BP19" s="298"/>
      <c r="BQ19" s="298"/>
      <c r="BR19" s="298"/>
      <c r="BS19" s="298"/>
      <c r="BT19" s="298"/>
      <c r="BU19" s="298"/>
      <c r="BV19" s="298"/>
      <c r="BW19" s="298"/>
      <c r="BX19" s="298"/>
      <c r="BY19" s="298"/>
      <c r="BZ19" s="298"/>
      <c r="CA19" s="298"/>
      <c r="CB19" s="298"/>
      <c r="CC19" s="298"/>
      <c r="CD19" s="298"/>
      <c r="CE19" s="298"/>
      <c r="CF19" s="298"/>
      <c r="CG19" s="298"/>
      <c r="CH19" s="298"/>
      <c r="CI19" s="298"/>
      <c r="CJ19" s="298"/>
      <c r="CK19" s="298"/>
      <c r="CL19" s="298"/>
      <c r="CM19" s="298"/>
      <c r="CN19" s="298"/>
      <c r="CO19" s="298"/>
      <c r="CP19" s="298"/>
      <c r="CQ19" s="298"/>
      <c r="CR19" s="298"/>
      <c r="CS19" s="298"/>
      <c r="CT19" s="298"/>
      <c r="CU19" s="298"/>
      <c r="CV19" s="298"/>
      <c r="CW19" s="298"/>
      <c r="CX19" s="298"/>
      <c r="CY19" s="298"/>
      <c r="CZ19" s="298"/>
      <c r="DA19" s="298"/>
      <c r="DB19" s="298"/>
      <c r="DC19" s="298"/>
      <c r="DD19" s="298"/>
      <c r="DE19" s="298"/>
      <c r="DF19" s="298"/>
      <c r="DG19" s="298"/>
      <c r="DH19" s="298"/>
      <c r="DI19" s="298"/>
      <c r="DJ19" s="298"/>
      <c r="DK19" s="298"/>
      <c r="DL19" s="298"/>
      <c r="DM19" s="298"/>
      <c r="DN19" s="298"/>
      <c r="DO19" s="298"/>
      <c r="DP19" s="298"/>
      <c r="DQ19" s="298"/>
      <c r="DR19" s="298"/>
    </row>
    <row r="20" spans="1:122" ht="20.25" customHeight="1" x14ac:dyDescent="0.2">
      <c r="A20" s="297" t="s">
        <v>21</v>
      </c>
      <c r="B20" s="297"/>
      <c r="C20" s="297"/>
      <c r="D20" s="297"/>
      <c r="E20" s="297"/>
      <c r="F20" s="297"/>
      <c r="G20" s="297"/>
      <c r="H20" s="297"/>
      <c r="I20" s="297"/>
      <c r="J20" s="297"/>
      <c r="K20" s="297"/>
      <c r="L20" s="297"/>
      <c r="M20" s="297"/>
      <c r="N20" s="297"/>
      <c r="O20" s="297"/>
      <c r="P20" s="297"/>
      <c r="Q20" s="297"/>
      <c r="R20" s="297"/>
      <c r="S20" s="297"/>
      <c r="T20" s="297"/>
      <c r="U20" s="297"/>
      <c r="V20" s="297" t="s">
        <v>22</v>
      </c>
      <c r="W20" s="297"/>
      <c r="X20" s="297"/>
      <c r="Y20" s="297"/>
      <c r="Z20" s="297"/>
      <c r="AA20" s="297"/>
      <c r="AB20" s="297"/>
      <c r="AC20" s="297"/>
      <c r="AD20" s="297"/>
      <c r="AE20" s="297"/>
      <c r="AF20" s="297"/>
      <c r="AG20" s="297"/>
      <c r="AH20" s="297"/>
      <c r="AI20" s="297"/>
      <c r="AJ20" s="297"/>
      <c r="AK20" s="297"/>
      <c r="AL20" s="297"/>
      <c r="AM20" s="297"/>
      <c r="AN20" s="297"/>
      <c r="AO20" s="297"/>
      <c r="AP20" s="297"/>
      <c r="AQ20" s="297"/>
      <c r="AR20" s="297"/>
      <c r="AS20" s="297"/>
      <c r="AT20" s="297"/>
      <c r="AU20" s="297"/>
      <c r="AV20" s="297"/>
      <c r="AW20" s="297"/>
      <c r="AX20" s="297"/>
      <c r="AY20" s="297"/>
      <c r="AZ20" s="297"/>
      <c r="BA20" s="297"/>
      <c r="BB20" s="297"/>
      <c r="BC20" s="297"/>
      <c r="BD20" s="297"/>
      <c r="BE20" s="297"/>
      <c r="BF20" s="297" t="s">
        <v>126</v>
      </c>
      <c r="BG20" s="297"/>
      <c r="BH20" s="297"/>
      <c r="BI20" s="297"/>
      <c r="BJ20" s="297"/>
      <c r="BK20" s="297"/>
      <c r="BL20" s="297"/>
      <c r="BM20" s="297"/>
      <c r="BN20" s="297"/>
      <c r="BO20" s="297"/>
      <c r="BP20" s="297"/>
      <c r="BQ20" s="297"/>
      <c r="BR20" s="297"/>
      <c r="BS20" s="297"/>
      <c r="BT20" s="297"/>
      <c r="BU20" s="297"/>
      <c r="BV20" s="297"/>
      <c r="BW20" s="297"/>
      <c r="BX20" s="297"/>
      <c r="BY20" s="297"/>
      <c r="BZ20" s="297"/>
      <c r="CA20" s="297"/>
      <c r="CB20" s="297"/>
      <c r="CC20" s="297"/>
      <c r="CD20" s="297"/>
      <c r="CE20" s="297"/>
      <c r="CF20" s="297"/>
      <c r="CG20" s="297"/>
      <c r="CH20" s="297"/>
      <c r="CI20" s="297"/>
      <c r="CJ20" s="297"/>
      <c r="CK20" s="297"/>
      <c r="CL20" s="297"/>
      <c r="CM20" s="297"/>
      <c r="CN20" s="297"/>
      <c r="CO20" s="297"/>
      <c r="CP20" s="297"/>
      <c r="CQ20" s="297" t="s">
        <v>23</v>
      </c>
      <c r="CR20" s="297"/>
      <c r="CS20" s="297"/>
      <c r="CT20" s="297"/>
      <c r="CU20" s="297"/>
      <c r="CV20" s="297"/>
      <c r="CW20" s="297"/>
      <c r="CX20" s="297"/>
      <c r="CY20" s="297"/>
      <c r="CZ20" s="297"/>
      <c r="DA20" s="297"/>
      <c r="DB20" s="297"/>
      <c r="DC20" s="297"/>
      <c r="DD20" s="297"/>
      <c r="DE20" s="297"/>
      <c r="DF20" s="297"/>
      <c r="DG20" s="297"/>
      <c r="DH20" s="297"/>
      <c r="DI20" s="297"/>
      <c r="DJ20" s="297"/>
      <c r="DK20" s="297"/>
      <c r="DL20" s="297"/>
      <c r="DM20" s="297"/>
      <c r="DN20" s="297"/>
      <c r="DO20" s="297"/>
      <c r="DP20" s="297"/>
      <c r="DQ20" s="297"/>
      <c r="DR20" s="297"/>
    </row>
    <row r="21" spans="1:122" ht="30" customHeight="1" x14ac:dyDescent="0.2">
      <c r="A21" s="297"/>
      <c r="B21" s="297"/>
      <c r="C21" s="297"/>
      <c r="D21" s="297"/>
      <c r="E21" s="297"/>
      <c r="F21" s="297"/>
      <c r="G21" s="297"/>
      <c r="H21" s="297"/>
      <c r="I21" s="297"/>
      <c r="J21" s="297"/>
      <c r="K21" s="297"/>
      <c r="L21" s="297"/>
      <c r="M21" s="297"/>
      <c r="N21" s="297"/>
      <c r="O21" s="297"/>
      <c r="P21" s="297"/>
      <c r="Q21" s="297"/>
      <c r="R21" s="297"/>
      <c r="S21" s="297"/>
      <c r="T21" s="297"/>
      <c r="U21" s="297"/>
      <c r="V21" s="301" t="str">
        <f>申請書記入用!E30</f>
        <v>溝蓋（グレーチング）</v>
      </c>
      <c r="W21" s="302"/>
      <c r="X21" s="302"/>
      <c r="Y21" s="302"/>
      <c r="Z21" s="302"/>
      <c r="AA21" s="302"/>
      <c r="AB21" s="302"/>
      <c r="AC21" s="302"/>
      <c r="AD21" s="302"/>
      <c r="AE21" s="302"/>
      <c r="AF21" s="302"/>
      <c r="AG21" s="302"/>
      <c r="AH21" s="302"/>
      <c r="AI21" s="302"/>
      <c r="AJ21" s="302"/>
      <c r="AK21" s="302"/>
      <c r="AL21" s="302"/>
      <c r="AM21" s="302"/>
      <c r="AN21" s="302"/>
      <c r="AO21" s="302"/>
      <c r="AP21" s="302"/>
      <c r="AQ21" s="302"/>
      <c r="AR21" s="302"/>
      <c r="AS21" s="302"/>
      <c r="AT21" s="302"/>
      <c r="AU21" s="302"/>
      <c r="AV21" s="302"/>
      <c r="AW21" s="302"/>
      <c r="AX21" s="302"/>
      <c r="AY21" s="302"/>
      <c r="AZ21" s="302"/>
      <c r="BA21" s="302"/>
      <c r="BB21" s="302"/>
      <c r="BC21" s="302"/>
      <c r="BD21" s="302"/>
      <c r="BE21" s="302"/>
      <c r="BF21" s="302" t="str">
        <f>申請書記入用!E31</f>
        <v>幅（　ｍ）×長さ（　ｍ）</v>
      </c>
      <c r="BG21" s="302"/>
      <c r="BH21" s="302"/>
      <c r="BI21" s="302"/>
      <c r="BJ21" s="302"/>
      <c r="BK21" s="302"/>
      <c r="BL21" s="302"/>
      <c r="BM21" s="302"/>
      <c r="BN21" s="302"/>
      <c r="BO21" s="302"/>
      <c r="BP21" s="302"/>
      <c r="BQ21" s="302"/>
      <c r="BR21" s="302"/>
      <c r="BS21" s="302"/>
      <c r="BT21" s="302"/>
      <c r="BU21" s="302"/>
      <c r="BV21" s="302"/>
      <c r="BW21" s="302"/>
      <c r="BX21" s="302"/>
      <c r="BY21" s="302"/>
      <c r="BZ21" s="302"/>
      <c r="CA21" s="302"/>
      <c r="CB21" s="302"/>
      <c r="CC21" s="302"/>
      <c r="CD21" s="302"/>
      <c r="CE21" s="302"/>
      <c r="CF21" s="302"/>
      <c r="CG21" s="302"/>
      <c r="CH21" s="302"/>
      <c r="CI21" s="302"/>
      <c r="CJ21" s="302"/>
      <c r="CK21" s="302"/>
      <c r="CL21" s="302"/>
      <c r="CM21" s="302"/>
      <c r="CN21" s="302"/>
      <c r="CO21" s="302"/>
      <c r="CP21" s="302"/>
      <c r="CQ21" s="301" t="str">
        <f>申請書記入用!E32&amp;申請書記入用!I32</f>
        <v>3㎡</v>
      </c>
      <c r="CR21" s="302"/>
      <c r="CS21" s="302"/>
      <c r="CT21" s="302"/>
      <c r="CU21" s="302"/>
      <c r="CV21" s="302"/>
      <c r="CW21" s="302"/>
      <c r="CX21" s="302"/>
      <c r="CY21" s="302"/>
      <c r="CZ21" s="302"/>
      <c r="DA21" s="302"/>
      <c r="DB21" s="302"/>
      <c r="DC21" s="302"/>
      <c r="DD21" s="302"/>
      <c r="DE21" s="302"/>
      <c r="DF21" s="302"/>
      <c r="DG21" s="302"/>
      <c r="DH21" s="302"/>
      <c r="DI21" s="302"/>
      <c r="DJ21" s="302"/>
      <c r="DK21" s="302"/>
      <c r="DL21" s="302"/>
      <c r="DM21" s="302"/>
      <c r="DN21" s="302"/>
      <c r="DO21" s="302"/>
      <c r="DP21" s="302"/>
      <c r="DQ21" s="302"/>
      <c r="DR21" s="302"/>
    </row>
    <row r="22" spans="1:122" ht="30" customHeight="1" x14ac:dyDescent="0.2">
      <c r="A22" s="297"/>
      <c r="B22" s="297"/>
      <c r="C22" s="297"/>
      <c r="D22" s="297"/>
      <c r="E22" s="297"/>
      <c r="F22" s="297"/>
      <c r="G22" s="297"/>
      <c r="H22" s="297"/>
      <c r="I22" s="297"/>
      <c r="J22" s="297"/>
      <c r="K22" s="297"/>
      <c r="L22" s="297"/>
      <c r="M22" s="297"/>
      <c r="N22" s="297"/>
      <c r="O22" s="297"/>
      <c r="P22" s="297"/>
      <c r="Q22" s="297"/>
      <c r="R22" s="297"/>
      <c r="S22" s="297"/>
      <c r="T22" s="297"/>
      <c r="U22" s="297"/>
      <c r="V22" s="302"/>
      <c r="W22" s="302"/>
      <c r="X22" s="302"/>
      <c r="Y22" s="302"/>
      <c r="Z22" s="302"/>
      <c r="AA22" s="302"/>
      <c r="AB22" s="302"/>
      <c r="AC22" s="302"/>
      <c r="AD22" s="302"/>
      <c r="AE22" s="302"/>
      <c r="AF22" s="302"/>
      <c r="AG22" s="302"/>
      <c r="AH22" s="302"/>
      <c r="AI22" s="302"/>
      <c r="AJ22" s="302"/>
      <c r="AK22" s="302"/>
      <c r="AL22" s="302"/>
      <c r="AM22" s="302"/>
      <c r="AN22" s="302"/>
      <c r="AO22" s="302"/>
      <c r="AP22" s="302"/>
      <c r="AQ22" s="302"/>
      <c r="AR22" s="302"/>
      <c r="AS22" s="302"/>
      <c r="AT22" s="302"/>
      <c r="AU22" s="302"/>
      <c r="AV22" s="302"/>
      <c r="AW22" s="302"/>
      <c r="AX22" s="302"/>
      <c r="AY22" s="302"/>
      <c r="AZ22" s="302"/>
      <c r="BA22" s="302"/>
      <c r="BB22" s="302"/>
      <c r="BC22" s="302"/>
      <c r="BD22" s="302"/>
      <c r="BE22" s="302"/>
      <c r="BF22" s="302"/>
      <c r="BG22" s="302"/>
      <c r="BH22" s="302"/>
      <c r="BI22" s="302"/>
      <c r="BJ22" s="302"/>
      <c r="BK22" s="302"/>
      <c r="BL22" s="302"/>
      <c r="BM22" s="302"/>
      <c r="BN22" s="302"/>
      <c r="BO22" s="302"/>
      <c r="BP22" s="302"/>
      <c r="BQ22" s="302"/>
      <c r="BR22" s="302"/>
      <c r="BS22" s="302"/>
      <c r="BT22" s="302"/>
      <c r="BU22" s="302"/>
      <c r="BV22" s="302"/>
      <c r="BW22" s="302"/>
      <c r="BX22" s="302"/>
      <c r="BY22" s="302"/>
      <c r="BZ22" s="302"/>
      <c r="CA22" s="302"/>
      <c r="CB22" s="302"/>
      <c r="CC22" s="302"/>
      <c r="CD22" s="302"/>
      <c r="CE22" s="302"/>
      <c r="CF22" s="302"/>
      <c r="CG22" s="302"/>
      <c r="CH22" s="302"/>
      <c r="CI22" s="302"/>
      <c r="CJ22" s="302"/>
      <c r="CK22" s="302"/>
      <c r="CL22" s="302"/>
      <c r="CM22" s="302"/>
      <c r="CN22" s="302"/>
      <c r="CO22" s="302"/>
      <c r="CP22" s="302"/>
      <c r="CQ22" s="302"/>
      <c r="CR22" s="302"/>
      <c r="CS22" s="302"/>
      <c r="CT22" s="302"/>
      <c r="CU22" s="302"/>
      <c r="CV22" s="302"/>
      <c r="CW22" s="302"/>
      <c r="CX22" s="302"/>
      <c r="CY22" s="302"/>
      <c r="CZ22" s="302"/>
      <c r="DA22" s="302"/>
      <c r="DB22" s="302"/>
      <c r="DC22" s="302"/>
      <c r="DD22" s="302"/>
      <c r="DE22" s="302"/>
      <c r="DF22" s="302"/>
      <c r="DG22" s="302"/>
      <c r="DH22" s="302"/>
      <c r="DI22" s="302"/>
      <c r="DJ22" s="302"/>
      <c r="DK22" s="302"/>
      <c r="DL22" s="302"/>
      <c r="DM22" s="302"/>
      <c r="DN22" s="302"/>
      <c r="DO22" s="302"/>
      <c r="DP22" s="302"/>
      <c r="DQ22" s="302"/>
      <c r="DR22" s="302"/>
    </row>
    <row r="23" spans="1:122" ht="21" customHeight="1" x14ac:dyDescent="0.2">
      <c r="A23" s="297" t="s">
        <v>24</v>
      </c>
      <c r="B23" s="297"/>
      <c r="C23" s="297"/>
      <c r="D23" s="297"/>
      <c r="E23" s="297"/>
      <c r="F23" s="297"/>
      <c r="G23" s="297"/>
      <c r="H23" s="297"/>
      <c r="I23" s="297"/>
      <c r="J23" s="297"/>
      <c r="K23" s="297"/>
      <c r="L23" s="297"/>
      <c r="M23" s="297"/>
      <c r="N23" s="297"/>
      <c r="O23" s="297"/>
      <c r="P23" s="297"/>
      <c r="Q23" s="297"/>
      <c r="R23" s="297"/>
      <c r="S23" s="297"/>
      <c r="T23" s="297"/>
      <c r="U23" s="297"/>
      <c r="V23" s="314">
        <f>申請書記入用!E33</f>
        <v>43831</v>
      </c>
      <c r="W23" s="315"/>
      <c r="X23" s="315"/>
      <c r="Y23" s="315"/>
      <c r="Z23" s="315"/>
      <c r="AA23" s="315"/>
      <c r="AB23" s="315"/>
      <c r="AC23" s="315"/>
      <c r="AD23" s="315"/>
      <c r="AE23" s="315"/>
      <c r="AF23" s="315"/>
      <c r="AG23" s="315"/>
      <c r="AH23" s="315"/>
      <c r="AI23" s="315"/>
      <c r="AJ23" s="315"/>
      <c r="AK23" s="315"/>
      <c r="AL23" s="315"/>
      <c r="AM23" s="315"/>
      <c r="AN23" s="315"/>
      <c r="AO23" s="315"/>
      <c r="AP23" s="315"/>
      <c r="AQ23" s="315"/>
      <c r="AR23" s="315"/>
      <c r="AS23" s="315"/>
      <c r="AT23" s="315"/>
      <c r="AU23" s="315"/>
      <c r="AV23" s="315"/>
      <c r="AW23" s="315"/>
      <c r="AX23" s="289" t="s">
        <v>90</v>
      </c>
      <c r="AY23" s="289"/>
      <c r="AZ23" s="289"/>
      <c r="BA23" s="289"/>
      <c r="BB23" s="289"/>
      <c r="BC23" s="289"/>
      <c r="BD23" s="289"/>
      <c r="BE23" s="289"/>
      <c r="BF23" s="289"/>
      <c r="BG23" s="323">
        <f>申請書記入用!E35</f>
        <v>1552</v>
      </c>
      <c r="BH23" s="289"/>
      <c r="BI23" s="289"/>
      <c r="BJ23" s="289"/>
      <c r="BK23" s="289"/>
      <c r="BL23" s="289"/>
      <c r="BM23" s="289"/>
      <c r="BN23" s="289"/>
      <c r="BO23" s="304" t="s">
        <v>123</v>
      </c>
      <c r="BP23" s="316"/>
      <c r="BQ23" s="316"/>
      <c r="BR23" s="317"/>
      <c r="BS23" s="320" t="s">
        <v>25</v>
      </c>
      <c r="BT23" s="321"/>
      <c r="BU23" s="321"/>
      <c r="BV23" s="321"/>
      <c r="BW23" s="321"/>
      <c r="BX23" s="321"/>
      <c r="BY23" s="321"/>
      <c r="BZ23" s="321"/>
      <c r="CA23" s="321"/>
      <c r="CB23" s="321"/>
      <c r="CC23" s="321"/>
      <c r="CD23" s="321"/>
      <c r="CE23" s="321"/>
      <c r="CF23" s="321"/>
      <c r="CG23" s="322"/>
      <c r="CH23" s="303" t="str">
        <f>申請書記入用!E36</f>
        <v>受枠付・細目グレーチング</v>
      </c>
      <c r="CI23" s="304"/>
      <c r="CJ23" s="304"/>
      <c r="CK23" s="304"/>
      <c r="CL23" s="304"/>
      <c r="CM23" s="304"/>
      <c r="CN23" s="304"/>
      <c r="CO23" s="304"/>
      <c r="CP23" s="304"/>
      <c r="CQ23" s="304"/>
      <c r="CR23" s="304"/>
      <c r="CS23" s="304"/>
      <c r="CT23" s="304"/>
      <c r="CU23" s="304"/>
      <c r="CV23" s="304"/>
      <c r="CW23" s="304"/>
      <c r="CX23" s="304"/>
      <c r="CY23" s="304"/>
      <c r="CZ23" s="304"/>
      <c r="DA23" s="304"/>
      <c r="DB23" s="304"/>
      <c r="DC23" s="304"/>
      <c r="DD23" s="304"/>
      <c r="DE23" s="304"/>
      <c r="DF23" s="304"/>
      <c r="DG23" s="304"/>
      <c r="DH23" s="304"/>
      <c r="DI23" s="304"/>
      <c r="DJ23" s="304"/>
      <c r="DK23" s="304"/>
      <c r="DL23" s="304"/>
      <c r="DM23" s="304"/>
      <c r="DN23" s="304"/>
      <c r="DO23" s="304"/>
      <c r="DP23" s="304"/>
      <c r="DQ23" s="304"/>
      <c r="DR23" s="305"/>
    </row>
    <row r="24" spans="1:122" ht="21" customHeight="1" x14ac:dyDescent="0.2">
      <c r="A24" s="297"/>
      <c r="B24" s="297"/>
      <c r="C24" s="297"/>
      <c r="D24" s="297"/>
      <c r="E24" s="297"/>
      <c r="F24" s="297"/>
      <c r="G24" s="297"/>
      <c r="H24" s="297"/>
      <c r="I24" s="297"/>
      <c r="J24" s="297"/>
      <c r="K24" s="297"/>
      <c r="L24" s="297"/>
      <c r="M24" s="297"/>
      <c r="N24" s="297"/>
      <c r="O24" s="297"/>
      <c r="P24" s="297"/>
      <c r="Q24" s="297"/>
      <c r="R24" s="297"/>
      <c r="S24" s="297"/>
      <c r="T24" s="297"/>
      <c r="U24" s="297"/>
      <c r="V24" s="309">
        <f>申請書記入用!E34</f>
        <v>45382</v>
      </c>
      <c r="W24" s="310"/>
      <c r="X24" s="310"/>
      <c r="Y24" s="310"/>
      <c r="Z24" s="310"/>
      <c r="AA24" s="310"/>
      <c r="AB24" s="310"/>
      <c r="AC24" s="310"/>
      <c r="AD24" s="310"/>
      <c r="AE24" s="310"/>
      <c r="AF24" s="310"/>
      <c r="AG24" s="310"/>
      <c r="AH24" s="310"/>
      <c r="AI24" s="310"/>
      <c r="AJ24" s="310"/>
      <c r="AK24" s="310"/>
      <c r="AL24" s="310"/>
      <c r="AM24" s="310"/>
      <c r="AN24" s="310"/>
      <c r="AO24" s="310"/>
      <c r="AP24" s="310"/>
      <c r="AQ24" s="310"/>
      <c r="AR24" s="310"/>
      <c r="AS24" s="310"/>
      <c r="AT24" s="310"/>
      <c r="AU24" s="310"/>
      <c r="AV24" s="310"/>
      <c r="AW24" s="310"/>
      <c r="AX24" s="292" t="s">
        <v>93</v>
      </c>
      <c r="AY24" s="292"/>
      <c r="AZ24" s="292"/>
      <c r="BA24" s="292"/>
      <c r="BB24" s="292"/>
      <c r="BC24" s="292"/>
      <c r="BD24" s="292"/>
      <c r="BE24" s="292"/>
      <c r="BF24" s="292"/>
      <c r="BG24" s="292"/>
      <c r="BH24" s="292"/>
      <c r="BI24" s="292"/>
      <c r="BJ24" s="292"/>
      <c r="BK24" s="292"/>
      <c r="BL24" s="292"/>
      <c r="BM24" s="292"/>
      <c r="BN24" s="292"/>
      <c r="BO24" s="318"/>
      <c r="BP24" s="318"/>
      <c r="BQ24" s="318"/>
      <c r="BR24" s="319"/>
      <c r="BS24" s="311" t="s">
        <v>26</v>
      </c>
      <c r="BT24" s="312"/>
      <c r="BU24" s="312"/>
      <c r="BV24" s="312"/>
      <c r="BW24" s="312"/>
      <c r="BX24" s="312"/>
      <c r="BY24" s="312"/>
      <c r="BZ24" s="312"/>
      <c r="CA24" s="312"/>
      <c r="CB24" s="312"/>
      <c r="CC24" s="312"/>
      <c r="CD24" s="312"/>
      <c r="CE24" s="312"/>
      <c r="CF24" s="312"/>
      <c r="CG24" s="313"/>
      <c r="CH24" s="306"/>
      <c r="CI24" s="307"/>
      <c r="CJ24" s="307"/>
      <c r="CK24" s="307"/>
      <c r="CL24" s="307"/>
      <c r="CM24" s="307"/>
      <c r="CN24" s="307"/>
      <c r="CO24" s="307"/>
      <c r="CP24" s="307"/>
      <c r="CQ24" s="307"/>
      <c r="CR24" s="307"/>
      <c r="CS24" s="307"/>
      <c r="CT24" s="307"/>
      <c r="CU24" s="307"/>
      <c r="CV24" s="307"/>
      <c r="CW24" s="307"/>
      <c r="CX24" s="307"/>
      <c r="CY24" s="307"/>
      <c r="CZ24" s="307"/>
      <c r="DA24" s="307"/>
      <c r="DB24" s="307"/>
      <c r="DC24" s="307"/>
      <c r="DD24" s="307"/>
      <c r="DE24" s="307"/>
      <c r="DF24" s="307"/>
      <c r="DG24" s="307"/>
      <c r="DH24" s="307"/>
      <c r="DI24" s="307"/>
      <c r="DJ24" s="307"/>
      <c r="DK24" s="307"/>
      <c r="DL24" s="307"/>
      <c r="DM24" s="307"/>
      <c r="DN24" s="307"/>
      <c r="DO24" s="307"/>
      <c r="DP24" s="307"/>
      <c r="DQ24" s="307"/>
      <c r="DR24" s="308"/>
    </row>
    <row r="25" spans="1:122" ht="21" customHeight="1" x14ac:dyDescent="0.2">
      <c r="A25" s="297" t="s">
        <v>27</v>
      </c>
      <c r="B25" s="297"/>
      <c r="C25" s="297"/>
      <c r="D25" s="297"/>
      <c r="E25" s="297"/>
      <c r="F25" s="297"/>
      <c r="G25" s="297"/>
      <c r="H25" s="297"/>
      <c r="I25" s="297"/>
      <c r="J25" s="297"/>
      <c r="K25" s="297"/>
      <c r="L25" s="297"/>
      <c r="M25" s="297"/>
      <c r="N25" s="297"/>
      <c r="O25" s="297"/>
      <c r="P25" s="297"/>
      <c r="Q25" s="297"/>
      <c r="R25" s="297"/>
      <c r="S25" s="297"/>
      <c r="T25" s="297"/>
      <c r="U25" s="297"/>
      <c r="V25" s="314">
        <f>申請書記入用!E37</f>
        <v>43637</v>
      </c>
      <c r="W25" s="315"/>
      <c r="X25" s="315"/>
      <c r="Y25" s="315"/>
      <c r="Z25" s="315"/>
      <c r="AA25" s="315"/>
      <c r="AB25" s="315"/>
      <c r="AC25" s="315"/>
      <c r="AD25" s="315"/>
      <c r="AE25" s="315"/>
      <c r="AF25" s="315"/>
      <c r="AG25" s="315"/>
      <c r="AH25" s="315"/>
      <c r="AI25" s="315"/>
      <c r="AJ25" s="315"/>
      <c r="AK25" s="315"/>
      <c r="AL25" s="315"/>
      <c r="AM25" s="315"/>
      <c r="AN25" s="315"/>
      <c r="AO25" s="315"/>
      <c r="AP25" s="315"/>
      <c r="AQ25" s="315"/>
      <c r="AR25" s="315"/>
      <c r="AS25" s="315"/>
      <c r="AT25" s="315"/>
      <c r="AU25" s="315"/>
      <c r="AV25" s="315"/>
      <c r="AW25" s="315"/>
      <c r="AX25" s="289" t="s">
        <v>90</v>
      </c>
      <c r="AY25" s="289"/>
      <c r="AZ25" s="289"/>
      <c r="BA25" s="289"/>
      <c r="BB25" s="289"/>
      <c r="BC25" s="289"/>
      <c r="BD25" s="289"/>
      <c r="BE25" s="289"/>
      <c r="BF25" s="289"/>
      <c r="BG25" s="289">
        <f>申請書記入用!E39</f>
        <v>72</v>
      </c>
      <c r="BH25" s="289"/>
      <c r="BI25" s="289"/>
      <c r="BJ25" s="289"/>
      <c r="BK25" s="289"/>
      <c r="BL25" s="289"/>
      <c r="BM25" s="289"/>
      <c r="BN25" s="289"/>
      <c r="BO25" s="304" t="s">
        <v>123</v>
      </c>
      <c r="BP25" s="316"/>
      <c r="BQ25" s="316"/>
      <c r="BR25" s="317"/>
      <c r="BS25" s="320" t="s">
        <v>28</v>
      </c>
      <c r="BT25" s="321"/>
      <c r="BU25" s="321"/>
      <c r="BV25" s="321"/>
      <c r="BW25" s="321"/>
      <c r="BX25" s="321"/>
      <c r="BY25" s="321"/>
      <c r="BZ25" s="321"/>
      <c r="CA25" s="321"/>
      <c r="CB25" s="321"/>
      <c r="CC25" s="321"/>
      <c r="CD25" s="321"/>
      <c r="CE25" s="321"/>
      <c r="CF25" s="321"/>
      <c r="CG25" s="322"/>
      <c r="CH25" s="324" t="str">
        <f>申請書記入用!E40</f>
        <v>据置</v>
      </c>
      <c r="CI25" s="316"/>
      <c r="CJ25" s="316"/>
      <c r="CK25" s="316"/>
      <c r="CL25" s="316"/>
      <c r="CM25" s="316"/>
      <c r="CN25" s="316"/>
      <c r="CO25" s="316"/>
      <c r="CP25" s="316"/>
      <c r="CQ25" s="316"/>
      <c r="CR25" s="316"/>
      <c r="CS25" s="316"/>
      <c r="CT25" s="316"/>
      <c r="CU25" s="316"/>
      <c r="CV25" s="316"/>
      <c r="CW25" s="316"/>
      <c r="CX25" s="316"/>
      <c r="CY25" s="316"/>
      <c r="CZ25" s="316"/>
      <c r="DA25" s="316"/>
      <c r="DB25" s="316"/>
      <c r="DC25" s="316"/>
      <c r="DD25" s="316"/>
      <c r="DE25" s="316"/>
      <c r="DF25" s="316"/>
      <c r="DG25" s="316"/>
      <c r="DH25" s="316"/>
      <c r="DI25" s="316"/>
      <c r="DJ25" s="316"/>
      <c r="DK25" s="316"/>
      <c r="DL25" s="316"/>
      <c r="DM25" s="316"/>
      <c r="DN25" s="316"/>
      <c r="DO25" s="316"/>
      <c r="DP25" s="316"/>
      <c r="DQ25" s="316"/>
      <c r="DR25" s="317"/>
    </row>
    <row r="26" spans="1:122" ht="21" customHeight="1" x14ac:dyDescent="0.2">
      <c r="A26" s="297"/>
      <c r="B26" s="297"/>
      <c r="C26" s="297"/>
      <c r="D26" s="297"/>
      <c r="E26" s="297"/>
      <c r="F26" s="297"/>
      <c r="G26" s="297"/>
      <c r="H26" s="297"/>
      <c r="I26" s="297"/>
      <c r="J26" s="297"/>
      <c r="K26" s="297"/>
      <c r="L26" s="297"/>
      <c r="M26" s="297"/>
      <c r="N26" s="297"/>
      <c r="O26" s="297"/>
      <c r="P26" s="297"/>
      <c r="Q26" s="297"/>
      <c r="R26" s="297"/>
      <c r="S26" s="297"/>
      <c r="T26" s="297"/>
      <c r="U26" s="297"/>
      <c r="V26" s="309">
        <f>申請書記入用!E38</f>
        <v>43708</v>
      </c>
      <c r="W26" s="310"/>
      <c r="X26" s="310"/>
      <c r="Y26" s="310"/>
      <c r="Z26" s="310"/>
      <c r="AA26" s="310"/>
      <c r="AB26" s="310"/>
      <c r="AC26" s="310"/>
      <c r="AD26" s="310"/>
      <c r="AE26" s="310"/>
      <c r="AF26" s="310"/>
      <c r="AG26" s="310"/>
      <c r="AH26" s="310"/>
      <c r="AI26" s="310"/>
      <c r="AJ26" s="310"/>
      <c r="AK26" s="310"/>
      <c r="AL26" s="310"/>
      <c r="AM26" s="310"/>
      <c r="AN26" s="310"/>
      <c r="AO26" s="310"/>
      <c r="AP26" s="310"/>
      <c r="AQ26" s="310"/>
      <c r="AR26" s="310"/>
      <c r="AS26" s="310"/>
      <c r="AT26" s="310"/>
      <c r="AU26" s="310"/>
      <c r="AV26" s="310"/>
      <c r="AW26" s="310"/>
      <c r="AX26" s="292" t="s">
        <v>93</v>
      </c>
      <c r="AY26" s="292"/>
      <c r="AZ26" s="292"/>
      <c r="BA26" s="292"/>
      <c r="BB26" s="292"/>
      <c r="BC26" s="292"/>
      <c r="BD26" s="292"/>
      <c r="BE26" s="292"/>
      <c r="BF26" s="292"/>
      <c r="BG26" s="292"/>
      <c r="BH26" s="292"/>
      <c r="BI26" s="292"/>
      <c r="BJ26" s="292"/>
      <c r="BK26" s="292"/>
      <c r="BL26" s="292"/>
      <c r="BM26" s="292"/>
      <c r="BN26" s="292"/>
      <c r="BO26" s="318"/>
      <c r="BP26" s="318"/>
      <c r="BQ26" s="318"/>
      <c r="BR26" s="319"/>
      <c r="BS26" s="326" t="s">
        <v>29</v>
      </c>
      <c r="BT26" s="327"/>
      <c r="BU26" s="327"/>
      <c r="BV26" s="327"/>
      <c r="BW26" s="327"/>
      <c r="BX26" s="327"/>
      <c r="BY26" s="327"/>
      <c r="BZ26" s="327"/>
      <c r="CA26" s="327"/>
      <c r="CB26" s="327"/>
      <c r="CC26" s="327"/>
      <c r="CD26" s="327"/>
      <c r="CE26" s="327"/>
      <c r="CF26" s="327"/>
      <c r="CG26" s="328"/>
      <c r="CH26" s="325"/>
      <c r="CI26" s="318"/>
      <c r="CJ26" s="318"/>
      <c r="CK26" s="318"/>
      <c r="CL26" s="318"/>
      <c r="CM26" s="318"/>
      <c r="CN26" s="318"/>
      <c r="CO26" s="318"/>
      <c r="CP26" s="318"/>
      <c r="CQ26" s="318"/>
      <c r="CR26" s="318"/>
      <c r="CS26" s="318"/>
      <c r="CT26" s="318"/>
      <c r="CU26" s="318"/>
      <c r="CV26" s="318"/>
      <c r="CW26" s="318"/>
      <c r="CX26" s="318"/>
      <c r="CY26" s="318"/>
      <c r="CZ26" s="318"/>
      <c r="DA26" s="318"/>
      <c r="DB26" s="318"/>
      <c r="DC26" s="318"/>
      <c r="DD26" s="318"/>
      <c r="DE26" s="318"/>
      <c r="DF26" s="318"/>
      <c r="DG26" s="318"/>
      <c r="DH26" s="318"/>
      <c r="DI26" s="318"/>
      <c r="DJ26" s="318"/>
      <c r="DK26" s="318"/>
      <c r="DL26" s="318"/>
      <c r="DM26" s="318"/>
      <c r="DN26" s="318"/>
      <c r="DO26" s="318"/>
      <c r="DP26" s="318"/>
      <c r="DQ26" s="318"/>
      <c r="DR26" s="319"/>
    </row>
    <row r="27" spans="1:122" ht="20.25" customHeight="1" x14ac:dyDescent="0.2">
      <c r="A27" s="329" t="s">
        <v>30</v>
      </c>
      <c r="B27" s="330"/>
      <c r="C27" s="330"/>
      <c r="D27" s="330"/>
      <c r="E27" s="330"/>
      <c r="F27" s="330"/>
      <c r="G27" s="330"/>
      <c r="H27" s="330"/>
      <c r="I27" s="330"/>
      <c r="J27" s="330"/>
      <c r="K27" s="330"/>
      <c r="L27" s="330"/>
      <c r="M27" s="330"/>
      <c r="N27" s="330"/>
      <c r="O27" s="330"/>
      <c r="P27" s="330"/>
      <c r="Q27" s="330"/>
      <c r="R27" s="330"/>
      <c r="S27" s="330"/>
      <c r="T27" s="330"/>
      <c r="U27" s="330"/>
      <c r="V27" s="331" t="str">
        <f>申請書記入用!E41</f>
        <v>原状復旧・路面清掃</v>
      </c>
      <c r="W27" s="332"/>
      <c r="X27" s="332"/>
      <c r="Y27" s="332"/>
      <c r="Z27" s="332"/>
      <c r="AA27" s="332"/>
      <c r="AB27" s="332"/>
      <c r="AC27" s="332"/>
      <c r="AD27" s="332"/>
      <c r="AE27" s="332"/>
      <c r="AF27" s="332"/>
      <c r="AG27" s="332"/>
      <c r="AH27" s="332"/>
      <c r="AI27" s="332"/>
      <c r="AJ27" s="332"/>
      <c r="AK27" s="332"/>
      <c r="AL27" s="332"/>
      <c r="AM27" s="332"/>
      <c r="AN27" s="332"/>
      <c r="AO27" s="332"/>
      <c r="AP27" s="332"/>
      <c r="AQ27" s="332"/>
      <c r="AR27" s="332"/>
      <c r="AS27" s="332"/>
      <c r="AT27" s="332"/>
      <c r="AU27" s="332"/>
      <c r="AV27" s="332"/>
      <c r="AW27" s="332"/>
      <c r="AX27" s="332"/>
      <c r="AY27" s="332"/>
      <c r="AZ27" s="332"/>
      <c r="BA27" s="332"/>
      <c r="BB27" s="332"/>
      <c r="BC27" s="332"/>
      <c r="BD27" s="332"/>
      <c r="BE27" s="332"/>
      <c r="BF27" s="332"/>
      <c r="BG27" s="332"/>
      <c r="BH27" s="332"/>
      <c r="BI27" s="332"/>
      <c r="BJ27" s="332"/>
      <c r="BK27" s="332"/>
      <c r="BL27" s="332"/>
      <c r="BM27" s="332"/>
      <c r="BN27" s="332"/>
      <c r="BO27" s="332"/>
      <c r="BP27" s="332"/>
      <c r="BQ27" s="332"/>
      <c r="BR27" s="333"/>
      <c r="BS27" s="337" t="s">
        <v>31</v>
      </c>
      <c r="BT27" s="338"/>
      <c r="BU27" s="338"/>
      <c r="BV27" s="338"/>
      <c r="BW27" s="338"/>
      <c r="BX27" s="338"/>
      <c r="BY27" s="338"/>
      <c r="BZ27" s="338"/>
      <c r="CA27" s="338"/>
      <c r="CB27" s="338"/>
      <c r="CC27" s="338"/>
      <c r="CD27" s="338"/>
      <c r="CE27" s="338"/>
      <c r="CF27" s="338"/>
      <c r="CG27" s="339"/>
      <c r="CH27" s="343" t="s">
        <v>124</v>
      </c>
      <c r="CI27" s="344"/>
      <c r="CJ27" s="344"/>
      <c r="CK27" s="344"/>
      <c r="CL27" s="344"/>
      <c r="CM27" s="344"/>
      <c r="CN27" s="344"/>
      <c r="CO27" s="344"/>
      <c r="CP27" s="344"/>
      <c r="CQ27" s="344"/>
      <c r="CR27" s="344"/>
      <c r="CS27" s="344"/>
      <c r="CT27" s="344"/>
      <c r="CU27" s="344"/>
      <c r="CV27" s="344"/>
      <c r="CW27" s="344"/>
      <c r="CX27" s="344"/>
      <c r="CY27" s="344"/>
      <c r="CZ27" s="344"/>
      <c r="DA27" s="344"/>
      <c r="DB27" s="344"/>
      <c r="DC27" s="344"/>
      <c r="DD27" s="344"/>
      <c r="DE27" s="344"/>
      <c r="DF27" s="344"/>
      <c r="DG27" s="344"/>
      <c r="DH27" s="344"/>
      <c r="DI27" s="344"/>
      <c r="DJ27" s="344"/>
      <c r="DK27" s="344"/>
      <c r="DL27" s="344"/>
      <c r="DM27" s="344"/>
      <c r="DN27" s="344"/>
      <c r="DO27" s="344"/>
      <c r="DP27" s="344"/>
      <c r="DQ27" s="344"/>
      <c r="DR27" s="345"/>
    </row>
    <row r="28" spans="1:122" ht="31.2" customHeight="1" x14ac:dyDescent="0.2">
      <c r="A28" s="349" t="s">
        <v>32</v>
      </c>
      <c r="B28" s="350"/>
      <c r="C28" s="350"/>
      <c r="D28" s="350"/>
      <c r="E28" s="350"/>
      <c r="F28" s="350"/>
      <c r="G28" s="350"/>
      <c r="H28" s="350"/>
      <c r="I28" s="350"/>
      <c r="J28" s="350"/>
      <c r="K28" s="350"/>
      <c r="L28" s="350"/>
      <c r="M28" s="350"/>
      <c r="N28" s="350"/>
      <c r="O28" s="350"/>
      <c r="P28" s="350"/>
      <c r="Q28" s="350"/>
      <c r="R28" s="350"/>
      <c r="S28" s="350"/>
      <c r="T28" s="350"/>
      <c r="U28" s="350"/>
      <c r="V28" s="334"/>
      <c r="W28" s="335"/>
      <c r="X28" s="335"/>
      <c r="Y28" s="335"/>
      <c r="Z28" s="335"/>
      <c r="AA28" s="335"/>
      <c r="AB28" s="335"/>
      <c r="AC28" s="335"/>
      <c r="AD28" s="335"/>
      <c r="AE28" s="335"/>
      <c r="AF28" s="335"/>
      <c r="AG28" s="335"/>
      <c r="AH28" s="335"/>
      <c r="AI28" s="335"/>
      <c r="AJ28" s="335"/>
      <c r="AK28" s="335"/>
      <c r="AL28" s="335"/>
      <c r="AM28" s="335"/>
      <c r="AN28" s="335"/>
      <c r="AO28" s="335"/>
      <c r="AP28" s="335"/>
      <c r="AQ28" s="335"/>
      <c r="AR28" s="335"/>
      <c r="AS28" s="335"/>
      <c r="AT28" s="335"/>
      <c r="AU28" s="335"/>
      <c r="AV28" s="335"/>
      <c r="AW28" s="335"/>
      <c r="AX28" s="335"/>
      <c r="AY28" s="335"/>
      <c r="AZ28" s="335"/>
      <c r="BA28" s="335"/>
      <c r="BB28" s="335"/>
      <c r="BC28" s="335"/>
      <c r="BD28" s="335"/>
      <c r="BE28" s="335"/>
      <c r="BF28" s="335"/>
      <c r="BG28" s="335"/>
      <c r="BH28" s="335"/>
      <c r="BI28" s="335"/>
      <c r="BJ28" s="335"/>
      <c r="BK28" s="335"/>
      <c r="BL28" s="335"/>
      <c r="BM28" s="335"/>
      <c r="BN28" s="335"/>
      <c r="BO28" s="335"/>
      <c r="BP28" s="335"/>
      <c r="BQ28" s="335"/>
      <c r="BR28" s="336"/>
      <c r="BS28" s="340"/>
      <c r="BT28" s="341"/>
      <c r="BU28" s="341"/>
      <c r="BV28" s="341"/>
      <c r="BW28" s="341"/>
      <c r="BX28" s="341"/>
      <c r="BY28" s="341"/>
      <c r="BZ28" s="341"/>
      <c r="CA28" s="341"/>
      <c r="CB28" s="341"/>
      <c r="CC28" s="341"/>
      <c r="CD28" s="341"/>
      <c r="CE28" s="341"/>
      <c r="CF28" s="341"/>
      <c r="CG28" s="342"/>
      <c r="CH28" s="346"/>
      <c r="CI28" s="347"/>
      <c r="CJ28" s="347"/>
      <c r="CK28" s="347"/>
      <c r="CL28" s="347"/>
      <c r="CM28" s="347"/>
      <c r="CN28" s="347"/>
      <c r="CO28" s="347"/>
      <c r="CP28" s="347"/>
      <c r="CQ28" s="347"/>
      <c r="CR28" s="347"/>
      <c r="CS28" s="347"/>
      <c r="CT28" s="347"/>
      <c r="CU28" s="347"/>
      <c r="CV28" s="347"/>
      <c r="CW28" s="347"/>
      <c r="CX28" s="347"/>
      <c r="CY28" s="347"/>
      <c r="CZ28" s="347"/>
      <c r="DA28" s="347"/>
      <c r="DB28" s="347"/>
      <c r="DC28" s="347"/>
      <c r="DD28" s="347"/>
      <c r="DE28" s="347"/>
      <c r="DF28" s="347"/>
      <c r="DG28" s="347"/>
      <c r="DH28" s="347"/>
      <c r="DI28" s="347"/>
      <c r="DJ28" s="347"/>
      <c r="DK28" s="347"/>
      <c r="DL28" s="347"/>
      <c r="DM28" s="347"/>
      <c r="DN28" s="347"/>
      <c r="DO28" s="347"/>
      <c r="DP28" s="347"/>
      <c r="DQ28" s="347"/>
      <c r="DR28" s="348"/>
    </row>
    <row r="29" spans="1:122" ht="20.25" customHeight="1" x14ac:dyDescent="0.2">
      <c r="A29" s="351" t="s">
        <v>33</v>
      </c>
      <c r="B29" s="352"/>
      <c r="C29" s="352"/>
      <c r="D29" s="352"/>
      <c r="E29" s="352"/>
      <c r="F29" s="352"/>
      <c r="G29" s="352"/>
      <c r="H29" s="352"/>
      <c r="I29" s="352"/>
      <c r="J29" s="352"/>
      <c r="K29" s="352"/>
      <c r="L29" s="352"/>
      <c r="M29" s="352"/>
      <c r="N29" s="352"/>
      <c r="O29" s="352"/>
      <c r="P29" s="352"/>
      <c r="Q29" s="352"/>
      <c r="R29" s="352"/>
      <c r="S29" s="352"/>
      <c r="T29" s="352"/>
      <c r="U29" s="352"/>
      <c r="V29" s="352"/>
      <c r="W29" s="352"/>
      <c r="X29" s="352"/>
      <c r="Y29" s="352"/>
      <c r="Z29" s="352"/>
      <c r="AA29" s="352"/>
      <c r="AB29" s="352"/>
      <c r="AC29" s="352"/>
      <c r="AD29" s="352"/>
      <c r="AE29" s="352"/>
      <c r="AF29" s="352"/>
      <c r="AG29" s="352"/>
      <c r="AH29" s="352"/>
      <c r="AI29" s="352"/>
      <c r="AJ29" s="352"/>
      <c r="AK29" s="352"/>
      <c r="AL29" s="352"/>
      <c r="AM29" s="352"/>
      <c r="AN29" s="352"/>
      <c r="AO29" s="352"/>
      <c r="AP29" s="352"/>
      <c r="AQ29" s="352"/>
      <c r="AR29" s="352"/>
      <c r="AS29" s="352"/>
      <c r="AT29" s="352"/>
      <c r="AU29" s="352"/>
      <c r="AV29" s="352"/>
      <c r="AW29" s="352"/>
      <c r="AX29" s="352"/>
      <c r="AY29" s="352"/>
      <c r="AZ29" s="352"/>
      <c r="BA29" s="352"/>
      <c r="BB29" s="352"/>
      <c r="BC29" s="352"/>
      <c r="BD29" s="352"/>
      <c r="BE29" s="352"/>
      <c r="BF29" s="352"/>
      <c r="BG29" s="352"/>
      <c r="BH29" s="352"/>
      <c r="BI29" s="352"/>
      <c r="BJ29" s="352"/>
      <c r="BK29" s="352"/>
      <c r="BL29" s="352"/>
      <c r="BM29" s="352"/>
      <c r="BN29" s="352"/>
      <c r="BO29" s="352"/>
      <c r="BP29" s="352"/>
      <c r="BQ29" s="352"/>
      <c r="BR29" s="352"/>
      <c r="BS29" s="352"/>
      <c r="BT29" s="352"/>
      <c r="BU29" s="352"/>
      <c r="BV29" s="352"/>
      <c r="BW29" s="352"/>
      <c r="BX29" s="352"/>
      <c r="BY29" s="352"/>
      <c r="BZ29" s="352"/>
      <c r="CA29" s="352"/>
      <c r="CB29" s="352"/>
      <c r="CC29" s="352"/>
      <c r="CD29" s="352"/>
      <c r="CE29" s="352"/>
      <c r="CF29" s="352"/>
      <c r="CG29" s="352"/>
      <c r="CH29" s="352"/>
      <c r="CI29" s="352"/>
      <c r="CJ29" s="352"/>
      <c r="CK29" s="352"/>
      <c r="CL29" s="352"/>
      <c r="CM29" s="352"/>
      <c r="CN29" s="352"/>
      <c r="CO29" s="352"/>
      <c r="CP29" s="352"/>
      <c r="CQ29" s="352"/>
      <c r="CR29" s="352"/>
      <c r="CS29" s="352"/>
      <c r="CT29" s="352"/>
      <c r="CU29" s="352"/>
      <c r="CV29" s="352"/>
      <c r="CW29" s="352"/>
      <c r="CX29" s="352"/>
      <c r="CY29" s="352"/>
      <c r="CZ29" s="352"/>
      <c r="DA29" s="352"/>
      <c r="DB29" s="352"/>
      <c r="DC29" s="352"/>
      <c r="DD29" s="352"/>
      <c r="DE29" s="352"/>
      <c r="DF29" s="352"/>
      <c r="DG29" s="352"/>
      <c r="DH29" s="352"/>
      <c r="DI29" s="352"/>
      <c r="DJ29" s="352"/>
      <c r="DK29" s="352"/>
      <c r="DL29" s="352"/>
      <c r="DM29" s="352"/>
      <c r="DN29" s="352"/>
      <c r="DO29" s="352"/>
      <c r="DP29" s="352"/>
      <c r="DQ29" s="352"/>
      <c r="DR29" s="353"/>
    </row>
    <row r="30" spans="1:122" ht="13.8" customHeight="1" x14ac:dyDescent="0.2">
      <c r="A30" s="354"/>
      <c r="B30" s="355"/>
      <c r="C30" s="355"/>
      <c r="D30" s="355"/>
      <c r="E30" s="355"/>
      <c r="F30" s="355"/>
      <c r="G30" s="355"/>
      <c r="H30" s="355"/>
      <c r="I30" s="355"/>
      <c r="J30" s="355"/>
      <c r="K30" s="355"/>
      <c r="L30" s="355"/>
      <c r="M30" s="355"/>
      <c r="N30" s="355"/>
      <c r="O30" s="355"/>
      <c r="P30" s="355"/>
      <c r="Q30" s="355"/>
      <c r="R30" s="355"/>
      <c r="S30" s="355"/>
      <c r="T30" s="355"/>
      <c r="U30" s="355"/>
      <c r="V30" s="355"/>
      <c r="W30" s="355"/>
      <c r="X30" s="355"/>
      <c r="Y30" s="355"/>
      <c r="Z30" s="355"/>
      <c r="AA30" s="355"/>
      <c r="AB30" s="355"/>
      <c r="AC30" s="355"/>
      <c r="AD30" s="355"/>
      <c r="AE30" s="355"/>
      <c r="AF30" s="355"/>
      <c r="AG30" s="355"/>
      <c r="AH30" s="355"/>
      <c r="AI30" s="355"/>
      <c r="AJ30" s="355"/>
      <c r="AK30" s="355"/>
      <c r="AL30" s="355"/>
      <c r="AM30" s="355"/>
      <c r="AN30" s="355"/>
      <c r="AO30" s="355"/>
      <c r="AP30" s="355"/>
      <c r="AQ30" s="355"/>
      <c r="AR30" s="355"/>
      <c r="AS30" s="355"/>
      <c r="AT30" s="355"/>
      <c r="AU30" s="355"/>
      <c r="AV30" s="355"/>
      <c r="AW30" s="355"/>
      <c r="AX30" s="355"/>
      <c r="AY30" s="355"/>
      <c r="AZ30" s="355"/>
      <c r="BA30" s="355"/>
      <c r="BB30" s="355"/>
      <c r="BC30" s="355"/>
      <c r="BD30" s="355"/>
      <c r="BE30" s="355"/>
      <c r="BF30" s="355"/>
      <c r="BG30" s="355"/>
      <c r="BH30" s="355"/>
      <c r="BI30" s="355"/>
      <c r="BJ30" s="355"/>
      <c r="BK30" s="355"/>
      <c r="BL30" s="355"/>
      <c r="BM30" s="355"/>
      <c r="BN30" s="355"/>
      <c r="BO30" s="355"/>
      <c r="BP30" s="355"/>
      <c r="BQ30" s="355"/>
      <c r="BR30" s="355"/>
      <c r="BS30" s="355"/>
      <c r="BT30" s="355"/>
      <c r="BU30" s="355"/>
      <c r="BV30" s="355"/>
      <c r="BW30" s="355"/>
      <c r="BX30" s="355"/>
      <c r="BY30" s="355"/>
      <c r="BZ30" s="355"/>
      <c r="CA30" s="355"/>
      <c r="CB30" s="355"/>
      <c r="CC30" s="355"/>
      <c r="CD30" s="355"/>
      <c r="CE30" s="355"/>
      <c r="CF30" s="355"/>
      <c r="CG30" s="355"/>
      <c r="CH30" s="355"/>
      <c r="CI30" s="355"/>
      <c r="CJ30" s="355"/>
      <c r="CK30" s="355"/>
      <c r="CL30" s="355"/>
      <c r="CM30" s="355"/>
      <c r="CN30" s="355"/>
      <c r="CO30" s="355"/>
      <c r="CP30" s="355"/>
      <c r="CQ30" s="355"/>
      <c r="CR30" s="355"/>
      <c r="CS30" s="355"/>
      <c r="CT30" s="355"/>
      <c r="CU30" s="355"/>
      <c r="CV30" s="355"/>
      <c r="CW30" s="355"/>
      <c r="CX30" s="355"/>
      <c r="CY30" s="355"/>
      <c r="CZ30" s="355"/>
      <c r="DA30" s="355"/>
      <c r="DB30" s="355"/>
      <c r="DC30" s="355"/>
      <c r="DD30" s="355"/>
      <c r="DE30" s="355"/>
      <c r="DF30" s="355"/>
      <c r="DG30" s="355"/>
      <c r="DH30" s="355"/>
      <c r="DI30" s="355"/>
      <c r="DJ30" s="355"/>
      <c r="DK30" s="355"/>
      <c r="DL30" s="355"/>
      <c r="DM30" s="355"/>
      <c r="DN30" s="355"/>
      <c r="DO30" s="355"/>
      <c r="DP30" s="355"/>
      <c r="DQ30" s="355"/>
      <c r="DR30" s="356"/>
    </row>
    <row r="31" spans="1:122" ht="12" customHeight="1" x14ac:dyDescent="0.2">
      <c r="A31" s="357"/>
      <c r="B31" s="358"/>
      <c r="C31" s="358"/>
      <c r="D31" s="358"/>
      <c r="E31" s="358"/>
      <c r="F31" s="358"/>
      <c r="G31" s="358"/>
      <c r="H31" s="358"/>
      <c r="I31" s="358"/>
      <c r="J31" s="358"/>
      <c r="K31" s="358"/>
      <c r="L31" s="358"/>
      <c r="M31" s="358"/>
      <c r="N31" s="358"/>
      <c r="O31" s="358"/>
      <c r="P31" s="358"/>
      <c r="Q31" s="358"/>
      <c r="R31" s="358"/>
      <c r="S31" s="358"/>
      <c r="T31" s="358"/>
      <c r="U31" s="358"/>
      <c r="V31" s="358"/>
      <c r="W31" s="358"/>
      <c r="X31" s="358"/>
      <c r="Y31" s="358"/>
      <c r="Z31" s="358"/>
      <c r="AA31" s="358"/>
      <c r="AB31" s="358"/>
      <c r="AC31" s="358"/>
      <c r="AD31" s="358"/>
      <c r="AE31" s="358"/>
      <c r="AF31" s="358"/>
      <c r="AG31" s="358"/>
      <c r="AH31" s="358"/>
      <c r="AI31" s="358"/>
      <c r="AJ31" s="358"/>
      <c r="AK31" s="358"/>
      <c r="AL31" s="358"/>
      <c r="AM31" s="358"/>
      <c r="AN31" s="358"/>
      <c r="AO31" s="358"/>
      <c r="AP31" s="358"/>
      <c r="AQ31" s="358"/>
      <c r="AR31" s="358"/>
      <c r="AS31" s="358"/>
      <c r="AT31" s="358"/>
      <c r="AU31" s="358"/>
      <c r="AV31" s="358"/>
      <c r="AW31" s="358"/>
      <c r="AX31" s="358"/>
      <c r="AY31" s="358"/>
      <c r="AZ31" s="358"/>
      <c r="BA31" s="358"/>
      <c r="BB31" s="358"/>
      <c r="BC31" s="358"/>
      <c r="BD31" s="358"/>
      <c r="BE31" s="358"/>
      <c r="BF31" s="358"/>
      <c r="BG31" s="358"/>
      <c r="BH31" s="358"/>
      <c r="BI31" s="358"/>
      <c r="BJ31" s="358"/>
      <c r="BK31" s="358"/>
      <c r="BL31" s="358"/>
      <c r="BM31" s="358"/>
      <c r="BN31" s="358"/>
      <c r="BO31" s="358"/>
      <c r="BP31" s="358"/>
      <c r="BQ31" s="358"/>
      <c r="BR31" s="358"/>
      <c r="BS31" s="358"/>
      <c r="BT31" s="358"/>
      <c r="BU31" s="358"/>
      <c r="BV31" s="358"/>
      <c r="BW31" s="358"/>
      <c r="BX31" s="358"/>
      <c r="BY31" s="358"/>
      <c r="BZ31" s="358"/>
      <c r="CA31" s="358"/>
      <c r="CB31" s="358"/>
      <c r="CC31" s="358"/>
      <c r="CD31" s="358"/>
      <c r="CE31" s="358"/>
      <c r="CF31" s="358"/>
      <c r="CG31" s="358"/>
      <c r="CH31" s="358"/>
      <c r="CI31" s="358"/>
      <c r="CJ31" s="358"/>
      <c r="CK31" s="358"/>
      <c r="CL31" s="358"/>
      <c r="CM31" s="358"/>
      <c r="CN31" s="358"/>
      <c r="CO31" s="358"/>
      <c r="CP31" s="358"/>
      <c r="CQ31" s="358"/>
      <c r="CR31" s="358"/>
      <c r="CS31" s="358"/>
      <c r="CT31" s="358"/>
      <c r="CU31" s="358"/>
      <c r="CV31" s="358"/>
      <c r="CW31" s="358"/>
      <c r="CX31" s="358"/>
      <c r="CY31" s="358"/>
      <c r="CZ31" s="358"/>
      <c r="DA31" s="358"/>
      <c r="DB31" s="358"/>
      <c r="DC31" s="358"/>
      <c r="DD31" s="358"/>
      <c r="DE31" s="358"/>
      <c r="DF31" s="358"/>
      <c r="DG31" s="358"/>
      <c r="DH31" s="358"/>
      <c r="DI31" s="358"/>
      <c r="DJ31" s="358"/>
      <c r="DK31" s="358"/>
      <c r="DL31" s="358"/>
      <c r="DM31" s="358"/>
      <c r="DN31" s="358"/>
      <c r="DO31" s="358"/>
      <c r="DP31" s="358"/>
      <c r="DQ31" s="358"/>
      <c r="DR31" s="359"/>
    </row>
    <row r="32" spans="1:122" ht="13.2" customHeight="1" x14ac:dyDescent="0.2">
      <c r="A32" s="3"/>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row>
    <row r="33" spans="1:122" ht="13.5" customHeight="1" x14ac:dyDescent="0.2">
      <c r="A33" s="42"/>
      <c r="B33" s="43"/>
      <c r="C33" s="43"/>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43"/>
      <c r="AN33" s="43"/>
      <c r="AO33" s="43"/>
      <c r="AP33" s="43"/>
      <c r="AQ33" s="43"/>
      <c r="AR33" s="43"/>
      <c r="AS33" s="43"/>
      <c r="AT33" s="43"/>
      <c r="AU33" s="43"/>
      <c r="AV33" s="43"/>
      <c r="AW33" s="43"/>
      <c r="AX33" s="43"/>
      <c r="AY33" s="43"/>
      <c r="AZ33" s="43"/>
      <c r="BA33" s="43"/>
      <c r="BB33" s="43"/>
      <c r="BC33" s="43"/>
      <c r="BD33" s="43"/>
      <c r="BE33" s="43"/>
      <c r="BF33" s="43"/>
      <c r="BG33" s="43"/>
      <c r="BH33" s="43"/>
      <c r="BI33" s="43"/>
      <c r="BJ33" s="43"/>
      <c r="BK33" s="43"/>
      <c r="BL33" s="43"/>
      <c r="BM33" s="43"/>
      <c r="BN33" s="43"/>
      <c r="BO33" s="43"/>
      <c r="BP33" s="43"/>
      <c r="BQ33" s="43"/>
      <c r="BR33" s="43"/>
      <c r="BS33" s="43"/>
      <c r="BT33" s="43"/>
      <c r="BU33" s="43"/>
      <c r="BV33" s="43"/>
      <c r="BW33" s="43"/>
      <c r="BX33" s="43"/>
      <c r="BY33" s="43"/>
      <c r="BZ33" s="43"/>
      <c r="CA33" s="43"/>
      <c r="CB33" s="43"/>
      <c r="CC33" s="43"/>
      <c r="CD33" s="43"/>
      <c r="CE33" s="43"/>
      <c r="CF33" s="43"/>
      <c r="CG33" s="43"/>
      <c r="CH33" s="43"/>
      <c r="CI33" s="43"/>
      <c r="CJ33" s="43"/>
      <c r="CK33" s="43"/>
      <c r="CL33" s="43"/>
      <c r="CM33" s="43"/>
      <c r="CN33" s="43"/>
      <c r="CO33" s="43"/>
      <c r="CP33" s="43"/>
      <c r="CQ33" s="43"/>
      <c r="CR33" s="43"/>
      <c r="CS33" s="43"/>
      <c r="CT33" s="43"/>
      <c r="CU33" s="43"/>
      <c r="CV33" s="43"/>
      <c r="CW33" s="43"/>
      <c r="CX33" s="43"/>
      <c r="CY33" s="43"/>
      <c r="CZ33" s="43"/>
      <c r="DA33" s="43"/>
      <c r="DB33" s="43"/>
      <c r="DC33" s="43"/>
      <c r="DD33" s="43"/>
      <c r="DE33" s="43"/>
      <c r="DF33" s="43"/>
      <c r="DG33" s="43"/>
      <c r="DH33" s="43"/>
      <c r="DI33" s="43"/>
      <c r="DJ33" s="43"/>
      <c r="DK33" s="43"/>
      <c r="DL33" s="43"/>
      <c r="DM33" s="43"/>
      <c r="DN33" s="43"/>
      <c r="DO33" s="43"/>
      <c r="DP33" s="43"/>
      <c r="DQ33" s="43"/>
      <c r="DR33" s="44"/>
    </row>
    <row r="34" spans="1:122" ht="13.5" customHeight="1" x14ac:dyDescent="0.2">
      <c r="A34" s="45"/>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360">
        <f>職員記入用!$E$19</f>
        <v>0</v>
      </c>
      <c r="CJ34" s="360"/>
      <c r="CK34" s="360"/>
      <c r="CL34" s="360"/>
      <c r="CM34" s="360"/>
      <c r="CN34" s="360"/>
      <c r="CO34" s="360"/>
      <c r="CP34" s="360"/>
      <c r="CQ34" s="360"/>
      <c r="CR34" s="360"/>
      <c r="CS34" s="360"/>
      <c r="CT34" s="360"/>
      <c r="CU34" s="360"/>
      <c r="CV34" s="360"/>
      <c r="CW34" s="360"/>
      <c r="CX34" s="360"/>
      <c r="CY34" s="360"/>
      <c r="CZ34" s="360"/>
      <c r="DA34" s="360"/>
      <c r="DB34" s="360"/>
      <c r="DC34" s="360"/>
      <c r="DD34" s="360"/>
      <c r="DE34" s="360"/>
      <c r="DF34" s="360"/>
      <c r="DG34" s="360"/>
      <c r="DH34" s="360"/>
      <c r="DI34" s="360"/>
      <c r="DJ34" s="360"/>
      <c r="DK34" s="360"/>
      <c r="DL34" s="360"/>
      <c r="DM34" s="360"/>
      <c r="DN34" s="360"/>
      <c r="DO34" s="360"/>
      <c r="DP34" s="360"/>
      <c r="DQ34" s="360"/>
      <c r="DR34" s="46"/>
    </row>
    <row r="35" spans="1:122" ht="13.5" customHeight="1" x14ac:dyDescent="0.2">
      <c r="A35" s="45"/>
      <c r="B35" s="4"/>
      <c r="C35" s="4"/>
      <c r="D35" s="368" t="s">
        <v>131</v>
      </c>
      <c r="E35" s="368"/>
      <c r="F35" s="368"/>
      <c r="G35" s="368"/>
      <c r="H35" s="368"/>
      <c r="I35" s="368"/>
      <c r="J35" s="368"/>
      <c r="K35" s="368"/>
      <c r="L35" s="368"/>
      <c r="M35" s="368"/>
      <c r="N35" s="368"/>
      <c r="O35" s="368"/>
      <c r="P35" s="368"/>
      <c r="Q35" s="368"/>
      <c r="R35" s="368"/>
      <c r="S35" s="368"/>
      <c r="T35" s="368"/>
      <c r="U35" s="368"/>
      <c r="V35" s="368"/>
      <c r="W35" s="368"/>
      <c r="X35" s="368"/>
      <c r="Y35" s="368"/>
      <c r="Z35" s="368"/>
      <c r="AA35" s="368"/>
      <c r="AB35" s="368"/>
      <c r="AC35" s="368"/>
      <c r="AD35" s="368"/>
      <c r="AE35" s="368"/>
      <c r="AF35" s="368"/>
      <c r="AG35" s="368"/>
      <c r="AH35" s="368"/>
      <c r="AI35" s="368"/>
      <c r="AJ35" s="368"/>
      <c r="AK35" s="368"/>
      <c r="AL35" s="368"/>
      <c r="AM35" s="368"/>
      <c r="AN35" s="368"/>
      <c r="AO35" s="368"/>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6"/>
    </row>
    <row r="36" spans="1:122" ht="13.5" customHeight="1" x14ac:dyDescent="0.2">
      <c r="A36" s="45"/>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6"/>
    </row>
    <row r="37" spans="1:122" ht="13.2" customHeight="1" x14ac:dyDescent="0.2">
      <c r="A37" s="45"/>
      <c r="B37" s="4"/>
      <c r="C37" s="4"/>
      <c r="D37" s="4"/>
      <c r="E37" s="4"/>
      <c r="F37" s="4"/>
      <c r="G37" s="4"/>
      <c r="H37" s="4"/>
      <c r="I37" s="4"/>
      <c r="J37" s="4"/>
      <c r="K37" s="4"/>
      <c r="L37" s="4"/>
      <c r="M37" s="4"/>
      <c r="N37" s="4"/>
      <c r="O37" s="4"/>
      <c r="P37" s="4"/>
      <c r="Q37" s="4"/>
      <c r="R37" s="4"/>
      <c r="S37" s="4"/>
      <c r="T37" s="4"/>
      <c r="U37" s="4"/>
      <c r="V37" s="4"/>
      <c r="W37" s="369" t="s">
        <v>132</v>
      </c>
      <c r="X37" s="369"/>
      <c r="Y37" s="369"/>
      <c r="Z37" s="369"/>
      <c r="AA37" s="369"/>
      <c r="AB37" s="369"/>
      <c r="AC37" s="369"/>
      <c r="AD37" s="369"/>
      <c r="AE37" s="369"/>
      <c r="AF37" s="369"/>
      <c r="AG37" s="369"/>
      <c r="AH37" s="369"/>
      <c r="AI37" s="369"/>
      <c r="AJ37" s="369"/>
      <c r="AK37" s="369"/>
      <c r="AL37" s="369"/>
      <c r="AM37" s="369"/>
      <c r="AN37" s="369"/>
      <c r="AO37" s="369"/>
      <c r="AP37" s="369"/>
      <c r="AQ37" s="369"/>
      <c r="AR37" s="369"/>
      <c r="AS37" s="369"/>
      <c r="AT37" s="369"/>
      <c r="AU37" s="369"/>
      <c r="AV37" s="369"/>
      <c r="AW37" s="369"/>
      <c r="AX37" s="369"/>
      <c r="AY37" s="369"/>
      <c r="AZ37" s="369"/>
      <c r="BA37" s="369"/>
      <c r="BB37" s="369"/>
      <c r="BC37" s="369"/>
      <c r="BD37" s="369"/>
      <c r="BE37" s="369"/>
      <c r="BF37" s="369"/>
      <c r="BG37" s="369"/>
      <c r="BH37" s="369"/>
      <c r="BI37" s="369"/>
      <c r="BJ37" s="369"/>
      <c r="BK37" s="369"/>
      <c r="BL37" s="369"/>
      <c r="BM37" s="369"/>
      <c r="BN37" s="369"/>
      <c r="BO37" s="369"/>
      <c r="BP37" s="369"/>
      <c r="BQ37" s="369"/>
      <c r="BR37" s="369"/>
      <c r="BS37" s="369"/>
      <c r="BT37" s="369"/>
      <c r="BU37" s="369"/>
      <c r="BV37" s="369"/>
      <c r="BW37" s="369"/>
      <c r="BX37" s="369"/>
      <c r="BY37" s="369"/>
      <c r="BZ37" s="369"/>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6"/>
    </row>
    <row r="38" spans="1:122" ht="13.2" customHeight="1" x14ac:dyDescent="0.2">
      <c r="A38" s="45"/>
      <c r="B38" s="4"/>
      <c r="C38" s="4"/>
      <c r="D38" s="4"/>
      <c r="E38" s="4"/>
      <c r="F38" s="4"/>
      <c r="G38" s="4"/>
      <c r="H38" s="4"/>
      <c r="I38" s="4"/>
      <c r="J38" s="4"/>
      <c r="K38" s="4"/>
      <c r="L38" s="4"/>
      <c r="M38" s="4"/>
      <c r="N38" s="4"/>
      <c r="O38" s="4"/>
      <c r="P38" s="4"/>
      <c r="Q38" s="4"/>
      <c r="R38" s="4"/>
      <c r="S38" s="4"/>
      <c r="T38" s="4"/>
      <c r="U38" s="4"/>
      <c r="V38" s="4"/>
      <c r="W38" s="144"/>
      <c r="X38" s="144"/>
      <c r="Y38" s="144"/>
      <c r="Z38" s="144"/>
      <c r="AA38" s="144"/>
      <c r="AB38" s="144"/>
      <c r="AC38" s="144"/>
      <c r="AD38" s="144"/>
      <c r="AE38" s="144"/>
      <c r="AF38" s="144"/>
      <c r="AG38" s="144"/>
      <c r="AH38" s="144"/>
      <c r="AI38" s="144"/>
      <c r="AJ38" s="144"/>
      <c r="AK38" s="144"/>
      <c r="AL38" s="144"/>
      <c r="AM38" s="144"/>
      <c r="AN38" s="144"/>
      <c r="AO38" s="144"/>
      <c r="AP38" s="144"/>
      <c r="AQ38" s="144"/>
      <c r="AR38" s="144"/>
      <c r="AS38" s="144"/>
      <c r="AT38" s="144"/>
      <c r="AU38" s="144"/>
      <c r="AV38" s="144"/>
      <c r="AW38" s="144"/>
      <c r="AX38" s="144"/>
      <c r="AY38" s="144"/>
      <c r="AZ38" s="144"/>
      <c r="BA38" s="144"/>
      <c r="BB38" s="144"/>
      <c r="BC38" s="144"/>
      <c r="BD38" s="144"/>
      <c r="BE38" s="144"/>
      <c r="BF38" s="144"/>
      <c r="BG38" s="144"/>
      <c r="BH38" s="144"/>
      <c r="BI38" s="144"/>
      <c r="BJ38" s="144"/>
      <c r="BK38" s="144"/>
      <c r="BL38" s="144"/>
      <c r="BM38" s="144"/>
      <c r="BN38" s="144"/>
      <c r="BO38" s="144"/>
      <c r="BP38" s="144"/>
      <c r="BQ38" s="144"/>
      <c r="BR38" s="144"/>
      <c r="BS38" s="144"/>
      <c r="BT38" s="367" t="s">
        <v>256</v>
      </c>
      <c r="BU38" s="367"/>
      <c r="BV38" s="367"/>
      <c r="BW38" s="367"/>
      <c r="BX38" s="367"/>
      <c r="BY38" s="367"/>
      <c r="BZ38" s="367"/>
      <c r="CA38" s="367"/>
      <c r="CB38" s="367"/>
      <c r="CC38" s="367"/>
      <c r="CD38" s="367"/>
      <c r="CE38" s="367"/>
      <c r="CF38" s="367"/>
      <c r="CG38" s="367"/>
      <c r="CH38" s="367"/>
      <c r="CI38" s="367"/>
      <c r="CJ38" s="367"/>
      <c r="CK38" s="367"/>
      <c r="CL38" s="367"/>
      <c r="CM38" s="367"/>
      <c r="CN38" s="367"/>
      <c r="CO38" s="367"/>
      <c r="CP38" s="367"/>
      <c r="CQ38" s="367"/>
      <c r="CR38" s="367"/>
      <c r="CS38" s="367"/>
      <c r="CT38" s="367"/>
      <c r="CU38" s="367"/>
      <c r="CV38" s="367"/>
      <c r="CW38" s="367"/>
      <c r="CX38" s="367"/>
      <c r="CY38" s="367"/>
      <c r="CZ38" s="367"/>
      <c r="DA38" s="367"/>
      <c r="DB38" s="367"/>
      <c r="DC38" s="367"/>
      <c r="DD38" s="367"/>
      <c r="DE38" s="367"/>
      <c r="DF38" s="367"/>
      <c r="DG38" s="367"/>
      <c r="DH38" s="367"/>
      <c r="DI38" s="367"/>
      <c r="DJ38" s="367"/>
      <c r="DK38" s="367"/>
      <c r="DL38" s="367"/>
      <c r="DM38" s="367"/>
      <c r="DN38" s="367"/>
      <c r="DO38" s="367"/>
      <c r="DP38" s="367"/>
      <c r="DQ38" s="367"/>
      <c r="DR38" s="46"/>
    </row>
    <row r="39" spans="1:122" ht="13.2" customHeight="1" x14ac:dyDescent="0.2">
      <c r="A39" s="45"/>
      <c r="B39" s="4"/>
      <c r="C39" s="4"/>
      <c r="D39" s="4"/>
      <c r="E39" s="4"/>
      <c r="F39" s="4"/>
      <c r="G39" s="4"/>
      <c r="H39" s="4"/>
      <c r="I39" s="4"/>
      <c r="J39" s="4"/>
      <c r="K39" s="4"/>
      <c r="L39" s="4"/>
      <c r="M39" s="4"/>
      <c r="N39" s="4"/>
      <c r="O39" s="4"/>
      <c r="P39" s="4"/>
      <c r="Q39" s="4"/>
      <c r="R39" s="4"/>
      <c r="S39" s="4"/>
      <c r="T39" s="4"/>
      <c r="U39" s="4"/>
      <c r="V39" s="4"/>
      <c r="W39" s="144"/>
      <c r="X39" s="144"/>
      <c r="Y39" s="144"/>
      <c r="Z39" s="144"/>
      <c r="AA39" s="144"/>
      <c r="AB39" s="144"/>
      <c r="AC39" s="144"/>
      <c r="AD39" s="144"/>
      <c r="AE39" s="144"/>
      <c r="AF39" s="144"/>
      <c r="AG39" s="144"/>
      <c r="AH39" s="144"/>
      <c r="AI39" s="144"/>
      <c r="AJ39" s="144"/>
      <c r="AK39" s="144"/>
      <c r="AL39" s="144"/>
      <c r="AM39" s="144"/>
      <c r="AN39" s="144"/>
      <c r="AO39" s="144"/>
      <c r="AP39" s="144"/>
      <c r="AQ39" s="144"/>
      <c r="AR39" s="144"/>
      <c r="AS39" s="144"/>
      <c r="AT39" s="144"/>
      <c r="AU39" s="144"/>
      <c r="AV39" s="144"/>
      <c r="AW39" s="144"/>
      <c r="AX39" s="144"/>
      <c r="AY39" s="144"/>
      <c r="AZ39" s="144"/>
      <c r="BA39" s="144"/>
      <c r="BB39" s="144"/>
      <c r="BC39" s="144"/>
      <c r="BD39" s="144"/>
      <c r="BE39" s="144"/>
      <c r="BF39" s="144"/>
      <c r="BG39" s="144"/>
      <c r="BH39" s="144"/>
      <c r="BI39" s="144"/>
      <c r="BJ39" s="144"/>
      <c r="BK39" s="144"/>
      <c r="BL39" s="144"/>
      <c r="BM39" s="144"/>
      <c r="BN39" s="144"/>
      <c r="BO39" s="144"/>
      <c r="BP39" s="144"/>
      <c r="BQ39" s="144"/>
      <c r="BR39" s="144"/>
      <c r="BS39" s="144"/>
      <c r="BT39" s="144"/>
      <c r="BU39" s="144"/>
      <c r="BV39" s="144"/>
      <c r="BW39" s="144"/>
      <c r="BX39" s="144"/>
      <c r="BY39" s="144"/>
      <c r="BZ39" s="14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4"/>
      <c r="DD39" s="4"/>
      <c r="DE39" s="4"/>
      <c r="DF39" s="4"/>
      <c r="DG39" s="4"/>
      <c r="DH39" s="4"/>
      <c r="DI39" s="4"/>
      <c r="DJ39" s="4"/>
      <c r="DK39" s="4"/>
      <c r="DL39" s="4"/>
      <c r="DM39" s="4"/>
      <c r="DN39" s="4"/>
      <c r="DO39" s="4"/>
      <c r="DP39" s="4"/>
      <c r="DQ39" s="4"/>
      <c r="DR39" s="46"/>
    </row>
    <row r="40" spans="1:122" ht="15.6" customHeight="1" x14ac:dyDescent="0.15">
      <c r="A40" s="45"/>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190"/>
      <c r="BS40" s="190"/>
      <c r="BT40" s="190"/>
      <c r="BU40" s="370">
        <f>職員記入用!E7</f>
        <v>0</v>
      </c>
      <c r="BV40" s="370"/>
      <c r="BW40" s="370"/>
      <c r="BX40" s="370"/>
      <c r="BY40" s="370"/>
      <c r="BZ40" s="370"/>
      <c r="CA40" s="370"/>
      <c r="CB40" s="370"/>
      <c r="CC40" s="370"/>
      <c r="CD40" s="370"/>
      <c r="CE40" s="370"/>
      <c r="CF40" s="370"/>
      <c r="CG40" s="370"/>
      <c r="CH40" s="370"/>
      <c r="CI40" s="370"/>
      <c r="CJ40" s="370"/>
      <c r="CK40" s="370"/>
      <c r="CL40" s="370"/>
      <c r="CM40" s="370"/>
      <c r="CN40" s="370"/>
      <c r="CO40" s="370"/>
      <c r="CP40" s="370"/>
      <c r="CQ40" s="370"/>
      <c r="CR40" s="370"/>
      <c r="CS40" s="370"/>
      <c r="CT40" s="370"/>
      <c r="CU40" s="370"/>
      <c r="CV40" s="370"/>
      <c r="CW40" s="370"/>
      <c r="CX40" s="370"/>
      <c r="CY40" s="370"/>
      <c r="CZ40" s="370"/>
      <c r="DA40" s="370"/>
      <c r="DB40" s="370"/>
      <c r="DC40" s="370"/>
      <c r="DD40" s="370"/>
      <c r="DE40" s="370"/>
      <c r="DF40" s="370"/>
      <c r="DG40" s="370"/>
      <c r="DH40" s="370"/>
      <c r="DI40" s="370"/>
      <c r="DJ40" s="370"/>
      <c r="DK40" s="370"/>
      <c r="DL40" s="370"/>
      <c r="DM40" s="370"/>
      <c r="DN40" s="370"/>
      <c r="DO40" s="370"/>
      <c r="DP40" s="370"/>
      <c r="DQ40" s="370"/>
      <c r="DR40" s="371"/>
    </row>
    <row r="41" spans="1:122" s="1" customFormat="1" ht="26.4" customHeight="1" x14ac:dyDescent="0.2">
      <c r="A41" s="361" t="s">
        <v>128</v>
      </c>
      <c r="B41" s="361"/>
      <c r="C41" s="361"/>
      <c r="D41" s="361"/>
      <c r="E41" s="361"/>
      <c r="F41" s="361"/>
      <c r="G41" s="361"/>
      <c r="H41" s="361"/>
      <c r="I41" s="361"/>
      <c r="J41" s="361"/>
      <c r="K41" s="361"/>
      <c r="L41" s="361"/>
      <c r="M41" s="361"/>
      <c r="N41" s="361"/>
      <c r="O41" s="361"/>
      <c r="P41" s="361"/>
      <c r="Q41" s="361"/>
      <c r="R41" s="361"/>
      <c r="S41" s="361"/>
      <c r="T41" s="361"/>
      <c r="U41" s="361"/>
      <c r="V41" s="361"/>
      <c r="W41" s="361" t="s">
        <v>129</v>
      </c>
      <c r="X41" s="361"/>
      <c r="Y41" s="361"/>
      <c r="Z41" s="361"/>
      <c r="AA41" s="361"/>
      <c r="AB41" s="361"/>
      <c r="AC41" s="361"/>
      <c r="AD41" s="361"/>
      <c r="AE41" s="361"/>
      <c r="AF41" s="361"/>
      <c r="AG41" s="361"/>
      <c r="AH41" s="361"/>
      <c r="AI41" s="361"/>
      <c r="AJ41" s="361"/>
      <c r="AK41" s="361"/>
      <c r="AL41" s="361"/>
      <c r="AM41" s="361"/>
      <c r="AN41" s="361"/>
      <c r="AO41" s="361"/>
      <c r="AP41" s="362" t="s">
        <v>168</v>
      </c>
      <c r="AQ41" s="363"/>
      <c r="AR41" s="363"/>
      <c r="AS41" s="363"/>
      <c r="AT41" s="363"/>
      <c r="AU41" s="363"/>
      <c r="AV41" s="363"/>
      <c r="AW41" s="363"/>
      <c r="AX41" s="363"/>
      <c r="AY41" s="363">
        <f>職員記入用!E9</f>
        <v>0</v>
      </c>
      <c r="AZ41" s="363"/>
      <c r="BA41" s="363"/>
      <c r="BB41" s="363"/>
      <c r="BC41" s="363"/>
      <c r="BD41" s="363"/>
      <c r="BE41" s="363"/>
      <c r="BF41" s="363"/>
      <c r="BG41" s="363"/>
      <c r="BH41" s="363"/>
      <c r="BI41" s="363"/>
      <c r="BJ41" s="363"/>
      <c r="BK41" s="363"/>
      <c r="BL41" s="363" t="str">
        <f>申請書記入用!I32</f>
        <v>㎡</v>
      </c>
      <c r="BM41" s="363"/>
      <c r="BN41" s="363"/>
      <c r="BO41" s="363"/>
      <c r="BP41" s="364"/>
      <c r="BQ41" s="361" t="s">
        <v>130</v>
      </c>
      <c r="BR41" s="361"/>
      <c r="BS41" s="361"/>
      <c r="BT41" s="361"/>
      <c r="BU41" s="361"/>
      <c r="BV41" s="361"/>
      <c r="BW41" s="361"/>
      <c r="BX41" s="361"/>
      <c r="BY41" s="361"/>
      <c r="BZ41" s="361"/>
      <c r="CA41" s="361"/>
      <c r="CB41" s="361"/>
      <c r="CC41" s="361"/>
      <c r="CD41" s="361"/>
      <c r="CE41" s="361"/>
      <c r="CF41" s="361"/>
      <c r="CG41" s="361"/>
      <c r="CH41" s="361"/>
      <c r="CI41" s="361"/>
      <c r="CJ41" s="361"/>
      <c r="CK41" s="361"/>
      <c r="CL41" s="361"/>
      <c r="CM41" s="361"/>
      <c r="CN41" s="361"/>
      <c r="CO41" s="361"/>
      <c r="CP41" s="361"/>
      <c r="CQ41" s="362" t="s">
        <v>254</v>
      </c>
      <c r="CR41" s="363"/>
      <c r="CS41" s="363"/>
      <c r="CT41" s="363"/>
      <c r="CU41" s="363"/>
      <c r="CV41" s="363"/>
      <c r="CW41" s="363"/>
      <c r="CX41" s="365">
        <f>職員記入用!E8</f>
        <v>0</v>
      </c>
      <c r="CY41" s="365"/>
      <c r="CZ41" s="365"/>
      <c r="DA41" s="365"/>
      <c r="DB41" s="365"/>
      <c r="DC41" s="365"/>
      <c r="DD41" s="365"/>
      <c r="DE41" s="365"/>
      <c r="DF41" s="365"/>
      <c r="DG41" s="365"/>
      <c r="DH41" s="365"/>
      <c r="DI41" s="365"/>
      <c r="DJ41" s="365"/>
      <c r="DK41" s="365"/>
      <c r="DL41" s="365"/>
      <c r="DM41" s="365"/>
      <c r="DN41" s="365"/>
      <c r="DO41" s="365"/>
      <c r="DP41" s="365"/>
      <c r="DQ41" s="365"/>
      <c r="DR41" s="366"/>
    </row>
    <row r="42" spans="1:122" s="1" customFormat="1" ht="26.4" customHeight="1" x14ac:dyDescent="0.2">
      <c r="A42" s="361">
        <f>職員記入用!E5</f>
        <v>0</v>
      </c>
      <c r="B42" s="361"/>
      <c r="C42" s="361"/>
      <c r="D42" s="361"/>
      <c r="E42" s="361"/>
      <c r="F42" s="361"/>
      <c r="G42" s="361"/>
      <c r="H42" s="361"/>
      <c r="I42" s="361"/>
      <c r="J42" s="361"/>
      <c r="K42" s="361"/>
      <c r="L42" s="361"/>
      <c r="M42" s="361"/>
      <c r="N42" s="361"/>
      <c r="O42" s="361"/>
      <c r="P42" s="361"/>
      <c r="Q42" s="361"/>
      <c r="R42" s="361"/>
      <c r="S42" s="361"/>
      <c r="T42" s="361"/>
      <c r="U42" s="361"/>
      <c r="V42" s="361"/>
      <c r="W42" s="362">
        <f>職員記入用!E6</f>
        <v>0</v>
      </c>
      <c r="X42" s="363"/>
      <c r="Y42" s="363"/>
      <c r="Z42" s="363"/>
      <c r="AA42" s="363"/>
      <c r="AB42" s="363"/>
      <c r="AC42" s="363"/>
      <c r="AD42" s="363"/>
      <c r="AE42" s="363"/>
      <c r="AF42" s="363"/>
      <c r="AG42" s="363"/>
      <c r="AH42" s="363"/>
      <c r="AI42" s="363"/>
      <c r="AJ42" s="363"/>
      <c r="AK42" s="363" t="s">
        <v>267</v>
      </c>
      <c r="AL42" s="363"/>
      <c r="AM42" s="363"/>
      <c r="AN42" s="363"/>
      <c r="AO42" s="364"/>
      <c r="AP42" s="362" t="s">
        <v>251</v>
      </c>
      <c r="AQ42" s="363"/>
      <c r="AR42" s="363"/>
      <c r="AS42" s="363"/>
      <c r="AT42" s="363"/>
      <c r="AU42" s="363"/>
      <c r="AV42" s="363"/>
      <c r="AW42" s="363"/>
      <c r="AX42" s="363"/>
      <c r="AY42" s="363">
        <f>職員記入用!E10</f>
        <v>0</v>
      </c>
      <c r="AZ42" s="363"/>
      <c r="BA42" s="363"/>
      <c r="BB42" s="363"/>
      <c r="BC42" s="363"/>
      <c r="BD42" s="363"/>
      <c r="BE42" s="363"/>
      <c r="BF42" s="363"/>
      <c r="BG42" s="363"/>
      <c r="BH42" s="363"/>
      <c r="BI42" s="363"/>
      <c r="BJ42" s="363"/>
      <c r="BK42" s="363"/>
      <c r="BL42" s="363" t="s">
        <v>252</v>
      </c>
      <c r="BM42" s="363"/>
      <c r="BN42" s="363"/>
      <c r="BO42" s="363"/>
      <c r="BP42" s="364"/>
      <c r="BQ42" s="362">
        <f>職員記入用!E11</f>
        <v>0</v>
      </c>
      <c r="BR42" s="363"/>
      <c r="BS42" s="363"/>
      <c r="BT42" s="363"/>
      <c r="BU42" s="363"/>
      <c r="BV42" s="363"/>
      <c r="BW42" s="363"/>
      <c r="BX42" s="363"/>
      <c r="BY42" s="363"/>
      <c r="BZ42" s="363"/>
      <c r="CA42" s="363"/>
      <c r="CB42" s="363"/>
      <c r="CC42" s="363"/>
      <c r="CD42" s="363"/>
      <c r="CE42" s="363"/>
      <c r="CF42" s="363"/>
      <c r="CG42" s="363"/>
      <c r="CH42" s="363"/>
      <c r="CI42" s="363"/>
      <c r="CJ42" s="363" t="s">
        <v>253</v>
      </c>
      <c r="CK42" s="363"/>
      <c r="CL42" s="363"/>
      <c r="CM42" s="363"/>
      <c r="CN42" s="363"/>
      <c r="CO42" s="363"/>
      <c r="CP42" s="364"/>
      <c r="CQ42" s="362">
        <f>職員記入用!M12</f>
        <v>0</v>
      </c>
      <c r="CR42" s="363"/>
      <c r="CS42" s="363"/>
      <c r="CT42" s="363"/>
      <c r="CU42" s="363"/>
      <c r="CV42" s="363"/>
      <c r="CW42" s="363"/>
      <c r="CX42" s="363"/>
      <c r="CY42" s="363"/>
      <c r="CZ42" s="363"/>
      <c r="DA42" s="363"/>
      <c r="DB42" s="363"/>
      <c r="DC42" s="363"/>
      <c r="DD42" s="363"/>
      <c r="DE42" s="363"/>
      <c r="DF42" s="363"/>
      <c r="DG42" s="363"/>
      <c r="DH42" s="363"/>
      <c r="DI42" s="363"/>
      <c r="DJ42" s="363"/>
      <c r="DK42" s="363" t="s">
        <v>255</v>
      </c>
      <c r="DL42" s="363"/>
      <c r="DM42" s="363"/>
      <c r="DN42" s="363"/>
      <c r="DO42" s="363"/>
      <c r="DP42" s="363"/>
      <c r="DQ42" s="363"/>
      <c r="DR42" s="364"/>
    </row>
    <row r="43" spans="1:122" s="1" customFormat="1" ht="8.4" customHeight="1" x14ac:dyDescent="0.2">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4"/>
      <c r="DQ43" s="4"/>
      <c r="DR43" s="4"/>
    </row>
    <row r="44" spans="1:122" s="1" customFormat="1" ht="9.6" customHeight="1" x14ac:dyDescent="0.2">
      <c r="A44" s="3"/>
      <c r="B44" s="3"/>
      <c r="C44" s="3"/>
      <c r="D44" s="4"/>
      <c r="E44" s="4"/>
      <c r="F44" s="4"/>
      <c r="G44" s="4"/>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row>
    <row r="45" spans="1:122" s="1" customFormat="1" ht="18" customHeight="1" x14ac:dyDescent="0.2">
      <c r="B45" s="2"/>
      <c r="C45" s="2"/>
      <c r="D45" s="2"/>
      <c r="E45" s="2"/>
      <c r="F45" s="2"/>
      <c r="G45" s="2"/>
      <c r="H45" s="2"/>
      <c r="I45" s="2"/>
      <c r="J45" s="2"/>
      <c r="K45" s="2"/>
      <c r="L45" s="2"/>
      <c r="M45" s="2"/>
      <c r="N45" s="2"/>
      <c r="O45" s="2"/>
      <c r="P45" s="2"/>
      <c r="Q45" s="2"/>
      <c r="R45" s="2"/>
      <c r="S45" s="2"/>
      <c r="T45" s="2"/>
      <c r="U45" s="2"/>
    </row>
    <row r="46" spans="1:122" s="1" customFormat="1" ht="18" customHeight="1" x14ac:dyDescent="0.2">
      <c r="B46" s="2"/>
      <c r="C46" s="2"/>
      <c r="D46" s="2"/>
      <c r="E46" s="2"/>
      <c r="F46" s="2"/>
      <c r="G46" s="2"/>
      <c r="H46" s="2"/>
      <c r="I46" s="2"/>
      <c r="J46" s="2"/>
      <c r="K46" s="2"/>
      <c r="L46" s="2"/>
      <c r="M46" s="2"/>
      <c r="N46" s="2"/>
      <c r="O46" s="2"/>
      <c r="P46" s="2"/>
      <c r="Q46" s="2"/>
      <c r="R46" s="2"/>
      <c r="S46" s="2"/>
      <c r="T46" s="2"/>
      <c r="U46" s="2"/>
    </row>
    <row r="47" spans="1:122" s="1" customFormat="1" ht="18" customHeight="1" x14ac:dyDescent="0.2">
      <c r="B47" s="2"/>
      <c r="C47" s="2"/>
      <c r="D47" s="2"/>
      <c r="E47" s="2"/>
      <c r="F47" s="2"/>
      <c r="G47" s="2"/>
      <c r="H47" s="2"/>
      <c r="I47" s="2"/>
      <c r="J47" s="2"/>
      <c r="K47" s="2"/>
      <c r="L47" s="2"/>
      <c r="M47" s="2"/>
      <c r="N47" s="2"/>
      <c r="O47" s="2"/>
      <c r="P47" s="2"/>
      <c r="Q47" s="2"/>
      <c r="R47" s="2"/>
      <c r="S47" s="2"/>
      <c r="T47" s="2"/>
      <c r="U47" s="2"/>
    </row>
    <row r="48" spans="1:122" s="1" customFormat="1" ht="18" customHeight="1" x14ac:dyDescent="0.2">
      <c r="B48" s="2"/>
      <c r="C48" s="2"/>
      <c r="D48" s="2"/>
      <c r="E48" s="2"/>
      <c r="F48" s="2"/>
      <c r="G48" s="2"/>
      <c r="H48" s="2"/>
      <c r="I48" s="2"/>
      <c r="J48" s="2"/>
      <c r="K48" s="2"/>
      <c r="L48" s="2"/>
      <c r="M48" s="2"/>
      <c r="N48" s="2"/>
      <c r="O48" s="2"/>
      <c r="P48" s="2"/>
      <c r="Q48" s="2"/>
      <c r="R48" s="2"/>
      <c r="S48" s="2"/>
      <c r="T48" s="2"/>
      <c r="U48" s="2"/>
    </row>
  </sheetData>
  <mergeCells count="106">
    <mergeCell ref="A42:V42"/>
    <mergeCell ref="AP42:AX42"/>
    <mergeCell ref="AY42:BK42"/>
    <mergeCell ref="BL42:BP42"/>
    <mergeCell ref="BQ42:CI42"/>
    <mergeCell ref="CJ42:CP42"/>
    <mergeCell ref="CQ42:DJ42"/>
    <mergeCell ref="DK42:DR42"/>
    <mergeCell ref="BU40:DR40"/>
    <mergeCell ref="W42:AJ42"/>
    <mergeCell ref="AK42:AO42"/>
    <mergeCell ref="A27:U27"/>
    <mergeCell ref="V27:BR28"/>
    <mergeCell ref="BS27:CG28"/>
    <mergeCell ref="CH27:DR28"/>
    <mergeCell ref="A28:U28"/>
    <mergeCell ref="A29:DR29"/>
    <mergeCell ref="A30:DR31"/>
    <mergeCell ref="CI34:DQ34"/>
    <mergeCell ref="A41:V41"/>
    <mergeCell ref="W41:AO41"/>
    <mergeCell ref="BQ41:CP41"/>
    <mergeCell ref="AP41:AX41"/>
    <mergeCell ref="AY41:BK41"/>
    <mergeCell ref="BL41:BP41"/>
    <mergeCell ref="CQ41:CW41"/>
    <mergeCell ref="CX41:DR41"/>
    <mergeCell ref="BT38:DQ38"/>
    <mergeCell ref="D35:AO35"/>
    <mergeCell ref="W37:BZ37"/>
    <mergeCell ref="CH23:DR24"/>
    <mergeCell ref="V24:AW24"/>
    <mergeCell ref="AX24:BF24"/>
    <mergeCell ref="BS24:CG24"/>
    <mergeCell ref="A25:U26"/>
    <mergeCell ref="V25:AW25"/>
    <mergeCell ref="AX25:BF25"/>
    <mergeCell ref="BG25:BN26"/>
    <mergeCell ref="BO25:BR26"/>
    <mergeCell ref="BS25:CG25"/>
    <mergeCell ref="A23:U24"/>
    <mergeCell ref="V23:AW23"/>
    <mergeCell ref="AX23:BF23"/>
    <mergeCell ref="BG23:BN24"/>
    <mergeCell ref="BO23:BR24"/>
    <mergeCell ref="BS23:CG23"/>
    <mergeCell ref="CH25:DR26"/>
    <mergeCell ref="V26:AW26"/>
    <mergeCell ref="AX26:BF26"/>
    <mergeCell ref="BS26:CG26"/>
    <mergeCell ref="A17:U19"/>
    <mergeCell ref="V17:AC17"/>
    <mergeCell ref="AD17:CF17"/>
    <mergeCell ref="CG17:DR17"/>
    <mergeCell ref="V18:Z19"/>
    <mergeCell ref="AA18:DR19"/>
    <mergeCell ref="A20:U22"/>
    <mergeCell ref="V20:BE20"/>
    <mergeCell ref="BF20:CP20"/>
    <mergeCell ref="CQ20:DR20"/>
    <mergeCell ref="V21:BE22"/>
    <mergeCell ref="BF21:CP22"/>
    <mergeCell ref="CQ21:DR22"/>
    <mergeCell ref="A13:L14"/>
    <mergeCell ref="M13:U13"/>
    <mergeCell ref="V13:AL14"/>
    <mergeCell ref="AM13:BC13"/>
    <mergeCell ref="BD13:DR14"/>
    <mergeCell ref="M14:U14"/>
    <mergeCell ref="AM14:BC14"/>
    <mergeCell ref="A15:DR15"/>
    <mergeCell ref="A16:U16"/>
    <mergeCell ref="V16:DR16"/>
    <mergeCell ref="A10:BO10"/>
    <mergeCell ref="BP10:BZ10"/>
    <mergeCell ref="CA10:DR10"/>
    <mergeCell ref="A11:CA11"/>
    <mergeCell ref="CB11:CM11"/>
    <mergeCell ref="CN11:DR11"/>
    <mergeCell ref="A12:CA12"/>
    <mergeCell ref="CB12:CM12"/>
    <mergeCell ref="CN12:DR12"/>
    <mergeCell ref="A7:BN7"/>
    <mergeCell ref="BO7:BR7"/>
    <mergeCell ref="BS7:DR7"/>
    <mergeCell ref="A8:BG9"/>
    <mergeCell ref="BH8:BN8"/>
    <mergeCell ref="BO8:DR8"/>
    <mergeCell ref="BH9:BN9"/>
    <mergeCell ref="DL2:DR3"/>
    <mergeCell ref="AF3:AS3"/>
    <mergeCell ref="CM3:DK3"/>
    <mergeCell ref="A4:DR4"/>
    <mergeCell ref="A5:AN6"/>
    <mergeCell ref="AO5:AT6"/>
    <mergeCell ref="AU5:DR5"/>
    <mergeCell ref="AU6:DM6"/>
    <mergeCell ref="DN6:DR6"/>
    <mergeCell ref="A2:AE3"/>
    <mergeCell ref="AF2:AS2"/>
    <mergeCell ref="AT2:AW3"/>
    <mergeCell ref="AX2:BT3"/>
    <mergeCell ref="BU2:CL3"/>
    <mergeCell ref="CM2:DK2"/>
    <mergeCell ref="BO9:DM9"/>
    <mergeCell ref="DN9:DR9"/>
  </mergeCells>
  <phoneticPr fontId="2"/>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S48"/>
  <sheetViews>
    <sheetView view="pageBreakPreview" topLeftCell="A25" zoomScaleNormal="100" zoomScaleSheetLayoutView="100" zoomScalePageLayoutView="96" workbookViewId="0">
      <selection activeCell="DK34" sqref="DK34:DR34"/>
    </sheetView>
  </sheetViews>
  <sheetFormatPr defaultRowHeight="13.2" x14ac:dyDescent="0.2"/>
  <cols>
    <col min="1" max="1" width="0.6640625" style="1" customWidth="1"/>
    <col min="2" max="5" width="0.6640625" style="2" customWidth="1"/>
    <col min="6" max="16" width="1" style="2" customWidth="1"/>
    <col min="17" max="21" width="0.6640625" style="2" customWidth="1"/>
    <col min="22" max="26" width="0.6640625" style="1" customWidth="1"/>
    <col min="27" max="27" width="1.88671875" style="1" customWidth="1"/>
    <col min="28" max="63" width="0.6640625" style="1" customWidth="1"/>
    <col min="64" max="64" width="1.109375" style="1" customWidth="1"/>
    <col min="65" max="97" width="0.6640625" style="1" customWidth="1"/>
    <col min="98" max="99" width="1" style="1" customWidth="1"/>
    <col min="100" max="100" width="0.88671875" style="1" customWidth="1"/>
    <col min="101" max="101" width="3.44140625" style="1" customWidth="1"/>
    <col min="102" max="106" width="0.6640625" style="1" customWidth="1"/>
    <col min="107" max="108" width="0.21875" style="1" customWidth="1"/>
    <col min="109" max="116" width="0.6640625" style="1" customWidth="1"/>
    <col min="117" max="117" width="0.5546875" style="1" customWidth="1"/>
    <col min="118" max="118" width="0.6640625" style="1" customWidth="1"/>
    <col min="119" max="119" width="0.33203125" style="1" customWidth="1"/>
    <col min="120" max="121" width="0.21875" style="1" customWidth="1"/>
    <col min="122" max="122" width="0.6640625" style="1" customWidth="1"/>
    <col min="123" max="123" width="8.88671875" style="1"/>
    <col min="124" max="233" width="8.88671875" style="2"/>
    <col min="234" max="378" width="0.6640625" style="2" customWidth="1"/>
    <col min="379" max="489" width="8.88671875" style="2"/>
    <col min="490" max="634" width="0.6640625" style="2" customWidth="1"/>
    <col min="635" max="745" width="8.88671875" style="2"/>
    <col min="746" max="890" width="0.6640625" style="2" customWidth="1"/>
    <col min="891" max="1001" width="8.88671875" style="2"/>
    <col min="1002" max="1146" width="0.6640625" style="2" customWidth="1"/>
    <col min="1147" max="1257" width="8.88671875" style="2"/>
    <col min="1258" max="1402" width="0.6640625" style="2" customWidth="1"/>
    <col min="1403" max="1513" width="8.88671875" style="2"/>
    <col min="1514" max="1658" width="0.6640625" style="2" customWidth="1"/>
    <col min="1659" max="1769" width="8.88671875" style="2"/>
    <col min="1770" max="1914" width="0.6640625" style="2" customWidth="1"/>
    <col min="1915" max="2025" width="8.88671875" style="2"/>
    <col min="2026" max="2170" width="0.6640625" style="2" customWidth="1"/>
    <col min="2171" max="2281" width="8.88671875" style="2"/>
    <col min="2282" max="2426" width="0.6640625" style="2" customWidth="1"/>
    <col min="2427" max="2537" width="8.88671875" style="2"/>
    <col min="2538" max="2682" width="0.6640625" style="2" customWidth="1"/>
    <col min="2683" max="2793" width="8.88671875" style="2"/>
    <col min="2794" max="2938" width="0.6640625" style="2" customWidth="1"/>
    <col min="2939" max="3049" width="8.88671875" style="2"/>
    <col min="3050" max="3194" width="0.6640625" style="2" customWidth="1"/>
    <col min="3195" max="3305" width="8.88671875" style="2"/>
    <col min="3306" max="3450" width="0.6640625" style="2" customWidth="1"/>
    <col min="3451" max="3561" width="8.88671875" style="2"/>
    <col min="3562" max="3706" width="0.6640625" style="2" customWidth="1"/>
    <col min="3707" max="3817" width="8.88671875" style="2"/>
    <col min="3818" max="3962" width="0.6640625" style="2" customWidth="1"/>
    <col min="3963" max="4073" width="8.88671875" style="2"/>
    <col min="4074" max="4218" width="0.6640625" style="2" customWidth="1"/>
    <col min="4219" max="4329" width="8.88671875" style="2"/>
    <col min="4330" max="4474" width="0.6640625" style="2" customWidth="1"/>
    <col min="4475" max="4585" width="8.88671875" style="2"/>
    <col min="4586" max="4730" width="0.6640625" style="2" customWidth="1"/>
    <col min="4731" max="4841" width="8.88671875" style="2"/>
    <col min="4842" max="4986" width="0.6640625" style="2" customWidth="1"/>
    <col min="4987" max="5097" width="8.88671875" style="2"/>
    <col min="5098" max="5242" width="0.6640625" style="2" customWidth="1"/>
    <col min="5243" max="5353" width="8.88671875" style="2"/>
    <col min="5354" max="5498" width="0.6640625" style="2" customWidth="1"/>
    <col min="5499" max="5609" width="8.88671875" style="2"/>
    <col min="5610" max="5754" width="0.6640625" style="2" customWidth="1"/>
    <col min="5755" max="5865" width="8.88671875" style="2"/>
    <col min="5866" max="6010" width="0.6640625" style="2" customWidth="1"/>
    <col min="6011" max="6121" width="8.88671875" style="2"/>
    <col min="6122" max="6266" width="0.6640625" style="2" customWidth="1"/>
    <col min="6267" max="6377" width="8.88671875" style="2"/>
    <col min="6378" max="6522" width="0.6640625" style="2" customWidth="1"/>
    <col min="6523" max="6633" width="8.88671875" style="2"/>
    <col min="6634" max="6778" width="0.6640625" style="2" customWidth="1"/>
    <col min="6779" max="6889" width="8.88671875" style="2"/>
    <col min="6890" max="7034" width="0.6640625" style="2" customWidth="1"/>
    <col min="7035" max="7145" width="8.88671875" style="2"/>
    <col min="7146" max="7290" width="0.6640625" style="2" customWidth="1"/>
    <col min="7291" max="7401" width="8.88671875" style="2"/>
    <col min="7402" max="7546" width="0.6640625" style="2" customWidth="1"/>
    <col min="7547" max="7657" width="8.88671875" style="2"/>
    <col min="7658" max="7802" width="0.6640625" style="2" customWidth="1"/>
    <col min="7803" max="7913" width="8.88671875" style="2"/>
    <col min="7914" max="8058" width="0.6640625" style="2" customWidth="1"/>
    <col min="8059" max="8169" width="8.88671875" style="2"/>
    <col min="8170" max="8314" width="0.6640625" style="2" customWidth="1"/>
    <col min="8315" max="8425" width="8.88671875" style="2"/>
    <col min="8426" max="8570" width="0.6640625" style="2" customWidth="1"/>
    <col min="8571" max="8681" width="8.88671875" style="2"/>
    <col min="8682" max="8826" width="0.6640625" style="2" customWidth="1"/>
    <col min="8827" max="8937" width="8.88671875" style="2"/>
    <col min="8938" max="9082" width="0.6640625" style="2" customWidth="1"/>
    <col min="9083" max="9193" width="8.88671875" style="2"/>
    <col min="9194" max="9338" width="0.6640625" style="2" customWidth="1"/>
    <col min="9339" max="9449" width="8.88671875" style="2"/>
    <col min="9450" max="9594" width="0.6640625" style="2" customWidth="1"/>
    <col min="9595" max="9705" width="8.88671875" style="2"/>
    <col min="9706" max="9850" width="0.6640625" style="2" customWidth="1"/>
    <col min="9851" max="9961" width="8.88671875" style="2"/>
    <col min="9962" max="10106" width="0.6640625" style="2" customWidth="1"/>
    <col min="10107" max="10217" width="8.88671875" style="2"/>
    <col min="10218" max="10362" width="0.6640625" style="2" customWidth="1"/>
    <col min="10363" max="10473" width="8.88671875" style="2"/>
    <col min="10474" max="10618" width="0.6640625" style="2" customWidth="1"/>
    <col min="10619" max="10729" width="8.88671875" style="2"/>
    <col min="10730" max="10874" width="0.6640625" style="2" customWidth="1"/>
    <col min="10875" max="10985" width="8.88671875" style="2"/>
    <col min="10986" max="11130" width="0.6640625" style="2" customWidth="1"/>
    <col min="11131" max="11241" width="8.88671875" style="2"/>
    <col min="11242" max="11386" width="0.6640625" style="2" customWidth="1"/>
    <col min="11387" max="11497" width="8.88671875" style="2"/>
    <col min="11498" max="11642" width="0.6640625" style="2" customWidth="1"/>
    <col min="11643" max="11753" width="8.88671875" style="2"/>
    <col min="11754" max="11898" width="0.6640625" style="2" customWidth="1"/>
    <col min="11899" max="12009" width="8.88671875" style="2"/>
    <col min="12010" max="12154" width="0.6640625" style="2" customWidth="1"/>
    <col min="12155" max="12265" width="8.88671875" style="2"/>
    <col min="12266" max="12410" width="0.6640625" style="2" customWidth="1"/>
    <col min="12411" max="12521" width="8.88671875" style="2"/>
    <col min="12522" max="12666" width="0.6640625" style="2" customWidth="1"/>
    <col min="12667" max="12777" width="8.88671875" style="2"/>
    <col min="12778" max="12922" width="0.6640625" style="2" customWidth="1"/>
    <col min="12923" max="13033" width="8.88671875" style="2"/>
    <col min="13034" max="13178" width="0.6640625" style="2" customWidth="1"/>
    <col min="13179" max="13289" width="8.88671875" style="2"/>
    <col min="13290" max="13434" width="0.6640625" style="2" customWidth="1"/>
    <col min="13435" max="13545" width="8.88671875" style="2"/>
    <col min="13546" max="13690" width="0.6640625" style="2" customWidth="1"/>
    <col min="13691" max="13801" width="8.88671875" style="2"/>
    <col min="13802" max="13946" width="0.6640625" style="2" customWidth="1"/>
    <col min="13947" max="14057" width="8.88671875" style="2"/>
    <col min="14058" max="14202" width="0.6640625" style="2" customWidth="1"/>
    <col min="14203" max="14313" width="8.88671875" style="2"/>
    <col min="14314" max="14458" width="0.6640625" style="2" customWidth="1"/>
    <col min="14459" max="14569" width="8.88671875" style="2"/>
    <col min="14570" max="14714" width="0.6640625" style="2" customWidth="1"/>
    <col min="14715" max="14825" width="8.88671875" style="2"/>
    <col min="14826" max="14970" width="0.6640625" style="2" customWidth="1"/>
    <col min="14971" max="15081" width="8.88671875" style="2"/>
    <col min="15082" max="15226" width="0.6640625" style="2" customWidth="1"/>
    <col min="15227" max="15337" width="8.88671875" style="2"/>
    <col min="15338" max="15482" width="0.6640625" style="2" customWidth="1"/>
    <col min="15483" max="15593" width="8.88671875" style="2"/>
    <col min="15594" max="15738" width="0.6640625" style="2" customWidth="1"/>
    <col min="15739" max="15849" width="8.88671875" style="2"/>
    <col min="15850" max="15994" width="0.6640625" style="2" customWidth="1"/>
    <col min="15995" max="16105" width="8.88671875" style="2"/>
    <col min="16106" max="16250" width="0.6640625" style="2" customWidth="1"/>
    <col min="16251" max="16360" width="8.88671875" style="2"/>
    <col min="16361" max="16384" width="9" style="2" customWidth="1"/>
  </cols>
  <sheetData>
    <row r="2" spans="1:122" ht="18" customHeight="1" x14ac:dyDescent="0.2">
      <c r="A2" s="287" t="s">
        <v>0</v>
      </c>
      <c r="B2" s="287"/>
      <c r="C2" s="287"/>
      <c r="D2" s="287"/>
      <c r="E2" s="287"/>
      <c r="F2" s="287"/>
      <c r="G2" s="287"/>
      <c r="H2" s="287"/>
      <c r="I2" s="287"/>
      <c r="J2" s="287"/>
      <c r="K2" s="287"/>
      <c r="L2" s="287"/>
      <c r="M2" s="287"/>
      <c r="N2" s="287"/>
      <c r="O2" s="287"/>
      <c r="P2" s="287"/>
      <c r="Q2" s="287"/>
      <c r="R2" s="287"/>
      <c r="S2" s="287"/>
      <c r="T2" s="287"/>
      <c r="U2" s="287"/>
      <c r="V2" s="287"/>
      <c r="W2" s="287"/>
      <c r="X2" s="287"/>
      <c r="Y2" s="287"/>
      <c r="Z2" s="287"/>
      <c r="AA2" s="287"/>
      <c r="AB2" s="287"/>
      <c r="AC2" s="287"/>
      <c r="AD2" s="287"/>
      <c r="AE2" s="287"/>
      <c r="AF2" s="281" t="s">
        <v>1</v>
      </c>
      <c r="AG2" s="281"/>
      <c r="AH2" s="281"/>
      <c r="AI2" s="281"/>
      <c r="AJ2" s="281"/>
      <c r="AK2" s="281"/>
      <c r="AL2" s="281"/>
      <c r="AM2" s="281"/>
      <c r="AN2" s="281"/>
      <c r="AO2" s="281"/>
      <c r="AP2" s="281"/>
      <c r="AQ2" s="281"/>
      <c r="AR2" s="281"/>
      <c r="AS2" s="281"/>
      <c r="AT2" s="282" t="s">
        <v>2</v>
      </c>
      <c r="AU2" s="282"/>
      <c r="AV2" s="282"/>
      <c r="AW2" s="282"/>
      <c r="AX2" s="281"/>
      <c r="AY2" s="281"/>
      <c r="AZ2" s="281"/>
      <c r="BA2" s="281"/>
      <c r="BB2" s="281"/>
      <c r="BC2" s="281"/>
      <c r="BD2" s="281"/>
      <c r="BE2" s="281"/>
      <c r="BF2" s="281"/>
      <c r="BG2" s="281"/>
      <c r="BH2" s="281"/>
      <c r="BI2" s="281"/>
      <c r="BJ2" s="281"/>
      <c r="BK2" s="281"/>
      <c r="BL2" s="281"/>
      <c r="BM2" s="281"/>
      <c r="BN2" s="281"/>
      <c r="BO2" s="281"/>
      <c r="BP2" s="281"/>
      <c r="BQ2" s="281"/>
      <c r="BR2" s="281"/>
      <c r="BS2" s="281"/>
      <c r="BT2" s="281"/>
      <c r="BU2" s="288" t="str">
        <f>申請書記入用!E14</f>
        <v>新規</v>
      </c>
      <c r="BV2" s="289"/>
      <c r="BW2" s="289"/>
      <c r="BX2" s="289"/>
      <c r="BY2" s="289"/>
      <c r="BZ2" s="289"/>
      <c r="CA2" s="289"/>
      <c r="CB2" s="289"/>
      <c r="CC2" s="289"/>
      <c r="CD2" s="289"/>
      <c r="CE2" s="289"/>
      <c r="CF2" s="289"/>
      <c r="CG2" s="289"/>
      <c r="CH2" s="289"/>
      <c r="CI2" s="289"/>
      <c r="CJ2" s="289"/>
      <c r="CK2" s="289"/>
      <c r="CL2" s="290"/>
      <c r="CM2" s="289" t="str">
        <f>申請書記入用!F15&amp;-申請書記入用!I15</f>
        <v>4-3050</v>
      </c>
      <c r="CN2" s="289"/>
      <c r="CO2" s="289"/>
      <c r="CP2" s="289"/>
      <c r="CQ2" s="289"/>
      <c r="CR2" s="289"/>
      <c r="CS2" s="289"/>
      <c r="CT2" s="289"/>
      <c r="CU2" s="289"/>
      <c r="CV2" s="289"/>
      <c r="CW2" s="289"/>
      <c r="CX2" s="289"/>
      <c r="CY2" s="289"/>
      <c r="CZ2" s="289"/>
      <c r="DA2" s="289"/>
      <c r="DB2" s="289"/>
      <c r="DC2" s="289"/>
      <c r="DD2" s="289"/>
      <c r="DE2" s="289"/>
      <c r="DF2" s="289"/>
      <c r="DG2" s="289"/>
      <c r="DH2" s="289"/>
      <c r="DI2" s="289"/>
      <c r="DJ2" s="289"/>
      <c r="DK2" s="290"/>
      <c r="DL2" s="281"/>
      <c r="DM2" s="281"/>
      <c r="DN2" s="281"/>
      <c r="DO2" s="281"/>
      <c r="DP2" s="281"/>
      <c r="DQ2" s="281"/>
      <c r="DR2" s="281"/>
    </row>
    <row r="3" spans="1:122" ht="18" customHeight="1" x14ac:dyDescent="0.2">
      <c r="A3" s="287"/>
      <c r="B3" s="287"/>
      <c r="C3" s="287"/>
      <c r="D3" s="287"/>
      <c r="E3" s="287"/>
      <c r="F3" s="287"/>
      <c r="G3" s="287"/>
      <c r="H3" s="287"/>
      <c r="I3" s="287"/>
      <c r="J3" s="287"/>
      <c r="K3" s="287"/>
      <c r="L3" s="287"/>
      <c r="M3" s="287"/>
      <c r="N3" s="287"/>
      <c r="O3" s="287"/>
      <c r="P3" s="287"/>
      <c r="Q3" s="287"/>
      <c r="R3" s="287"/>
      <c r="S3" s="287"/>
      <c r="T3" s="287"/>
      <c r="U3" s="287"/>
      <c r="V3" s="287"/>
      <c r="W3" s="287"/>
      <c r="X3" s="287"/>
      <c r="Y3" s="287"/>
      <c r="Z3" s="287"/>
      <c r="AA3" s="287"/>
      <c r="AB3" s="287"/>
      <c r="AC3" s="287"/>
      <c r="AD3" s="287"/>
      <c r="AE3" s="287"/>
      <c r="AF3" s="281" t="s">
        <v>3</v>
      </c>
      <c r="AG3" s="281"/>
      <c r="AH3" s="281"/>
      <c r="AI3" s="281"/>
      <c r="AJ3" s="281"/>
      <c r="AK3" s="281"/>
      <c r="AL3" s="281"/>
      <c r="AM3" s="281"/>
      <c r="AN3" s="281"/>
      <c r="AO3" s="281"/>
      <c r="AP3" s="281"/>
      <c r="AQ3" s="281"/>
      <c r="AR3" s="281"/>
      <c r="AS3" s="281"/>
      <c r="AT3" s="282"/>
      <c r="AU3" s="282"/>
      <c r="AV3" s="282"/>
      <c r="AW3" s="282"/>
      <c r="AX3" s="281"/>
      <c r="AY3" s="281"/>
      <c r="AZ3" s="281"/>
      <c r="BA3" s="281"/>
      <c r="BB3" s="281"/>
      <c r="BC3" s="281"/>
      <c r="BD3" s="281"/>
      <c r="BE3" s="281"/>
      <c r="BF3" s="281"/>
      <c r="BG3" s="281"/>
      <c r="BH3" s="281"/>
      <c r="BI3" s="281"/>
      <c r="BJ3" s="281"/>
      <c r="BK3" s="281"/>
      <c r="BL3" s="281"/>
      <c r="BM3" s="281"/>
      <c r="BN3" s="281"/>
      <c r="BO3" s="281"/>
      <c r="BP3" s="281"/>
      <c r="BQ3" s="281"/>
      <c r="BR3" s="281"/>
      <c r="BS3" s="281"/>
      <c r="BT3" s="281"/>
      <c r="BU3" s="291"/>
      <c r="BV3" s="292"/>
      <c r="BW3" s="292"/>
      <c r="BX3" s="292"/>
      <c r="BY3" s="292"/>
      <c r="BZ3" s="292"/>
      <c r="CA3" s="292"/>
      <c r="CB3" s="292"/>
      <c r="CC3" s="292"/>
      <c r="CD3" s="292"/>
      <c r="CE3" s="292"/>
      <c r="CF3" s="292"/>
      <c r="CG3" s="292"/>
      <c r="CH3" s="292"/>
      <c r="CI3" s="292"/>
      <c r="CJ3" s="292"/>
      <c r="CK3" s="292"/>
      <c r="CL3" s="293"/>
      <c r="CM3" s="283">
        <f>申請書記入用!E16</f>
        <v>45282</v>
      </c>
      <c r="CN3" s="284"/>
      <c r="CO3" s="284"/>
      <c r="CP3" s="284"/>
      <c r="CQ3" s="284"/>
      <c r="CR3" s="284"/>
      <c r="CS3" s="284"/>
      <c r="CT3" s="284"/>
      <c r="CU3" s="284"/>
      <c r="CV3" s="284"/>
      <c r="CW3" s="284"/>
      <c r="CX3" s="284"/>
      <c r="CY3" s="284"/>
      <c r="CZ3" s="284"/>
      <c r="DA3" s="284"/>
      <c r="DB3" s="284"/>
      <c r="DC3" s="284"/>
      <c r="DD3" s="284"/>
      <c r="DE3" s="284"/>
      <c r="DF3" s="284"/>
      <c r="DG3" s="284"/>
      <c r="DH3" s="284"/>
      <c r="DI3" s="284"/>
      <c r="DJ3" s="284"/>
      <c r="DK3" s="285"/>
      <c r="DL3" s="281"/>
      <c r="DM3" s="281"/>
      <c r="DN3" s="281"/>
      <c r="DO3" s="281"/>
      <c r="DP3" s="281"/>
      <c r="DQ3" s="281"/>
      <c r="DR3" s="281"/>
    </row>
    <row r="4" spans="1:122" ht="9" customHeight="1" x14ac:dyDescent="0.2">
      <c r="A4" s="281"/>
      <c r="B4" s="281"/>
      <c r="C4" s="281"/>
      <c r="D4" s="281"/>
      <c r="E4" s="281"/>
      <c r="F4" s="281"/>
      <c r="G4" s="281"/>
      <c r="H4" s="281"/>
      <c r="I4" s="281"/>
      <c r="J4" s="281"/>
      <c r="K4" s="281"/>
      <c r="L4" s="281"/>
      <c r="M4" s="281"/>
      <c r="N4" s="281"/>
      <c r="O4" s="281"/>
      <c r="P4" s="281"/>
      <c r="Q4" s="281"/>
      <c r="R4" s="281"/>
      <c r="S4" s="281"/>
      <c r="T4" s="281"/>
      <c r="U4" s="281"/>
      <c r="V4" s="281"/>
      <c r="W4" s="281"/>
      <c r="X4" s="281"/>
      <c r="Y4" s="281"/>
      <c r="Z4" s="281"/>
      <c r="AA4" s="281"/>
      <c r="AB4" s="281"/>
      <c r="AC4" s="281"/>
      <c r="AD4" s="281"/>
      <c r="AE4" s="281"/>
      <c r="AF4" s="281"/>
      <c r="AG4" s="281"/>
      <c r="AH4" s="281"/>
      <c r="AI4" s="281"/>
      <c r="AJ4" s="281"/>
      <c r="AK4" s="281"/>
      <c r="AL4" s="281"/>
      <c r="AM4" s="281"/>
      <c r="AN4" s="281"/>
      <c r="AO4" s="281"/>
      <c r="AP4" s="281"/>
      <c r="AQ4" s="281"/>
      <c r="AR4" s="281"/>
      <c r="AS4" s="281"/>
      <c r="AT4" s="281"/>
      <c r="AU4" s="281"/>
      <c r="AV4" s="281"/>
      <c r="AW4" s="281"/>
      <c r="AX4" s="281"/>
      <c r="AY4" s="281"/>
      <c r="AZ4" s="281"/>
      <c r="BA4" s="281"/>
      <c r="BB4" s="281"/>
      <c r="BC4" s="281"/>
      <c r="BD4" s="281"/>
      <c r="BE4" s="281"/>
      <c r="BF4" s="281"/>
      <c r="BG4" s="281"/>
      <c r="BH4" s="281"/>
      <c r="BI4" s="281"/>
      <c r="BJ4" s="281"/>
      <c r="BK4" s="281"/>
      <c r="BL4" s="281"/>
      <c r="BM4" s="281"/>
      <c r="BN4" s="281"/>
      <c r="BO4" s="281"/>
      <c r="BP4" s="281"/>
      <c r="BQ4" s="281"/>
      <c r="BR4" s="281"/>
      <c r="BS4" s="281"/>
      <c r="BT4" s="281"/>
      <c r="BU4" s="281"/>
      <c r="BV4" s="281"/>
      <c r="BW4" s="281"/>
      <c r="BX4" s="281"/>
      <c r="BY4" s="281"/>
      <c r="BZ4" s="281"/>
      <c r="CA4" s="281"/>
      <c r="CB4" s="281"/>
      <c r="CC4" s="281"/>
      <c r="CD4" s="281"/>
      <c r="CE4" s="281"/>
      <c r="CF4" s="281"/>
      <c r="CG4" s="281"/>
      <c r="CH4" s="281"/>
      <c r="CI4" s="281"/>
      <c r="CJ4" s="281"/>
      <c r="CK4" s="281"/>
      <c r="CL4" s="281"/>
      <c r="CM4" s="281"/>
      <c r="CN4" s="281"/>
      <c r="CO4" s="281"/>
      <c r="CP4" s="281"/>
      <c r="CQ4" s="281"/>
      <c r="CR4" s="281"/>
      <c r="CS4" s="281"/>
      <c r="CT4" s="281"/>
      <c r="CU4" s="281"/>
      <c r="CV4" s="281"/>
      <c r="CW4" s="281"/>
      <c r="CX4" s="281"/>
      <c r="CY4" s="281"/>
      <c r="CZ4" s="281"/>
      <c r="DA4" s="281"/>
      <c r="DB4" s="281"/>
      <c r="DC4" s="281"/>
      <c r="DD4" s="281"/>
      <c r="DE4" s="281"/>
      <c r="DF4" s="281"/>
      <c r="DG4" s="281"/>
      <c r="DH4" s="281"/>
      <c r="DI4" s="281"/>
      <c r="DJ4" s="281"/>
      <c r="DK4" s="281"/>
      <c r="DL4" s="281"/>
      <c r="DM4" s="281"/>
      <c r="DN4" s="281"/>
      <c r="DO4" s="281"/>
      <c r="DP4" s="281"/>
      <c r="DQ4" s="281"/>
      <c r="DR4" s="281"/>
    </row>
    <row r="5" spans="1:122" ht="18" customHeight="1" x14ac:dyDescent="0.2">
      <c r="A5" s="281" t="s">
        <v>127</v>
      </c>
      <c r="B5" s="281"/>
      <c r="C5" s="281"/>
      <c r="D5" s="281"/>
      <c r="E5" s="281"/>
      <c r="F5" s="281"/>
      <c r="G5" s="281"/>
      <c r="H5" s="281"/>
      <c r="I5" s="281"/>
      <c r="J5" s="281"/>
      <c r="K5" s="281"/>
      <c r="L5" s="281"/>
      <c r="M5" s="281"/>
      <c r="N5" s="281"/>
      <c r="O5" s="281"/>
      <c r="P5" s="281"/>
      <c r="Q5" s="281"/>
      <c r="R5" s="281"/>
      <c r="S5" s="281"/>
      <c r="T5" s="281"/>
      <c r="U5" s="281"/>
      <c r="V5" s="281"/>
      <c r="W5" s="281"/>
      <c r="X5" s="281"/>
      <c r="Y5" s="281"/>
      <c r="Z5" s="281"/>
      <c r="AA5" s="281"/>
      <c r="AB5" s="281"/>
      <c r="AC5" s="281"/>
      <c r="AD5" s="281"/>
      <c r="AE5" s="281"/>
      <c r="AF5" s="281"/>
      <c r="AG5" s="281"/>
      <c r="AH5" s="281"/>
      <c r="AI5" s="281"/>
      <c r="AJ5" s="281"/>
      <c r="AK5" s="281"/>
      <c r="AL5" s="281"/>
      <c r="AM5" s="281"/>
      <c r="AN5" s="281"/>
      <c r="AO5" s="281" t="s">
        <v>4</v>
      </c>
      <c r="AP5" s="281"/>
      <c r="AQ5" s="281"/>
      <c r="AR5" s="281"/>
      <c r="AS5" s="281"/>
      <c r="AT5" s="281"/>
      <c r="AU5" s="281"/>
      <c r="AV5" s="281"/>
      <c r="AW5" s="281"/>
      <c r="AX5" s="281"/>
      <c r="AY5" s="281"/>
      <c r="AZ5" s="281"/>
      <c r="BA5" s="281"/>
      <c r="BB5" s="281"/>
      <c r="BC5" s="281"/>
      <c r="BD5" s="281"/>
      <c r="BE5" s="281"/>
      <c r="BF5" s="281"/>
      <c r="BG5" s="281"/>
      <c r="BH5" s="281"/>
      <c r="BI5" s="281"/>
      <c r="BJ5" s="281"/>
      <c r="BK5" s="281"/>
      <c r="BL5" s="281"/>
      <c r="BM5" s="281"/>
      <c r="BN5" s="281"/>
      <c r="BO5" s="281"/>
      <c r="BP5" s="281"/>
      <c r="BQ5" s="281"/>
      <c r="BR5" s="281"/>
      <c r="BS5" s="281"/>
      <c r="BT5" s="281"/>
      <c r="BU5" s="281"/>
      <c r="BV5" s="281"/>
      <c r="BW5" s="281"/>
      <c r="BX5" s="281"/>
      <c r="BY5" s="281"/>
      <c r="BZ5" s="281"/>
      <c r="CA5" s="281"/>
      <c r="CB5" s="281"/>
      <c r="CC5" s="281"/>
      <c r="CD5" s="281"/>
      <c r="CE5" s="281"/>
      <c r="CF5" s="281"/>
      <c r="CG5" s="281"/>
      <c r="CH5" s="281"/>
      <c r="CI5" s="281"/>
      <c r="CJ5" s="281"/>
      <c r="CK5" s="281"/>
      <c r="CL5" s="281"/>
      <c r="CM5" s="281"/>
      <c r="CN5" s="281"/>
      <c r="CO5" s="281"/>
      <c r="CP5" s="281"/>
      <c r="CQ5" s="281"/>
      <c r="CR5" s="281"/>
      <c r="CS5" s="281"/>
      <c r="CT5" s="281"/>
      <c r="CU5" s="281"/>
      <c r="CV5" s="281"/>
      <c r="CW5" s="281"/>
      <c r="CX5" s="281"/>
      <c r="CY5" s="281"/>
      <c r="CZ5" s="281"/>
      <c r="DA5" s="281"/>
      <c r="DB5" s="281"/>
      <c r="DC5" s="281"/>
      <c r="DD5" s="281"/>
      <c r="DE5" s="281"/>
      <c r="DF5" s="281"/>
      <c r="DG5" s="281"/>
      <c r="DH5" s="281"/>
      <c r="DI5" s="281"/>
      <c r="DJ5" s="281"/>
      <c r="DK5" s="281"/>
      <c r="DL5" s="281"/>
      <c r="DM5" s="281"/>
      <c r="DN5" s="281"/>
      <c r="DO5" s="281"/>
      <c r="DP5" s="281"/>
      <c r="DQ5" s="281"/>
      <c r="DR5" s="281"/>
    </row>
    <row r="6" spans="1:122" ht="18" customHeight="1" x14ac:dyDescent="0.2">
      <c r="A6" s="281"/>
      <c r="B6" s="281"/>
      <c r="C6" s="281"/>
      <c r="D6" s="281"/>
      <c r="E6" s="281"/>
      <c r="F6" s="281"/>
      <c r="G6" s="281"/>
      <c r="H6" s="281"/>
      <c r="I6" s="281"/>
      <c r="J6" s="281"/>
      <c r="K6" s="281"/>
      <c r="L6" s="281"/>
      <c r="M6" s="281"/>
      <c r="N6" s="281"/>
      <c r="O6" s="281"/>
      <c r="P6" s="281"/>
      <c r="Q6" s="281"/>
      <c r="R6" s="281"/>
      <c r="S6" s="281"/>
      <c r="T6" s="281"/>
      <c r="U6" s="281"/>
      <c r="V6" s="281"/>
      <c r="W6" s="281"/>
      <c r="X6" s="281"/>
      <c r="Y6" s="281"/>
      <c r="Z6" s="281"/>
      <c r="AA6" s="281"/>
      <c r="AB6" s="281"/>
      <c r="AC6" s="281"/>
      <c r="AD6" s="281"/>
      <c r="AE6" s="281"/>
      <c r="AF6" s="281"/>
      <c r="AG6" s="281"/>
      <c r="AH6" s="281"/>
      <c r="AI6" s="281"/>
      <c r="AJ6" s="281"/>
      <c r="AK6" s="281"/>
      <c r="AL6" s="281"/>
      <c r="AM6" s="281"/>
      <c r="AN6" s="281"/>
      <c r="AO6" s="281"/>
      <c r="AP6" s="281"/>
      <c r="AQ6" s="281"/>
      <c r="AR6" s="281"/>
      <c r="AS6" s="281"/>
      <c r="AT6" s="281"/>
      <c r="AU6" s="286">
        <f>申請書記入用!E17</f>
        <v>45464</v>
      </c>
      <c r="AV6" s="286"/>
      <c r="AW6" s="286"/>
      <c r="AX6" s="286"/>
      <c r="AY6" s="286"/>
      <c r="AZ6" s="286"/>
      <c r="BA6" s="286"/>
      <c r="BB6" s="286"/>
      <c r="BC6" s="286"/>
      <c r="BD6" s="286"/>
      <c r="BE6" s="286"/>
      <c r="BF6" s="286"/>
      <c r="BG6" s="286"/>
      <c r="BH6" s="286"/>
      <c r="BI6" s="286"/>
      <c r="BJ6" s="286"/>
      <c r="BK6" s="286"/>
      <c r="BL6" s="286"/>
      <c r="BM6" s="286"/>
      <c r="BN6" s="286"/>
      <c r="BO6" s="286"/>
      <c r="BP6" s="286"/>
      <c r="BQ6" s="286"/>
      <c r="BR6" s="286"/>
      <c r="BS6" s="286"/>
      <c r="BT6" s="286"/>
      <c r="BU6" s="286"/>
      <c r="BV6" s="286"/>
      <c r="BW6" s="286"/>
      <c r="BX6" s="286"/>
      <c r="BY6" s="286"/>
      <c r="BZ6" s="286"/>
      <c r="CA6" s="286"/>
      <c r="CB6" s="286"/>
      <c r="CC6" s="286"/>
      <c r="CD6" s="286"/>
      <c r="CE6" s="286"/>
      <c r="CF6" s="286"/>
      <c r="CG6" s="286"/>
      <c r="CH6" s="286"/>
      <c r="CI6" s="286"/>
      <c r="CJ6" s="286"/>
      <c r="CK6" s="286"/>
      <c r="CL6" s="286"/>
      <c r="CM6" s="286"/>
      <c r="CN6" s="286"/>
      <c r="CO6" s="286"/>
      <c r="CP6" s="286"/>
      <c r="CQ6" s="286"/>
      <c r="CR6" s="286"/>
      <c r="CS6" s="286"/>
      <c r="CT6" s="286"/>
      <c r="CU6" s="286"/>
      <c r="CV6" s="286"/>
      <c r="CW6" s="286"/>
      <c r="CX6" s="286"/>
      <c r="CY6" s="286"/>
      <c r="CZ6" s="286"/>
      <c r="DA6" s="286"/>
      <c r="DB6" s="286"/>
      <c r="DC6" s="286"/>
      <c r="DD6" s="286"/>
      <c r="DE6" s="286"/>
      <c r="DF6" s="286"/>
      <c r="DG6" s="286"/>
      <c r="DH6" s="286"/>
      <c r="DI6" s="286"/>
      <c r="DJ6" s="286"/>
      <c r="DK6" s="286"/>
      <c r="DL6" s="286"/>
      <c r="DM6" s="286"/>
      <c r="DN6" s="281"/>
      <c r="DO6" s="281"/>
      <c r="DP6" s="281"/>
      <c r="DQ6" s="281"/>
      <c r="DR6" s="281"/>
    </row>
    <row r="7" spans="1:122" ht="18" customHeight="1" x14ac:dyDescent="0.2">
      <c r="A7" s="281"/>
      <c r="B7" s="281"/>
      <c r="C7" s="281"/>
      <c r="D7" s="281"/>
      <c r="E7" s="281"/>
      <c r="F7" s="281"/>
      <c r="G7" s="281"/>
      <c r="H7" s="281"/>
      <c r="I7" s="281"/>
      <c r="J7" s="281"/>
      <c r="K7" s="281"/>
      <c r="L7" s="281"/>
      <c r="M7" s="281"/>
      <c r="N7" s="281"/>
      <c r="O7" s="281"/>
      <c r="P7" s="281"/>
      <c r="Q7" s="281"/>
      <c r="R7" s="281"/>
      <c r="S7" s="281"/>
      <c r="T7" s="281"/>
      <c r="U7" s="281"/>
      <c r="V7" s="281"/>
      <c r="W7" s="281"/>
      <c r="X7" s="281"/>
      <c r="Y7" s="281"/>
      <c r="Z7" s="281"/>
      <c r="AA7" s="281"/>
      <c r="AB7" s="281"/>
      <c r="AC7" s="281"/>
      <c r="AD7" s="281"/>
      <c r="AE7" s="281"/>
      <c r="AF7" s="281"/>
      <c r="AG7" s="281"/>
      <c r="AH7" s="281"/>
      <c r="AI7" s="281"/>
      <c r="AJ7" s="281"/>
      <c r="AK7" s="281"/>
      <c r="AL7" s="281"/>
      <c r="AM7" s="281"/>
      <c r="AN7" s="281"/>
      <c r="AO7" s="281"/>
      <c r="AP7" s="281"/>
      <c r="AQ7" s="281"/>
      <c r="AR7" s="281"/>
      <c r="AS7" s="281"/>
      <c r="AT7" s="281"/>
      <c r="AU7" s="281"/>
      <c r="AV7" s="281"/>
      <c r="AW7" s="281"/>
      <c r="AX7" s="281"/>
      <c r="AY7" s="281"/>
      <c r="AZ7" s="281"/>
      <c r="BA7" s="281"/>
      <c r="BB7" s="281"/>
      <c r="BC7" s="281"/>
      <c r="BD7" s="281"/>
      <c r="BE7" s="281"/>
      <c r="BF7" s="281"/>
      <c r="BG7" s="281"/>
      <c r="BH7" s="281"/>
      <c r="BI7" s="281"/>
      <c r="BJ7" s="281"/>
      <c r="BK7" s="281"/>
      <c r="BL7" s="281"/>
      <c r="BM7" s="281"/>
      <c r="BN7" s="281"/>
      <c r="BO7" s="281" t="s">
        <v>5</v>
      </c>
      <c r="BP7" s="281"/>
      <c r="BQ7" s="281"/>
      <c r="BR7" s="281"/>
      <c r="BS7" s="282" t="str">
        <f>申請書記入用!E18</f>
        <v>650-8570</v>
      </c>
      <c r="BT7" s="282"/>
      <c r="BU7" s="282"/>
      <c r="BV7" s="282"/>
      <c r="BW7" s="282"/>
      <c r="BX7" s="282"/>
      <c r="BY7" s="282"/>
      <c r="BZ7" s="282"/>
      <c r="CA7" s="282"/>
      <c r="CB7" s="282"/>
      <c r="CC7" s="282"/>
      <c r="CD7" s="282"/>
      <c r="CE7" s="282"/>
      <c r="CF7" s="282"/>
      <c r="CG7" s="282"/>
      <c r="CH7" s="282"/>
      <c r="CI7" s="282"/>
      <c r="CJ7" s="282"/>
      <c r="CK7" s="282"/>
      <c r="CL7" s="282"/>
      <c r="CM7" s="282"/>
      <c r="CN7" s="282"/>
      <c r="CO7" s="282"/>
      <c r="CP7" s="282"/>
      <c r="CQ7" s="282"/>
      <c r="CR7" s="282"/>
      <c r="CS7" s="282"/>
      <c r="CT7" s="282"/>
      <c r="CU7" s="282"/>
      <c r="CV7" s="282"/>
      <c r="CW7" s="282"/>
      <c r="CX7" s="282"/>
      <c r="CY7" s="282"/>
      <c r="CZ7" s="282"/>
      <c r="DA7" s="282"/>
      <c r="DB7" s="282"/>
      <c r="DC7" s="282"/>
      <c r="DD7" s="282"/>
      <c r="DE7" s="282"/>
      <c r="DF7" s="282"/>
      <c r="DG7" s="282"/>
      <c r="DH7" s="282"/>
      <c r="DI7" s="282"/>
      <c r="DJ7" s="282"/>
      <c r="DK7" s="282"/>
      <c r="DL7" s="282"/>
      <c r="DM7" s="282"/>
      <c r="DN7" s="282"/>
      <c r="DO7" s="282"/>
      <c r="DP7" s="282"/>
      <c r="DQ7" s="282"/>
      <c r="DR7" s="282"/>
    </row>
    <row r="8" spans="1:122" ht="30" customHeight="1" x14ac:dyDescent="0.2">
      <c r="A8" s="281"/>
      <c r="B8" s="281"/>
      <c r="C8" s="281"/>
      <c r="D8" s="281"/>
      <c r="E8" s="281"/>
      <c r="F8" s="281"/>
      <c r="G8" s="281"/>
      <c r="H8" s="281"/>
      <c r="I8" s="281"/>
      <c r="J8" s="281"/>
      <c r="K8" s="281"/>
      <c r="L8" s="281"/>
      <c r="M8" s="281"/>
      <c r="N8" s="281"/>
      <c r="O8" s="281"/>
      <c r="P8" s="281"/>
      <c r="Q8" s="281"/>
      <c r="R8" s="281"/>
      <c r="S8" s="281"/>
      <c r="T8" s="281"/>
      <c r="U8" s="281"/>
      <c r="V8" s="281"/>
      <c r="W8" s="281"/>
      <c r="X8" s="281"/>
      <c r="Y8" s="281"/>
      <c r="Z8" s="281"/>
      <c r="AA8" s="281"/>
      <c r="AB8" s="281"/>
      <c r="AC8" s="281"/>
      <c r="AD8" s="281"/>
      <c r="AE8" s="281"/>
      <c r="AF8" s="281"/>
      <c r="AG8" s="281"/>
      <c r="AH8" s="281"/>
      <c r="AI8" s="281"/>
      <c r="AJ8" s="281"/>
      <c r="AK8" s="281"/>
      <c r="AL8" s="281"/>
      <c r="AM8" s="281"/>
      <c r="AN8" s="281"/>
      <c r="AO8" s="281"/>
      <c r="AP8" s="281"/>
      <c r="AQ8" s="281"/>
      <c r="AR8" s="281"/>
      <c r="AS8" s="281"/>
      <c r="AT8" s="281"/>
      <c r="AU8" s="281"/>
      <c r="AV8" s="281"/>
      <c r="AW8" s="281"/>
      <c r="AX8" s="281"/>
      <c r="AY8" s="281"/>
      <c r="AZ8" s="281"/>
      <c r="BA8" s="281"/>
      <c r="BB8" s="281"/>
      <c r="BC8" s="281"/>
      <c r="BD8" s="281"/>
      <c r="BE8" s="281"/>
      <c r="BF8" s="281"/>
      <c r="BG8" s="281"/>
      <c r="BH8" s="281" t="s">
        <v>6</v>
      </c>
      <c r="BI8" s="281"/>
      <c r="BJ8" s="281"/>
      <c r="BK8" s="281"/>
      <c r="BL8" s="281"/>
      <c r="BM8" s="281"/>
      <c r="BN8" s="281"/>
      <c r="BO8" s="282" t="str">
        <f>申請書記入用!E19</f>
        <v>神戸市中央区加納町6丁目5-1</v>
      </c>
      <c r="BP8" s="282"/>
      <c r="BQ8" s="282"/>
      <c r="BR8" s="282"/>
      <c r="BS8" s="282"/>
      <c r="BT8" s="282"/>
      <c r="BU8" s="282"/>
      <c r="BV8" s="282"/>
      <c r="BW8" s="282"/>
      <c r="BX8" s="282"/>
      <c r="BY8" s="282"/>
      <c r="BZ8" s="282"/>
      <c r="CA8" s="282"/>
      <c r="CB8" s="282"/>
      <c r="CC8" s="282"/>
      <c r="CD8" s="282"/>
      <c r="CE8" s="282"/>
      <c r="CF8" s="282"/>
      <c r="CG8" s="282"/>
      <c r="CH8" s="282"/>
      <c r="CI8" s="282"/>
      <c r="CJ8" s="282"/>
      <c r="CK8" s="282"/>
      <c r="CL8" s="282"/>
      <c r="CM8" s="282"/>
      <c r="CN8" s="282"/>
      <c r="CO8" s="282"/>
      <c r="CP8" s="282"/>
      <c r="CQ8" s="282"/>
      <c r="CR8" s="282"/>
      <c r="CS8" s="282"/>
      <c r="CT8" s="282"/>
      <c r="CU8" s="282"/>
      <c r="CV8" s="282"/>
      <c r="CW8" s="282"/>
      <c r="CX8" s="282"/>
      <c r="CY8" s="282"/>
      <c r="CZ8" s="282"/>
      <c r="DA8" s="282"/>
      <c r="DB8" s="282"/>
      <c r="DC8" s="282"/>
      <c r="DD8" s="282"/>
      <c r="DE8" s="282"/>
      <c r="DF8" s="282"/>
      <c r="DG8" s="282"/>
      <c r="DH8" s="282"/>
      <c r="DI8" s="282"/>
      <c r="DJ8" s="282"/>
      <c r="DK8" s="282"/>
      <c r="DL8" s="282"/>
      <c r="DM8" s="282"/>
      <c r="DN8" s="282"/>
      <c r="DO8" s="282"/>
      <c r="DP8" s="282"/>
      <c r="DQ8" s="282"/>
      <c r="DR8" s="282"/>
    </row>
    <row r="9" spans="1:122" ht="30" customHeight="1" x14ac:dyDescent="0.2">
      <c r="A9" s="281"/>
      <c r="B9" s="281"/>
      <c r="C9" s="281"/>
      <c r="D9" s="281"/>
      <c r="E9" s="281"/>
      <c r="F9" s="281"/>
      <c r="G9" s="281"/>
      <c r="H9" s="281"/>
      <c r="I9" s="281"/>
      <c r="J9" s="281"/>
      <c r="K9" s="281"/>
      <c r="L9" s="281"/>
      <c r="M9" s="281"/>
      <c r="N9" s="281"/>
      <c r="O9" s="281"/>
      <c r="P9" s="281"/>
      <c r="Q9" s="281"/>
      <c r="R9" s="281"/>
      <c r="S9" s="281"/>
      <c r="T9" s="281"/>
      <c r="U9" s="281"/>
      <c r="V9" s="281"/>
      <c r="W9" s="281"/>
      <c r="X9" s="281"/>
      <c r="Y9" s="281"/>
      <c r="Z9" s="281"/>
      <c r="AA9" s="281"/>
      <c r="AB9" s="281"/>
      <c r="AC9" s="281"/>
      <c r="AD9" s="281"/>
      <c r="AE9" s="281"/>
      <c r="AF9" s="281"/>
      <c r="AG9" s="281"/>
      <c r="AH9" s="281"/>
      <c r="AI9" s="281"/>
      <c r="AJ9" s="281"/>
      <c r="AK9" s="281"/>
      <c r="AL9" s="281"/>
      <c r="AM9" s="281"/>
      <c r="AN9" s="281"/>
      <c r="AO9" s="281"/>
      <c r="AP9" s="281"/>
      <c r="AQ9" s="281"/>
      <c r="AR9" s="281"/>
      <c r="AS9" s="281"/>
      <c r="AT9" s="281"/>
      <c r="AU9" s="281"/>
      <c r="AV9" s="281"/>
      <c r="AW9" s="281"/>
      <c r="AX9" s="281"/>
      <c r="AY9" s="281"/>
      <c r="AZ9" s="281"/>
      <c r="BA9" s="281"/>
      <c r="BB9" s="281"/>
      <c r="BC9" s="281"/>
      <c r="BD9" s="281"/>
      <c r="BE9" s="281"/>
      <c r="BF9" s="281"/>
      <c r="BG9" s="281"/>
      <c r="BH9" s="281" t="s">
        <v>7</v>
      </c>
      <c r="BI9" s="281"/>
      <c r="BJ9" s="281"/>
      <c r="BK9" s="281"/>
      <c r="BL9" s="281"/>
      <c r="BM9" s="281"/>
      <c r="BN9" s="281"/>
      <c r="BO9" s="294" t="str">
        <f>申請書記入用!E20&amp;"　"&amp;申請書記入用!E21</f>
        <v>○×△株式会社　代表取締役　神戸　太郎</v>
      </c>
      <c r="BP9" s="282"/>
      <c r="BQ9" s="282"/>
      <c r="BR9" s="282"/>
      <c r="BS9" s="282"/>
      <c r="BT9" s="282"/>
      <c r="BU9" s="282"/>
      <c r="BV9" s="282"/>
      <c r="BW9" s="282"/>
      <c r="BX9" s="282"/>
      <c r="BY9" s="282"/>
      <c r="BZ9" s="282"/>
      <c r="CA9" s="282"/>
      <c r="CB9" s="282"/>
      <c r="CC9" s="282"/>
      <c r="CD9" s="282"/>
      <c r="CE9" s="282"/>
      <c r="CF9" s="282"/>
      <c r="CG9" s="282"/>
      <c r="CH9" s="282"/>
      <c r="CI9" s="282"/>
      <c r="CJ9" s="282"/>
      <c r="CK9" s="282"/>
      <c r="CL9" s="282"/>
      <c r="CM9" s="282"/>
      <c r="CN9" s="282"/>
      <c r="CO9" s="282"/>
      <c r="CP9" s="282"/>
      <c r="CQ9" s="282"/>
      <c r="CR9" s="282"/>
      <c r="CS9" s="282"/>
      <c r="CT9" s="282"/>
      <c r="CU9" s="282"/>
      <c r="CV9" s="282"/>
      <c r="CW9" s="282"/>
      <c r="CX9" s="282"/>
      <c r="CY9" s="282"/>
      <c r="CZ9" s="282"/>
      <c r="DA9" s="282"/>
      <c r="DB9" s="282"/>
      <c r="DC9" s="282"/>
      <c r="DD9" s="282"/>
      <c r="DE9" s="282"/>
      <c r="DF9" s="282"/>
      <c r="DG9" s="282"/>
      <c r="DH9" s="282"/>
      <c r="DI9" s="282"/>
      <c r="DJ9" s="282"/>
      <c r="DK9" s="282"/>
      <c r="DL9" s="282"/>
      <c r="DM9" s="282"/>
      <c r="DN9" s="281"/>
      <c r="DO9" s="281"/>
      <c r="DP9" s="281"/>
      <c r="DQ9" s="281"/>
      <c r="DR9" s="281"/>
    </row>
    <row r="10" spans="1:122" ht="30" customHeight="1" x14ac:dyDescent="0.2">
      <c r="A10" s="281"/>
      <c r="B10" s="281"/>
      <c r="C10" s="281"/>
      <c r="D10" s="281"/>
      <c r="E10" s="281"/>
      <c r="F10" s="281"/>
      <c r="G10" s="281"/>
      <c r="H10" s="281"/>
      <c r="I10" s="281"/>
      <c r="J10" s="281"/>
      <c r="K10" s="281"/>
      <c r="L10" s="281"/>
      <c r="M10" s="281"/>
      <c r="N10" s="281"/>
      <c r="O10" s="281"/>
      <c r="P10" s="281"/>
      <c r="Q10" s="281"/>
      <c r="R10" s="281"/>
      <c r="S10" s="281"/>
      <c r="T10" s="281"/>
      <c r="U10" s="281"/>
      <c r="V10" s="281"/>
      <c r="W10" s="281"/>
      <c r="X10" s="281"/>
      <c r="Y10" s="281"/>
      <c r="Z10" s="281"/>
      <c r="AA10" s="281"/>
      <c r="AB10" s="281"/>
      <c r="AC10" s="281"/>
      <c r="AD10" s="281"/>
      <c r="AE10" s="281"/>
      <c r="AF10" s="281"/>
      <c r="AG10" s="281"/>
      <c r="AH10" s="281"/>
      <c r="AI10" s="281"/>
      <c r="AJ10" s="281"/>
      <c r="AK10" s="281"/>
      <c r="AL10" s="281"/>
      <c r="AM10" s="281"/>
      <c r="AN10" s="281"/>
      <c r="AO10" s="281"/>
      <c r="AP10" s="281"/>
      <c r="AQ10" s="281"/>
      <c r="AR10" s="281"/>
      <c r="AS10" s="281"/>
      <c r="AT10" s="281"/>
      <c r="AU10" s="281"/>
      <c r="AV10" s="281"/>
      <c r="AW10" s="281"/>
      <c r="AX10" s="281"/>
      <c r="AY10" s="281"/>
      <c r="AZ10" s="281"/>
      <c r="BA10" s="281"/>
      <c r="BB10" s="281"/>
      <c r="BC10" s="281"/>
      <c r="BD10" s="281"/>
      <c r="BE10" s="281"/>
      <c r="BF10" s="281"/>
      <c r="BG10" s="281"/>
      <c r="BH10" s="281"/>
      <c r="BI10" s="281"/>
      <c r="BJ10" s="281"/>
      <c r="BK10" s="281"/>
      <c r="BL10" s="281"/>
      <c r="BM10" s="281"/>
      <c r="BN10" s="281"/>
      <c r="BO10" s="281"/>
      <c r="BP10" s="281" t="s">
        <v>8</v>
      </c>
      <c r="BQ10" s="281"/>
      <c r="BR10" s="281"/>
      <c r="BS10" s="281"/>
      <c r="BT10" s="281"/>
      <c r="BU10" s="281"/>
      <c r="BV10" s="281"/>
      <c r="BW10" s="281"/>
      <c r="BX10" s="281"/>
      <c r="BY10" s="281"/>
      <c r="BZ10" s="281"/>
      <c r="CA10" s="282" t="str">
        <f>申請書記入用!E22</f>
        <v>神戸　次郎</v>
      </c>
      <c r="CB10" s="282"/>
      <c r="CC10" s="282"/>
      <c r="CD10" s="282"/>
      <c r="CE10" s="282"/>
      <c r="CF10" s="282"/>
      <c r="CG10" s="282"/>
      <c r="CH10" s="282"/>
      <c r="CI10" s="282"/>
      <c r="CJ10" s="282"/>
      <c r="CK10" s="282"/>
      <c r="CL10" s="282"/>
      <c r="CM10" s="282"/>
      <c r="CN10" s="282"/>
      <c r="CO10" s="282"/>
      <c r="CP10" s="282"/>
      <c r="CQ10" s="282"/>
      <c r="CR10" s="282"/>
      <c r="CS10" s="282"/>
      <c r="CT10" s="282"/>
      <c r="CU10" s="282"/>
      <c r="CV10" s="282"/>
      <c r="CW10" s="282"/>
      <c r="CX10" s="282"/>
      <c r="CY10" s="282"/>
      <c r="CZ10" s="282"/>
      <c r="DA10" s="282"/>
      <c r="DB10" s="282"/>
      <c r="DC10" s="282"/>
      <c r="DD10" s="282"/>
      <c r="DE10" s="282"/>
      <c r="DF10" s="282"/>
      <c r="DG10" s="282"/>
      <c r="DH10" s="282"/>
      <c r="DI10" s="282"/>
      <c r="DJ10" s="282"/>
      <c r="DK10" s="282"/>
      <c r="DL10" s="282"/>
      <c r="DM10" s="282"/>
      <c r="DN10" s="282"/>
      <c r="DO10" s="282"/>
      <c r="DP10" s="282"/>
      <c r="DQ10" s="282"/>
      <c r="DR10" s="282"/>
    </row>
    <row r="11" spans="1:122" ht="18" customHeight="1" x14ac:dyDescent="0.2">
      <c r="A11" s="281"/>
      <c r="B11" s="281"/>
      <c r="C11" s="281"/>
      <c r="D11" s="281"/>
      <c r="E11" s="281"/>
      <c r="F11" s="281"/>
      <c r="G11" s="281"/>
      <c r="H11" s="281"/>
      <c r="I11" s="281"/>
      <c r="J11" s="281"/>
      <c r="K11" s="281"/>
      <c r="L11" s="281"/>
      <c r="M11" s="281"/>
      <c r="N11" s="281"/>
      <c r="O11" s="281"/>
      <c r="P11" s="281"/>
      <c r="Q11" s="281"/>
      <c r="R11" s="281"/>
      <c r="S11" s="281"/>
      <c r="T11" s="281"/>
      <c r="U11" s="281"/>
      <c r="V11" s="281"/>
      <c r="W11" s="281"/>
      <c r="X11" s="281"/>
      <c r="Y11" s="281"/>
      <c r="Z11" s="281"/>
      <c r="AA11" s="281"/>
      <c r="AB11" s="281"/>
      <c r="AC11" s="281"/>
      <c r="AD11" s="281"/>
      <c r="AE11" s="281"/>
      <c r="AF11" s="281"/>
      <c r="AG11" s="281"/>
      <c r="AH11" s="281"/>
      <c r="AI11" s="281"/>
      <c r="AJ11" s="281"/>
      <c r="AK11" s="281"/>
      <c r="AL11" s="281"/>
      <c r="AM11" s="281"/>
      <c r="AN11" s="281"/>
      <c r="AO11" s="281"/>
      <c r="AP11" s="281"/>
      <c r="AQ11" s="281"/>
      <c r="AR11" s="281"/>
      <c r="AS11" s="281"/>
      <c r="AT11" s="281"/>
      <c r="AU11" s="281"/>
      <c r="AV11" s="281"/>
      <c r="AW11" s="281"/>
      <c r="AX11" s="281"/>
      <c r="AY11" s="281"/>
      <c r="AZ11" s="281"/>
      <c r="BA11" s="281"/>
      <c r="BB11" s="281"/>
      <c r="BC11" s="281"/>
      <c r="BD11" s="281"/>
      <c r="BE11" s="281"/>
      <c r="BF11" s="281"/>
      <c r="BG11" s="281"/>
      <c r="BH11" s="281"/>
      <c r="BI11" s="281"/>
      <c r="BJ11" s="281"/>
      <c r="BK11" s="281"/>
      <c r="BL11" s="281"/>
      <c r="BM11" s="281"/>
      <c r="BN11" s="281"/>
      <c r="BO11" s="281"/>
      <c r="BP11" s="281"/>
      <c r="BQ11" s="281"/>
      <c r="BR11" s="281"/>
      <c r="BS11" s="281"/>
      <c r="BT11" s="281"/>
      <c r="BU11" s="281"/>
      <c r="BV11" s="281"/>
      <c r="BW11" s="281"/>
      <c r="BX11" s="281"/>
      <c r="BY11" s="281"/>
      <c r="BZ11" s="281"/>
      <c r="CA11" s="281"/>
      <c r="CB11" s="281" t="s">
        <v>9</v>
      </c>
      <c r="CC11" s="281"/>
      <c r="CD11" s="281"/>
      <c r="CE11" s="281"/>
      <c r="CF11" s="281"/>
      <c r="CG11" s="281"/>
      <c r="CH11" s="281"/>
      <c r="CI11" s="281"/>
      <c r="CJ11" s="281"/>
      <c r="CK11" s="281"/>
      <c r="CL11" s="281"/>
      <c r="CM11" s="281"/>
      <c r="CN11" s="282" t="str">
        <f>申請書記入用!E23</f>
        <v>078-331-8181</v>
      </c>
      <c r="CO11" s="282"/>
      <c r="CP11" s="282"/>
      <c r="CQ11" s="282"/>
      <c r="CR11" s="282"/>
      <c r="CS11" s="282"/>
      <c r="CT11" s="282"/>
      <c r="CU11" s="282"/>
      <c r="CV11" s="282"/>
      <c r="CW11" s="282"/>
      <c r="CX11" s="282"/>
      <c r="CY11" s="282"/>
      <c r="CZ11" s="282"/>
      <c r="DA11" s="282"/>
      <c r="DB11" s="282"/>
      <c r="DC11" s="282"/>
      <c r="DD11" s="282"/>
      <c r="DE11" s="282"/>
      <c r="DF11" s="282"/>
      <c r="DG11" s="282"/>
      <c r="DH11" s="282"/>
      <c r="DI11" s="282"/>
      <c r="DJ11" s="282"/>
      <c r="DK11" s="282"/>
      <c r="DL11" s="282"/>
      <c r="DM11" s="282"/>
      <c r="DN11" s="282"/>
      <c r="DO11" s="282"/>
      <c r="DP11" s="282"/>
      <c r="DQ11" s="282"/>
      <c r="DR11" s="282"/>
    </row>
    <row r="12" spans="1:122" ht="18" customHeight="1" x14ac:dyDescent="0.2">
      <c r="A12" s="281"/>
      <c r="B12" s="281"/>
      <c r="C12" s="281"/>
      <c r="D12" s="281"/>
      <c r="E12" s="281"/>
      <c r="F12" s="281"/>
      <c r="G12" s="281"/>
      <c r="H12" s="281"/>
      <c r="I12" s="281"/>
      <c r="J12" s="281"/>
      <c r="K12" s="281"/>
      <c r="L12" s="281"/>
      <c r="M12" s="281"/>
      <c r="N12" s="281"/>
      <c r="O12" s="281"/>
      <c r="P12" s="281"/>
      <c r="Q12" s="281"/>
      <c r="R12" s="281"/>
      <c r="S12" s="281"/>
      <c r="T12" s="281"/>
      <c r="U12" s="281"/>
      <c r="V12" s="281"/>
      <c r="W12" s="281"/>
      <c r="X12" s="281"/>
      <c r="Y12" s="281"/>
      <c r="Z12" s="281"/>
      <c r="AA12" s="281"/>
      <c r="AB12" s="281"/>
      <c r="AC12" s="281"/>
      <c r="AD12" s="281"/>
      <c r="AE12" s="281"/>
      <c r="AF12" s="281"/>
      <c r="AG12" s="281"/>
      <c r="AH12" s="281"/>
      <c r="AI12" s="281"/>
      <c r="AJ12" s="281"/>
      <c r="AK12" s="281"/>
      <c r="AL12" s="281"/>
      <c r="AM12" s="281"/>
      <c r="AN12" s="281"/>
      <c r="AO12" s="281"/>
      <c r="AP12" s="281"/>
      <c r="AQ12" s="281"/>
      <c r="AR12" s="281"/>
      <c r="AS12" s="281"/>
      <c r="AT12" s="281"/>
      <c r="AU12" s="281"/>
      <c r="AV12" s="281"/>
      <c r="AW12" s="281"/>
      <c r="AX12" s="281"/>
      <c r="AY12" s="281"/>
      <c r="AZ12" s="281"/>
      <c r="BA12" s="281"/>
      <c r="BB12" s="281"/>
      <c r="BC12" s="281"/>
      <c r="BD12" s="281"/>
      <c r="BE12" s="281"/>
      <c r="BF12" s="281"/>
      <c r="BG12" s="281"/>
      <c r="BH12" s="281"/>
      <c r="BI12" s="281"/>
      <c r="BJ12" s="281"/>
      <c r="BK12" s="281"/>
      <c r="BL12" s="281"/>
      <c r="BM12" s="281"/>
      <c r="BN12" s="281"/>
      <c r="BO12" s="281"/>
      <c r="BP12" s="281"/>
      <c r="BQ12" s="281"/>
      <c r="BR12" s="281"/>
      <c r="BS12" s="281"/>
      <c r="BT12" s="281"/>
      <c r="BU12" s="281"/>
      <c r="BV12" s="281"/>
      <c r="BW12" s="281"/>
      <c r="BX12" s="281"/>
      <c r="BY12" s="281"/>
      <c r="BZ12" s="281"/>
      <c r="CA12" s="281"/>
      <c r="CB12" s="281" t="s">
        <v>34</v>
      </c>
      <c r="CC12" s="281"/>
      <c r="CD12" s="281"/>
      <c r="CE12" s="281"/>
      <c r="CF12" s="281"/>
      <c r="CG12" s="281"/>
      <c r="CH12" s="281"/>
      <c r="CI12" s="281"/>
      <c r="CJ12" s="281"/>
      <c r="CK12" s="281"/>
      <c r="CL12" s="281"/>
      <c r="CM12" s="281"/>
      <c r="CN12" s="282" t="str">
        <f>申請書記入用!E24</f>
        <v>info@kobe.jp</v>
      </c>
      <c r="CO12" s="282"/>
      <c r="CP12" s="282"/>
      <c r="CQ12" s="282"/>
      <c r="CR12" s="282"/>
      <c r="CS12" s="282"/>
      <c r="CT12" s="282"/>
      <c r="CU12" s="282"/>
      <c r="CV12" s="282"/>
      <c r="CW12" s="282"/>
      <c r="CX12" s="282"/>
      <c r="CY12" s="282"/>
      <c r="CZ12" s="282"/>
      <c r="DA12" s="282"/>
      <c r="DB12" s="282"/>
      <c r="DC12" s="282"/>
      <c r="DD12" s="282"/>
      <c r="DE12" s="282"/>
      <c r="DF12" s="282"/>
      <c r="DG12" s="282"/>
      <c r="DH12" s="282"/>
      <c r="DI12" s="282"/>
      <c r="DJ12" s="282"/>
      <c r="DK12" s="282"/>
      <c r="DL12" s="282"/>
      <c r="DM12" s="282"/>
      <c r="DN12" s="282"/>
      <c r="DO12" s="282"/>
      <c r="DP12" s="282"/>
      <c r="DQ12" s="282"/>
      <c r="DR12" s="282"/>
    </row>
    <row r="13" spans="1:122" ht="18" customHeight="1" x14ac:dyDescent="0.2">
      <c r="A13" s="287" t="s">
        <v>10</v>
      </c>
      <c r="B13" s="287"/>
      <c r="C13" s="287"/>
      <c r="D13" s="287"/>
      <c r="E13" s="287"/>
      <c r="F13" s="287"/>
      <c r="G13" s="287"/>
      <c r="H13" s="287"/>
      <c r="I13" s="287"/>
      <c r="J13" s="287"/>
      <c r="K13" s="287"/>
      <c r="L13" s="287"/>
      <c r="M13" s="295" t="s">
        <v>11</v>
      </c>
      <c r="N13" s="295"/>
      <c r="O13" s="295"/>
      <c r="P13" s="295"/>
      <c r="Q13" s="295"/>
      <c r="R13" s="295"/>
      <c r="S13" s="295"/>
      <c r="T13" s="295"/>
      <c r="U13" s="295"/>
      <c r="V13" s="281" t="s">
        <v>12</v>
      </c>
      <c r="W13" s="281"/>
      <c r="X13" s="281"/>
      <c r="Y13" s="281"/>
      <c r="Z13" s="281"/>
      <c r="AA13" s="281"/>
      <c r="AB13" s="281"/>
      <c r="AC13" s="281"/>
      <c r="AD13" s="281"/>
      <c r="AE13" s="281"/>
      <c r="AF13" s="281"/>
      <c r="AG13" s="281"/>
      <c r="AH13" s="281"/>
      <c r="AI13" s="281"/>
      <c r="AJ13" s="281"/>
      <c r="AK13" s="281"/>
      <c r="AL13" s="281"/>
      <c r="AM13" s="281" t="s">
        <v>13</v>
      </c>
      <c r="AN13" s="281"/>
      <c r="AO13" s="281"/>
      <c r="AP13" s="281"/>
      <c r="AQ13" s="281"/>
      <c r="AR13" s="281"/>
      <c r="AS13" s="281"/>
      <c r="AT13" s="281"/>
      <c r="AU13" s="281"/>
      <c r="AV13" s="281"/>
      <c r="AW13" s="281"/>
      <c r="AX13" s="281"/>
      <c r="AY13" s="281"/>
      <c r="AZ13" s="281"/>
      <c r="BA13" s="281"/>
      <c r="BB13" s="281"/>
      <c r="BC13" s="281"/>
      <c r="BD13" s="282" t="s">
        <v>14</v>
      </c>
      <c r="BE13" s="282"/>
      <c r="BF13" s="282"/>
      <c r="BG13" s="282"/>
      <c r="BH13" s="282"/>
      <c r="BI13" s="282"/>
      <c r="BJ13" s="282"/>
      <c r="BK13" s="282"/>
      <c r="BL13" s="282"/>
      <c r="BM13" s="282"/>
      <c r="BN13" s="282"/>
      <c r="BO13" s="282"/>
      <c r="BP13" s="282"/>
      <c r="BQ13" s="282"/>
      <c r="BR13" s="282"/>
      <c r="BS13" s="282"/>
      <c r="BT13" s="282"/>
      <c r="BU13" s="282"/>
      <c r="BV13" s="282"/>
      <c r="BW13" s="282"/>
      <c r="BX13" s="282"/>
      <c r="BY13" s="282"/>
      <c r="BZ13" s="282"/>
      <c r="CA13" s="282"/>
      <c r="CB13" s="282"/>
      <c r="CC13" s="282"/>
      <c r="CD13" s="282"/>
      <c r="CE13" s="282"/>
      <c r="CF13" s="282"/>
      <c r="CG13" s="282"/>
      <c r="CH13" s="282"/>
      <c r="CI13" s="282"/>
      <c r="CJ13" s="282"/>
      <c r="CK13" s="282"/>
      <c r="CL13" s="282"/>
      <c r="CM13" s="282"/>
      <c r="CN13" s="282"/>
      <c r="CO13" s="282"/>
      <c r="CP13" s="282"/>
      <c r="CQ13" s="282"/>
      <c r="CR13" s="282"/>
      <c r="CS13" s="282"/>
      <c r="CT13" s="282"/>
      <c r="CU13" s="282"/>
      <c r="CV13" s="282"/>
      <c r="CW13" s="282"/>
      <c r="CX13" s="282"/>
      <c r="CY13" s="282"/>
      <c r="CZ13" s="282"/>
      <c r="DA13" s="282"/>
      <c r="DB13" s="282"/>
      <c r="DC13" s="282"/>
      <c r="DD13" s="282"/>
      <c r="DE13" s="282"/>
      <c r="DF13" s="282"/>
      <c r="DG13" s="282"/>
      <c r="DH13" s="282"/>
      <c r="DI13" s="282"/>
      <c r="DJ13" s="282"/>
      <c r="DK13" s="282"/>
      <c r="DL13" s="282"/>
      <c r="DM13" s="282"/>
      <c r="DN13" s="282"/>
      <c r="DO13" s="282"/>
      <c r="DP13" s="282"/>
      <c r="DQ13" s="282"/>
      <c r="DR13" s="282"/>
    </row>
    <row r="14" spans="1:122" ht="18" customHeight="1" x14ac:dyDescent="0.2">
      <c r="A14" s="287"/>
      <c r="B14" s="287"/>
      <c r="C14" s="287"/>
      <c r="D14" s="287"/>
      <c r="E14" s="287"/>
      <c r="F14" s="287"/>
      <c r="G14" s="287"/>
      <c r="H14" s="287"/>
      <c r="I14" s="287"/>
      <c r="J14" s="287"/>
      <c r="K14" s="287"/>
      <c r="L14" s="287"/>
      <c r="M14" s="295" t="s">
        <v>15</v>
      </c>
      <c r="N14" s="295"/>
      <c r="O14" s="295"/>
      <c r="P14" s="295"/>
      <c r="Q14" s="295"/>
      <c r="R14" s="295"/>
      <c r="S14" s="295"/>
      <c r="T14" s="295"/>
      <c r="U14" s="295"/>
      <c r="V14" s="281"/>
      <c r="W14" s="281"/>
      <c r="X14" s="281"/>
      <c r="Y14" s="281"/>
      <c r="Z14" s="281"/>
      <c r="AA14" s="281"/>
      <c r="AB14" s="281"/>
      <c r="AC14" s="281"/>
      <c r="AD14" s="281"/>
      <c r="AE14" s="281"/>
      <c r="AF14" s="281"/>
      <c r="AG14" s="281"/>
      <c r="AH14" s="281"/>
      <c r="AI14" s="281"/>
      <c r="AJ14" s="281"/>
      <c r="AK14" s="281"/>
      <c r="AL14" s="281"/>
      <c r="AM14" s="281" t="s">
        <v>16</v>
      </c>
      <c r="AN14" s="281"/>
      <c r="AO14" s="281"/>
      <c r="AP14" s="281"/>
      <c r="AQ14" s="281"/>
      <c r="AR14" s="281"/>
      <c r="AS14" s="281"/>
      <c r="AT14" s="281"/>
      <c r="AU14" s="281"/>
      <c r="AV14" s="281"/>
      <c r="AW14" s="281"/>
      <c r="AX14" s="281"/>
      <c r="AY14" s="281"/>
      <c r="AZ14" s="281"/>
      <c r="BA14" s="281"/>
      <c r="BB14" s="281"/>
      <c r="BC14" s="281"/>
      <c r="BD14" s="282"/>
      <c r="BE14" s="282"/>
      <c r="BF14" s="282"/>
      <c r="BG14" s="282"/>
      <c r="BH14" s="282"/>
      <c r="BI14" s="282"/>
      <c r="BJ14" s="282"/>
      <c r="BK14" s="282"/>
      <c r="BL14" s="282"/>
      <c r="BM14" s="282"/>
      <c r="BN14" s="282"/>
      <c r="BO14" s="282"/>
      <c r="BP14" s="282"/>
      <c r="BQ14" s="282"/>
      <c r="BR14" s="282"/>
      <c r="BS14" s="282"/>
      <c r="BT14" s="282"/>
      <c r="BU14" s="282"/>
      <c r="BV14" s="282"/>
      <c r="BW14" s="282"/>
      <c r="BX14" s="282"/>
      <c r="BY14" s="282"/>
      <c r="BZ14" s="282"/>
      <c r="CA14" s="282"/>
      <c r="CB14" s="282"/>
      <c r="CC14" s="282"/>
      <c r="CD14" s="282"/>
      <c r="CE14" s="282"/>
      <c r="CF14" s="282"/>
      <c r="CG14" s="282"/>
      <c r="CH14" s="282"/>
      <c r="CI14" s="282"/>
      <c r="CJ14" s="282"/>
      <c r="CK14" s="282"/>
      <c r="CL14" s="282"/>
      <c r="CM14" s="282"/>
      <c r="CN14" s="282"/>
      <c r="CO14" s="282"/>
      <c r="CP14" s="282"/>
      <c r="CQ14" s="282"/>
      <c r="CR14" s="282"/>
      <c r="CS14" s="282"/>
      <c r="CT14" s="282"/>
      <c r="CU14" s="282"/>
      <c r="CV14" s="282"/>
      <c r="CW14" s="282"/>
      <c r="CX14" s="282"/>
      <c r="CY14" s="282"/>
      <c r="CZ14" s="282"/>
      <c r="DA14" s="282"/>
      <c r="DB14" s="282"/>
      <c r="DC14" s="282"/>
      <c r="DD14" s="282"/>
      <c r="DE14" s="282"/>
      <c r="DF14" s="282"/>
      <c r="DG14" s="282"/>
      <c r="DH14" s="282"/>
      <c r="DI14" s="282"/>
      <c r="DJ14" s="282"/>
      <c r="DK14" s="282"/>
      <c r="DL14" s="282"/>
      <c r="DM14" s="282"/>
      <c r="DN14" s="282"/>
      <c r="DO14" s="282"/>
      <c r="DP14" s="282"/>
      <c r="DQ14" s="282"/>
      <c r="DR14" s="282"/>
    </row>
    <row r="15" spans="1:122" ht="3" customHeight="1" x14ac:dyDescent="0.2">
      <c r="A15" s="296"/>
      <c r="B15" s="296"/>
      <c r="C15" s="296"/>
      <c r="D15" s="296"/>
      <c r="E15" s="296"/>
      <c r="F15" s="296"/>
      <c r="G15" s="296"/>
      <c r="H15" s="296"/>
      <c r="I15" s="296"/>
      <c r="J15" s="296"/>
      <c r="K15" s="296"/>
      <c r="L15" s="296"/>
      <c r="M15" s="296"/>
      <c r="N15" s="296"/>
      <c r="O15" s="296"/>
      <c r="P15" s="296"/>
      <c r="Q15" s="296"/>
      <c r="R15" s="296"/>
      <c r="S15" s="296"/>
      <c r="T15" s="296"/>
      <c r="U15" s="296"/>
      <c r="V15" s="296"/>
      <c r="W15" s="296"/>
      <c r="X15" s="296"/>
      <c r="Y15" s="296"/>
      <c r="Z15" s="296"/>
      <c r="AA15" s="296"/>
      <c r="AB15" s="296"/>
      <c r="AC15" s="296"/>
      <c r="AD15" s="296"/>
      <c r="AE15" s="296"/>
      <c r="AF15" s="296"/>
      <c r="AG15" s="296"/>
      <c r="AH15" s="296"/>
      <c r="AI15" s="296"/>
      <c r="AJ15" s="296"/>
      <c r="AK15" s="296"/>
      <c r="AL15" s="296"/>
      <c r="AM15" s="296"/>
      <c r="AN15" s="296"/>
      <c r="AO15" s="296"/>
      <c r="AP15" s="296"/>
      <c r="AQ15" s="296"/>
      <c r="AR15" s="296"/>
      <c r="AS15" s="296"/>
      <c r="AT15" s="296"/>
      <c r="AU15" s="296"/>
      <c r="AV15" s="296"/>
      <c r="AW15" s="296"/>
      <c r="AX15" s="296"/>
      <c r="AY15" s="296"/>
      <c r="AZ15" s="296"/>
      <c r="BA15" s="296"/>
      <c r="BB15" s="296"/>
      <c r="BC15" s="296"/>
      <c r="BD15" s="296"/>
      <c r="BE15" s="296"/>
      <c r="BF15" s="296"/>
      <c r="BG15" s="296"/>
      <c r="BH15" s="296"/>
      <c r="BI15" s="296"/>
      <c r="BJ15" s="296"/>
      <c r="BK15" s="296"/>
      <c r="BL15" s="296"/>
      <c r="BM15" s="296"/>
      <c r="BN15" s="296"/>
      <c r="BO15" s="296"/>
      <c r="BP15" s="296"/>
      <c r="BQ15" s="296"/>
      <c r="BR15" s="296"/>
      <c r="BS15" s="296"/>
      <c r="BT15" s="296"/>
      <c r="BU15" s="296"/>
      <c r="BV15" s="296"/>
      <c r="BW15" s="296"/>
      <c r="BX15" s="296"/>
      <c r="BY15" s="296"/>
      <c r="BZ15" s="296"/>
      <c r="CA15" s="296"/>
      <c r="CB15" s="296"/>
      <c r="CC15" s="296"/>
      <c r="CD15" s="296"/>
      <c r="CE15" s="296"/>
      <c r="CF15" s="296"/>
      <c r="CG15" s="296"/>
      <c r="CH15" s="296"/>
      <c r="CI15" s="296"/>
      <c r="CJ15" s="296"/>
      <c r="CK15" s="296"/>
      <c r="CL15" s="296"/>
      <c r="CM15" s="296"/>
      <c r="CN15" s="296"/>
      <c r="CO15" s="296"/>
      <c r="CP15" s="296"/>
      <c r="CQ15" s="296"/>
      <c r="CR15" s="296"/>
      <c r="CS15" s="296"/>
      <c r="CT15" s="296"/>
      <c r="CU15" s="296"/>
      <c r="CV15" s="296"/>
      <c r="CW15" s="296"/>
      <c r="CX15" s="296"/>
      <c r="CY15" s="296"/>
      <c r="CZ15" s="296"/>
      <c r="DA15" s="296"/>
      <c r="DB15" s="296"/>
      <c r="DC15" s="296"/>
      <c r="DD15" s="296"/>
      <c r="DE15" s="296"/>
      <c r="DF15" s="296"/>
      <c r="DG15" s="296"/>
      <c r="DH15" s="296"/>
      <c r="DI15" s="296"/>
      <c r="DJ15" s="296"/>
      <c r="DK15" s="296"/>
      <c r="DL15" s="296"/>
      <c r="DM15" s="296"/>
      <c r="DN15" s="296"/>
      <c r="DO15" s="296"/>
      <c r="DP15" s="296"/>
      <c r="DQ15" s="296"/>
      <c r="DR15" s="296"/>
    </row>
    <row r="16" spans="1:122" ht="20.25" customHeight="1" x14ac:dyDescent="0.2">
      <c r="A16" s="297" t="s">
        <v>17</v>
      </c>
      <c r="B16" s="297"/>
      <c r="C16" s="297"/>
      <c r="D16" s="297"/>
      <c r="E16" s="297"/>
      <c r="F16" s="297"/>
      <c r="G16" s="297"/>
      <c r="H16" s="297"/>
      <c r="I16" s="297"/>
      <c r="J16" s="297"/>
      <c r="K16" s="297"/>
      <c r="L16" s="297"/>
      <c r="M16" s="297"/>
      <c r="N16" s="297"/>
      <c r="O16" s="297"/>
      <c r="P16" s="297"/>
      <c r="Q16" s="297"/>
      <c r="R16" s="297"/>
      <c r="S16" s="297"/>
      <c r="T16" s="297"/>
      <c r="U16" s="297"/>
      <c r="V16" s="298" t="str">
        <f>申請書記入用!E25</f>
        <v>玄関・駐車場への出入りをするため</v>
      </c>
      <c r="W16" s="298"/>
      <c r="X16" s="298"/>
      <c r="Y16" s="298"/>
      <c r="Z16" s="298"/>
      <c r="AA16" s="298"/>
      <c r="AB16" s="298"/>
      <c r="AC16" s="298"/>
      <c r="AD16" s="298"/>
      <c r="AE16" s="298"/>
      <c r="AF16" s="298"/>
      <c r="AG16" s="298"/>
      <c r="AH16" s="298"/>
      <c r="AI16" s="298"/>
      <c r="AJ16" s="298"/>
      <c r="AK16" s="298"/>
      <c r="AL16" s="298"/>
      <c r="AM16" s="298"/>
      <c r="AN16" s="298"/>
      <c r="AO16" s="298"/>
      <c r="AP16" s="298"/>
      <c r="AQ16" s="298"/>
      <c r="AR16" s="298"/>
      <c r="AS16" s="298"/>
      <c r="AT16" s="298"/>
      <c r="AU16" s="298"/>
      <c r="AV16" s="298"/>
      <c r="AW16" s="298"/>
      <c r="AX16" s="298"/>
      <c r="AY16" s="298"/>
      <c r="AZ16" s="298"/>
      <c r="BA16" s="298"/>
      <c r="BB16" s="298"/>
      <c r="BC16" s="298"/>
      <c r="BD16" s="298"/>
      <c r="BE16" s="298"/>
      <c r="BF16" s="298"/>
      <c r="BG16" s="298"/>
      <c r="BH16" s="298"/>
      <c r="BI16" s="298"/>
      <c r="BJ16" s="298"/>
      <c r="BK16" s="298"/>
      <c r="BL16" s="298"/>
      <c r="BM16" s="298"/>
      <c r="BN16" s="298"/>
      <c r="BO16" s="298"/>
      <c r="BP16" s="298"/>
      <c r="BQ16" s="298"/>
      <c r="BR16" s="298"/>
      <c r="BS16" s="298"/>
      <c r="BT16" s="298"/>
      <c r="BU16" s="298"/>
      <c r="BV16" s="298"/>
      <c r="BW16" s="298"/>
      <c r="BX16" s="298"/>
      <c r="BY16" s="298"/>
      <c r="BZ16" s="298"/>
      <c r="CA16" s="298"/>
      <c r="CB16" s="298"/>
      <c r="CC16" s="298"/>
      <c r="CD16" s="298"/>
      <c r="CE16" s="298"/>
      <c r="CF16" s="298"/>
      <c r="CG16" s="298"/>
      <c r="CH16" s="298"/>
      <c r="CI16" s="298"/>
      <c r="CJ16" s="298"/>
      <c r="CK16" s="298"/>
      <c r="CL16" s="298"/>
      <c r="CM16" s="298"/>
      <c r="CN16" s="298"/>
      <c r="CO16" s="298"/>
      <c r="CP16" s="298"/>
      <c r="CQ16" s="298"/>
      <c r="CR16" s="298"/>
      <c r="CS16" s="298"/>
      <c r="CT16" s="298"/>
      <c r="CU16" s="298"/>
      <c r="CV16" s="298"/>
      <c r="CW16" s="298"/>
      <c r="CX16" s="298"/>
      <c r="CY16" s="298"/>
      <c r="CZ16" s="298"/>
      <c r="DA16" s="298"/>
      <c r="DB16" s="298"/>
      <c r="DC16" s="298"/>
      <c r="DD16" s="298"/>
      <c r="DE16" s="298"/>
      <c r="DF16" s="298"/>
      <c r="DG16" s="298"/>
      <c r="DH16" s="298"/>
      <c r="DI16" s="298"/>
      <c r="DJ16" s="298"/>
      <c r="DK16" s="298"/>
      <c r="DL16" s="298"/>
      <c r="DM16" s="298"/>
      <c r="DN16" s="298"/>
      <c r="DO16" s="298"/>
      <c r="DP16" s="298"/>
      <c r="DQ16" s="298"/>
      <c r="DR16" s="298"/>
    </row>
    <row r="17" spans="1:122" ht="20.25" customHeight="1" x14ac:dyDescent="0.2">
      <c r="A17" s="297" t="s">
        <v>18</v>
      </c>
      <c r="B17" s="297"/>
      <c r="C17" s="297"/>
      <c r="D17" s="297"/>
      <c r="E17" s="297"/>
      <c r="F17" s="297"/>
      <c r="G17" s="297"/>
      <c r="H17" s="297"/>
      <c r="I17" s="297"/>
      <c r="J17" s="297"/>
      <c r="K17" s="297"/>
      <c r="L17" s="297"/>
      <c r="M17" s="297"/>
      <c r="N17" s="297"/>
      <c r="O17" s="297"/>
      <c r="P17" s="297"/>
      <c r="Q17" s="297"/>
      <c r="R17" s="297"/>
      <c r="S17" s="297"/>
      <c r="T17" s="297"/>
      <c r="U17" s="297"/>
      <c r="V17" s="297" t="s">
        <v>19</v>
      </c>
      <c r="W17" s="297"/>
      <c r="X17" s="297"/>
      <c r="Y17" s="297"/>
      <c r="Z17" s="297"/>
      <c r="AA17" s="297"/>
      <c r="AB17" s="297"/>
      <c r="AC17" s="297"/>
      <c r="AD17" s="298" t="str">
        <f>申請書記入用!E26</f>
        <v>○×線</v>
      </c>
      <c r="AE17" s="298"/>
      <c r="AF17" s="298"/>
      <c r="AG17" s="298"/>
      <c r="AH17" s="298"/>
      <c r="AI17" s="298"/>
      <c r="AJ17" s="298"/>
      <c r="AK17" s="298"/>
      <c r="AL17" s="298"/>
      <c r="AM17" s="298"/>
      <c r="AN17" s="298"/>
      <c r="AO17" s="298"/>
      <c r="AP17" s="298"/>
      <c r="AQ17" s="298"/>
      <c r="AR17" s="298"/>
      <c r="AS17" s="298"/>
      <c r="AT17" s="298"/>
      <c r="AU17" s="298"/>
      <c r="AV17" s="298"/>
      <c r="AW17" s="298"/>
      <c r="AX17" s="298"/>
      <c r="AY17" s="298"/>
      <c r="AZ17" s="298"/>
      <c r="BA17" s="298"/>
      <c r="BB17" s="298"/>
      <c r="BC17" s="298"/>
      <c r="BD17" s="298"/>
      <c r="BE17" s="298"/>
      <c r="BF17" s="298"/>
      <c r="BG17" s="298"/>
      <c r="BH17" s="298"/>
      <c r="BI17" s="298"/>
      <c r="BJ17" s="298"/>
      <c r="BK17" s="298"/>
      <c r="BL17" s="298"/>
      <c r="BM17" s="298"/>
      <c r="BN17" s="298"/>
      <c r="BO17" s="298"/>
      <c r="BP17" s="298"/>
      <c r="BQ17" s="298"/>
      <c r="BR17" s="298"/>
      <c r="BS17" s="298"/>
      <c r="BT17" s="298"/>
      <c r="BU17" s="298"/>
      <c r="BV17" s="298"/>
      <c r="BW17" s="298"/>
      <c r="BX17" s="298"/>
      <c r="BY17" s="298"/>
      <c r="BZ17" s="298"/>
      <c r="CA17" s="298"/>
      <c r="CB17" s="298"/>
      <c r="CC17" s="298"/>
      <c r="CD17" s="298"/>
      <c r="CE17" s="298"/>
      <c r="CF17" s="298"/>
      <c r="CG17" s="299" t="str">
        <f>申請書記入用!E27</f>
        <v>車道・歩道</v>
      </c>
      <c r="CH17" s="299"/>
      <c r="CI17" s="299"/>
      <c r="CJ17" s="299"/>
      <c r="CK17" s="299"/>
      <c r="CL17" s="299"/>
      <c r="CM17" s="299"/>
      <c r="CN17" s="299"/>
      <c r="CO17" s="299"/>
      <c r="CP17" s="299"/>
      <c r="CQ17" s="299"/>
      <c r="CR17" s="299"/>
      <c r="CS17" s="299"/>
      <c r="CT17" s="299"/>
      <c r="CU17" s="299"/>
      <c r="CV17" s="299"/>
      <c r="CW17" s="299"/>
      <c r="CX17" s="299"/>
      <c r="CY17" s="299"/>
      <c r="CZ17" s="299"/>
      <c r="DA17" s="299"/>
      <c r="DB17" s="299"/>
      <c r="DC17" s="299"/>
      <c r="DD17" s="299"/>
      <c r="DE17" s="299"/>
      <c r="DF17" s="299"/>
      <c r="DG17" s="299"/>
      <c r="DH17" s="299"/>
      <c r="DI17" s="299"/>
      <c r="DJ17" s="299"/>
      <c r="DK17" s="299"/>
      <c r="DL17" s="299"/>
      <c r="DM17" s="299"/>
      <c r="DN17" s="299"/>
      <c r="DO17" s="299"/>
      <c r="DP17" s="299"/>
      <c r="DQ17" s="299"/>
      <c r="DR17" s="299"/>
    </row>
    <row r="18" spans="1:122" ht="18" customHeight="1" x14ac:dyDescent="0.2">
      <c r="A18" s="297"/>
      <c r="B18" s="297"/>
      <c r="C18" s="297"/>
      <c r="D18" s="297"/>
      <c r="E18" s="297"/>
      <c r="F18" s="297"/>
      <c r="G18" s="297"/>
      <c r="H18" s="297"/>
      <c r="I18" s="297"/>
      <c r="J18" s="297"/>
      <c r="K18" s="297"/>
      <c r="L18" s="297"/>
      <c r="M18" s="297"/>
      <c r="N18" s="297"/>
      <c r="O18" s="297"/>
      <c r="P18" s="297"/>
      <c r="Q18" s="297"/>
      <c r="R18" s="297"/>
      <c r="S18" s="297"/>
      <c r="T18" s="297"/>
      <c r="U18" s="297"/>
      <c r="V18" s="300" t="s">
        <v>20</v>
      </c>
      <c r="W18" s="300"/>
      <c r="X18" s="300"/>
      <c r="Y18" s="300"/>
      <c r="Z18" s="300"/>
      <c r="AA18" s="298" t="str">
        <f>申請書記入用!E28&amp;"区"&amp;申請書記入用!E29</f>
        <v>兵庫区湊川町2丁目1-12</v>
      </c>
      <c r="AB18" s="298"/>
      <c r="AC18" s="298"/>
      <c r="AD18" s="298"/>
      <c r="AE18" s="298"/>
      <c r="AF18" s="298"/>
      <c r="AG18" s="298"/>
      <c r="AH18" s="298"/>
      <c r="AI18" s="298"/>
      <c r="AJ18" s="298"/>
      <c r="AK18" s="298"/>
      <c r="AL18" s="298"/>
      <c r="AM18" s="298"/>
      <c r="AN18" s="298"/>
      <c r="AO18" s="298"/>
      <c r="AP18" s="298"/>
      <c r="AQ18" s="298"/>
      <c r="AR18" s="298"/>
      <c r="AS18" s="298"/>
      <c r="AT18" s="298"/>
      <c r="AU18" s="298"/>
      <c r="AV18" s="298"/>
      <c r="AW18" s="298"/>
      <c r="AX18" s="298"/>
      <c r="AY18" s="298"/>
      <c r="AZ18" s="298"/>
      <c r="BA18" s="298"/>
      <c r="BB18" s="298"/>
      <c r="BC18" s="298"/>
      <c r="BD18" s="298"/>
      <c r="BE18" s="298"/>
      <c r="BF18" s="298"/>
      <c r="BG18" s="298"/>
      <c r="BH18" s="298"/>
      <c r="BI18" s="298"/>
      <c r="BJ18" s="298"/>
      <c r="BK18" s="298"/>
      <c r="BL18" s="298"/>
      <c r="BM18" s="298"/>
      <c r="BN18" s="298"/>
      <c r="BO18" s="298"/>
      <c r="BP18" s="298"/>
      <c r="BQ18" s="298"/>
      <c r="BR18" s="298"/>
      <c r="BS18" s="298"/>
      <c r="BT18" s="298"/>
      <c r="BU18" s="298"/>
      <c r="BV18" s="298"/>
      <c r="BW18" s="298"/>
      <c r="BX18" s="298"/>
      <c r="BY18" s="298"/>
      <c r="BZ18" s="298"/>
      <c r="CA18" s="298"/>
      <c r="CB18" s="298"/>
      <c r="CC18" s="298"/>
      <c r="CD18" s="298"/>
      <c r="CE18" s="298"/>
      <c r="CF18" s="298"/>
      <c r="CG18" s="298"/>
      <c r="CH18" s="298"/>
      <c r="CI18" s="298"/>
      <c r="CJ18" s="298"/>
      <c r="CK18" s="298"/>
      <c r="CL18" s="298"/>
      <c r="CM18" s="298"/>
      <c r="CN18" s="298"/>
      <c r="CO18" s="298"/>
      <c r="CP18" s="298"/>
      <c r="CQ18" s="298"/>
      <c r="CR18" s="298"/>
      <c r="CS18" s="298"/>
      <c r="CT18" s="298"/>
      <c r="CU18" s="298"/>
      <c r="CV18" s="298"/>
      <c r="CW18" s="298"/>
      <c r="CX18" s="298"/>
      <c r="CY18" s="298"/>
      <c r="CZ18" s="298"/>
      <c r="DA18" s="298"/>
      <c r="DB18" s="298"/>
      <c r="DC18" s="298"/>
      <c r="DD18" s="298"/>
      <c r="DE18" s="298"/>
      <c r="DF18" s="298"/>
      <c r="DG18" s="298"/>
      <c r="DH18" s="298"/>
      <c r="DI18" s="298"/>
      <c r="DJ18" s="298"/>
      <c r="DK18" s="298"/>
      <c r="DL18" s="298"/>
      <c r="DM18" s="298"/>
      <c r="DN18" s="298"/>
      <c r="DO18" s="298"/>
      <c r="DP18" s="298"/>
      <c r="DQ18" s="298"/>
      <c r="DR18" s="298"/>
    </row>
    <row r="19" spans="1:122" ht="18" customHeight="1" x14ac:dyDescent="0.2">
      <c r="A19" s="297"/>
      <c r="B19" s="297"/>
      <c r="C19" s="297"/>
      <c r="D19" s="297"/>
      <c r="E19" s="297"/>
      <c r="F19" s="297"/>
      <c r="G19" s="297"/>
      <c r="H19" s="297"/>
      <c r="I19" s="297"/>
      <c r="J19" s="297"/>
      <c r="K19" s="297"/>
      <c r="L19" s="297"/>
      <c r="M19" s="297"/>
      <c r="N19" s="297"/>
      <c r="O19" s="297"/>
      <c r="P19" s="297"/>
      <c r="Q19" s="297"/>
      <c r="R19" s="297"/>
      <c r="S19" s="297"/>
      <c r="T19" s="297"/>
      <c r="U19" s="297"/>
      <c r="V19" s="300"/>
      <c r="W19" s="300"/>
      <c r="X19" s="300"/>
      <c r="Y19" s="300"/>
      <c r="Z19" s="300"/>
      <c r="AA19" s="298"/>
      <c r="AB19" s="298"/>
      <c r="AC19" s="298"/>
      <c r="AD19" s="298"/>
      <c r="AE19" s="298"/>
      <c r="AF19" s="298"/>
      <c r="AG19" s="298"/>
      <c r="AH19" s="298"/>
      <c r="AI19" s="298"/>
      <c r="AJ19" s="298"/>
      <c r="AK19" s="298"/>
      <c r="AL19" s="298"/>
      <c r="AM19" s="298"/>
      <c r="AN19" s="298"/>
      <c r="AO19" s="298"/>
      <c r="AP19" s="298"/>
      <c r="AQ19" s="298"/>
      <c r="AR19" s="298"/>
      <c r="AS19" s="298"/>
      <c r="AT19" s="298"/>
      <c r="AU19" s="298"/>
      <c r="AV19" s="298"/>
      <c r="AW19" s="298"/>
      <c r="AX19" s="298"/>
      <c r="AY19" s="298"/>
      <c r="AZ19" s="298"/>
      <c r="BA19" s="298"/>
      <c r="BB19" s="298"/>
      <c r="BC19" s="298"/>
      <c r="BD19" s="298"/>
      <c r="BE19" s="298"/>
      <c r="BF19" s="298"/>
      <c r="BG19" s="298"/>
      <c r="BH19" s="298"/>
      <c r="BI19" s="298"/>
      <c r="BJ19" s="298"/>
      <c r="BK19" s="298"/>
      <c r="BL19" s="298"/>
      <c r="BM19" s="298"/>
      <c r="BN19" s="298"/>
      <c r="BO19" s="298"/>
      <c r="BP19" s="298"/>
      <c r="BQ19" s="298"/>
      <c r="BR19" s="298"/>
      <c r="BS19" s="298"/>
      <c r="BT19" s="298"/>
      <c r="BU19" s="298"/>
      <c r="BV19" s="298"/>
      <c r="BW19" s="298"/>
      <c r="BX19" s="298"/>
      <c r="BY19" s="298"/>
      <c r="BZ19" s="298"/>
      <c r="CA19" s="298"/>
      <c r="CB19" s="298"/>
      <c r="CC19" s="298"/>
      <c r="CD19" s="298"/>
      <c r="CE19" s="298"/>
      <c r="CF19" s="298"/>
      <c r="CG19" s="298"/>
      <c r="CH19" s="298"/>
      <c r="CI19" s="298"/>
      <c r="CJ19" s="298"/>
      <c r="CK19" s="298"/>
      <c r="CL19" s="298"/>
      <c r="CM19" s="298"/>
      <c r="CN19" s="298"/>
      <c r="CO19" s="298"/>
      <c r="CP19" s="298"/>
      <c r="CQ19" s="298"/>
      <c r="CR19" s="298"/>
      <c r="CS19" s="298"/>
      <c r="CT19" s="298"/>
      <c r="CU19" s="298"/>
      <c r="CV19" s="298"/>
      <c r="CW19" s="298"/>
      <c r="CX19" s="298"/>
      <c r="CY19" s="298"/>
      <c r="CZ19" s="298"/>
      <c r="DA19" s="298"/>
      <c r="DB19" s="298"/>
      <c r="DC19" s="298"/>
      <c r="DD19" s="298"/>
      <c r="DE19" s="298"/>
      <c r="DF19" s="298"/>
      <c r="DG19" s="298"/>
      <c r="DH19" s="298"/>
      <c r="DI19" s="298"/>
      <c r="DJ19" s="298"/>
      <c r="DK19" s="298"/>
      <c r="DL19" s="298"/>
      <c r="DM19" s="298"/>
      <c r="DN19" s="298"/>
      <c r="DO19" s="298"/>
      <c r="DP19" s="298"/>
      <c r="DQ19" s="298"/>
      <c r="DR19" s="298"/>
    </row>
    <row r="20" spans="1:122" ht="20.25" customHeight="1" x14ac:dyDescent="0.2">
      <c r="A20" s="297" t="s">
        <v>21</v>
      </c>
      <c r="B20" s="297"/>
      <c r="C20" s="297"/>
      <c r="D20" s="297"/>
      <c r="E20" s="297"/>
      <c r="F20" s="297"/>
      <c r="G20" s="297"/>
      <c r="H20" s="297"/>
      <c r="I20" s="297"/>
      <c r="J20" s="297"/>
      <c r="K20" s="297"/>
      <c r="L20" s="297"/>
      <c r="M20" s="297"/>
      <c r="N20" s="297"/>
      <c r="O20" s="297"/>
      <c r="P20" s="297"/>
      <c r="Q20" s="297"/>
      <c r="R20" s="297"/>
      <c r="S20" s="297"/>
      <c r="T20" s="297"/>
      <c r="U20" s="297"/>
      <c r="V20" s="297" t="s">
        <v>22</v>
      </c>
      <c r="W20" s="297"/>
      <c r="X20" s="297"/>
      <c r="Y20" s="297"/>
      <c r="Z20" s="297"/>
      <c r="AA20" s="297"/>
      <c r="AB20" s="297"/>
      <c r="AC20" s="297"/>
      <c r="AD20" s="297"/>
      <c r="AE20" s="297"/>
      <c r="AF20" s="297"/>
      <c r="AG20" s="297"/>
      <c r="AH20" s="297"/>
      <c r="AI20" s="297"/>
      <c r="AJ20" s="297"/>
      <c r="AK20" s="297"/>
      <c r="AL20" s="297"/>
      <c r="AM20" s="297"/>
      <c r="AN20" s="297"/>
      <c r="AO20" s="297"/>
      <c r="AP20" s="297"/>
      <c r="AQ20" s="297"/>
      <c r="AR20" s="297"/>
      <c r="AS20" s="297"/>
      <c r="AT20" s="297"/>
      <c r="AU20" s="297"/>
      <c r="AV20" s="297"/>
      <c r="AW20" s="297"/>
      <c r="AX20" s="297"/>
      <c r="AY20" s="297"/>
      <c r="AZ20" s="297"/>
      <c r="BA20" s="297"/>
      <c r="BB20" s="297"/>
      <c r="BC20" s="297"/>
      <c r="BD20" s="297"/>
      <c r="BE20" s="297"/>
      <c r="BF20" s="297" t="s">
        <v>126</v>
      </c>
      <c r="BG20" s="297"/>
      <c r="BH20" s="297"/>
      <c r="BI20" s="297"/>
      <c r="BJ20" s="297"/>
      <c r="BK20" s="297"/>
      <c r="BL20" s="297"/>
      <c r="BM20" s="297"/>
      <c r="BN20" s="297"/>
      <c r="BO20" s="297"/>
      <c r="BP20" s="297"/>
      <c r="BQ20" s="297"/>
      <c r="BR20" s="297"/>
      <c r="BS20" s="297"/>
      <c r="BT20" s="297"/>
      <c r="BU20" s="297"/>
      <c r="BV20" s="297"/>
      <c r="BW20" s="297"/>
      <c r="BX20" s="297"/>
      <c r="BY20" s="297"/>
      <c r="BZ20" s="297"/>
      <c r="CA20" s="297"/>
      <c r="CB20" s="297"/>
      <c r="CC20" s="297"/>
      <c r="CD20" s="297"/>
      <c r="CE20" s="297"/>
      <c r="CF20" s="297"/>
      <c r="CG20" s="297"/>
      <c r="CH20" s="297"/>
      <c r="CI20" s="297"/>
      <c r="CJ20" s="297"/>
      <c r="CK20" s="297"/>
      <c r="CL20" s="297"/>
      <c r="CM20" s="297"/>
      <c r="CN20" s="297"/>
      <c r="CO20" s="297"/>
      <c r="CP20" s="297"/>
      <c r="CQ20" s="297" t="s">
        <v>23</v>
      </c>
      <c r="CR20" s="297"/>
      <c r="CS20" s="297"/>
      <c r="CT20" s="297"/>
      <c r="CU20" s="297"/>
      <c r="CV20" s="297"/>
      <c r="CW20" s="297"/>
      <c r="CX20" s="297"/>
      <c r="CY20" s="297"/>
      <c r="CZ20" s="297"/>
      <c r="DA20" s="297"/>
      <c r="DB20" s="297"/>
      <c r="DC20" s="297"/>
      <c r="DD20" s="297"/>
      <c r="DE20" s="297"/>
      <c r="DF20" s="297"/>
      <c r="DG20" s="297"/>
      <c r="DH20" s="297"/>
      <c r="DI20" s="297"/>
      <c r="DJ20" s="297"/>
      <c r="DK20" s="297"/>
      <c r="DL20" s="297"/>
      <c r="DM20" s="297"/>
      <c r="DN20" s="297"/>
      <c r="DO20" s="297"/>
      <c r="DP20" s="297"/>
      <c r="DQ20" s="297"/>
      <c r="DR20" s="297"/>
    </row>
    <row r="21" spans="1:122" ht="30" customHeight="1" x14ac:dyDescent="0.2">
      <c r="A21" s="297"/>
      <c r="B21" s="297"/>
      <c r="C21" s="297"/>
      <c r="D21" s="297"/>
      <c r="E21" s="297"/>
      <c r="F21" s="297"/>
      <c r="G21" s="297"/>
      <c r="H21" s="297"/>
      <c r="I21" s="297"/>
      <c r="J21" s="297"/>
      <c r="K21" s="297"/>
      <c r="L21" s="297"/>
      <c r="M21" s="297"/>
      <c r="N21" s="297"/>
      <c r="O21" s="297"/>
      <c r="P21" s="297"/>
      <c r="Q21" s="297"/>
      <c r="R21" s="297"/>
      <c r="S21" s="297"/>
      <c r="T21" s="297"/>
      <c r="U21" s="297"/>
      <c r="V21" s="301" t="str">
        <f>申請書記入用!E30</f>
        <v>溝蓋（グレーチング）</v>
      </c>
      <c r="W21" s="302"/>
      <c r="X21" s="302"/>
      <c r="Y21" s="302"/>
      <c r="Z21" s="302"/>
      <c r="AA21" s="302"/>
      <c r="AB21" s="302"/>
      <c r="AC21" s="302"/>
      <c r="AD21" s="302"/>
      <c r="AE21" s="302"/>
      <c r="AF21" s="302"/>
      <c r="AG21" s="302"/>
      <c r="AH21" s="302"/>
      <c r="AI21" s="302"/>
      <c r="AJ21" s="302"/>
      <c r="AK21" s="302"/>
      <c r="AL21" s="302"/>
      <c r="AM21" s="302"/>
      <c r="AN21" s="302"/>
      <c r="AO21" s="302"/>
      <c r="AP21" s="302"/>
      <c r="AQ21" s="302"/>
      <c r="AR21" s="302"/>
      <c r="AS21" s="302"/>
      <c r="AT21" s="302"/>
      <c r="AU21" s="302"/>
      <c r="AV21" s="302"/>
      <c r="AW21" s="302"/>
      <c r="AX21" s="302"/>
      <c r="AY21" s="302"/>
      <c r="AZ21" s="302"/>
      <c r="BA21" s="302"/>
      <c r="BB21" s="302"/>
      <c r="BC21" s="302"/>
      <c r="BD21" s="302"/>
      <c r="BE21" s="302"/>
      <c r="BF21" s="302" t="str">
        <f>申請書記入用!E31</f>
        <v>幅（　ｍ）×長さ（　ｍ）</v>
      </c>
      <c r="BG21" s="302"/>
      <c r="BH21" s="302"/>
      <c r="BI21" s="302"/>
      <c r="BJ21" s="302"/>
      <c r="BK21" s="302"/>
      <c r="BL21" s="302"/>
      <c r="BM21" s="302"/>
      <c r="BN21" s="302"/>
      <c r="BO21" s="302"/>
      <c r="BP21" s="302"/>
      <c r="BQ21" s="302"/>
      <c r="BR21" s="302"/>
      <c r="BS21" s="302"/>
      <c r="BT21" s="302"/>
      <c r="BU21" s="302"/>
      <c r="BV21" s="302"/>
      <c r="BW21" s="302"/>
      <c r="BX21" s="302"/>
      <c r="BY21" s="302"/>
      <c r="BZ21" s="302"/>
      <c r="CA21" s="302"/>
      <c r="CB21" s="302"/>
      <c r="CC21" s="302"/>
      <c r="CD21" s="302"/>
      <c r="CE21" s="302"/>
      <c r="CF21" s="302"/>
      <c r="CG21" s="302"/>
      <c r="CH21" s="302"/>
      <c r="CI21" s="302"/>
      <c r="CJ21" s="302"/>
      <c r="CK21" s="302"/>
      <c r="CL21" s="302"/>
      <c r="CM21" s="302"/>
      <c r="CN21" s="302"/>
      <c r="CO21" s="302"/>
      <c r="CP21" s="302"/>
      <c r="CQ21" s="301" t="str">
        <f>申請書記入用!E32&amp;申請書記入用!I32</f>
        <v>3㎡</v>
      </c>
      <c r="CR21" s="302"/>
      <c r="CS21" s="302"/>
      <c r="CT21" s="302"/>
      <c r="CU21" s="302"/>
      <c r="CV21" s="302"/>
      <c r="CW21" s="302"/>
      <c r="CX21" s="302"/>
      <c r="CY21" s="302"/>
      <c r="CZ21" s="302"/>
      <c r="DA21" s="302"/>
      <c r="DB21" s="302"/>
      <c r="DC21" s="302"/>
      <c r="DD21" s="302"/>
      <c r="DE21" s="302"/>
      <c r="DF21" s="302"/>
      <c r="DG21" s="302"/>
      <c r="DH21" s="302"/>
      <c r="DI21" s="302"/>
      <c r="DJ21" s="302"/>
      <c r="DK21" s="302"/>
      <c r="DL21" s="302"/>
      <c r="DM21" s="302"/>
      <c r="DN21" s="302"/>
      <c r="DO21" s="302"/>
      <c r="DP21" s="302"/>
      <c r="DQ21" s="302"/>
      <c r="DR21" s="302"/>
    </row>
    <row r="22" spans="1:122" ht="30" customHeight="1" x14ac:dyDescent="0.2">
      <c r="A22" s="297"/>
      <c r="B22" s="297"/>
      <c r="C22" s="297"/>
      <c r="D22" s="297"/>
      <c r="E22" s="297"/>
      <c r="F22" s="297"/>
      <c r="G22" s="297"/>
      <c r="H22" s="297"/>
      <c r="I22" s="297"/>
      <c r="J22" s="297"/>
      <c r="K22" s="297"/>
      <c r="L22" s="297"/>
      <c r="M22" s="297"/>
      <c r="N22" s="297"/>
      <c r="O22" s="297"/>
      <c r="P22" s="297"/>
      <c r="Q22" s="297"/>
      <c r="R22" s="297"/>
      <c r="S22" s="297"/>
      <c r="T22" s="297"/>
      <c r="U22" s="297"/>
      <c r="V22" s="302"/>
      <c r="W22" s="302"/>
      <c r="X22" s="302"/>
      <c r="Y22" s="302"/>
      <c r="Z22" s="302"/>
      <c r="AA22" s="302"/>
      <c r="AB22" s="302"/>
      <c r="AC22" s="302"/>
      <c r="AD22" s="302"/>
      <c r="AE22" s="302"/>
      <c r="AF22" s="302"/>
      <c r="AG22" s="302"/>
      <c r="AH22" s="302"/>
      <c r="AI22" s="302"/>
      <c r="AJ22" s="302"/>
      <c r="AK22" s="302"/>
      <c r="AL22" s="302"/>
      <c r="AM22" s="302"/>
      <c r="AN22" s="302"/>
      <c r="AO22" s="302"/>
      <c r="AP22" s="302"/>
      <c r="AQ22" s="302"/>
      <c r="AR22" s="302"/>
      <c r="AS22" s="302"/>
      <c r="AT22" s="302"/>
      <c r="AU22" s="302"/>
      <c r="AV22" s="302"/>
      <c r="AW22" s="302"/>
      <c r="AX22" s="302"/>
      <c r="AY22" s="302"/>
      <c r="AZ22" s="302"/>
      <c r="BA22" s="302"/>
      <c r="BB22" s="302"/>
      <c r="BC22" s="302"/>
      <c r="BD22" s="302"/>
      <c r="BE22" s="302"/>
      <c r="BF22" s="302"/>
      <c r="BG22" s="302"/>
      <c r="BH22" s="302"/>
      <c r="BI22" s="302"/>
      <c r="BJ22" s="302"/>
      <c r="BK22" s="302"/>
      <c r="BL22" s="302"/>
      <c r="BM22" s="302"/>
      <c r="BN22" s="302"/>
      <c r="BO22" s="302"/>
      <c r="BP22" s="302"/>
      <c r="BQ22" s="302"/>
      <c r="BR22" s="302"/>
      <c r="BS22" s="302"/>
      <c r="BT22" s="302"/>
      <c r="BU22" s="302"/>
      <c r="BV22" s="302"/>
      <c r="BW22" s="302"/>
      <c r="BX22" s="302"/>
      <c r="BY22" s="302"/>
      <c r="BZ22" s="302"/>
      <c r="CA22" s="302"/>
      <c r="CB22" s="302"/>
      <c r="CC22" s="302"/>
      <c r="CD22" s="302"/>
      <c r="CE22" s="302"/>
      <c r="CF22" s="302"/>
      <c r="CG22" s="302"/>
      <c r="CH22" s="302"/>
      <c r="CI22" s="302"/>
      <c r="CJ22" s="302"/>
      <c r="CK22" s="302"/>
      <c r="CL22" s="302"/>
      <c r="CM22" s="302"/>
      <c r="CN22" s="302"/>
      <c r="CO22" s="302"/>
      <c r="CP22" s="302"/>
      <c r="CQ22" s="302"/>
      <c r="CR22" s="302"/>
      <c r="CS22" s="302"/>
      <c r="CT22" s="302"/>
      <c r="CU22" s="302"/>
      <c r="CV22" s="302"/>
      <c r="CW22" s="302"/>
      <c r="CX22" s="302"/>
      <c r="CY22" s="302"/>
      <c r="CZ22" s="302"/>
      <c r="DA22" s="302"/>
      <c r="DB22" s="302"/>
      <c r="DC22" s="302"/>
      <c r="DD22" s="302"/>
      <c r="DE22" s="302"/>
      <c r="DF22" s="302"/>
      <c r="DG22" s="302"/>
      <c r="DH22" s="302"/>
      <c r="DI22" s="302"/>
      <c r="DJ22" s="302"/>
      <c r="DK22" s="302"/>
      <c r="DL22" s="302"/>
      <c r="DM22" s="302"/>
      <c r="DN22" s="302"/>
      <c r="DO22" s="302"/>
      <c r="DP22" s="302"/>
      <c r="DQ22" s="302"/>
      <c r="DR22" s="302"/>
    </row>
    <row r="23" spans="1:122" ht="21" customHeight="1" x14ac:dyDescent="0.2">
      <c r="A23" s="297" t="s">
        <v>24</v>
      </c>
      <c r="B23" s="297"/>
      <c r="C23" s="297"/>
      <c r="D23" s="297"/>
      <c r="E23" s="297"/>
      <c r="F23" s="297"/>
      <c r="G23" s="297"/>
      <c r="H23" s="297"/>
      <c r="I23" s="297"/>
      <c r="J23" s="297"/>
      <c r="K23" s="297"/>
      <c r="L23" s="297"/>
      <c r="M23" s="297"/>
      <c r="N23" s="297"/>
      <c r="O23" s="297"/>
      <c r="P23" s="297"/>
      <c r="Q23" s="297"/>
      <c r="R23" s="297"/>
      <c r="S23" s="297"/>
      <c r="T23" s="297"/>
      <c r="U23" s="297"/>
      <c r="V23" s="314">
        <f>申請書記入用!E33</f>
        <v>43831</v>
      </c>
      <c r="W23" s="315"/>
      <c r="X23" s="315"/>
      <c r="Y23" s="315"/>
      <c r="Z23" s="315"/>
      <c r="AA23" s="315"/>
      <c r="AB23" s="315"/>
      <c r="AC23" s="315"/>
      <c r="AD23" s="315"/>
      <c r="AE23" s="315"/>
      <c r="AF23" s="315"/>
      <c r="AG23" s="315"/>
      <c r="AH23" s="315"/>
      <c r="AI23" s="315"/>
      <c r="AJ23" s="315"/>
      <c r="AK23" s="315"/>
      <c r="AL23" s="315"/>
      <c r="AM23" s="315"/>
      <c r="AN23" s="315"/>
      <c r="AO23" s="315"/>
      <c r="AP23" s="315"/>
      <c r="AQ23" s="315"/>
      <c r="AR23" s="315"/>
      <c r="AS23" s="315"/>
      <c r="AT23" s="315"/>
      <c r="AU23" s="315"/>
      <c r="AV23" s="315"/>
      <c r="AW23" s="315"/>
      <c r="AX23" s="289" t="s">
        <v>90</v>
      </c>
      <c r="AY23" s="289"/>
      <c r="AZ23" s="289"/>
      <c r="BA23" s="289"/>
      <c r="BB23" s="289"/>
      <c r="BC23" s="289"/>
      <c r="BD23" s="289"/>
      <c r="BE23" s="289"/>
      <c r="BF23" s="289"/>
      <c r="BG23" s="323">
        <f>申請書記入用!E35</f>
        <v>1552</v>
      </c>
      <c r="BH23" s="289"/>
      <c r="BI23" s="289"/>
      <c r="BJ23" s="289"/>
      <c r="BK23" s="289"/>
      <c r="BL23" s="289"/>
      <c r="BM23" s="289"/>
      <c r="BN23" s="289"/>
      <c r="BO23" s="304" t="s">
        <v>123</v>
      </c>
      <c r="BP23" s="316"/>
      <c r="BQ23" s="316"/>
      <c r="BR23" s="317"/>
      <c r="BS23" s="320" t="s">
        <v>25</v>
      </c>
      <c r="BT23" s="321"/>
      <c r="BU23" s="321"/>
      <c r="BV23" s="321"/>
      <c r="BW23" s="321"/>
      <c r="BX23" s="321"/>
      <c r="BY23" s="321"/>
      <c r="BZ23" s="321"/>
      <c r="CA23" s="321"/>
      <c r="CB23" s="321"/>
      <c r="CC23" s="321"/>
      <c r="CD23" s="321"/>
      <c r="CE23" s="321"/>
      <c r="CF23" s="321"/>
      <c r="CG23" s="322"/>
      <c r="CH23" s="303" t="str">
        <f>申請書記入用!E36</f>
        <v>受枠付・細目グレーチング</v>
      </c>
      <c r="CI23" s="304"/>
      <c r="CJ23" s="304"/>
      <c r="CK23" s="304"/>
      <c r="CL23" s="304"/>
      <c r="CM23" s="304"/>
      <c r="CN23" s="304"/>
      <c r="CO23" s="304"/>
      <c r="CP23" s="304"/>
      <c r="CQ23" s="304"/>
      <c r="CR23" s="304"/>
      <c r="CS23" s="304"/>
      <c r="CT23" s="304"/>
      <c r="CU23" s="304"/>
      <c r="CV23" s="304"/>
      <c r="CW23" s="304"/>
      <c r="CX23" s="304"/>
      <c r="CY23" s="304"/>
      <c r="CZ23" s="304"/>
      <c r="DA23" s="304"/>
      <c r="DB23" s="304"/>
      <c r="DC23" s="304"/>
      <c r="DD23" s="304"/>
      <c r="DE23" s="304"/>
      <c r="DF23" s="304"/>
      <c r="DG23" s="304"/>
      <c r="DH23" s="304"/>
      <c r="DI23" s="304"/>
      <c r="DJ23" s="304"/>
      <c r="DK23" s="304"/>
      <c r="DL23" s="304"/>
      <c r="DM23" s="304"/>
      <c r="DN23" s="304"/>
      <c r="DO23" s="304"/>
      <c r="DP23" s="304"/>
      <c r="DQ23" s="304"/>
      <c r="DR23" s="305"/>
    </row>
    <row r="24" spans="1:122" ht="21" customHeight="1" x14ac:dyDescent="0.2">
      <c r="A24" s="297"/>
      <c r="B24" s="297"/>
      <c r="C24" s="297"/>
      <c r="D24" s="297"/>
      <c r="E24" s="297"/>
      <c r="F24" s="297"/>
      <c r="G24" s="297"/>
      <c r="H24" s="297"/>
      <c r="I24" s="297"/>
      <c r="J24" s="297"/>
      <c r="K24" s="297"/>
      <c r="L24" s="297"/>
      <c r="M24" s="297"/>
      <c r="N24" s="297"/>
      <c r="O24" s="297"/>
      <c r="P24" s="297"/>
      <c r="Q24" s="297"/>
      <c r="R24" s="297"/>
      <c r="S24" s="297"/>
      <c r="T24" s="297"/>
      <c r="U24" s="297"/>
      <c r="V24" s="309">
        <f>申請書記入用!E34</f>
        <v>45382</v>
      </c>
      <c r="W24" s="310"/>
      <c r="X24" s="310"/>
      <c r="Y24" s="310"/>
      <c r="Z24" s="310"/>
      <c r="AA24" s="310"/>
      <c r="AB24" s="310"/>
      <c r="AC24" s="310"/>
      <c r="AD24" s="310"/>
      <c r="AE24" s="310"/>
      <c r="AF24" s="310"/>
      <c r="AG24" s="310"/>
      <c r="AH24" s="310"/>
      <c r="AI24" s="310"/>
      <c r="AJ24" s="310"/>
      <c r="AK24" s="310"/>
      <c r="AL24" s="310"/>
      <c r="AM24" s="310"/>
      <c r="AN24" s="310"/>
      <c r="AO24" s="310"/>
      <c r="AP24" s="310"/>
      <c r="AQ24" s="310"/>
      <c r="AR24" s="310"/>
      <c r="AS24" s="310"/>
      <c r="AT24" s="310"/>
      <c r="AU24" s="310"/>
      <c r="AV24" s="310"/>
      <c r="AW24" s="310"/>
      <c r="AX24" s="292" t="s">
        <v>93</v>
      </c>
      <c r="AY24" s="292"/>
      <c r="AZ24" s="292"/>
      <c r="BA24" s="292"/>
      <c r="BB24" s="292"/>
      <c r="BC24" s="292"/>
      <c r="BD24" s="292"/>
      <c r="BE24" s="292"/>
      <c r="BF24" s="292"/>
      <c r="BG24" s="292"/>
      <c r="BH24" s="292"/>
      <c r="BI24" s="292"/>
      <c r="BJ24" s="292"/>
      <c r="BK24" s="292"/>
      <c r="BL24" s="292"/>
      <c r="BM24" s="292"/>
      <c r="BN24" s="292"/>
      <c r="BO24" s="318"/>
      <c r="BP24" s="318"/>
      <c r="BQ24" s="318"/>
      <c r="BR24" s="319"/>
      <c r="BS24" s="311" t="s">
        <v>26</v>
      </c>
      <c r="BT24" s="312"/>
      <c r="BU24" s="312"/>
      <c r="BV24" s="312"/>
      <c r="BW24" s="312"/>
      <c r="BX24" s="312"/>
      <c r="BY24" s="312"/>
      <c r="BZ24" s="312"/>
      <c r="CA24" s="312"/>
      <c r="CB24" s="312"/>
      <c r="CC24" s="312"/>
      <c r="CD24" s="312"/>
      <c r="CE24" s="312"/>
      <c r="CF24" s="312"/>
      <c r="CG24" s="313"/>
      <c r="CH24" s="306"/>
      <c r="CI24" s="307"/>
      <c r="CJ24" s="307"/>
      <c r="CK24" s="307"/>
      <c r="CL24" s="307"/>
      <c r="CM24" s="307"/>
      <c r="CN24" s="307"/>
      <c r="CO24" s="307"/>
      <c r="CP24" s="307"/>
      <c r="CQ24" s="307"/>
      <c r="CR24" s="307"/>
      <c r="CS24" s="307"/>
      <c r="CT24" s="307"/>
      <c r="CU24" s="307"/>
      <c r="CV24" s="307"/>
      <c r="CW24" s="307"/>
      <c r="CX24" s="307"/>
      <c r="CY24" s="307"/>
      <c r="CZ24" s="307"/>
      <c r="DA24" s="307"/>
      <c r="DB24" s="307"/>
      <c r="DC24" s="307"/>
      <c r="DD24" s="307"/>
      <c r="DE24" s="307"/>
      <c r="DF24" s="307"/>
      <c r="DG24" s="307"/>
      <c r="DH24" s="307"/>
      <c r="DI24" s="307"/>
      <c r="DJ24" s="307"/>
      <c r="DK24" s="307"/>
      <c r="DL24" s="307"/>
      <c r="DM24" s="307"/>
      <c r="DN24" s="307"/>
      <c r="DO24" s="307"/>
      <c r="DP24" s="307"/>
      <c r="DQ24" s="307"/>
      <c r="DR24" s="308"/>
    </row>
    <row r="25" spans="1:122" ht="21" customHeight="1" x14ac:dyDescent="0.2">
      <c r="A25" s="297" t="s">
        <v>27</v>
      </c>
      <c r="B25" s="297"/>
      <c r="C25" s="297"/>
      <c r="D25" s="297"/>
      <c r="E25" s="297"/>
      <c r="F25" s="297"/>
      <c r="G25" s="297"/>
      <c r="H25" s="297"/>
      <c r="I25" s="297"/>
      <c r="J25" s="297"/>
      <c r="K25" s="297"/>
      <c r="L25" s="297"/>
      <c r="M25" s="297"/>
      <c r="N25" s="297"/>
      <c r="O25" s="297"/>
      <c r="P25" s="297"/>
      <c r="Q25" s="297"/>
      <c r="R25" s="297"/>
      <c r="S25" s="297"/>
      <c r="T25" s="297"/>
      <c r="U25" s="297"/>
      <c r="V25" s="314">
        <f>申請書記入用!E37</f>
        <v>43637</v>
      </c>
      <c r="W25" s="315"/>
      <c r="X25" s="315"/>
      <c r="Y25" s="315"/>
      <c r="Z25" s="315"/>
      <c r="AA25" s="315"/>
      <c r="AB25" s="315"/>
      <c r="AC25" s="315"/>
      <c r="AD25" s="315"/>
      <c r="AE25" s="315"/>
      <c r="AF25" s="315"/>
      <c r="AG25" s="315"/>
      <c r="AH25" s="315"/>
      <c r="AI25" s="315"/>
      <c r="AJ25" s="315"/>
      <c r="AK25" s="315"/>
      <c r="AL25" s="315"/>
      <c r="AM25" s="315"/>
      <c r="AN25" s="315"/>
      <c r="AO25" s="315"/>
      <c r="AP25" s="315"/>
      <c r="AQ25" s="315"/>
      <c r="AR25" s="315"/>
      <c r="AS25" s="315"/>
      <c r="AT25" s="315"/>
      <c r="AU25" s="315"/>
      <c r="AV25" s="315"/>
      <c r="AW25" s="315"/>
      <c r="AX25" s="289" t="s">
        <v>90</v>
      </c>
      <c r="AY25" s="289"/>
      <c r="AZ25" s="289"/>
      <c r="BA25" s="289"/>
      <c r="BB25" s="289"/>
      <c r="BC25" s="289"/>
      <c r="BD25" s="289"/>
      <c r="BE25" s="289"/>
      <c r="BF25" s="289"/>
      <c r="BG25" s="289">
        <f>申請書記入用!E39</f>
        <v>72</v>
      </c>
      <c r="BH25" s="289"/>
      <c r="BI25" s="289"/>
      <c r="BJ25" s="289"/>
      <c r="BK25" s="289"/>
      <c r="BL25" s="289"/>
      <c r="BM25" s="289"/>
      <c r="BN25" s="289"/>
      <c r="BO25" s="304" t="s">
        <v>123</v>
      </c>
      <c r="BP25" s="316"/>
      <c r="BQ25" s="316"/>
      <c r="BR25" s="317"/>
      <c r="BS25" s="320" t="s">
        <v>28</v>
      </c>
      <c r="BT25" s="321"/>
      <c r="BU25" s="321"/>
      <c r="BV25" s="321"/>
      <c r="BW25" s="321"/>
      <c r="BX25" s="321"/>
      <c r="BY25" s="321"/>
      <c r="BZ25" s="321"/>
      <c r="CA25" s="321"/>
      <c r="CB25" s="321"/>
      <c r="CC25" s="321"/>
      <c r="CD25" s="321"/>
      <c r="CE25" s="321"/>
      <c r="CF25" s="321"/>
      <c r="CG25" s="322"/>
      <c r="CH25" s="324" t="str">
        <f>申請書記入用!E40</f>
        <v>据置</v>
      </c>
      <c r="CI25" s="316"/>
      <c r="CJ25" s="316"/>
      <c r="CK25" s="316"/>
      <c r="CL25" s="316"/>
      <c r="CM25" s="316"/>
      <c r="CN25" s="316"/>
      <c r="CO25" s="316"/>
      <c r="CP25" s="316"/>
      <c r="CQ25" s="316"/>
      <c r="CR25" s="316"/>
      <c r="CS25" s="316"/>
      <c r="CT25" s="316"/>
      <c r="CU25" s="316"/>
      <c r="CV25" s="316"/>
      <c r="CW25" s="316"/>
      <c r="CX25" s="316"/>
      <c r="CY25" s="316"/>
      <c r="CZ25" s="316"/>
      <c r="DA25" s="316"/>
      <c r="DB25" s="316"/>
      <c r="DC25" s="316"/>
      <c r="DD25" s="316"/>
      <c r="DE25" s="316"/>
      <c r="DF25" s="316"/>
      <c r="DG25" s="316"/>
      <c r="DH25" s="316"/>
      <c r="DI25" s="316"/>
      <c r="DJ25" s="316"/>
      <c r="DK25" s="316"/>
      <c r="DL25" s="316"/>
      <c r="DM25" s="316"/>
      <c r="DN25" s="316"/>
      <c r="DO25" s="316"/>
      <c r="DP25" s="316"/>
      <c r="DQ25" s="316"/>
      <c r="DR25" s="317"/>
    </row>
    <row r="26" spans="1:122" ht="21" customHeight="1" x14ac:dyDescent="0.2">
      <c r="A26" s="297"/>
      <c r="B26" s="297"/>
      <c r="C26" s="297"/>
      <c r="D26" s="297"/>
      <c r="E26" s="297"/>
      <c r="F26" s="297"/>
      <c r="G26" s="297"/>
      <c r="H26" s="297"/>
      <c r="I26" s="297"/>
      <c r="J26" s="297"/>
      <c r="K26" s="297"/>
      <c r="L26" s="297"/>
      <c r="M26" s="297"/>
      <c r="N26" s="297"/>
      <c r="O26" s="297"/>
      <c r="P26" s="297"/>
      <c r="Q26" s="297"/>
      <c r="R26" s="297"/>
      <c r="S26" s="297"/>
      <c r="T26" s="297"/>
      <c r="U26" s="297"/>
      <c r="V26" s="309">
        <f>申請書記入用!E38</f>
        <v>43708</v>
      </c>
      <c r="W26" s="310"/>
      <c r="X26" s="310"/>
      <c r="Y26" s="310"/>
      <c r="Z26" s="310"/>
      <c r="AA26" s="310"/>
      <c r="AB26" s="310"/>
      <c r="AC26" s="310"/>
      <c r="AD26" s="310"/>
      <c r="AE26" s="310"/>
      <c r="AF26" s="310"/>
      <c r="AG26" s="310"/>
      <c r="AH26" s="310"/>
      <c r="AI26" s="310"/>
      <c r="AJ26" s="310"/>
      <c r="AK26" s="310"/>
      <c r="AL26" s="310"/>
      <c r="AM26" s="310"/>
      <c r="AN26" s="310"/>
      <c r="AO26" s="310"/>
      <c r="AP26" s="310"/>
      <c r="AQ26" s="310"/>
      <c r="AR26" s="310"/>
      <c r="AS26" s="310"/>
      <c r="AT26" s="310"/>
      <c r="AU26" s="310"/>
      <c r="AV26" s="310"/>
      <c r="AW26" s="310"/>
      <c r="AX26" s="292" t="s">
        <v>93</v>
      </c>
      <c r="AY26" s="292"/>
      <c r="AZ26" s="292"/>
      <c r="BA26" s="292"/>
      <c r="BB26" s="292"/>
      <c r="BC26" s="292"/>
      <c r="BD26" s="292"/>
      <c r="BE26" s="292"/>
      <c r="BF26" s="292"/>
      <c r="BG26" s="292"/>
      <c r="BH26" s="292"/>
      <c r="BI26" s="292"/>
      <c r="BJ26" s="292"/>
      <c r="BK26" s="292"/>
      <c r="BL26" s="292"/>
      <c r="BM26" s="292"/>
      <c r="BN26" s="292"/>
      <c r="BO26" s="318"/>
      <c r="BP26" s="318"/>
      <c r="BQ26" s="318"/>
      <c r="BR26" s="319"/>
      <c r="BS26" s="326" t="s">
        <v>29</v>
      </c>
      <c r="BT26" s="327"/>
      <c r="BU26" s="327"/>
      <c r="BV26" s="327"/>
      <c r="BW26" s="327"/>
      <c r="BX26" s="327"/>
      <c r="BY26" s="327"/>
      <c r="BZ26" s="327"/>
      <c r="CA26" s="327"/>
      <c r="CB26" s="327"/>
      <c r="CC26" s="327"/>
      <c r="CD26" s="327"/>
      <c r="CE26" s="327"/>
      <c r="CF26" s="327"/>
      <c r="CG26" s="328"/>
      <c r="CH26" s="325"/>
      <c r="CI26" s="318"/>
      <c r="CJ26" s="318"/>
      <c r="CK26" s="318"/>
      <c r="CL26" s="318"/>
      <c r="CM26" s="318"/>
      <c r="CN26" s="318"/>
      <c r="CO26" s="318"/>
      <c r="CP26" s="318"/>
      <c r="CQ26" s="318"/>
      <c r="CR26" s="318"/>
      <c r="CS26" s="318"/>
      <c r="CT26" s="318"/>
      <c r="CU26" s="318"/>
      <c r="CV26" s="318"/>
      <c r="CW26" s="318"/>
      <c r="CX26" s="318"/>
      <c r="CY26" s="318"/>
      <c r="CZ26" s="318"/>
      <c r="DA26" s="318"/>
      <c r="DB26" s="318"/>
      <c r="DC26" s="318"/>
      <c r="DD26" s="318"/>
      <c r="DE26" s="318"/>
      <c r="DF26" s="318"/>
      <c r="DG26" s="318"/>
      <c r="DH26" s="318"/>
      <c r="DI26" s="318"/>
      <c r="DJ26" s="318"/>
      <c r="DK26" s="318"/>
      <c r="DL26" s="318"/>
      <c r="DM26" s="318"/>
      <c r="DN26" s="318"/>
      <c r="DO26" s="318"/>
      <c r="DP26" s="318"/>
      <c r="DQ26" s="318"/>
      <c r="DR26" s="319"/>
    </row>
    <row r="27" spans="1:122" ht="20.25" customHeight="1" x14ac:dyDescent="0.2">
      <c r="A27" s="329" t="s">
        <v>30</v>
      </c>
      <c r="B27" s="330"/>
      <c r="C27" s="330"/>
      <c r="D27" s="330"/>
      <c r="E27" s="330"/>
      <c r="F27" s="330"/>
      <c r="G27" s="330"/>
      <c r="H27" s="330"/>
      <c r="I27" s="330"/>
      <c r="J27" s="330"/>
      <c r="K27" s="330"/>
      <c r="L27" s="330"/>
      <c r="M27" s="330"/>
      <c r="N27" s="330"/>
      <c r="O27" s="330"/>
      <c r="P27" s="330"/>
      <c r="Q27" s="330"/>
      <c r="R27" s="330"/>
      <c r="S27" s="330"/>
      <c r="T27" s="330"/>
      <c r="U27" s="330"/>
      <c r="V27" s="331" t="str">
        <f>申請書記入用!E41</f>
        <v>原状復旧・路面清掃</v>
      </c>
      <c r="W27" s="332"/>
      <c r="X27" s="332"/>
      <c r="Y27" s="332"/>
      <c r="Z27" s="332"/>
      <c r="AA27" s="332"/>
      <c r="AB27" s="332"/>
      <c r="AC27" s="332"/>
      <c r="AD27" s="332"/>
      <c r="AE27" s="332"/>
      <c r="AF27" s="332"/>
      <c r="AG27" s="332"/>
      <c r="AH27" s="332"/>
      <c r="AI27" s="332"/>
      <c r="AJ27" s="332"/>
      <c r="AK27" s="332"/>
      <c r="AL27" s="332"/>
      <c r="AM27" s="332"/>
      <c r="AN27" s="332"/>
      <c r="AO27" s="332"/>
      <c r="AP27" s="332"/>
      <c r="AQ27" s="332"/>
      <c r="AR27" s="332"/>
      <c r="AS27" s="332"/>
      <c r="AT27" s="332"/>
      <c r="AU27" s="332"/>
      <c r="AV27" s="332"/>
      <c r="AW27" s="332"/>
      <c r="AX27" s="332"/>
      <c r="AY27" s="332"/>
      <c r="AZ27" s="332"/>
      <c r="BA27" s="332"/>
      <c r="BB27" s="332"/>
      <c r="BC27" s="332"/>
      <c r="BD27" s="332"/>
      <c r="BE27" s="332"/>
      <c r="BF27" s="332"/>
      <c r="BG27" s="332"/>
      <c r="BH27" s="332"/>
      <c r="BI27" s="332"/>
      <c r="BJ27" s="332"/>
      <c r="BK27" s="332"/>
      <c r="BL27" s="332"/>
      <c r="BM27" s="332"/>
      <c r="BN27" s="332"/>
      <c r="BO27" s="332"/>
      <c r="BP27" s="332"/>
      <c r="BQ27" s="332"/>
      <c r="BR27" s="333"/>
      <c r="BS27" s="337" t="s">
        <v>31</v>
      </c>
      <c r="BT27" s="338"/>
      <c r="BU27" s="338"/>
      <c r="BV27" s="338"/>
      <c r="BW27" s="338"/>
      <c r="BX27" s="338"/>
      <c r="BY27" s="338"/>
      <c r="BZ27" s="338"/>
      <c r="CA27" s="338"/>
      <c r="CB27" s="338"/>
      <c r="CC27" s="338"/>
      <c r="CD27" s="338"/>
      <c r="CE27" s="338"/>
      <c r="CF27" s="338"/>
      <c r="CG27" s="339"/>
      <c r="CH27" s="343" t="s">
        <v>124</v>
      </c>
      <c r="CI27" s="344"/>
      <c r="CJ27" s="344"/>
      <c r="CK27" s="344"/>
      <c r="CL27" s="344"/>
      <c r="CM27" s="344"/>
      <c r="CN27" s="344"/>
      <c r="CO27" s="344"/>
      <c r="CP27" s="344"/>
      <c r="CQ27" s="344"/>
      <c r="CR27" s="344"/>
      <c r="CS27" s="344"/>
      <c r="CT27" s="344"/>
      <c r="CU27" s="344"/>
      <c r="CV27" s="344"/>
      <c r="CW27" s="344"/>
      <c r="CX27" s="344"/>
      <c r="CY27" s="344"/>
      <c r="CZ27" s="344"/>
      <c r="DA27" s="344"/>
      <c r="DB27" s="344"/>
      <c r="DC27" s="344"/>
      <c r="DD27" s="344"/>
      <c r="DE27" s="344"/>
      <c r="DF27" s="344"/>
      <c r="DG27" s="344"/>
      <c r="DH27" s="344"/>
      <c r="DI27" s="344"/>
      <c r="DJ27" s="344"/>
      <c r="DK27" s="344"/>
      <c r="DL27" s="344"/>
      <c r="DM27" s="344"/>
      <c r="DN27" s="344"/>
      <c r="DO27" s="344"/>
      <c r="DP27" s="344"/>
      <c r="DQ27" s="344"/>
      <c r="DR27" s="345"/>
    </row>
    <row r="28" spans="1:122" ht="31.2" customHeight="1" x14ac:dyDescent="0.2">
      <c r="A28" s="349" t="s">
        <v>32</v>
      </c>
      <c r="B28" s="350"/>
      <c r="C28" s="350"/>
      <c r="D28" s="350"/>
      <c r="E28" s="350"/>
      <c r="F28" s="350"/>
      <c r="G28" s="350"/>
      <c r="H28" s="350"/>
      <c r="I28" s="350"/>
      <c r="J28" s="350"/>
      <c r="K28" s="350"/>
      <c r="L28" s="350"/>
      <c r="M28" s="350"/>
      <c r="N28" s="350"/>
      <c r="O28" s="350"/>
      <c r="P28" s="350"/>
      <c r="Q28" s="350"/>
      <c r="R28" s="350"/>
      <c r="S28" s="350"/>
      <c r="T28" s="350"/>
      <c r="U28" s="350"/>
      <c r="V28" s="334"/>
      <c r="W28" s="335"/>
      <c r="X28" s="335"/>
      <c r="Y28" s="335"/>
      <c r="Z28" s="335"/>
      <c r="AA28" s="335"/>
      <c r="AB28" s="335"/>
      <c r="AC28" s="335"/>
      <c r="AD28" s="335"/>
      <c r="AE28" s="335"/>
      <c r="AF28" s="335"/>
      <c r="AG28" s="335"/>
      <c r="AH28" s="335"/>
      <c r="AI28" s="335"/>
      <c r="AJ28" s="335"/>
      <c r="AK28" s="335"/>
      <c r="AL28" s="335"/>
      <c r="AM28" s="335"/>
      <c r="AN28" s="335"/>
      <c r="AO28" s="335"/>
      <c r="AP28" s="335"/>
      <c r="AQ28" s="335"/>
      <c r="AR28" s="335"/>
      <c r="AS28" s="335"/>
      <c r="AT28" s="335"/>
      <c r="AU28" s="335"/>
      <c r="AV28" s="335"/>
      <c r="AW28" s="335"/>
      <c r="AX28" s="335"/>
      <c r="AY28" s="335"/>
      <c r="AZ28" s="335"/>
      <c r="BA28" s="335"/>
      <c r="BB28" s="335"/>
      <c r="BC28" s="335"/>
      <c r="BD28" s="335"/>
      <c r="BE28" s="335"/>
      <c r="BF28" s="335"/>
      <c r="BG28" s="335"/>
      <c r="BH28" s="335"/>
      <c r="BI28" s="335"/>
      <c r="BJ28" s="335"/>
      <c r="BK28" s="335"/>
      <c r="BL28" s="335"/>
      <c r="BM28" s="335"/>
      <c r="BN28" s="335"/>
      <c r="BO28" s="335"/>
      <c r="BP28" s="335"/>
      <c r="BQ28" s="335"/>
      <c r="BR28" s="336"/>
      <c r="BS28" s="340"/>
      <c r="BT28" s="341"/>
      <c r="BU28" s="341"/>
      <c r="BV28" s="341"/>
      <c r="BW28" s="341"/>
      <c r="BX28" s="341"/>
      <c r="BY28" s="341"/>
      <c r="BZ28" s="341"/>
      <c r="CA28" s="341"/>
      <c r="CB28" s="341"/>
      <c r="CC28" s="341"/>
      <c r="CD28" s="341"/>
      <c r="CE28" s="341"/>
      <c r="CF28" s="341"/>
      <c r="CG28" s="342"/>
      <c r="CH28" s="346"/>
      <c r="CI28" s="347"/>
      <c r="CJ28" s="347"/>
      <c r="CK28" s="347"/>
      <c r="CL28" s="347"/>
      <c r="CM28" s="347"/>
      <c r="CN28" s="347"/>
      <c r="CO28" s="347"/>
      <c r="CP28" s="347"/>
      <c r="CQ28" s="347"/>
      <c r="CR28" s="347"/>
      <c r="CS28" s="347"/>
      <c r="CT28" s="347"/>
      <c r="CU28" s="347"/>
      <c r="CV28" s="347"/>
      <c r="CW28" s="347"/>
      <c r="CX28" s="347"/>
      <c r="CY28" s="347"/>
      <c r="CZ28" s="347"/>
      <c r="DA28" s="347"/>
      <c r="DB28" s="347"/>
      <c r="DC28" s="347"/>
      <c r="DD28" s="347"/>
      <c r="DE28" s="347"/>
      <c r="DF28" s="347"/>
      <c r="DG28" s="347"/>
      <c r="DH28" s="347"/>
      <c r="DI28" s="347"/>
      <c r="DJ28" s="347"/>
      <c r="DK28" s="347"/>
      <c r="DL28" s="347"/>
      <c r="DM28" s="347"/>
      <c r="DN28" s="347"/>
      <c r="DO28" s="347"/>
      <c r="DP28" s="347"/>
      <c r="DQ28" s="347"/>
      <c r="DR28" s="348"/>
    </row>
    <row r="29" spans="1:122" ht="20.25" customHeight="1" x14ac:dyDescent="0.2">
      <c r="A29" s="351" t="s">
        <v>33</v>
      </c>
      <c r="B29" s="352"/>
      <c r="C29" s="352"/>
      <c r="D29" s="352"/>
      <c r="E29" s="352"/>
      <c r="F29" s="352"/>
      <c r="G29" s="352"/>
      <c r="H29" s="352"/>
      <c r="I29" s="352"/>
      <c r="J29" s="352"/>
      <c r="K29" s="352"/>
      <c r="L29" s="352"/>
      <c r="M29" s="352"/>
      <c r="N29" s="352"/>
      <c r="O29" s="352"/>
      <c r="P29" s="352"/>
      <c r="Q29" s="352"/>
      <c r="R29" s="352"/>
      <c r="S29" s="352"/>
      <c r="T29" s="352"/>
      <c r="U29" s="352"/>
      <c r="V29" s="352"/>
      <c r="W29" s="352"/>
      <c r="X29" s="352"/>
      <c r="Y29" s="352"/>
      <c r="Z29" s="352"/>
      <c r="AA29" s="352"/>
      <c r="AB29" s="352"/>
      <c r="AC29" s="352"/>
      <c r="AD29" s="352"/>
      <c r="AE29" s="352"/>
      <c r="AF29" s="352"/>
      <c r="AG29" s="352"/>
      <c r="AH29" s="352"/>
      <c r="AI29" s="352"/>
      <c r="AJ29" s="352"/>
      <c r="AK29" s="352"/>
      <c r="AL29" s="352"/>
      <c r="AM29" s="352"/>
      <c r="AN29" s="352"/>
      <c r="AO29" s="352"/>
      <c r="AP29" s="352"/>
      <c r="AQ29" s="352"/>
      <c r="AR29" s="352"/>
      <c r="AS29" s="352"/>
      <c r="AT29" s="352"/>
      <c r="AU29" s="352"/>
      <c r="AV29" s="352"/>
      <c r="AW29" s="352"/>
      <c r="AX29" s="352"/>
      <c r="AY29" s="352"/>
      <c r="AZ29" s="352"/>
      <c r="BA29" s="352"/>
      <c r="BB29" s="352"/>
      <c r="BC29" s="352"/>
      <c r="BD29" s="352"/>
      <c r="BE29" s="352"/>
      <c r="BF29" s="352"/>
      <c r="BG29" s="352"/>
      <c r="BH29" s="352"/>
      <c r="BI29" s="352"/>
      <c r="BJ29" s="352"/>
      <c r="BK29" s="352"/>
      <c r="BL29" s="352"/>
      <c r="BM29" s="352"/>
      <c r="BN29" s="352"/>
      <c r="BO29" s="352"/>
      <c r="BP29" s="352"/>
      <c r="BQ29" s="352"/>
      <c r="BR29" s="352"/>
      <c r="BS29" s="352"/>
      <c r="BT29" s="352"/>
      <c r="BU29" s="352"/>
      <c r="BV29" s="352"/>
      <c r="BW29" s="352"/>
      <c r="BX29" s="352"/>
      <c r="BY29" s="352"/>
      <c r="BZ29" s="352"/>
      <c r="CA29" s="352"/>
      <c r="CB29" s="352"/>
      <c r="CC29" s="352"/>
      <c r="CD29" s="352"/>
      <c r="CE29" s="352"/>
      <c r="CF29" s="352"/>
      <c r="CG29" s="352"/>
      <c r="CH29" s="352"/>
      <c r="CI29" s="352"/>
      <c r="CJ29" s="352"/>
      <c r="CK29" s="352"/>
      <c r="CL29" s="352"/>
      <c r="CM29" s="352"/>
      <c r="CN29" s="352"/>
      <c r="CO29" s="352"/>
      <c r="CP29" s="352"/>
      <c r="CQ29" s="352"/>
      <c r="CR29" s="352"/>
      <c r="CS29" s="352"/>
      <c r="CT29" s="352"/>
      <c r="CU29" s="352"/>
      <c r="CV29" s="352"/>
      <c r="CW29" s="352"/>
      <c r="CX29" s="352"/>
      <c r="CY29" s="352"/>
      <c r="CZ29" s="352"/>
      <c r="DA29" s="352"/>
      <c r="DB29" s="352"/>
      <c r="DC29" s="352"/>
      <c r="DD29" s="352"/>
      <c r="DE29" s="352"/>
      <c r="DF29" s="352"/>
      <c r="DG29" s="352"/>
      <c r="DH29" s="352"/>
      <c r="DI29" s="352"/>
      <c r="DJ29" s="352"/>
      <c r="DK29" s="352"/>
      <c r="DL29" s="352"/>
      <c r="DM29" s="352"/>
      <c r="DN29" s="352"/>
      <c r="DO29" s="352"/>
      <c r="DP29" s="352"/>
      <c r="DQ29" s="352"/>
      <c r="DR29" s="353"/>
    </row>
    <row r="30" spans="1:122" ht="13.8" customHeight="1" x14ac:dyDescent="0.2">
      <c r="A30" s="354"/>
      <c r="B30" s="355"/>
      <c r="C30" s="355"/>
      <c r="D30" s="355"/>
      <c r="E30" s="355"/>
      <c r="F30" s="355"/>
      <c r="G30" s="355"/>
      <c r="H30" s="355"/>
      <c r="I30" s="355"/>
      <c r="J30" s="355"/>
      <c r="K30" s="355"/>
      <c r="L30" s="355"/>
      <c r="M30" s="355"/>
      <c r="N30" s="355"/>
      <c r="O30" s="355"/>
      <c r="P30" s="355"/>
      <c r="Q30" s="355"/>
      <c r="R30" s="355"/>
      <c r="S30" s="355"/>
      <c r="T30" s="355"/>
      <c r="U30" s="355"/>
      <c r="V30" s="355"/>
      <c r="W30" s="355"/>
      <c r="X30" s="355"/>
      <c r="Y30" s="355"/>
      <c r="Z30" s="355"/>
      <c r="AA30" s="355"/>
      <c r="AB30" s="355"/>
      <c r="AC30" s="355"/>
      <c r="AD30" s="355"/>
      <c r="AE30" s="355"/>
      <c r="AF30" s="355"/>
      <c r="AG30" s="355"/>
      <c r="AH30" s="355"/>
      <c r="AI30" s="355"/>
      <c r="AJ30" s="355"/>
      <c r="AK30" s="355"/>
      <c r="AL30" s="355"/>
      <c r="AM30" s="355"/>
      <c r="AN30" s="355"/>
      <c r="AO30" s="355"/>
      <c r="AP30" s="355"/>
      <c r="AQ30" s="355"/>
      <c r="AR30" s="355"/>
      <c r="AS30" s="355"/>
      <c r="AT30" s="355"/>
      <c r="AU30" s="355"/>
      <c r="AV30" s="355"/>
      <c r="AW30" s="355"/>
      <c r="AX30" s="355"/>
      <c r="AY30" s="355"/>
      <c r="AZ30" s="355"/>
      <c r="BA30" s="355"/>
      <c r="BB30" s="355"/>
      <c r="BC30" s="355"/>
      <c r="BD30" s="355"/>
      <c r="BE30" s="355"/>
      <c r="BF30" s="355"/>
      <c r="BG30" s="355"/>
      <c r="BH30" s="355"/>
      <c r="BI30" s="355"/>
      <c r="BJ30" s="355"/>
      <c r="BK30" s="355"/>
      <c r="BL30" s="355"/>
      <c r="BM30" s="355"/>
      <c r="BN30" s="355"/>
      <c r="BO30" s="355"/>
      <c r="BP30" s="355"/>
      <c r="BQ30" s="355"/>
      <c r="BR30" s="355"/>
      <c r="BS30" s="355"/>
      <c r="BT30" s="355"/>
      <c r="BU30" s="355"/>
      <c r="BV30" s="355"/>
      <c r="BW30" s="355"/>
      <c r="BX30" s="355"/>
      <c r="BY30" s="355"/>
      <c r="BZ30" s="355"/>
      <c r="CA30" s="355"/>
      <c r="CB30" s="355"/>
      <c r="CC30" s="355"/>
      <c r="CD30" s="355"/>
      <c r="CE30" s="355"/>
      <c r="CF30" s="355"/>
      <c r="CG30" s="355"/>
      <c r="CH30" s="355"/>
      <c r="CI30" s="355"/>
      <c r="CJ30" s="355"/>
      <c r="CK30" s="355"/>
      <c r="CL30" s="355"/>
      <c r="CM30" s="355"/>
      <c r="CN30" s="355"/>
      <c r="CO30" s="355"/>
      <c r="CP30" s="355"/>
      <c r="CQ30" s="355"/>
      <c r="CR30" s="355"/>
      <c r="CS30" s="355"/>
      <c r="CT30" s="355"/>
      <c r="CU30" s="355"/>
      <c r="CV30" s="355"/>
      <c r="CW30" s="355"/>
      <c r="CX30" s="355"/>
      <c r="CY30" s="355"/>
      <c r="CZ30" s="355"/>
      <c r="DA30" s="355"/>
      <c r="DB30" s="355"/>
      <c r="DC30" s="355"/>
      <c r="DD30" s="355"/>
      <c r="DE30" s="355"/>
      <c r="DF30" s="355"/>
      <c r="DG30" s="355"/>
      <c r="DH30" s="355"/>
      <c r="DI30" s="355"/>
      <c r="DJ30" s="355"/>
      <c r="DK30" s="355"/>
      <c r="DL30" s="355"/>
      <c r="DM30" s="355"/>
      <c r="DN30" s="355"/>
      <c r="DO30" s="355"/>
      <c r="DP30" s="355"/>
      <c r="DQ30" s="355"/>
      <c r="DR30" s="356"/>
    </row>
    <row r="31" spans="1:122" ht="12" customHeight="1" x14ac:dyDescent="0.2">
      <c r="A31" s="357"/>
      <c r="B31" s="358"/>
      <c r="C31" s="358"/>
      <c r="D31" s="358"/>
      <c r="E31" s="358"/>
      <c r="F31" s="358"/>
      <c r="G31" s="358"/>
      <c r="H31" s="358"/>
      <c r="I31" s="358"/>
      <c r="J31" s="358"/>
      <c r="K31" s="358"/>
      <c r="L31" s="358"/>
      <c r="M31" s="358"/>
      <c r="N31" s="358"/>
      <c r="O31" s="358"/>
      <c r="P31" s="358"/>
      <c r="Q31" s="358"/>
      <c r="R31" s="358"/>
      <c r="S31" s="358"/>
      <c r="T31" s="358"/>
      <c r="U31" s="358"/>
      <c r="V31" s="358"/>
      <c r="W31" s="358"/>
      <c r="X31" s="358"/>
      <c r="Y31" s="358"/>
      <c r="Z31" s="358"/>
      <c r="AA31" s="358"/>
      <c r="AB31" s="358"/>
      <c r="AC31" s="358"/>
      <c r="AD31" s="358"/>
      <c r="AE31" s="358"/>
      <c r="AF31" s="358"/>
      <c r="AG31" s="358"/>
      <c r="AH31" s="358"/>
      <c r="AI31" s="358"/>
      <c r="AJ31" s="358"/>
      <c r="AK31" s="358"/>
      <c r="AL31" s="358"/>
      <c r="AM31" s="358"/>
      <c r="AN31" s="358"/>
      <c r="AO31" s="358"/>
      <c r="AP31" s="358"/>
      <c r="AQ31" s="358"/>
      <c r="AR31" s="358"/>
      <c r="AS31" s="358"/>
      <c r="AT31" s="358"/>
      <c r="AU31" s="358"/>
      <c r="AV31" s="358"/>
      <c r="AW31" s="358"/>
      <c r="AX31" s="358"/>
      <c r="AY31" s="358"/>
      <c r="AZ31" s="358"/>
      <c r="BA31" s="358"/>
      <c r="BB31" s="358"/>
      <c r="BC31" s="358"/>
      <c r="BD31" s="358"/>
      <c r="BE31" s="358"/>
      <c r="BF31" s="358"/>
      <c r="BG31" s="358"/>
      <c r="BH31" s="358"/>
      <c r="BI31" s="358"/>
      <c r="BJ31" s="358"/>
      <c r="BK31" s="358"/>
      <c r="BL31" s="358"/>
      <c r="BM31" s="358"/>
      <c r="BN31" s="358"/>
      <c r="BO31" s="358"/>
      <c r="BP31" s="358"/>
      <c r="BQ31" s="358"/>
      <c r="BR31" s="358"/>
      <c r="BS31" s="358"/>
      <c r="BT31" s="358"/>
      <c r="BU31" s="358"/>
      <c r="BV31" s="358"/>
      <c r="BW31" s="358"/>
      <c r="BX31" s="358"/>
      <c r="BY31" s="358"/>
      <c r="BZ31" s="358"/>
      <c r="CA31" s="358"/>
      <c r="CB31" s="358"/>
      <c r="CC31" s="358"/>
      <c r="CD31" s="358"/>
      <c r="CE31" s="358"/>
      <c r="CF31" s="358"/>
      <c r="CG31" s="358"/>
      <c r="CH31" s="358"/>
      <c r="CI31" s="358"/>
      <c r="CJ31" s="358"/>
      <c r="CK31" s="358"/>
      <c r="CL31" s="358"/>
      <c r="CM31" s="358"/>
      <c r="CN31" s="358"/>
      <c r="CO31" s="358"/>
      <c r="CP31" s="358"/>
      <c r="CQ31" s="358"/>
      <c r="CR31" s="358"/>
      <c r="CS31" s="358"/>
      <c r="CT31" s="358"/>
      <c r="CU31" s="358"/>
      <c r="CV31" s="358"/>
      <c r="CW31" s="358"/>
      <c r="CX31" s="358"/>
      <c r="CY31" s="358"/>
      <c r="CZ31" s="358"/>
      <c r="DA31" s="358"/>
      <c r="DB31" s="358"/>
      <c r="DC31" s="358"/>
      <c r="DD31" s="358"/>
      <c r="DE31" s="358"/>
      <c r="DF31" s="358"/>
      <c r="DG31" s="358"/>
      <c r="DH31" s="358"/>
      <c r="DI31" s="358"/>
      <c r="DJ31" s="358"/>
      <c r="DK31" s="358"/>
      <c r="DL31" s="358"/>
      <c r="DM31" s="358"/>
      <c r="DN31" s="358"/>
      <c r="DO31" s="358"/>
      <c r="DP31" s="358"/>
      <c r="DQ31" s="358"/>
      <c r="DR31" s="359"/>
    </row>
    <row r="32" spans="1:122" ht="13.2" customHeight="1" x14ac:dyDescent="0.2">
      <c r="A32" s="3"/>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row>
    <row r="33" spans="1:122" ht="13.5" customHeight="1" x14ac:dyDescent="0.2">
      <c r="A33" s="42" t="s">
        <v>257</v>
      </c>
      <c r="B33" s="43"/>
      <c r="C33" s="43"/>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43"/>
      <c r="AN33" s="43"/>
      <c r="AO33" s="43"/>
      <c r="AP33" s="43"/>
      <c r="AQ33" s="43"/>
      <c r="AR33" s="43"/>
      <c r="AS33" s="43"/>
      <c r="AT33" s="43"/>
      <c r="AU33" s="43"/>
      <c r="AV33" s="43"/>
      <c r="AW33" s="43"/>
      <c r="AX33" s="43"/>
      <c r="AY33" s="43"/>
      <c r="AZ33" s="43"/>
      <c r="BA33" s="43"/>
      <c r="BB33" s="43"/>
      <c r="BC33" s="43"/>
      <c r="BD33" s="43"/>
      <c r="BE33" s="43"/>
      <c r="BF33" s="43"/>
      <c r="BG33" s="43"/>
      <c r="BH33" s="43"/>
      <c r="BI33" s="43"/>
      <c r="BJ33" s="43"/>
      <c r="BK33" s="43"/>
      <c r="BL33" s="43"/>
      <c r="BM33" s="43"/>
      <c r="BN33" s="43"/>
      <c r="BO33" s="43"/>
      <c r="BP33" s="43"/>
      <c r="BQ33" s="43"/>
      <c r="BR33" s="43"/>
      <c r="BS33" s="43"/>
      <c r="BT33" s="43"/>
      <c r="BU33" s="43"/>
      <c r="BV33" s="43"/>
      <c r="BW33" s="43"/>
      <c r="BX33" s="43"/>
      <c r="BY33" s="43"/>
      <c r="BZ33" s="43"/>
      <c r="CA33" s="43"/>
      <c r="CB33" s="43"/>
      <c r="CC33" s="43"/>
      <c r="CD33" s="43"/>
      <c r="CE33" s="43"/>
      <c r="CF33" s="43"/>
      <c r="CG33" s="43"/>
      <c r="CH33" s="43"/>
      <c r="CI33" s="43"/>
      <c r="CJ33" s="43"/>
      <c r="CK33" s="43"/>
      <c r="CL33" s="43"/>
      <c r="CM33" s="43"/>
      <c r="CN33" s="43"/>
      <c r="CO33" s="43"/>
      <c r="CP33" s="43"/>
      <c r="CQ33" s="43"/>
      <c r="CR33" s="375" t="str">
        <f>IF(職員記入用!E15="","",職員記入用!E15)</f>
        <v/>
      </c>
      <c r="CS33" s="375"/>
      <c r="CT33" s="375"/>
      <c r="CU33" s="375"/>
      <c r="CV33" s="375"/>
      <c r="CW33" s="375"/>
      <c r="CX33" s="375"/>
      <c r="CY33" s="375"/>
      <c r="CZ33" s="375"/>
      <c r="DA33" s="375"/>
      <c r="DB33" s="375"/>
      <c r="DC33" s="375"/>
      <c r="DD33" s="375"/>
      <c r="DE33" s="375"/>
      <c r="DF33" s="375"/>
      <c r="DG33" s="375"/>
      <c r="DH33" s="375"/>
      <c r="DI33" s="375"/>
      <c r="DJ33" s="375"/>
      <c r="DK33" s="375"/>
      <c r="DL33" s="375"/>
      <c r="DM33" s="375"/>
      <c r="DN33" s="375"/>
      <c r="DO33" s="375"/>
      <c r="DP33" s="375"/>
      <c r="DQ33" s="375"/>
      <c r="DR33" s="376"/>
    </row>
    <row r="34" spans="1:122" ht="13.5" customHeight="1" x14ac:dyDescent="0.2">
      <c r="A34" s="45"/>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367" t="s">
        <v>259</v>
      </c>
      <c r="CI34" s="367"/>
      <c r="CJ34" s="367"/>
      <c r="CK34" s="367"/>
      <c r="CL34" s="367"/>
      <c r="CM34" s="367"/>
      <c r="CN34" s="367"/>
      <c r="CO34" s="367"/>
      <c r="CP34" s="367"/>
      <c r="CQ34" s="367"/>
      <c r="CR34" s="367"/>
      <c r="CS34" s="367"/>
      <c r="CT34" s="367"/>
      <c r="CU34" s="367"/>
      <c r="CV34" s="367"/>
      <c r="CW34" s="367"/>
      <c r="CX34" s="367">
        <f>職員記入用!E16</f>
        <v>0</v>
      </c>
      <c r="CY34" s="367"/>
      <c r="CZ34" s="367"/>
      <c r="DA34" s="367"/>
      <c r="DB34" s="367"/>
      <c r="DC34" s="367"/>
      <c r="DD34" s="367"/>
      <c r="DE34" s="367"/>
      <c r="DF34" s="367"/>
      <c r="DG34" s="367"/>
      <c r="DH34" s="367"/>
      <c r="DI34" s="367"/>
      <c r="DJ34" s="367"/>
      <c r="DK34" s="367" t="s">
        <v>258</v>
      </c>
      <c r="DL34" s="367"/>
      <c r="DM34" s="367"/>
      <c r="DN34" s="367"/>
      <c r="DO34" s="367"/>
      <c r="DP34" s="367"/>
      <c r="DQ34" s="367"/>
      <c r="DR34" s="377"/>
    </row>
    <row r="35" spans="1:122" ht="13.5" customHeight="1" x14ac:dyDescent="0.2">
      <c r="A35" s="374" t="s">
        <v>260</v>
      </c>
      <c r="B35" s="368"/>
      <c r="C35" s="368"/>
      <c r="D35" s="368"/>
      <c r="E35" s="368"/>
      <c r="F35" s="368"/>
      <c r="G35" s="368"/>
      <c r="H35" s="368"/>
      <c r="I35" s="368"/>
      <c r="J35" s="368"/>
      <c r="K35" s="368"/>
      <c r="L35" s="368"/>
      <c r="M35" s="368"/>
      <c r="N35" s="368"/>
      <c r="O35" s="368"/>
      <c r="P35" s="368"/>
      <c r="Q35" s="368"/>
      <c r="R35" s="368"/>
      <c r="S35" s="368"/>
      <c r="T35" s="368"/>
      <c r="U35" s="368"/>
      <c r="V35" s="368"/>
      <c r="W35" s="368"/>
      <c r="X35" s="368"/>
      <c r="Y35" s="368"/>
      <c r="Z35" s="368"/>
      <c r="AA35" s="368"/>
      <c r="AB35" s="368"/>
      <c r="AC35" s="368"/>
      <c r="AD35" s="368"/>
      <c r="AE35" s="368"/>
      <c r="AF35" s="368"/>
      <c r="AG35" s="368"/>
      <c r="AH35" s="368"/>
      <c r="AI35" s="368"/>
      <c r="AJ35" s="368"/>
      <c r="AK35" s="368"/>
      <c r="AL35" s="368"/>
      <c r="AM35" s="368"/>
      <c r="AN35" s="368"/>
      <c r="AO35" s="368"/>
      <c r="AP35" s="368"/>
      <c r="AQ35" s="368"/>
      <c r="AR35" s="368"/>
      <c r="AS35" s="368"/>
      <c r="AT35" s="368"/>
      <c r="AU35" s="368"/>
      <c r="AV35" s="368"/>
      <c r="AW35" s="368"/>
      <c r="AX35" s="368"/>
      <c r="AY35" s="368"/>
      <c r="AZ35" s="368"/>
      <c r="BA35" s="368"/>
      <c r="BB35" s="368"/>
      <c r="BC35" s="368"/>
      <c r="BD35" s="368"/>
      <c r="BE35" s="368"/>
      <c r="BF35" s="368"/>
      <c r="BG35" s="368"/>
      <c r="BH35" s="368"/>
      <c r="BI35" s="368"/>
      <c r="BJ35" s="368"/>
      <c r="BK35" s="368"/>
      <c r="BL35" s="368"/>
      <c r="BM35" s="368"/>
      <c r="BN35" s="368"/>
      <c r="BO35" s="368"/>
      <c r="BP35" s="368"/>
      <c r="BQ35" s="368"/>
      <c r="BR35" s="368"/>
      <c r="BS35" s="368"/>
      <c r="BT35" s="368"/>
      <c r="BU35" s="368"/>
      <c r="BV35" s="368"/>
      <c r="BW35" s="368"/>
      <c r="BX35" s="368"/>
      <c r="BY35" s="368"/>
      <c r="BZ35" s="368"/>
      <c r="CA35" s="368"/>
      <c r="CB35" s="368"/>
      <c r="CC35" s="368"/>
      <c r="CD35" s="368"/>
      <c r="CE35" s="368"/>
      <c r="CF35" s="368"/>
      <c r="CG35" s="368"/>
      <c r="CH35" s="368"/>
      <c r="CI35" s="368"/>
      <c r="CJ35" s="368"/>
      <c r="CK35" s="368"/>
      <c r="CL35" s="368"/>
      <c r="CM35" s="368"/>
      <c r="CN35" s="368"/>
      <c r="CO35" s="368"/>
      <c r="CP35" s="368"/>
      <c r="CQ35" s="368"/>
      <c r="CR35" s="368"/>
      <c r="CS35" s="368"/>
      <c r="CT35" s="368"/>
      <c r="CU35" s="368"/>
      <c r="CV35" s="368"/>
      <c r="CW35" s="368"/>
      <c r="CX35" s="368"/>
      <c r="CY35" s="368"/>
      <c r="CZ35" s="368"/>
      <c r="DA35" s="368"/>
      <c r="DB35" s="368"/>
      <c r="DC35" s="368"/>
      <c r="DD35" s="368"/>
      <c r="DE35" s="368"/>
      <c r="DF35" s="368"/>
      <c r="DG35" s="368"/>
      <c r="DH35" s="368"/>
      <c r="DI35" s="368"/>
      <c r="DJ35" s="368"/>
      <c r="DK35" s="368"/>
      <c r="DL35" s="368"/>
      <c r="DM35" s="368"/>
      <c r="DN35" s="368"/>
      <c r="DO35" s="368"/>
      <c r="DP35" s="368"/>
      <c r="DQ35" s="368"/>
      <c r="DR35" s="378"/>
    </row>
    <row r="36" spans="1:122" ht="13.5" customHeight="1" x14ac:dyDescent="0.2">
      <c r="A36" s="374" t="s">
        <v>261</v>
      </c>
      <c r="B36" s="368"/>
      <c r="C36" s="368"/>
      <c r="D36" s="368"/>
      <c r="E36" s="368"/>
      <c r="F36" s="368"/>
      <c r="G36" s="368"/>
      <c r="H36" s="368"/>
      <c r="I36" s="368"/>
      <c r="J36" s="368"/>
      <c r="K36" s="368"/>
      <c r="L36" s="368">
        <f>職員記入用!E14</f>
        <v>0</v>
      </c>
      <c r="M36" s="368"/>
      <c r="N36" s="368"/>
      <c r="O36" s="368"/>
      <c r="P36" s="368"/>
      <c r="Q36" s="368"/>
      <c r="R36" s="368"/>
      <c r="S36" s="368"/>
      <c r="T36" s="368"/>
      <c r="U36" s="368"/>
      <c r="V36" s="368"/>
      <c r="W36" s="368"/>
      <c r="X36" s="368" t="s">
        <v>262</v>
      </c>
      <c r="Y36" s="368"/>
      <c r="Z36" s="368"/>
      <c r="AA36" s="368"/>
      <c r="AB36" s="368"/>
      <c r="AC36" s="368"/>
      <c r="AD36" s="368"/>
      <c r="AE36" s="368"/>
      <c r="AF36" s="368"/>
      <c r="AG36" s="368"/>
      <c r="AH36" s="368"/>
      <c r="AI36" s="368"/>
      <c r="AJ36" s="368"/>
      <c r="AK36" s="368"/>
      <c r="AL36" s="368"/>
      <c r="AM36" s="368"/>
      <c r="AN36" s="368"/>
      <c r="AO36" s="368"/>
      <c r="AP36" s="368"/>
      <c r="AQ36" s="368"/>
      <c r="AR36" s="368"/>
      <c r="AS36" s="368"/>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6"/>
    </row>
    <row r="37" spans="1:122" ht="13.2" customHeight="1" x14ac:dyDescent="0.2">
      <c r="A37" s="45"/>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367" t="s">
        <v>264</v>
      </c>
      <c r="BS37" s="367"/>
      <c r="BT37" s="367"/>
      <c r="BU37" s="367"/>
      <c r="BV37" s="367"/>
      <c r="BW37" s="367"/>
      <c r="BX37" s="367"/>
      <c r="BY37" s="367"/>
      <c r="BZ37" s="367"/>
      <c r="CA37" s="367"/>
      <c r="CB37" s="367"/>
      <c r="CC37" s="367"/>
      <c r="CD37" s="367"/>
      <c r="CE37" s="367"/>
      <c r="CF37" s="367"/>
      <c r="CG37" s="367"/>
      <c r="CH37" s="367"/>
      <c r="CI37" s="367"/>
      <c r="CJ37" s="367"/>
      <c r="CK37" s="367"/>
      <c r="CL37" s="367"/>
      <c r="CM37" s="367"/>
      <c r="CN37" s="367"/>
      <c r="CO37" s="368">
        <f>職員記入用!E4</f>
        <v>0</v>
      </c>
      <c r="CP37" s="368"/>
      <c r="CQ37" s="368"/>
      <c r="CR37" s="368"/>
      <c r="CS37" s="368"/>
      <c r="CT37" s="368"/>
      <c r="CU37" s="368"/>
      <c r="CV37" s="368"/>
      <c r="CW37" s="368" t="s">
        <v>263</v>
      </c>
      <c r="CX37" s="368"/>
      <c r="CY37" s="368"/>
      <c r="CZ37" s="368"/>
      <c r="DA37" s="368"/>
      <c r="DB37" s="368"/>
      <c r="DC37" s="368"/>
      <c r="DD37" s="368"/>
      <c r="DE37" s="368"/>
      <c r="DF37" s="368"/>
      <c r="DG37" s="368"/>
      <c r="DH37" s="368"/>
      <c r="DI37" s="368"/>
      <c r="DJ37" s="368"/>
      <c r="DK37" s="368"/>
      <c r="DL37" s="368"/>
      <c r="DM37" s="368"/>
      <c r="DN37" s="368"/>
      <c r="DO37" s="368"/>
      <c r="DP37" s="368"/>
      <c r="DQ37" s="368"/>
      <c r="DR37" s="46"/>
    </row>
    <row r="38" spans="1:122" x14ac:dyDescent="0.2">
      <c r="A38" s="45"/>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6"/>
    </row>
    <row r="39" spans="1:122" ht="13.2" customHeight="1" x14ac:dyDescent="0.2">
      <c r="A39" s="45"/>
      <c r="B39" s="4"/>
      <c r="C39" s="372" t="s">
        <v>265</v>
      </c>
      <c r="D39" s="372"/>
      <c r="E39" s="372"/>
      <c r="F39" s="372"/>
      <c r="G39" s="372"/>
      <c r="H39" s="372"/>
      <c r="I39" s="372"/>
      <c r="J39" s="372"/>
      <c r="K39" s="372"/>
      <c r="L39" s="372"/>
      <c r="M39" s="372"/>
      <c r="N39" s="372"/>
      <c r="O39" s="372"/>
      <c r="P39" s="372"/>
      <c r="Q39" s="372"/>
      <c r="R39" s="372"/>
      <c r="S39" s="372"/>
      <c r="T39" s="372"/>
      <c r="U39" s="373" t="str">
        <f>IF(申請書記入用!$E$9="変更","第３項","第１項")</f>
        <v>第１項</v>
      </c>
      <c r="V39" s="373"/>
      <c r="W39" s="373"/>
      <c r="X39" s="373"/>
      <c r="Y39" s="373"/>
      <c r="Z39" s="373"/>
      <c r="AA39" s="373"/>
      <c r="AB39" s="372" t="s">
        <v>266</v>
      </c>
      <c r="AC39" s="372"/>
      <c r="AD39" s="372"/>
      <c r="AE39" s="372"/>
      <c r="AF39" s="372"/>
      <c r="AG39" s="372"/>
      <c r="AH39" s="372"/>
      <c r="AI39" s="372"/>
      <c r="AJ39" s="372"/>
      <c r="AK39" s="372"/>
      <c r="AL39" s="372"/>
      <c r="AM39" s="372"/>
      <c r="AN39" s="372"/>
      <c r="AO39" s="372"/>
      <c r="AP39" s="372"/>
      <c r="AQ39" s="372"/>
      <c r="AR39" s="372"/>
      <c r="AS39" s="372"/>
      <c r="AT39" s="372"/>
      <c r="AU39" s="372"/>
      <c r="AV39" s="372"/>
      <c r="AW39" s="372"/>
      <c r="AX39" s="372"/>
      <c r="AY39" s="372"/>
      <c r="AZ39" s="372"/>
      <c r="BA39" s="372"/>
      <c r="BB39" s="372"/>
      <c r="BC39" s="372"/>
      <c r="BD39" s="372"/>
      <c r="BE39" s="372"/>
      <c r="BF39" s="372"/>
      <c r="BG39" s="372"/>
      <c r="BH39" s="372"/>
      <c r="BI39" s="372"/>
      <c r="BJ39" s="372"/>
      <c r="BK39" s="372"/>
      <c r="BL39" s="372"/>
      <c r="BM39" s="372"/>
      <c r="BN39" s="372"/>
      <c r="BO39" s="372"/>
      <c r="BP39" s="372"/>
      <c r="BQ39" s="372"/>
      <c r="BR39" s="372"/>
      <c r="BS39" s="372"/>
      <c r="BT39" s="372"/>
      <c r="BU39" s="372"/>
      <c r="BV39" s="372"/>
      <c r="BW39" s="372"/>
      <c r="BX39" s="372"/>
      <c r="BY39" s="372"/>
      <c r="BZ39" s="372"/>
      <c r="CA39" s="372"/>
      <c r="CB39" s="372"/>
      <c r="CC39" s="372"/>
      <c r="CD39" s="372"/>
      <c r="CE39" s="372"/>
      <c r="CF39" s="372"/>
      <c r="CG39" s="372"/>
      <c r="CH39" s="372"/>
      <c r="CI39" s="372"/>
      <c r="CJ39" s="372"/>
      <c r="CK39" s="372"/>
      <c r="CL39" s="372"/>
      <c r="CM39" s="372"/>
      <c r="CN39" s="372"/>
      <c r="CO39" s="372"/>
      <c r="CP39" s="372"/>
      <c r="CQ39" s="372"/>
      <c r="CR39" s="372"/>
      <c r="CS39" s="372"/>
      <c r="CT39" s="372"/>
      <c r="CU39" s="372"/>
      <c r="CV39" s="372"/>
      <c r="CW39" s="372"/>
      <c r="CX39" s="372"/>
      <c r="CY39" s="372"/>
      <c r="CZ39" s="372"/>
      <c r="DA39" s="372"/>
      <c r="DB39" s="372"/>
      <c r="DC39" s="372"/>
      <c r="DD39" s="372"/>
      <c r="DE39" s="372"/>
      <c r="DF39" s="372"/>
      <c r="DG39" s="372"/>
      <c r="DH39" s="372"/>
      <c r="DI39" s="372"/>
      <c r="DJ39" s="372"/>
      <c r="DK39" s="372"/>
      <c r="DL39" s="372"/>
      <c r="DM39" s="372"/>
      <c r="DN39" s="372"/>
      <c r="DO39" s="372"/>
      <c r="DP39" s="372"/>
      <c r="DQ39" s="372"/>
      <c r="DR39" s="46"/>
    </row>
    <row r="40" spans="1:122" x14ac:dyDescent="0.2">
      <c r="A40" s="45"/>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6"/>
    </row>
    <row r="41" spans="1:122" ht="12.6" customHeight="1" x14ac:dyDescent="0.2">
      <c r="A41" s="45"/>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6"/>
    </row>
    <row r="42" spans="1:122" ht="12.6" customHeight="1" x14ac:dyDescent="0.2">
      <c r="A42" s="45"/>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6"/>
    </row>
    <row r="43" spans="1:122" ht="12.6" customHeight="1" x14ac:dyDescent="0.2">
      <c r="A43" s="191"/>
      <c r="B43" s="192"/>
      <c r="C43" s="192"/>
      <c r="D43" s="192"/>
      <c r="E43" s="192"/>
      <c r="F43" s="192"/>
      <c r="G43" s="192"/>
      <c r="H43" s="192"/>
      <c r="I43" s="192"/>
      <c r="J43" s="192"/>
      <c r="K43" s="192"/>
      <c r="L43" s="192"/>
      <c r="M43" s="192"/>
      <c r="N43" s="192"/>
      <c r="O43" s="192"/>
      <c r="P43" s="192"/>
      <c r="Q43" s="192"/>
      <c r="R43" s="192"/>
      <c r="S43" s="192"/>
      <c r="T43" s="192"/>
      <c r="U43" s="192"/>
      <c r="V43" s="192"/>
      <c r="W43" s="192"/>
      <c r="X43" s="192"/>
      <c r="Y43" s="192"/>
      <c r="Z43" s="192"/>
      <c r="AA43" s="192"/>
      <c r="AB43" s="192"/>
      <c r="AC43" s="192"/>
      <c r="AD43" s="192"/>
      <c r="AE43" s="192"/>
      <c r="AF43" s="192"/>
      <c r="AG43" s="192"/>
      <c r="AH43" s="192"/>
      <c r="AI43" s="192"/>
      <c r="AJ43" s="192"/>
      <c r="AK43" s="192"/>
      <c r="AL43" s="192"/>
      <c r="AM43" s="192"/>
      <c r="AN43" s="192"/>
      <c r="AO43" s="192"/>
      <c r="AP43" s="192"/>
      <c r="AQ43" s="192"/>
      <c r="AR43" s="192"/>
      <c r="AS43" s="192"/>
      <c r="AT43" s="192"/>
      <c r="AU43" s="192"/>
      <c r="AV43" s="192"/>
      <c r="AW43" s="192"/>
      <c r="AX43" s="192"/>
      <c r="AY43" s="192"/>
      <c r="AZ43" s="192"/>
      <c r="BA43" s="192"/>
      <c r="BB43" s="192"/>
      <c r="BC43" s="192"/>
      <c r="BD43" s="192"/>
      <c r="BE43" s="192"/>
      <c r="BF43" s="192"/>
      <c r="BG43" s="192"/>
      <c r="BH43" s="192"/>
      <c r="BI43" s="192"/>
      <c r="BJ43" s="192"/>
      <c r="BK43" s="192"/>
      <c r="BL43" s="192"/>
      <c r="BM43" s="192"/>
      <c r="BN43" s="192"/>
      <c r="BO43" s="192"/>
      <c r="BP43" s="192"/>
      <c r="BQ43" s="192"/>
      <c r="BR43" s="192"/>
      <c r="BS43" s="192"/>
      <c r="BT43" s="192"/>
      <c r="BU43" s="192"/>
      <c r="BV43" s="192"/>
      <c r="BW43" s="192"/>
      <c r="BX43" s="192"/>
      <c r="BY43" s="192"/>
      <c r="BZ43" s="192"/>
      <c r="CA43" s="192"/>
      <c r="CB43" s="192"/>
      <c r="CC43" s="192"/>
      <c r="CD43" s="192"/>
      <c r="CE43" s="192"/>
      <c r="CF43" s="192"/>
      <c r="CG43" s="192"/>
      <c r="CH43" s="192"/>
      <c r="CI43" s="192"/>
      <c r="CJ43" s="192"/>
      <c r="CK43" s="192"/>
      <c r="CL43" s="192"/>
      <c r="CM43" s="192"/>
      <c r="CN43" s="192"/>
      <c r="CO43" s="192"/>
      <c r="CP43" s="192"/>
      <c r="CQ43" s="192"/>
      <c r="CR43" s="192"/>
      <c r="CS43" s="192"/>
      <c r="CT43" s="192"/>
      <c r="CU43" s="192"/>
      <c r="CV43" s="192"/>
      <c r="CW43" s="192"/>
      <c r="CX43" s="192"/>
      <c r="CY43" s="192"/>
      <c r="CZ43" s="192"/>
      <c r="DA43" s="192"/>
      <c r="DB43" s="192"/>
      <c r="DC43" s="192"/>
      <c r="DD43" s="192"/>
      <c r="DE43" s="192"/>
      <c r="DF43" s="192"/>
      <c r="DG43" s="192"/>
      <c r="DH43" s="192"/>
      <c r="DI43" s="192"/>
      <c r="DJ43" s="192"/>
      <c r="DK43" s="192"/>
      <c r="DL43" s="192"/>
      <c r="DM43" s="192"/>
      <c r="DN43" s="192"/>
      <c r="DO43" s="192"/>
      <c r="DP43" s="192"/>
      <c r="DQ43" s="192"/>
      <c r="DR43" s="193"/>
    </row>
    <row r="44" spans="1:122" ht="9.6" customHeight="1" x14ac:dyDescent="0.2">
      <c r="A44" s="3"/>
      <c r="B44" s="3"/>
      <c r="C44" s="3"/>
      <c r="D44" s="4"/>
      <c r="E44" s="4"/>
      <c r="F44" s="4"/>
      <c r="G44" s="4"/>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row>
    <row r="45" spans="1:122" ht="18" customHeight="1" x14ac:dyDescent="0.2"/>
    <row r="46" spans="1:122" ht="18" customHeight="1" x14ac:dyDescent="0.2"/>
    <row r="47" spans="1:122" ht="18" customHeight="1" x14ac:dyDescent="0.2"/>
    <row r="48" spans="1:122" ht="18" customHeight="1" x14ac:dyDescent="0.2"/>
  </sheetData>
  <mergeCells count="97">
    <mergeCell ref="AU6:DM6"/>
    <mergeCell ref="DN6:DR6"/>
    <mergeCell ref="A7:BN7"/>
    <mergeCell ref="BO7:BR7"/>
    <mergeCell ref="BS7:DR7"/>
    <mergeCell ref="A5:AN6"/>
    <mergeCell ref="AO5:AT6"/>
    <mergeCell ref="AU5:DR5"/>
    <mergeCell ref="CM2:DK2"/>
    <mergeCell ref="DL2:DR3"/>
    <mergeCell ref="AF3:AS3"/>
    <mergeCell ref="CM3:DK3"/>
    <mergeCell ref="A4:DR4"/>
    <mergeCell ref="A2:AE3"/>
    <mergeCell ref="AF2:AS2"/>
    <mergeCell ref="AT2:AW3"/>
    <mergeCell ref="AX2:BT3"/>
    <mergeCell ref="BU2:CL3"/>
    <mergeCell ref="A10:BO10"/>
    <mergeCell ref="BP10:BZ10"/>
    <mergeCell ref="CA10:DR10"/>
    <mergeCell ref="A11:CA11"/>
    <mergeCell ref="CB11:CM11"/>
    <mergeCell ref="CN11:DR11"/>
    <mergeCell ref="A8:BG9"/>
    <mergeCell ref="BH8:BN8"/>
    <mergeCell ref="BO8:DR8"/>
    <mergeCell ref="BH9:BN9"/>
    <mergeCell ref="BO9:DM9"/>
    <mergeCell ref="DN9:DR9"/>
    <mergeCell ref="CQ20:DR20"/>
    <mergeCell ref="V21:BE22"/>
    <mergeCell ref="BF21:CP22"/>
    <mergeCell ref="CQ21:DR22"/>
    <mergeCell ref="A12:CA12"/>
    <mergeCell ref="CB12:CM12"/>
    <mergeCell ref="CN12:DR12"/>
    <mergeCell ref="A13:L14"/>
    <mergeCell ref="M13:U13"/>
    <mergeCell ref="V13:AL14"/>
    <mergeCell ref="AM13:BC13"/>
    <mergeCell ref="BD13:DR14"/>
    <mergeCell ref="M14:U14"/>
    <mergeCell ref="AM14:BC14"/>
    <mergeCell ref="BO23:BR24"/>
    <mergeCell ref="BS23:CG23"/>
    <mergeCell ref="CH23:DR24"/>
    <mergeCell ref="BS24:CG24"/>
    <mergeCell ref="A15:DR15"/>
    <mergeCell ref="A16:U16"/>
    <mergeCell ref="V16:DR16"/>
    <mergeCell ref="A17:U19"/>
    <mergeCell ref="V17:AC17"/>
    <mergeCell ref="AD17:CF17"/>
    <mergeCell ref="CG17:DR17"/>
    <mergeCell ref="V18:Z19"/>
    <mergeCell ref="AA18:DR19"/>
    <mergeCell ref="A20:U22"/>
    <mergeCell ref="V20:BE20"/>
    <mergeCell ref="BF20:CP20"/>
    <mergeCell ref="A23:U24"/>
    <mergeCell ref="V23:AW23"/>
    <mergeCell ref="V24:AW24"/>
    <mergeCell ref="AX25:BF25"/>
    <mergeCell ref="BG25:BN26"/>
    <mergeCell ref="AX24:BF24"/>
    <mergeCell ref="V25:AW25"/>
    <mergeCell ref="V26:AW26"/>
    <mergeCell ref="A25:U26"/>
    <mergeCell ref="AX23:BF23"/>
    <mergeCell ref="BG23:BN24"/>
    <mergeCell ref="BO25:BR26"/>
    <mergeCell ref="BS25:CG25"/>
    <mergeCell ref="CH25:DR26"/>
    <mergeCell ref="AX26:BF26"/>
    <mergeCell ref="BS26:CG26"/>
    <mergeCell ref="A36:K36"/>
    <mergeCell ref="L36:W36"/>
    <mergeCell ref="X36:AS36"/>
    <mergeCell ref="A30:DR31"/>
    <mergeCell ref="A27:U27"/>
    <mergeCell ref="V27:BR28"/>
    <mergeCell ref="BS27:CG28"/>
    <mergeCell ref="CH27:DR28"/>
    <mergeCell ref="A28:U28"/>
    <mergeCell ref="A29:DR29"/>
    <mergeCell ref="CR33:DR33"/>
    <mergeCell ref="DK34:DR34"/>
    <mergeCell ref="CX34:DJ34"/>
    <mergeCell ref="CH34:CW34"/>
    <mergeCell ref="A35:DR35"/>
    <mergeCell ref="CW37:DQ37"/>
    <mergeCell ref="CO37:CV37"/>
    <mergeCell ref="BR37:CN37"/>
    <mergeCell ref="C39:T39"/>
    <mergeCell ref="AB39:DQ39"/>
    <mergeCell ref="U39:AA39"/>
  </mergeCells>
  <phoneticPr fontId="2"/>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Z48"/>
  <sheetViews>
    <sheetView view="pageBreakPreview" topLeftCell="A21" zoomScale="85" zoomScaleNormal="100" zoomScaleSheetLayoutView="85" zoomScalePageLayoutView="96" workbookViewId="0">
      <selection activeCell="C40" sqref="C40:CN40"/>
    </sheetView>
  </sheetViews>
  <sheetFormatPr defaultRowHeight="13.2" x14ac:dyDescent="0.2"/>
  <cols>
    <col min="1" max="1" width="0.6640625" style="1" customWidth="1"/>
    <col min="2" max="5" width="0.6640625" style="2" customWidth="1"/>
    <col min="6" max="16" width="1" style="2" customWidth="1"/>
    <col min="17" max="21" width="0.6640625" style="2" customWidth="1"/>
    <col min="22" max="26" width="0.6640625" style="1" customWidth="1"/>
    <col min="27" max="27" width="1.88671875" style="1" customWidth="1"/>
    <col min="28" max="63" width="0.6640625" style="1" customWidth="1"/>
    <col min="64" max="64" width="1.109375" style="1" customWidth="1"/>
    <col min="65" max="97" width="0.6640625" style="1" customWidth="1"/>
    <col min="98" max="99" width="1" style="1" customWidth="1"/>
    <col min="100" max="100" width="0.88671875" style="1" customWidth="1"/>
    <col min="101" max="101" width="3.44140625" style="1" customWidth="1"/>
    <col min="102" max="106" width="0.6640625" style="1" customWidth="1"/>
    <col min="107" max="108" width="0.21875" style="1" customWidth="1"/>
    <col min="109" max="116" width="0.6640625" style="1" customWidth="1"/>
    <col min="117" max="117" width="0.5546875" style="1" customWidth="1"/>
    <col min="118" max="118" width="0.6640625" style="1" customWidth="1"/>
    <col min="119" max="119" width="0.33203125" style="1" customWidth="1"/>
    <col min="120" max="121" width="0.21875" style="1" customWidth="1"/>
    <col min="122" max="122" width="0.6640625" style="1" customWidth="1"/>
    <col min="123" max="123" width="8.88671875" style="1"/>
    <col min="124" max="233" width="8.88671875" style="2"/>
    <col min="234" max="378" width="0.6640625" style="2" customWidth="1"/>
    <col min="379" max="489" width="8.88671875" style="2"/>
    <col min="490" max="634" width="0.6640625" style="2" customWidth="1"/>
    <col min="635" max="745" width="8.88671875" style="2"/>
    <col min="746" max="890" width="0.6640625" style="2" customWidth="1"/>
    <col min="891" max="1001" width="8.88671875" style="2"/>
    <col min="1002" max="1146" width="0.6640625" style="2" customWidth="1"/>
    <col min="1147" max="1257" width="8.88671875" style="2"/>
    <col min="1258" max="1402" width="0.6640625" style="2" customWidth="1"/>
    <col min="1403" max="1513" width="8.88671875" style="2"/>
    <col min="1514" max="1658" width="0.6640625" style="2" customWidth="1"/>
    <col min="1659" max="1769" width="8.88671875" style="2"/>
    <col min="1770" max="1914" width="0.6640625" style="2" customWidth="1"/>
    <col min="1915" max="2025" width="8.88671875" style="2"/>
    <col min="2026" max="2170" width="0.6640625" style="2" customWidth="1"/>
    <col min="2171" max="2281" width="8.88671875" style="2"/>
    <col min="2282" max="2426" width="0.6640625" style="2" customWidth="1"/>
    <col min="2427" max="2537" width="8.88671875" style="2"/>
    <col min="2538" max="2682" width="0.6640625" style="2" customWidth="1"/>
    <col min="2683" max="2793" width="8.88671875" style="2"/>
    <col min="2794" max="2938" width="0.6640625" style="2" customWidth="1"/>
    <col min="2939" max="3049" width="8.88671875" style="2"/>
    <col min="3050" max="3194" width="0.6640625" style="2" customWidth="1"/>
    <col min="3195" max="3305" width="8.88671875" style="2"/>
    <col min="3306" max="3450" width="0.6640625" style="2" customWidth="1"/>
    <col min="3451" max="3561" width="8.88671875" style="2"/>
    <col min="3562" max="3706" width="0.6640625" style="2" customWidth="1"/>
    <col min="3707" max="3817" width="8.88671875" style="2"/>
    <col min="3818" max="3962" width="0.6640625" style="2" customWidth="1"/>
    <col min="3963" max="4073" width="8.88671875" style="2"/>
    <col min="4074" max="4218" width="0.6640625" style="2" customWidth="1"/>
    <col min="4219" max="4329" width="8.88671875" style="2"/>
    <col min="4330" max="4474" width="0.6640625" style="2" customWidth="1"/>
    <col min="4475" max="4585" width="8.88671875" style="2"/>
    <col min="4586" max="4730" width="0.6640625" style="2" customWidth="1"/>
    <col min="4731" max="4841" width="8.88671875" style="2"/>
    <col min="4842" max="4986" width="0.6640625" style="2" customWidth="1"/>
    <col min="4987" max="5097" width="8.88671875" style="2"/>
    <col min="5098" max="5242" width="0.6640625" style="2" customWidth="1"/>
    <col min="5243" max="5353" width="8.88671875" style="2"/>
    <col min="5354" max="5498" width="0.6640625" style="2" customWidth="1"/>
    <col min="5499" max="5609" width="8.88671875" style="2"/>
    <col min="5610" max="5754" width="0.6640625" style="2" customWidth="1"/>
    <col min="5755" max="5865" width="8.88671875" style="2"/>
    <col min="5866" max="6010" width="0.6640625" style="2" customWidth="1"/>
    <col min="6011" max="6121" width="8.88671875" style="2"/>
    <col min="6122" max="6266" width="0.6640625" style="2" customWidth="1"/>
    <col min="6267" max="6377" width="8.88671875" style="2"/>
    <col min="6378" max="6522" width="0.6640625" style="2" customWidth="1"/>
    <col min="6523" max="6633" width="8.88671875" style="2"/>
    <col min="6634" max="6778" width="0.6640625" style="2" customWidth="1"/>
    <col min="6779" max="6889" width="8.88671875" style="2"/>
    <col min="6890" max="7034" width="0.6640625" style="2" customWidth="1"/>
    <col min="7035" max="7145" width="8.88671875" style="2"/>
    <col min="7146" max="7290" width="0.6640625" style="2" customWidth="1"/>
    <col min="7291" max="7401" width="8.88671875" style="2"/>
    <col min="7402" max="7546" width="0.6640625" style="2" customWidth="1"/>
    <col min="7547" max="7657" width="8.88671875" style="2"/>
    <col min="7658" max="7802" width="0.6640625" style="2" customWidth="1"/>
    <col min="7803" max="7913" width="8.88671875" style="2"/>
    <col min="7914" max="8058" width="0.6640625" style="2" customWidth="1"/>
    <col min="8059" max="8169" width="8.88671875" style="2"/>
    <col min="8170" max="8314" width="0.6640625" style="2" customWidth="1"/>
    <col min="8315" max="8425" width="8.88671875" style="2"/>
    <col min="8426" max="8570" width="0.6640625" style="2" customWidth="1"/>
    <col min="8571" max="8681" width="8.88671875" style="2"/>
    <col min="8682" max="8826" width="0.6640625" style="2" customWidth="1"/>
    <col min="8827" max="8937" width="8.88671875" style="2"/>
    <col min="8938" max="9082" width="0.6640625" style="2" customWidth="1"/>
    <col min="9083" max="9193" width="8.88671875" style="2"/>
    <col min="9194" max="9338" width="0.6640625" style="2" customWidth="1"/>
    <col min="9339" max="9449" width="8.88671875" style="2"/>
    <col min="9450" max="9594" width="0.6640625" style="2" customWidth="1"/>
    <col min="9595" max="9705" width="8.88671875" style="2"/>
    <col min="9706" max="9850" width="0.6640625" style="2" customWidth="1"/>
    <col min="9851" max="9961" width="8.88671875" style="2"/>
    <col min="9962" max="10106" width="0.6640625" style="2" customWidth="1"/>
    <col min="10107" max="10217" width="8.88671875" style="2"/>
    <col min="10218" max="10362" width="0.6640625" style="2" customWidth="1"/>
    <col min="10363" max="10473" width="8.88671875" style="2"/>
    <col min="10474" max="10618" width="0.6640625" style="2" customWidth="1"/>
    <col min="10619" max="10729" width="8.88671875" style="2"/>
    <col min="10730" max="10874" width="0.6640625" style="2" customWidth="1"/>
    <col min="10875" max="10985" width="8.88671875" style="2"/>
    <col min="10986" max="11130" width="0.6640625" style="2" customWidth="1"/>
    <col min="11131" max="11241" width="8.88671875" style="2"/>
    <col min="11242" max="11386" width="0.6640625" style="2" customWidth="1"/>
    <col min="11387" max="11497" width="8.88671875" style="2"/>
    <col min="11498" max="11642" width="0.6640625" style="2" customWidth="1"/>
    <col min="11643" max="11753" width="8.88671875" style="2"/>
    <col min="11754" max="11898" width="0.6640625" style="2" customWidth="1"/>
    <col min="11899" max="12009" width="8.88671875" style="2"/>
    <col min="12010" max="12154" width="0.6640625" style="2" customWidth="1"/>
    <col min="12155" max="12265" width="8.88671875" style="2"/>
    <col min="12266" max="12410" width="0.6640625" style="2" customWidth="1"/>
    <col min="12411" max="12521" width="8.88671875" style="2"/>
    <col min="12522" max="12666" width="0.6640625" style="2" customWidth="1"/>
    <col min="12667" max="12777" width="8.88671875" style="2"/>
    <col min="12778" max="12922" width="0.6640625" style="2" customWidth="1"/>
    <col min="12923" max="13033" width="8.88671875" style="2"/>
    <col min="13034" max="13178" width="0.6640625" style="2" customWidth="1"/>
    <col min="13179" max="13289" width="8.88671875" style="2"/>
    <col min="13290" max="13434" width="0.6640625" style="2" customWidth="1"/>
    <col min="13435" max="13545" width="8.88671875" style="2"/>
    <col min="13546" max="13690" width="0.6640625" style="2" customWidth="1"/>
    <col min="13691" max="13801" width="8.88671875" style="2"/>
    <col min="13802" max="13946" width="0.6640625" style="2" customWidth="1"/>
    <col min="13947" max="14057" width="8.88671875" style="2"/>
    <col min="14058" max="14202" width="0.6640625" style="2" customWidth="1"/>
    <col min="14203" max="14313" width="8.88671875" style="2"/>
    <col min="14314" max="14458" width="0.6640625" style="2" customWidth="1"/>
    <col min="14459" max="14569" width="8.88671875" style="2"/>
    <col min="14570" max="14714" width="0.6640625" style="2" customWidth="1"/>
    <col min="14715" max="14825" width="8.88671875" style="2"/>
    <col min="14826" max="14970" width="0.6640625" style="2" customWidth="1"/>
    <col min="14971" max="15081" width="8.88671875" style="2"/>
    <col min="15082" max="15226" width="0.6640625" style="2" customWidth="1"/>
    <col min="15227" max="15337" width="8.88671875" style="2"/>
    <col min="15338" max="15482" width="0.6640625" style="2" customWidth="1"/>
    <col min="15483" max="15593" width="8.88671875" style="2"/>
    <col min="15594" max="15738" width="0.6640625" style="2" customWidth="1"/>
    <col min="15739" max="15849" width="8.88671875" style="2"/>
    <col min="15850" max="15994" width="0.6640625" style="2" customWidth="1"/>
    <col min="15995" max="16105" width="8.88671875" style="2"/>
    <col min="16106" max="16250" width="0.6640625" style="2" customWidth="1"/>
    <col min="16251" max="16360" width="8.88671875" style="2"/>
    <col min="16361" max="16384" width="9" style="2" customWidth="1"/>
  </cols>
  <sheetData>
    <row r="2" spans="1:122" ht="18" customHeight="1" x14ac:dyDescent="0.2">
      <c r="A2" s="287" t="s">
        <v>0</v>
      </c>
      <c r="B2" s="287"/>
      <c r="C2" s="287"/>
      <c r="D2" s="287"/>
      <c r="E2" s="287"/>
      <c r="F2" s="287"/>
      <c r="G2" s="287"/>
      <c r="H2" s="287"/>
      <c r="I2" s="287"/>
      <c r="J2" s="287"/>
      <c r="K2" s="287"/>
      <c r="L2" s="287"/>
      <c r="M2" s="287"/>
      <c r="N2" s="287"/>
      <c r="O2" s="287"/>
      <c r="P2" s="287"/>
      <c r="Q2" s="287"/>
      <c r="R2" s="287"/>
      <c r="S2" s="287"/>
      <c r="T2" s="287"/>
      <c r="U2" s="287"/>
      <c r="V2" s="287"/>
      <c r="W2" s="287"/>
      <c r="X2" s="287"/>
      <c r="Y2" s="287"/>
      <c r="Z2" s="287"/>
      <c r="AA2" s="287"/>
      <c r="AB2" s="287"/>
      <c r="AC2" s="287"/>
      <c r="AD2" s="287"/>
      <c r="AE2" s="287"/>
      <c r="AF2" s="281" t="s">
        <v>1</v>
      </c>
      <c r="AG2" s="281"/>
      <c r="AH2" s="281"/>
      <c r="AI2" s="281"/>
      <c r="AJ2" s="281"/>
      <c r="AK2" s="281"/>
      <c r="AL2" s="281"/>
      <c r="AM2" s="281"/>
      <c r="AN2" s="281"/>
      <c r="AO2" s="281"/>
      <c r="AP2" s="281"/>
      <c r="AQ2" s="281"/>
      <c r="AR2" s="281"/>
      <c r="AS2" s="281"/>
      <c r="AT2" s="282" t="s">
        <v>2</v>
      </c>
      <c r="AU2" s="282"/>
      <c r="AV2" s="282"/>
      <c r="AW2" s="282"/>
      <c r="AX2" s="281"/>
      <c r="AY2" s="281"/>
      <c r="AZ2" s="281"/>
      <c r="BA2" s="281"/>
      <c r="BB2" s="281"/>
      <c r="BC2" s="281"/>
      <c r="BD2" s="281"/>
      <c r="BE2" s="281"/>
      <c r="BF2" s="281"/>
      <c r="BG2" s="281"/>
      <c r="BH2" s="281"/>
      <c r="BI2" s="281"/>
      <c r="BJ2" s="281"/>
      <c r="BK2" s="281"/>
      <c r="BL2" s="281"/>
      <c r="BM2" s="281"/>
      <c r="BN2" s="281"/>
      <c r="BO2" s="281"/>
      <c r="BP2" s="281"/>
      <c r="BQ2" s="281"/>
      <c r="BR2" s="281"/>
      <c r="BS2" s="281"/>
      <c r="BT2" s="281"/>
      <c r="BU2" s="288" t="str">
        <f>申請書記入用!E14</f>
        <v>新規</v>
      </c>
      <c r="BV2" s="289"/>
      <c r="BW2" s="289"/>
      <c r="BX2" s="289"/>
      <c r="BY2" s="289"/>
      <c r="BZ2" s="289"/>
      <c r="CA2" s="289"/>
      <c r="CB2" s="289"/>
      <c r="CC2" s="289"/>
      <c r="CD2" s="289"/>
      <c r="CE2" s="289"/>
      <c r="CF2" s="289"/>
      <c r="CG2" s="289"/>
      <c r="CH2" s="289"/>
      <c r="CI2" s="289"/>
      <c r="CJ2" s="289"/>
      <c r="CK2" s="289"/>
      <c r="CL2" s="290"/>
      <c r="CM2" s="289" t="str">
        <f>申請書記入用!F15&amp;-申請書記入用!I15</f>
        <v>4-3050</v>
      </c>
      <c r="CN2" s="289"/>
      <c r="CO2" s="289"/>
      <c r="CP2" s="289"/>
      <c r="CQ2" s="289"/>
      <c r="CR2" s="289"/>
      <c r="CS2" s="289"/>
      <c r="CT2" s="289"/>
      <c r="CU2" s="289"/>
      <c r="CV2" s="289"/>
      <c r="CW2" s="289"/>
      <c r="CX2" s="289"/>
      <c r="CY2" s="289"/>
      <c r="CZ2" s="289"/>
      <c r="DA2" s="289"/>
      <c r="DB2" s="289"/>
      <c r="DC2" s="289"/>
      <c r="DD2" s="289"/>
      <c r="DE2" s="289"/>
      <c r="DF2" s="289"/>
      <c r="DG2" s="289"/>
      <c r="DH2" s="289"/>
      <c r="DI2" s="289"/>
      <c r="DJ2" s="289"/>
      <c r="DK2" s="290"/>
      <c r="DL2" s="281"/>
      <c r="DM2" s="281"/>
      <c r="DN2" s="281"/>
      <c r="DO2" s="281"/>
      <c r="DP2" s="281"/>
      <c r="DQ2" s="281"/>
      <c r="DR2" s="281"/>
    </row>
    <row r="3" spans="1:122" ht="18" customHeight="1" x14ac:dyDescent="0.2">
      <c r="A3" s="287"/>
      <c r="B3" s="287"/>
      <c r="C3" s="287"/>
      <c r="D3" s="287"/>
      <c r="E3" s="287"/>
      <c r="F3" s="287"/>
      <c r="G3" s="287"/>
      <c r="H3" s="287"/>
      <c r="I3" s="287"/>
      <c r="J3" s="287"/>
      <c r="K3" s="287"/>
      <c r="L3" s="287"/>
      <c r="M3" s="287"/>
      <c r="N3" s="287"/>
      <c r="O3" s="287"/>
      <c r="P3" s="287"/>
      <c r="Q3" s="287"/>
      <c r="R3" s="287"/>
      <c r="S3" s="287"/>
      <c r="T3" s="287"/>
      <c r="U3" s="287"/>
      <c r="V3" s="287"/>
      <c r="W3" s="287"/>
      <c r="X3" s="287"/>
      <c r="Y3" s="287"/>
      <c r="Z3" s="287"/>
      <c r="AA3" s="287"/>
      <c r="AB3" s="287"/>
      <c r="AC3" s="287"/>
      <c r="AD3" s="287"/>
      <c r="AE3" s="287"/>
      <c r="AF3" s="281" t="s">
        <v>3</v>
      </c>
      <c r="AG3" s="281"/>
      <c r="AH3" s="281"/>
      <c r="AI3" s="281"/>
      <c r="AJ3" s="281"/>
      <c r="AK3" s="281"/>
      <c r="AL3" s="281"/>
      <c r="AM3" s="281"/>
      <c r="AN3" s="281"/>
      <c r="AO3" s="281"/>
      <c r="AP3" s="281"/>
      <c r="AQ3" s="281"/>
      <c r="AR3" s="281"/>
      <c r="AS3" s="281"/>
      <c r="AT3" s="282"/>
      <c r="AU3" s="282"/>
      <c r="AV3" s="282"/>
      <c r="AW3" s="282"/>
      <c r="AX3" s="281"/>
      <c r="AY3" s="281"/>
      <c r="AZ3" s="281"/>
      <c r="BA3" s="281"/>
      <c r="BB3" s="281"/>
      <c r="BC3" s="281"/>
      <c r="BD3" s="281"/>
      <c r="BE3" s="281"/>
      <c r="BF3" s="281"/>
      <c r="BG3" s="281"/>
      <c r="BH3" s="281"/>
      <c r="BI3" s="281"/>
      <c r="BJ3" s="281"/>
      <c r="BK3" s="281"/>
      <c r="BL3" s="281"/>
      <c r="BM3" s="281"/>
      <c r="BN3" s="281"/>
      <c r="BO3" s="281"/>
      <c r="BP3" s="281"/>
      <c r="BQ3" s="281"/>
      <c r="BR3" s="281"/>
      <c r="BS3" s="281"/>
      <c r="BT3" s="281"/>
      <c r="BU3" s="291"/>
      <c r="BV3" s="292"/>
      <c r="BW3" s="292"/>
      <c r="BX3" s="292"/>
      <c r="BY3" s="292"/>
      <c r="BZ3" s="292"/>
      <c r="CA3" s="292"/>
      <c r="CB3" s="292"/>
      <c r="CC3" s="292"/>
      <c r="CD3" s="292"/>
      <c r="CE3" s="292"/>
      <c r="CF3" s="292"/>
      <c r="CG3" s="292"/>
      <c r="CH3" s="292"/>
      <c r="CI3" s="292"/>
      <c r="CJ3" s="292"/>
      <c r="CK3" s="292"/>
      <c r="CL3" s="293"/>
      <c r="CM3" s="283">
        <f>申請書記入用!E16</f>
        <v>45282</v>
      </c>
      <c r="CN3" s="284"/>
      <c r="CO3" s="284"/>
      <c r="CP3" s="284"/>
      <c r="CQ3" s="284"/>
      <c r="CR3" s="284"/>
      <c r="CS3" s="284"/>
      <c r="CT3" s="284"/>
      <c r="CU3" s="284"/>
      <c r="CV3" s="284"/>
      <c r="CW3" s="284"/>
      <c r="CX3" s="284"/>
      <c r="CY3" s="284"/>
      <c r="CZ3" s="284"/>
      <c r="DA3" s="284"/>
      <c r="DB3" s="284"/>
      <c r="DC3" s="284"/>
      <c r="DD3" s="284"/>
      <c r="DE3" s="284"/>
      <c r="DF3" s="284"/>
      <c r="DG3" s="284"/>
      <c r="DH3" s="284"/>
      <c r="DI3" s="284"/>
      <c r="DJ3" s="284"/>
      <c r="DK3" s="285"/>
      <c r="DL3" s="281"/>
      <c r="DM3" s="281"/>
      <c r="DN3" s="281"/>
      <c r="DO3" s="281"/>
      <c r="DP3" s="281"/>
      <c r="DQ3" s="281"/>
      <c r="DR3" s="281"/>
    </row>
    <row r="4" spans="1:122" ht="9" customHeight="1" x14ac:dyDescent="0.2">
      <c r="A4" s="281"/>
      <c r="B4" s="281"/>
      <c r="C4" s="281"/>
      <c r="D4" s="281"/>
      <c r="E4" s="281"/>
      <c r="F4" s="281"/>
      <c r="G4" s="281"/>
      <c r="H4" s="281"/>
      <c r="I4" s="281"/>
      <c r="J4" s="281"/>
      <c r="K4" s="281"/>
      <c r="L4" s="281"/>
      <c r="M4" s="281"/>
      <c r="N4" s="281"/>
      <c r="O4" s="281"/>
      <c r="P4" s="281"/>
      <c r="Q4" s="281"/>
      <c r="R4" s="281"/>
      <c r="S4" s="281"/>
      <c r="T4" s="281"/>
      <c r="U4" s="281"/>
      <c r="V4" s="281"/>
      <c r="W4" s="281"/>
      <c r="X4" s="281"/>
      <c r="Y4" s="281"/>
      <c r="Z4" s="281"/>
      <c r="AA4" s="281"/>
      <c r="AB4" s="281"/>
      <c r="AC4" s="281"/>
      <c r="AD4" s="281"/>
      <c r="AE4" s="281"/>
      <c r="AF4" s="281"/>
      <c r="AG4" s="281"/>
      <c r="AH4" s="281"/>
      <c r="AI4" s="281"/>
      <c r="AJ4" s="281"/>
      <c r="AK4" s="281"/>
      <c r="AL4" s="281"/>
      <c r="AM4" s="281"/>
      <c r="AN4" s="281"/>
      <c r="AO4" s="281"/>
      <c r="AP4" s="281"/>
      <c r="AQ4" s="281"/>
      <c r="AR4" s="281"/>
      <c r="AS4" s="281"/>
      <c r="AT4" s="281"/>
      <c r="AU4" s="281"/>
      <c r="AV4" s="281"/>
      <c r="AW4" s="281"/>
      <c r="AX4" s="281"/>
      <c r="AY4" s="281"/>
      <c r="AZ4" s="281"/>
      <c r="BA4" s="281"/>
      <c r="BB4" s="281"/>
      <c r="BC4" s="281"/>
      <c r="BD4" s="281"/>
      <c r="BE4" s="281"/>
      <c r="BF4" s="281"/>
      <c r="BG4" s="281"/>
      <c r="BH4" s="281"/>
      <c r="BI4" s="281"/>
      <c r="BJ4" s="281"/>
      <c r="BK4" s="281"/>
      <c r="BL4" s="281"/>
      <c r="BM4" s="281"/>
      <c r="BN4" s="281"/>
      <c r="BO4" s="281"/>
      <c r="BP4" s="281"/>
      <c r="BQ4" s="281"/>
      <c r="BR4" s="281"/>
      <c r="BS4" s="281"/>
      <c r="BT4" s="281"/>
      <c r="BU4" s="281"/>
      <c r="BV4" s="281"/>
      <c r="BW4" s="281"/>
      <c r="BX4" s="281"/>
      <c r="BY4" s="281"/>
      <c r="BZ4" s="281"/>
      <c r="CA4" s="281"/>
      <c r="CB4" s="281"/>
      <c r="CC4" s="281"/>
      <c r="CD4" s="281"/>
      <c r="CE4" s="281"/>
      <c r="CF4" s="281"/>
      <c r="CG4" s="281"/>
      <c r="CH4" s="281"/>
      <c r="CI4" s="281"/>
      <c r="CJ4" s="281"/>
      <c r="CK4" s="281"/>
      <c r="CL4" s="281"/>
      <c r="CM4" s="281"/>
      <c r="CN4" s="281"/>
      <c r="CO4" s="281"/>
      <c r="CP4" s="281"/>
      <c r="CQ4" s="281"/>
      <c r="CR4" s="281"/>
      <c r="CS4" s="281"/>
      <c r="CT4" s="281"/>
      <c r="CU4" s="281"/>
      <c r="CV4" s="281"/>
      <c r="CW4" s="281"/>
      <c r="CX4" s="281"/>
      <c r="CY4" s="281"/>
      <c r="CZ4" s="281"/>
      <c r="DA4" s="281"/>
      <c r="DB4" s="281"/>
      <c r="DC4" s="281"/>
      <c r="DD4" s="281"/>
      <c r="DE4" s="281"/>
      <c r="DF4" s="281"/>
      <c r="DG4" s="281"/>
      <c r="DH4" s="281"/>
      <c r="DI4" s="281"/>
      <c r="DJ4" s="281"/>
      <c r="DK4" s="281"/>
      <c r="DL4" s="281"/>
      <c r="DM4" s="281"/>
      <c r="DN4" s="281"/>
      <c r="DO4" s="281"/>
      <c r="DP4" s="281"/>
      <c r="DQ4" s="281"/>
      <c r="DR4" s="281"/>
    </row>
    <row r="5" spans="1:122" ht="18" customHeight="1" x14ac:dyDescent="0.2">
      <c r="A5" s="281" t="str">
        <f>'2面'!A5:AN6</f>
        <v>神戸市道路管理者</v>
      </c>
      <c r="B5" s="281"/>
      <c r="C5" s="281"/>
      <c r="D5" s="281"/>
      <c r="E5" s="281"/>
      <c r="F5" s="281"/>
      <c r="G5" s="281"/>
      <c r="H5" s="281"/>
      <c r="I5" s="281"/>
      <c r="J5" s="281"/>
      <c r="K5" s="281"/>
      <c r="L5" s="281"/>
      <c r="M5" s="281"/>
      <c r="N5" s="281"/>
      <c r="O5" s="281"/>
      <c r="P5" s="281"/>
      <c r="Q5" s="281"/>
      <c r="R5" s="281"/>
      <c r="S5" s="281"/>
      <c r="T5" s="281"/>
      <c r="U5" s="281"/>
      <c r="V5" s="281"/>
      <c r="W5" s="281"/>
      <c r="X5" s="281"/>
      <c r="Y5" s="281"/>
      <c r="Z5" s="281"/>
      <c r="AA5" s="281"/>
      <c r="AB5" s="281"/>
      <c r="AC5" s="281"/>
      <c r="AD5" s="281"/>
      <c r="AE5" s="281"/>
      <c r="AF5" s="281"/>
      <c r="AG5" s="281"/>
      <c r="AH5" s="281"/>
      <c r="AI5" s="281"/>
      <c r="AJ5" s="281"/>
      <c r="AK5" s="281"/>
      <c r="AL5" s="281"/>
      <c r="AM5" s="281"/>
      <c r="AN5" s="281"/>
      <c r="AO5" s="281" t="s">
        <v>4</v>
      </c>
      <c r="AP5" s="281"/>
      <c r="AQ5" s="281"/>
      <c r="AR5" s="281"/>
      <c r="AS5" s="281"/>
      <c r="AT5" s="281"/>
      <c r="AU5" s="281"/>
      <c r="AV5" s="281"/>
      <c r="AW5" s="281"/>
      <c r="AX5" s="281"/>
      <c r="AY5" s="281"/>
      <c r="AZ5" s="281"/>
      <c r="BA5" s="281"/>
      <c r="BB5" s="281"/>
      <c r="BC5" s="281"/>
      <c r="BD5" s="281"/>
      <c r="BE5" s="281"/>
      <c r="BF5" s="281"/>
      <c r="BG5" s="281"/>
      <c r="BH5" s="281"/>
      <c r="BI5" s="281"/>
      <c r="BJ5" s="281"/>
      <c r="BK5" s="281"/>
      <c r="BL5" s="281"/>
      <c r="BM5" s="281"/>
      <c r="BN5" s="281"/>
      <c r="BO5" s="281"/>
      <c r="BP5" s="281"/>
      <c r="BQ5" s="281"/>
      <c r="BR5" s="281"/>
      <c r="BS5" s="281"/>
      <c r="BT5" s="281"/>
      <c r="BU5" s="281"/>
      <c r="BV5" s="281"/>
      <c r="BW5" s="281"/>
      <c r="BX5" s="281"/>
      <c r="BY5" s="281"/>
      <c r="BZ5" s="281"/>
      <c r="CA5" s="281"/>
      <c r="CB5" s="281"/>
      <c r="CC5" s="281"/>
      <c r="CD5" s="281"/>
      <c r="CE5" s="281"/>
      <c r="CF5" s="281"/>
      <c r="CG5" s="281"/>
      <c r="CH5" s="281"/>
      <c r="CI5" s="281"/>
      <c r="CJ5" s="281"/>
      <c r="CK5" s="281"/>
      <c r="CL5" s="281"/>
      <c r="CM5" s="281"/>
      <c r="CN5" s="281"/>
      <c r="CO5" s="281"/>
      <c r="CP5" s="281"/>
      <c r="CQ5" s="281"/>
      <c r="CR5" s="281"/>
      <c r="CS5" s="281"/>
      <c r="CT5" s="281"/>
      <c r="CU5" s="281"/>
      <c r="CV5" s="281"/>
      <c r="CW5" s="281"/>
      <c r="CX5" s="281"/>
      <c r="CY5" s="281"/>
      <c r="CZ5" s="281"/>
      <c r="DA5" s="281"/>
      <c r="DB5" s="281"/>
      <c r="DC5" s="281"/>
      <c r="DD5" s="281"/>
      <c r="DE5" s="281"/>
      <c r="DF5" s="281"/>
      <c r="DG5" s="281"/>
      <c r="DH5" s="281"/>
      <c r="DI5" s="281"/>
      <c r="DJ5" s="281"/>
      <c r="DK5" s="281"/>
      <c r="DL5" s="281"/>
      <c r="DM5" s="281"/>
      <c r="DN5" s="281"/>
      <c r="DO5" s="281"/>
      <c r="DP5" s="281"/>
      <c r="DQ5" s="281"/>
      <c r="DR5" s="281"/>
    </row>
    <row r="6" spans="1:122" ht="18" customHeight="1" x14ac:dyDescent="0.2">
      <c r="A6" s="281"/>
      <c r="B6" s="281"/>
      <c r="C6" s="281"/>
      <c r="D6" s="281"/>
      <c r="E6" s="281"/>
      <c r="F6" s="281"/>
      <c r="G6" s="281"/>
      <c r="H6" s="281"/>
      <c r="I6" s="281"/>
      <c r="J6" s="281"/>
      <c r="K6" s="281"/>
      <c r="L6" s="281"/>
      <c r="M6" s="281"/>
      <c r="N6" s="281"/>
      <c r="O6" s="281"/>
      <c r="P6" s="281"/>
      <c r="Q6" s="281"/>
      <c r="R6" s="281"/>
      <c r="S6" s="281"/>
      <c r="T6" s="281"/>
      <c r="U6" s="281"/>
      <c r="V6" s="281"/>
      <c r="W6" s="281"/>
      <c r="X6" s="281"/>
      <c r="Y6" s="281"/>
      <c r="Z6" s="281"/>
      <c r="AA6" s="281"/>
      <c r="AB6" s="281"/>
      <c r="AC6" s="281"/>
      <c r="AD6" s="281"/>
      <c r="AE6" s="281"/>
      <c r="AF6" s="281"/>
      <c r="AG6" s="281"/>
      <c r="AH6" s="281"/>
      <c r="AI6" s="281"/>
      <c r="AJ6" s="281"/>
      <c r="AK6" s="281"/>
      <c r="AL6" s="281"/>
      <c r="AM6" s="281"/>
      <c r="AN6" s="281"/>
      <c r="AO6" s="281"/>
      <c r="AP6" s="281"/>
      <c r="AQ6" s="281"/>
      <c r="AR6" s="281"/>
      <c r="AS6" s="281"/>
      <c r="AT6" s="281"/>
      <c r="AU6" s="286">
        <f>申請書記入用!E17</f>
        <v>45464</v>
      </c>
      <c r="AV6" s="286"/>
      <c r="AW6" s="286"/>
      <c r="AX6" s="286"/>
      <c r="AY6" s="286"/>
      <c r="AZ6" s="286"/>
      <c r="BA6" s="286"/>
      <c r="BB6" s="286"/>
      <c r="BC6" s="286"/>
      <c r="BD6" s="286"/>
      <c r="BE6" s="286"/>
      <c r="BF6" s="286"/>
      <c r="BG6" s="286"/>
      <c r="BH6" s="286"/>
      <c r="BI6" s="286"/>
      <c r="BJ6" s="286"/>
      <c r="BK6" s="286"/>
      <c r="BL6" s="286"/>
      <c r="BM6" s="286"/>
      <c r="BN6" s="286"/>
      <c r="BO6" s="286"/>
      <c r="BP6" s="286"/>
      <c r="BQ6" s="286"/>
      <c r="BR6" s="286"/>
      <c r="BS6" s="286"/>
      <c r="BT6" s="286"/>
      <c r="BU6" s="286"/>
      <c r="BV6" s="286"/>
      <c r="BW6" s="286"/>
      <c r="BX6" s="286"/>
      <c r="BY6" s="286"/>
      <c r="BZ6" s="286"/>
      <c r="CA6" s="286"/>
      <c r="CB6" s="286"/>
      <c r="CC6" s="286"/>
      <c r="CD6" s="286"/>
      <c r="CE6" s="286"/>
      <c r="CF6" s="286"/>
      <c r="CG6" s="286"/>
      <c r="CH6" s="286"/>
      <c r="CI6" s="286"/>
      <c r="CJ6" s="286"/>
      <c r="CK6" s="286"/>
      <c r="CL6" s="286"/>
      <c r="CM6" s="286"/>
      <c r="CN6" s="286"/>
      <c r="CO6" s="286"/>
      <c r="CP6" s="286"/>
      <c r="CQ6" s="286"/>
      <c r="CR6" s="286"/>
      <c r="CS6" s="286"/>
      <c r="CT6" s="286"/>
      <c r="CU6" s="286"/>
      <c r="CV6" s="286"/>
      <c r="CW6" s="286"/>
      <c r="CX6" s="286"/>
      <c r="CY6" s="286"/>
      <c r="CZ6" s="286"/>
      <c r="DA6" s="286"/>
      <c r="DB6" s="286"/>
      <c r="DC6" s="286"/>
      <c r="DD6" s="286"/>
      <c r="DE6" s="286"/>
      <c r="DF6" s="286"/>
      <c r="DG6" s="286"/>
      <c r="DH6" s="286"/>
      <c r="DI6" s="286"/>
      <c r="DJ6" s="286"/>
      <c r="DK6" s="286"/>
      <c r="DL6" s="286"/>
      <c r="DM6" s="286"/>
      <c r="DN6" s="281"/>
      <c r="DO6" s="281"/>
      <c r="DP6" s="281"/>
      <c r="DQ6" s="281"/>
      <c r="DR6" s="281"/>
    </row>
    <row r="7" spans="1:122" ht="18" customHeight="1" x14ac:dyDescent="0.2">
      <c r="A7" s="281"/>
      <c r="B7" s="281"/>
      <c r="C7" s="281"/>
      <c r="D7" s="281"/>
      <c r="E7" s="281"/>
      <c r="F7" s="281"/>
      <c r="G7" s="281"/>
      <c r="H7" s="281"/>
      <c r="I7" s="281"/>
      <c r="J7" s="281"/>
      <c r="K7" s="281"/>
      <c r="L7" s="281"/>
      <c r="M7" s="281"/>
      <c r="N7" s="281"/>
      <c r="O7" s="281"/>
      <c r="P7" s="281"/>
      <c r="Q7" s="281"/>
      <c r="R7" s="281"/>
      <c r="S7" s="281"/>
      <c r="T7" s="281"/>
      <c r="U7" s="281"/>
      <c r="V7" s="281"/>
      <c r="W7" s="281"/>
      <c r="X7" s="281"/>
      <c r="Y7" s="281"/>
      <c r="Z7" s="281"/>
      <c r="AA7" s="281"/>
      <c r="AB7" s="281"/>
      <c r="AC7" s="281"/>
      <c r="AD7" s="281"/>
      <c r="AE7" s="281"/>
      <c r="AF7" s="281"/>
      <c r="AG7" s="281"/>
      <c r="AH7" s="281"/>
      <c r="AI7" s="281"/>
      <c r="AJ7" s="281"/>
      <c r="AK7" s="281"/>
      <c r="AL7" s="281"/>
      <c r="AM7" s="281"/>
      <c r="AN7" s="281"/>
      <c r="AO7" s="281"/>
      <c r="AP7" s="281"/>
      <c r="AQ7" s="281"/>
      <c r="AR7" s="281"/>
      <c r="AS7" s="281"/>
      <c r="AT7" s="281"/>
      <c r="AU7" s="281"/>
      <c r="AV7" s="281"/>
      <c r="AW7" s="281"/>
      <c r="AX7" s="281"/>
      <c r="AY7" s="281"/>
      <c r="AZ7" s="281"/>
      <c r="BA7" s="281"/>
      <c r="BB7" s="281"/>
      <c r="BC7" s="281"/>
      <c r="BD7" s="281"/>
      <c r="BE7" s="281"/>
      <c r="BF7" s="281"/>
      <c r="BG7" s="281"/>
      <c r="BH7" s="281"/>
      <c r="BI7" s="281"/>
      <c r="BJ7" s="281"/>
      <c r="BK7" s="281"/>
      <c r="BL7" s="281"/>
      <c r="BM7" s="281"/>
      <c r="BN7" s="281"/>
      <c r="BO7" s="281" t="s">
        <v>5</v>
      </c>
      <c r="BP7" s="281"/>
      <c r="BQ7" s="281"/>
      <c r="BR7" s="281"/>
      <c r="BS7" s="282" t="str">
        <f>申請書記入用!E18</f>
        <v>650-8570</v>
      </c>
      <c r="BT7" s="282"/>
      <c r="BU7" s="282"/>
      <c r="BV7" s="282"/>
      <c r="BW7" s="282"/>
      <c r="BX7" s="282"/>
      <c r="BY7" s="282"/>
      <c r="BZ7" s="282"/>
      <c r="CA7" s="282"/>
      <c r="CB7" s="282"/>
      <c r="CC7" s="282"/>
      <c r="CD7" s="282"/>
      <c r="CE7" s="282"/>
      <c r="CF7" s="282"/>
      <c r="CG7" s="282"/>
      <c r="CH7" s="282"/>
      <c r="CI7" s="282"/>
      <c r="CJ7" s="282"/>
      <c r="CK7" s="282"/>
      <c r="CL7" s="282"/>
      <c r="CM7" s="282"/>
      <c r="CN7" s="282"/>
      <c r="CO7" s="282"/>
      <c r="CP7" s="282"/>
      <c r="CQ7" s="282"/>
      <c r="CR7" s="282"/>
      <c r="CS7" s="282"/>
      <c r="CT7" s="282"/>
      <c r="CU7" s="282"/>
      <c r="CV7" s="282"/>
      <c r="CW7" s="282"/>
      <c r="CX7" s="282"/>
      <c r="CY7" s="282"/>
      <c r="CZ7" s="282"/>
      <c r="DA7" s="282"/>
      <c r="DB7" s="282"/>
      <c r="DC7" s="282"/>
      <c r="DD7" s="282"/>
      <c r="DE7" s="282"/>
      <c r="DF7" s="282"/>
      <c r="DG7" s="282"/>
      <c r="DH7" s="282"/>
      <c r="DI7" s="282"/>
      <c r="DJ7" s="282"/>
      <c r="DK7" s="282"/>
      <c r="DL7" s="282"/>
      <c r="DM7" s="282"/>
      <c r="DN7" s="282"/>
      <c r="DO7" s="282"/>
      <c r="DP7" s="282"/>
      <c r="DQ7" s="282"/>
      <c r="DR7" s="282"/>
    </row>
    <row r="8" spans="1:122" ht="30" customHeight="1" x14ac:dyDescent="0.2">
      <c r="A8" s="281"/>
      <c r="B8" s="281"/>
      <c r="C8" s="281"/>
      <c r="D8" s="281"/>
      <c r="E8" s="281"/>
      <c r="F8" s="281"/>
      <c r="G8" s="281"/>
      <c r="H8" s="281"/>
      <c r="I8" s="281"/>
      <c r="J8" s="281"/>
      <c r="K8" s="281"/>
      <c r="L8" s="281"/>
      <c r="M8" s="281"/>
      <c r="N8" s="281"/>
      <c r="O8" s="281"/>
      <c r="P8" s="281"/>
      <c r="Q8" s="281"/>
      <c r="R8" s="281"/>
      <c r="S8" s="281"/>
      <c r="T8" s="281"/>
      <c r="U8" s="281"/>
      <c r="V8" s="281"/>
      <c r="W8" s="281"/>
      <c r="X8" s="281"/>
      <c r="Y8" s="281"/>
      <c r="Z8" s="281"/>
      <c r="AA8" s="281"/>
      <c r="AB8" s="281"/>
      <c r="AC8" s="281"/>
      <c r="AD8" s="281"/>
      <c r="AE8" s="281"/>
      <c r="AF8" s="281"/>
      <c r="AG8" s="281"/>
      <c r="AH8" s="281"/>
      <c r="AI8" s="281"/>
      <c r="AJ8" s="281"/>
      <c r="AK8" s="281"/>
      <c r="AL8" s="281"/>
      <c r="AM8" s="281"/>
      <c r="AN8" s="281"/>
      <c r="AO8" s="281"/>
      <c r="AP8" s="281"/>
      <c r="AQ8" s="281"/>
      <c r="AR8" s="281"/>
      <c r="AS8" s="281"/>
      <c r="AT8" s="281"/>
      <c r="AU8" s="281"/>
      <c r="AV8" s="281"/>
      <c r="AW8" s="281"/>
      <c r="AX8" s="281"/>
      <c r="AY8" s="281"/>
      <c r="AZ8" s="281"/>
      <c r="BA8" s="281"/>
      <c r="BB8" s="281"/>
      <c r="BC8" s="281"/>
      <c r="BD8" s="281"/>
      <c r="BE8" s="281"/>
      <c r="BF8" s="281"/>
      <c r="BG8" s="281"/>
      <c r="BH8" s="281" t="s">
        <v>6</v>
      </c>
      <c r="BI8" s="281"/>
      <c r="BJ8" s="281"/>
      <c r="BK8" s="281"/>
      <c r="BL8" s="281"/>
      <c r="BM8" s="281"/>
      <c r="BN8" s="281"/>
      <c r="BO8" s="282" t="str">
        <f>申請書記入用!E19</f>
        <v>神戸市中央区加納町6丁目5-1</v>
      </c>
      <c r="BP8" s="282"/>
      <c r="BQ8" s="282"/>
      <c r="BR8" s="282"/>
      <c r="BS8" s="282"/>
      <c r="BT8" s="282"/>
      <c r="BU8" s="282"/>
      <c r="BV8" s="282"/>
      <c r="BW8" s="282"/>
      <c r="BX8" s="282"/>
      <c r="BY8" s="282"/>
      <c r="BZ8" s="282"/>
      <c r="CA8" s="282"/>
      <c r="CB8" s="282"/>
      <c r="CC8" s="282"/>
      <c r="CD8" s="282"/>
      <c r="CE8" s="282"/>
      <c r="CF8" s="282"/>
      <c r="CG8" s="282"/>
      <c r="CH8" s="282"/>
      <c r="CI8" s="282"/>
      <c r="CJ8" s="282"/>
      <c r="CK8" s="282"/>
      <c r="CL8" s="282"/>
      <c r="CM8" s="282"/>
      <c r="CN8" s="282"/>
      <c r="CO8" s="282"/>
      <c r="CP8" s="282"/>
      <c r="CQ8" s="282"/>
      <c r="CR8" s="282"/>
      <c r="CS8" s="282"/>
      <c r="CT8" s="282"/>
      <c r="CU8" s="282"/>
      <c r="CV8" s="282"/>
      <c r="CW8" s="282"/>
      <c r="CX8" s="282"/>
      <c r="CY8" s="282"/>
      <c r="CZ8" s="282"/>
      <c r="DA8" s="282"/>
      <c r="DB8" s="282"/>
      <c r="DC8" s="282"/>
      <c r="DD8" s="282"/>
      <c r="DE8" s="282"/>
      <c r="DF8" s="282"/>
      <c r="DG8" s="282"/>
      <c r="DH8" s="282"/>
      <c r="DI8" s="282"/>
      <c r="DJ8" s="282"/>
      <c r="DK8" s="282"/>
      <c r="DL8" s="282"/>
      <c r="DM8" s="282"/>
      <c r="DN8" s="282"/>
      <c r="DO8" s="282"/>
      <c r="DP8" s="282"/>
      <c r="DQ8" s="282"/>
      <c r="DR8" s="282"/>
    </row>
    <row r="9" spans="1:122" ht="30" customHeight="1" x14ac:dyDescent="0.2">
      <c r="A9" s="281"/>
      <c r="B9" s="281"/>
      <c r="C9" s="281"/>
      <c r="D9" s="281"/>
      <c r="E9" s="281"/>
      <c r="F9" s="281"/>
      <c r="G9" s="281"/>
      <c r="H9" s="281"/>
      <c r="I9" s="281"/>
      <c r="J9" s="281"/>
      <c r="K9" s="281"/>
      <c r="L9" s="281"/>
      <c r="M9" s="281"/>
      <c r="N9" s="281"/>
      <c r="O9" s="281"/>
      <c r="P9" s="281"/>
      <c r="Q9" s="281"/>
      <c r="R9" s="281"/>
      <c r="S9" s="281"/>
      <c r="T9" s="281"/>
      <c r="U9" s="281"/>
      <c r="V9" s="281"/>
      <c r="W9" s="281"/>
      <c r="X9" s="281"/>
      <c r="Y9" s="281"/>
      <c r="Z9" s="281"/>
      <c r="AA9" s="281"/>
      <c r="AB9" s="281"/>
      <c r="AC9" s="281"/>
      <c r="AD9" s="281"/>
      <c r="AE9" s="281"/>
      <c r="AF9" s="281"/>
      <c r="AG9" s="281"/>
      <c r="AH9" s="281"/>
      <c r="AI9" s="281"/>
      <c r="AJ9" s="281"/>
      <c r="AK9" s="281"/>
      <c r="AL9" s="281"/>
      <c r="AM9" s="281"/>
      <c r="AN9" s="281"/>
      <c r="AO9" s="281"/>
      <c r="AP9" s="281"/>
      <c r="AQ9" s="281"/>
      <c r="AR9" s="281"/>
      <c r="AS9" s="281"/>
      <c r="AT9" s="281"/>
      <c r="AU9" s="281"/>
      <c r="AV9" s="281"/>
      <c r="AW9" s="281"/>
      <c r="AX9" s="281"/>
      <c r="AY9" s="281"/>
      <c r="AZ9" s="281"/>
      <c r="BA9" s="281"/>
      <c r="BB9" s="281"/>
      <c r="BC9" s="281"/>
      <c r="BD9" s="281"/>
      <c r="BE9" s="281"/>
      <c r="BF9" s="281"/>
      <c r="BG9" s="281"/>
      <c r="BH9" s="281" t="s">
        <v>7</v>
      </c>
      <c r="BI9" s="281"/>
      <c r="BJ9" s="281"/>
      <c r="BK9" s="281"/>
      <c r="BL9" s="281"/>
      <c r="BM9" s="281"/>
      <c r="BN9" s="281"/>
      <c r="BO9" s="294" t="str">
        <f>申請書記入用!E20&amp;"　"&amp;申請書記入用!E21</f>
        <v>○×△株式会社　代表取締役　神戸　太郎</v>
      </c>
      <c r="BP9" s="282"/>
      <c r="BQ9" s="282"/>
      <c r="BR9" s="282"/>
      <c r="BS9" s="282"/>
      <c r="BT9" s="282"/>
      <c r="BU9" s="282"/>
      <c r="BV9" s="282"/>
      <c r="BW9" s="282"/>
      <c r="BX9" s="282"/>
      <c r="BY9" s="282"/>
      <c r="BZ9" s="282"/>
      <c r="CA9" s="282"/>
      <c r="CB9" s="282"/>
      <c r="CC9" s="282"/>
      <c r="CD9" s="282"/>
      <c r="CE9" s="282"/>
      <c r="CF9" s="282"/>
      <c r="CG9" s="282"/>
      <c r="CH9" s="282"/>
      <c r="CI9" s="282"/>
      <c r="CJ9" s="282"/>
      <c r="CK9" s="282"/>
      <c r="CL9" s="282"/>
      <c r="CM9" s="282"/>
      <c r="CN9" s="282"/>
      <c r="CO9" s="282"/>
      <c r="CP9" s="282"/>
      <c r="CQ9" s="282"/>
      <c r="CR9" s="282"/>
      <c r="CS9" s="282"/>
      <c r="CT9" s="282"/>
      <c r="CU9" s="282"/>
      <c r="CV9" s="282"/>
      <c r="CW9" s="282"/>
      <c r="CX9" s="282"/>
      <c r="CY9" s="282"/>
      <c r="CZ9" s="282"/>
      <c r="DA9" s="282"/>
      <c r="DB9" s="282"/>
      <c r="DC9" s="282"/>
      <c r="DD9" s="282"/>
      <c r="DE9" s="282"/>
      <c r="DF9" s="282"/>
      <c r="DG9" s="282"/>
      <c r="DH9" s="282"/>
      <c r="DI9" s="282"/>
      <c r="DJ9" s="282"/>
      <c r="DK9" s="282"/>
      <c r="DL9" s="282"/>
      <c r="DM9" s="282"/>
      <c r="DN9" s="281"/>
      <c r="DO9" s="281"/>
      <c r="DP9" s="281"/>
      <c r="DQ9" s="281"/>
      <c r="DR9" s="281"/>
    </row>
    <row r="10" spans="1:122" ht="30" customHeight="1" x14ac:dyDescent="0.2">
      <c r="A10" s="281"/>
      <c r="B10" s="281"/>
      <c r="C10" s="281"/>
      <c r="D10" s="281"/>
      <c r="E10" s="281"/>
      <c r="F10" s="281"/>
      <c r="G10" s="281"/>
      <c r="H10" s="281"/>
      <c r="I10" s="281"/>
      <c r="J10" s="281"/>
      <c r="K10" s="281"/>
      <c r="L10" s="281"/>
      <c r="M10" s="281"/>
      <c r="N10" s="281"/>
      <c r="O10" s="281"/>
      <c r="P10" s="281"/>
      <c r="Q10" s="281"/>
      <c r="R10" s="281"/>
      <c r="S10" s="281"/>
      <c r="T10" s="281"/>
      <c r="U10" s="281"/>
      <c r="V10" s="281"/>
      <c r="W10" s="281"/>
      <c r="X10" s="281"/>
      <c r="Y10" s="281"/>
      <c r="Z10" s="281"/>
      <c r="AA10" s="281"/>
      <c r="AB10" s="281"/>
      <c r="AC10" s="281"/>
      <c r="AD10" s="281"/>
      <c r="AE10" s="281"/>
      <c r="AF10" s="281"/>
      <c r="AG10" s="281"/>
      <c r="AH10" s="281"/>
      <c r="AI10" s="281"/>
      <c r="AJ10" s="281"/>
      <c r="AK10" s="281"/>
      <c r="AL10" s="281"/>
      <c r="AM10" s="281"/>
      <c r="AN10" s="281"/>
      <c r="AO10" s="281"/>
      <c r="AP10" s="281"/>
      <c r="AQ10" s="281"/>
      <c r="AR10" s="281"/>
      <c r="AS10" s="281"/>
      <c r="AT10" s="281"/>
      <c r="AU10" s="281"/>
      <c r="AV10" s="281"/>
      <c r="AW10" s="281"/>
      <c r="AX10" s="281"/>
      <c r="AY10" s="281"/>
      <c r="AZ10" s="281"/>
      <c r="BA10" s="281"/>
      <c r="BB10" s="281"/>
      <c r="BC10" s="281"/>
      <c r="BD10" s="281"/>
      <c r="BE10" s="281"/>
      <c r="BF10" s="281"/>
      <c r="BG10" s="281"/>
      <c r="BH10" s="281"/>
      <c r="BI10" s="281"/>
      <c r="BJ10" s="281"/>
      <c r="BK10" s="281"/>
      <c r="BL10" s="281"/>
      <c r="BM10" s="281"/>
      <c r="BN10" s="281"/>
      <c r="BO10" s="281"/>
      <c r="BP10" s="281" t="s">
        <v>8</v>
      </c>
      <c r="BQ10" s="281"/>
      <c r="BR10" s="281"/>
      <c r="BS10" s="281"/>
      <c r="BT10" s="281"/>
      <c r="BU10" s="281"/>
      <c r="BV10" s="281"/>
      <c r="BW10" s="281"/>
      <c r="BX10" s="281"/>
      <c r="BY10" s="281"/>
      <c r="BZ10" s="281"/>
      <c r="CA10" s="282" t="str">
        <f>申請書記入用!E22</f>
        <v>神戸　次郎</v>
      </c>
      <c r="CB10" s="282"/>
      <c r="CC10" s="282"/>
      <c r="CD10" s="282"/>
      <c r="CE10" s="282"/>
      <c r="CF10" s="282"/>
      <c r="CG10" s="282"/>
      <c r="CH10" s="282"/>
      <c r="CI10" s="282"/>
      <c r="CJ10" s="282"/>
      <c r="CK10" s="282"/>
      <c r="CL10" s="282"/>
      <c r="CM10" s="282"/>
      <c r="CN10" s="282"/>
      <c r="CO10" s="282"/>
      <c r="CP10" s="282"/>
      <c r="CQ10" s="282"/>
      <c r="CR10" s="282"/>
      <c r="CS10" s="282"/>
      <c r="CT10" s="282"/>
      <c r="CU10" s="282"/>
      <c r="CV10" s="282"/>
      <c r="CW10" s="282"/>
      <c r="CX10" s="282"/>
      <c r="CY10" s="282"/>
      <c r="CZ10" s="282"/>
      <c r="DA10" s="282"/>
      <c r="DB10" s="282"/>
      <c r="DC10" s="282"/>
      <c r="DD10" s="282"/>
      <c r="DE10" s="282"/>
      <c r="DF10" s="282"/>
      <c r="DG10" s="282"/>
      <c r="DH10" s="282"/>
      <c r="DI10" s="282"/>
      <c r="DJ10" s="282"/>
      <c r="DK10" s="282"/>
      <c r="DL10" s="282"/>
      <c r="DM10" s="282"/>
      <c r="DN10" s="282"/>
      <c r="DO10" s="282"/>
      <c r="DP10" s="282"/>
      <c r="DQ10" s="282"/>
      <c r="DR10" s="282"/>
    </row>
    <row r="11" spans="1:122" ht="18" customHeight="1" x14ac:dyDescent="0.2">
      <c r="A11" s="281"/>
      <c r="B11" s="281"/>
      <c r="C11" s="281"/>
      <c r="D11" s="281"/>
      <c r="E11" s="281"/>
      <c r="F11" s="281"/>
      <c r="G11" s="281"/>
      <c r="H11" s="281"/>
      <c r="I11" s="281"/>
      <c r="J11" s="281"/>
      <c r="K11" s="281"/>
      <c r="L11" s="281"/>
      <c r="M11" s="281"/>
      <c r="N11" s="281"/>
      <c r="O11" s="281"/>
      <c r="P11" s="281"/>
      <c r="Q11" s="281"/>
      <c r="R11" s="281"/>
      <c r="S11" s="281"/>
      <c r="T11" s="281"/>
      <c r="U11" s="281"/>
      <c r="V11" s="281"/>
      <c r="W11" s="281"/>
      <c r="X11" s="281"/>
      <c r="Y11" s="281"/>
      <c r="Z11" s="281"/>
      <c r="AA11" s="281"/>
      <c r="AB11" s="281"/>
      <c r="AC11" s="281"/>
      <c r="AD11" s="281"/>
      <c r="AE11" s="281"/>
      <c r="AF11" s="281"/>
      <c r="AG11" s="281"/>
      <c r="AH11" s="281"/>
      <c r="AI11" s="281"/>
      <c r="AJ11" s="281"/>
      <c r="AK11" s="281"/>
      <c r="AL11" s="281"/>
      <c r="AM11" s="281"/>
      <c r="AN11" s="281"/>
      <c r="AO11" s="281"/>
      <c r="AP11" s="281"/>
      <c r="AQ11" s="281"/>
      <c r="AR11" s="281"/>
      <c r="AS11" s="281"/>
      <c r="AT11" s="281"/>
      <c r="AU11" s="281"/>
      <c r="AV11" s="281"/>
      <c r="AW11" s="281"/>
      <c r="AX11" s="281"/>
      <c r="AY11" s="281"/>
      <c r="AZ11" s="281"/>
      <c r="BA11" s="281"/>
      <c r="BB11" s="281"/>
      <c r="BC11" s="281"/>
      <c r="BD11" s="281"/>
      <c r="BE11" s="281"/>
      <c r="BF11" s="281"/>
      <c r="BG11" s="281"/>
      <c r="BH11" s="281"/>
      <c r="BI11" s="281"/>
      <c r="BJ11" s="281"/>
      <c r="BK11" s="281"/>
      <c r="BL11" s="281"/>
      <c r="BM11" s="281"/>
      <c r="BN11" s="281"/>
      <c r="BO11" s="281"/>
      <c r="BP11" s="281"/>
      <c r="BQ11" s="281"/>
      <c r="BR11" s="281"/>
      <c r="BS11" s="281"/>
      <c r="BT11" s="281"/>
      <c r="BU11" s="281"/>
      <c r="BV11" s="281"/>
      <c r="BW11" s="281"/>
      <c r="BX11" s="281"/>
      <c r="BY11" s="281"/>
      <c r="BZ11" s="281"/>
      <c r="CA11" s="281"/>
      <c r="CB11" s="281" t="s">
        <v>9</v>
      </c>
      <c r="CC11" s="281"/>
      <c r="CD11" s="281"/>
      <c r="CE11" s="281"/>
      <c r="CF11" s="281"/>
      <c r="CG11" s="281"/>
      <c r="CH11" s="281"/>
      <c r="CI11" s="281"/>
      <c r="CJ11" s="281"/>
      <c r="CK11" s="281"/>
      <c r="CL11" s="281"/>
      <c r="CM11" s="281"/>
      <c r="CN11" s="282" t="str">
        <f>申請書記入用!E23</f>
        <v>078-331-8181</v>
      </c>
      <c r="CO11" s="282"/>
      <c r="CP11" s="282"/>
      <c r="CQ11" s="282"/>
      <c r="CR11" s="282"/>
      <c r="CS11" s="282"/>
      <c r="CT11" s="282"/>
      <c r="CU11" s="282"/>
      <c r="CV11" s="282"/>
      <c r="CW11" s="282"/>
      <c r="CX11" s="282"/>
      <c r="CY11" s="282"/>
      <c r="CZ11" s="282"/>
      <c r="DA11" s="282"/>
      <c r="DB11" s="282"/>
      <c r="DC11" s="282"/>
      <c r="DD11" s="282"/>
      <c r="DE11" s="282"/>
      <c r="DF11" s="282"/>
      <c r="DG11" s="282"/>
      <c r="DH11" s="282"/>
      <c r="DI11" s="282"/>
      <c r="DJ11" s="282"/>
      <c r="DK11" s="282"/>
      <c r="DL11" s="282"/>
      <c r="DM11" s="282"/>
      <c r="DN11" s="282"/>
      <c r="DO11" s="282"/>
      <c r="DP11" s="282"/>
      <c r="DQ11" s="282"/>
      <c r="DR11" s="282"/>
    </row>
    <row r="12" spans="1:122" ht="18" customHeight="1" x14ac:dyDescent="0.2">
      <c r="A12" s="281"/>
      <c r="B12" s="281"/>
      <c r="C12" s="281"/>
      <c r="D12" s="281"/>
      <c r="E12" s="281"/>
      <c r="F12" s="281"/>
      <c r="G12" s="281"/>
      <c r="H12" s="281"/>
      <c r="I12" s="281"/>
      <c r="J12" s="281"/>
      <c r="K12" s="281"/>
      <c r="L12" s="281"/>
      <c r="M12" s="281"/>
      <c r="N12" s="281"/>
      <c r="O12" s="281"/>
      <c r="P12" s="281"/>
      <c r="Q12" s="281"/>
      <c r="R12" s="281"/>
      <c r="S12" s="281"/>
      <c r="T12" s="281"/>
      <c r="U12" s="281"/>
      <c r="V12" s="281"/>
      <c r="W12" s="281"/>
      <c r="X12" s="281"/>
      <c r="Y12" s="281"/>
      <c r="Z12" s="281"/>
      <c r="AA12" s="281"/>
      <c r="AB12" s="281"/>
      <c r="AC12" s="281"/>
      <c r="AD12" s="281"/>
      <c r="AE12" s="281"/>
      <c r="AF12" s="281"/>
      <c r="AG12" s="281"/>
      <c r="AH12" s="281"/>
      <c r="AI12" s="281"/>
      <c r="AJ12" s="281"/>
      <c r="AK12" s="281"/>
      <c r="AL12" s="281"/>
      <c r="AM12" s="281"/>
      <c r="AN12" s="281"/>
      <c r="AO12" s="281"/>
      <c r="AP12" s="281"/>
      <c r="AQ12" s="281"/>
      <c r="AR12" s="281"/>
      <c r="AS12" s="281"/>
      <c r="AT12" s="281"/>
      <c r="AU12" s="281"/>
      <c r="AV12" s="281"/>
      <c r="AW12" s="281"/>
      <c r="AX12" s="281"/>
      <c r="AY12" s="281"/>
      <c r="AZ12" s="281"/>
      <c r="BA12" s="281"/>
      <c r="BB12" s="281"/>
      <c r="BC12" s="281"/>
      <c r="BD12" s="281"/>
      <c r="BE12" s="281"/>
      <c r="BF12" s="281"/>
      <c r="BG12" s="281"/>
      <c r="BH12" s="281"/>
      <c r="BI12" s="281"/>
      <c r="BJ12" s="281"/>
      <c r="BK12" s="281"/>
      <c r="BL12" s="281"/>
      <c r="BM12" s="281"/>
      <c r="BN12" s="281"/>
      <c r="BO12" s="281"/>
      <c r="BP12" s="281"/>
      <c r="BQ12" s="281"/>
      <c r="BR12" s="281"/>
      <c r="BS12" s="281"/>
      <c r="BT12" s="281"/>
      <c r="BU12" s="281"/>
      <c r="BV12" s="281"/>
      <c r="BW12" s="281"/>
      <c r="BX12" s="281"/>
      <c r="BY12" s="281"/>
      <c r="BZ12" s="281"/>
      <c r="CA12" s="281"/>
      <c r="CB12" s="281" t="s">
        <v>34</v>
      </c>
      <c r="CC12" s="281"/>
      <c r="CD12" s="281"/>
      <c r="CE12" s="281"/>
      <c r="CF12" s="281"/>
      <c r="CG12" s="281"/>
      <c r="CH12" s="281"/>
      <c r="CI12" s="281"/>
      <c r="CJ12" s="281"/>
      <c r="CK12" s="281"/>
      <c r="CL12" s="281"/>
      <c r="CM12" s="281"/>
      <c r="CN12" s="282" t="str">
        <f>申請書記入用!E24</f>
        <v>info@kobe.jp</v>
      </c>
      <c r="CO12" s="282"/>
      <c r="CP12" s="282"/>
      <c r="CQ12" s="282"/>
      <c r="CR12" s="282"/>
      <c r="CS12" s="282"/>
      <c r="CT12" s="282"/>
      <c r="CU12" s="282"/>
      <c r="CV12" s="282"/>
      <c r="CW12" s="282"/>
      <c r="CX12" s="282"/>
      <c r="CY12" s="282"/>
      <c r="CZ12" s="282"/>
      <c r="DA12" s="282"/>
      <c r="DB12" s="282"/>
      <c r="DC12" s="282"/>
      <c r="DD12" s="282"/>
      <c r="DE12" s="282"/>
      <c r="DF12" s="282"/>
      <c r="DG12" s="282"/>
      <c r="DH12" s="282"/>
      <c r="DI12" s="282"/>
      <c r="DJ12" s="282"/>
      <c r="DK12" s="282"/>
      <c r="DL12" s="282"/>
      <c r="DM12" s="282"/>
      <c r="DN12" s="282"/>
      <c r="DO12" s="282"/>
      <c r="DP12" s="282"/>
      <c r="DQ12" s="282"/>
      <c r="DR12" s="282"/>
    </row>
    <row r="13" spans="1:122" ht="18" customHeight="1" x14ac:dyDescent="0.2">
      <c r="A13" s="287" t="s">
        <v>10</v>
      </c>
      <c r="B13" s="287"/>
      <c r="C13" s="287"/>
      <c r="D13" s="287"/>
      <c r="E13" s="287"/>
      <c r="F13" s="287"/>
      <c r="G13" s="287"/>
      <c r="H13" s="287"/>
      <c r="I13" s="287"/>
      <c r="J13" s="287"/>
      <c r="K13" s="287"/>
      <c r="L13" s="287"/>
      <c r="M13" s="295" t="s">
        <v>11</v>
      </c>
      <c r="N13" s="295"/>
      <c r="O13" s="295"/>
      <c r="P13" s="295"/>
      <c r="Q13" s="295"/>
      <c r="R13" s="295"/>
      <c r="S13" s="295"/>
      <c r="T13" s="295"/>
      <c r="U13" s="295"/>
      <c r="V13" s="281" t="s">
        <v>12</v>
      </c>
      <c r="W13" s="281"/>
      <c r="X13" s="281"/>
      <c r="Y13" s="281"/>
      <c r="Z13" s="281"/>
      <c r="AA13" s="281"/>
      <c r="AB13" s="281"/>
      <c r="AC13" s="281"/>
      <c r="AD13" s="281"/>
      <c r="AE13" s="281"/>
      <c r="AF13" s="281"/>
      <c r="AG13" s="281"/>
      <c r="AH13" s="281"/>
      <c r="AI13" s="281"/>
      <c r="AJ13" s="281"/>
      <c r="AK13" s="281"/>
      <c r="AL13" s="281"/>
      <c r="AM13" s="281" t="s">
        <v>13</v>
      </c>
      <c r="AN13" s="281"/>
      <c r="AO13" s="281"/>
      <c r="AP13" s="281"/>
      <c r="AQ13" s="281"/>
      <c r="AR13" s="281"/>
      <c r="AS13" s="281"/>
      <c r="AT13" s="281"/>
      <c r="AU13" s="281"/>
      <c r="AV13" s="281"/>
      <c r="AW13" s="281"/>
      <c r="AX13" s="281"/>
      <c r="AY13" s="281"/>
      <c r="AZ13" s="281"/>
      <c r="BA13" s="281"/>
      <c r="BB13" s="281"/>
      <c r="BC13" s="281"/>
      <c r="BD13" s="282" t="s">
        <v>14</v>
      </c>
      <c r="BE13" s="282"/>
      <c r="BF13" s="282"/>
      <c r="BG13" s="282"/>
      <c r="BH13" s="282"/>
      <c r="BI13" s="282"/>
      <c r="BJ13" s="282"/>
      <c r="BK13" s="282"/>
      <c r="BL13" s="282"/>
      <c r="BM13" s="282"/>
      <c r="BN13" s="282"/>
      <c r="BO13" s="282"/>
      <c r="BP13" s="282"/>
      <c r="BQ13" s="282"/>
      <c r="BR13" s="282"/>
      <c r="BS13" s="282"/>
      <c r="BT13" s="282"/>
      <c r="BU13" s="282"/>
      <c r="BV13" s="282"/>
      <c r="BW13" s="282"/>
      <c r="BX13" s="282"/>
      <c r="BY13" s="282"/>
      <c r="BZ13" s="282"/>
      <c r="CA13" s="282"/>
      <c r="CB13" s="282"/>
      <c r="CC13" s="282"/>
      <c r="CD13" s="282"/>
      <c r="CE13" s="282"/>
      <c r="CF13" s="282"/>
      <c r="CG13" s="282"/>
      <c r="CH13" s="282"/>
      <c r="CI13" s="282"/>
      <c r="CJ13" s="282"/>
      <c r="CK13" s="282"/>
      <c r="CL13" s="282"/>
      <c r="CM13" s="282"/>
      <c r="CN13" s="282"/>
      <c r="CO13" s="282"/>
      <c r="CP13" s="282"/>
      <c r="CQ13" s="282"/>
      <c r="CR13" s="282"/>
      <c r="CS13" s="282"/>
      <c r="CT13" s="282"/>
      <c r="CU13" s="282"/>
      <c r="CV13" s="282"/>
      <c r="CW13" s="282"/>
      <c r="CX13" s="282"/>
      <c r="CY13" s="282"/>
      <c r="CZ13" s="282"/>
      <c r="DA13" s="282"/>
      <c r="DB13" s="282"/>
      <c r="DC13" s="282"/>
      <c r="DD13" s="282"/>
      <c r="DE13" s="282"/>
      <c r="DF13" s="282"/>
      <c r="DG13" s="282"/>
      <c r="DH13" s="282"/>
      <c r="DI13" s="282"/>
      <c r="DJ13" s="282"/>
      <c r="DK13" s="282"/>
      <c r="DL13" s="282"/>
      <c r="DM13" s="282"/>
      <c r="DN13" s="282"/>
      <c r="DO13" s="282"/>
      <c r="DP13" s="282"/>
      <c r="DQ13" s="282"/>
      <c r="DR13" s="282"/>
    </row>
    <row r="14" spans="1:122" ht="18" customHeight="1" x14ac:dyDescent="0.2">
      <c r="A14" s="287"/>
      <c r="B14" s="287"/>
      <c r="C14" s="287"/>
      <c r="D14" s="287"/>
      <c r="E14" s="287"/>
      <c r="F14" s="287"/>
      <c r="G14" s="287"/>
      <c r="H14" s="287"/>
      <c r="I14" s="287"/>
      <c r="J14" s="287"/>
      <c r="K14" s="287"/>
      <c r="L14" s="287"/>
      <c r="M14" s="295" t="s">
        <v>15</v>
      </c>
      <c r="N14" s="295"/>
      <c r="O14" s="295"/>
      <c r="P14" s="295"/>
      <c r="Q14" s="295"/>
      <c r="R14" s="295"/>
      <c r="S14" s="295"/>
      <c r="T14" s="295"/>
      <c r="U14" s="295"/>
      <c r="V14" s="281"/>
      <c r="W14" s="281"/>
      <c r="X14" s="281"/>
      <c r="Y14" s="281"/>
      <c r="Z14" s="281"/>
      <c r="AA14" s="281"/>
      <c r="AB14" s="281"/>
      <c r="AC14" s="281"/>
      <c r="AD14" s="281"/>
      <c r="AE14" s="281"/>
      <c r="AF14" s="281"/>
      <c r="AG14" s="281"/>
      <c r="AH14" s="281"/>
      <c r="AI14" s="281"/>
      <c r="AJ14" s="281"/>
      <c r="AK14" s="281"/>
      <c r="AL14" s="281"/>
      <c r="AM14" s="281" t="s">
        <v>16</v>
      </c>
      <c r="AN14" s="281"/>
      <c r="AO14" s="281"/>
      <c r="AP14" s="281"/>
      <c r="AQ14" s="281"/>
      <c r="AR14" s="281"/>
      <c r="AS14" s="281"/>
      <c r="AT14" s="281"/>
      <c r="AU14" s="281"/>
      <c r="AV14" s="281"/>
      <c r="AW14" s="281"/>
      <c r="AX14" s="281"/>
      <c r="AY14" s="281"/>
      <c r="AZ14" s="281"/>
      <c r="BA14" s="281"/>
      <c r="BB14" s="281"/>
      <c r="BC14" s="281"/>
      <c r="BD14" s="282"/>
      <c r="BE14" s="282"/>
      <c r="BF14" s="282"/>
      <c r="BG14" s="282"/>
      <c r="BH14" s="282"/>
      <c r="BI14" s="282"/>
      <c r="BJ14" s="282"/>
      <c r="BK14" s="282"/>
      <c r="BL14" s="282"/>
      <c r="BM14" s="282"/>
      <c r="BN14" s="282"/>
      <c r="BO14" s="282"/>
      <c r="BP14" s="282"/>
      <c r="BQ14" s="282"/>
      <c r="BR14" s="282"/>
      <c r="BS14" s="282"/>
      <c r="BT14" s="282"/>
      <c r="BU14" s="282"/>
      <c r="BV14" s="282"/>
      <c r="BW14" s="282"/>
      <c r="BX14" s="282"/>
      <c r="BY14" s="282"/>
      <c r="BZ14" s="282"/>
      <c r="CA14" s="282"/>
      <c r="CB14" s="282"/>
      <c r="CC14" s="282"/>
      <c r="CD14" s="282"/>
      <c r="CE14" s="282"/>
      <c r="CF14" s="282"/>
      <c r="CG14" s="282"/>
      <c r="CH14" s="282"/>
      <c r="CI14" s="282"/>
      <c r="CJ14" s="282"/>
      <c r="CK14" s="282"/>
      <c r="CL14" s="282"/>
      <c r="CM14" s="282"/>
      <c r="CN14" s="282"/>
      <c r="CO14" s="282"/>
      <c r="CP14" s="282"/>
      <c r="CQ14" s="282"/>
      <c r="CR14" s="282"/>
      <c r="CS14" s="282"/>
      <c r="CT14" s="282"/>
      <c r="CU14" s="282"/>
      <c r="CV14" s="282"/>
      <c r="CW14" s="282"/>
      <c r="CX14" s="282"/>
      <c r="CY14" s="282"/>
      <c r="CZ14" s="282"/>
      <c r="DA14" s="282"/>
      <c r="DB14" s="282"/>
      <c r="DC14" s="282"/>
      <c r="DD14" s="282"/>
      <c r="DE14" s="282"/>
      <c r="DF14" s="282"/>
      <c r="DG14" s="282"/>
      <c r="DH14" s="282"/>
      <c r="DI14" s="282"/>
      <c r="DJ14" s="282"/>
      <c r="DK14" s="282"/>
      <c r="DL14" s="282"/>
      <c r="DM14" s="282"/>
      <c r="DN14" s="282"/>
      <c r="DO14" s="282"/>
      <c r="DP14" s="282"/>
      <c r="DQ14" s="282"/>
      <c r="DR14" s="282"/>
    </row>
    <row r="15" spans="1:122" ht="3" customHeight="1" x14ac:dyDescent="0.2">
      <c r="A15" s="296"/>
      <c r="B15" s="296"/>
      <c r="C15" s="296"/>
      <c r="D15" s="296"/>
      <c r="E15" s="296"/>
      <c r="F15" s="296"/>
      <c r="G15" s="296"/>
      <c r="H15" s="296"/>
      <c r="I15" s="296"/>
      <c r="J15" s="296"/>
      <c r="K15" s="296"/>
      <c r="L15" s="296"/>
      <c r="M15" s="296"/>
      <c r="N15" s="296"/>
      <c r="O15" s="296"/>
      <c r="P15" s="296"/>
      <c r="Q15" s="296"/>
      <c r="R15" s="296"/>
      <c r="S15" s="296"/>
      <c r="T15" s="296"/>
      <c r="U15" s="296"/>
      <c r="V15" s="296"/>
      <c r="W15" s="296"/>
      <c r="X15" s="296"/>
      <c r="Y15" s="296"/>
      <c r="Z15" s="296"/>
      <c r="AA15" s="296"/>
      <c r="AB15" s="296"/>
      <c r="AC15" s="296"/>
      <c r="AD15" s="296"/>
      <c r="AE15" s="296"/>
      <c r="AF15" s="296"/>
      <c r="AG15" s="296"/>
      <c r="AH15" s="296"/>
      <c r="AI15" s="296"/>
      <c r="AJ15" s="296"/>
      <c r="AK15" s="296"/>
      <c r="AL15" s="296"/>
      <c r="AM15" s="296"/>
      <c r="AN15" s="296"/>
      <c r="AO15" s="296"/>
      <c r="AP15" s="296"/>
      <c r="AQ15" s="296"/>
      <c r="AR15" s="296"/>
      <c r="AS15" s="296"/>
      <c r="AT15" s="296"/>
      <c r="AU15" s="296"/>
      <c r="AV15" s="296"/>
      <c r="AW15" s="296"/>
      <c r="AX15" s="296"/>
      <c r="AY15" s="296"/>
      <c r="AZ15" s="296"/>
      <c r="BA15" s="296"/>
      <c r="BB15" s="296"/>
      <c r="BC15" s="296"/>
      <c r="BD15" s="296"/>
      <c r="BE15" s="296"/>
      <c r="BF15" s="296"/>
      <c r="BG15" s="296"/>
      <c r="BH15" s="296"/>
      <c r="BI15" s="296"/>
      <c r="BJ15" s="296"/>
      <c r="BK15" s="296"/>
      <c r="BL15" s="296"/>
      <c r="BM15" s="296"/>
      <c r="BN15" s="296"/>
      <c r="BO15" s="296"/>
      <c r="BP15" s="296"/>
      <c r="BQ15" s="296"/>
      <c r="BR15" s="296"/>
      <c r="BS15" s="296"/>
      <c r="BT15" s="296"/>
      <c r="BU15" s="296"/>
      <c r="BV15" s="296"/>
      <c r="BW15" s="296"/>
      <c r="BX15" s="296"/>
      <c r="BY15" s="296"/>
      <c r="BZ15" s="296"/>
      <c r="CA15" s="296"/>
      <c r="CB15" s="296"/>
      <c r="CC15" s="296"/>
      <c r="CD15" s="296"/>
      <c r="CE15" s="296"/>
      <c r="CF15" s="296"/>
      <c r="CG15" s="296"/>
      <c r="CH15" s="296"/>
      <c r="CI15" s="296"/>
      <c r="CJ15" s="296"/>
      <c r="CK15" s="296"/>
      <c r="CL15" s="296"/>
      <c r="CM15" s="296"/>
      <c r="CN15" s="296"/>
      <c r="CO15" s="296"/>
      <c r="CP15" s="296"/>
      <c r="CQ15" s="296"/>
      <c r="CR15" s="296"/>
      <c r="CS15" s="296"/>
      <c r="CT15" s="296"/>
      <c r="CU15" s="296"/>
      <c r="CV15" s="296"/>
      <c r="CW15" s="296"/>
      <c r="CX15" s="296"/>
      <c r="CY15" s="296"/>
      <c r="CZ15" s="296"/>
      <c r="DA15" s="296"/>
      <c r="DB15" s="296"/>
      <c r="DC15" s="296"/>
      <c r="DD15" s="296"/>
      <c r="DE15" s="296"/>
      <c r="DF15" s="296"/>
      <c r="DG15" s="296"/>
      <c r="DH15" s="296"/>
      <c r="DI15" s="296"/>
      <c r="DJ15" s="296"/>
      <c r="DK15" s="296"/>
      <c r="DL15" s="296"/>
      <c r="DM15" s="296"/>
      <c r="DN15" s="296"/>
      <c r="DO15" s="296"/>
      <c r="DP15" s="296"/>
      <c r="DQ15" s="296"/>
      <c r="DR15" s="296"/>
    </row>
    <row r="16" spans="1:122" ht="20.25" customHeight="1" x14ac:dyDescent="0.2">
      <c r="A16" s="297" t="s">
        <v>17</v>
      </c>
      <c r="B16" s="297"/>
      <c r="C16" s="297"/>
      <c r="D16" s="297"/>
      <c r="E16" s="297"/>
      <c r="F16" s="297"/>
      <c r="G16" s="297"/>
      <c r="H16" s="297"/>
      <c r="I16" s="297"/>
      <c r="J16" s="297"/>
      <c r="K16" s="297"/>
      <c r="L16" s="297"/>
      <c r="M16" s="297"/>
      <c r="N16" s="297"/>
      <c r="O16" s="297"/>
      <c r="P16" s="297"/>
      <c r="Q16" s="297"/>
      <c r="R16" s="297"/>
      <c r="S16" s="297"/>
      <c r="T16" s="297"/>
      <c r="U16" s="297"/>
      <c r="V16" s="298" t="str">
        <f>申請書記入用!E25</f>
        <v>玄関・駐車場への出入りをするため</v>
      </c>
      <c r="W16" s="298"/>
      <c r="X16" s="298"/>
      <c r="Y16" s="298"/>
      <c r="Z16" s="298"/>
      <c r="AA16" s="298"/>
      <c r="AB16" s="298"/>
      <c r="AC16" s="298"/>
      <c r="AD16" s="298"/>
      <c r="AE16" s="298"/>
      <c r="AF16" s="298"/>
      <c r="AG16" s="298"/>
      <c r="AH16" s="298"/>
      <c r="AI16" s="298"/>
      <c r="AJ16" s="298"/>
      <c r="AK16" s="298"/>
      <c r="AL16" s="298"/>
      <c r="AM16" s="298"/>
      <c r="AN16" s="298"/>
      <c r="AO16" s="298"/>
      <c r="AP16" s="298"/>
      <c r="AQ16" s="298"/>
      <c r="AR16" s="298"/>
      <c r="AS16" s="298"/>
      <c r="AT16" s="298"/>
      <c r="AU16" s="298"/>
      <c r="AV16" s="298"/>
      <c r="AW16" s="298"/>
      <c r="AX16" s="298"/>
      <c r="AY16" s="298"/>
      <c r="AZ16" s="298"/>
      <c r="BA16" s="298"/>
      <c r="BB16" s="298"/>
      <c r="BC16" s="298"/>
      <c r="BD16" s="298"/>
      <c r="BE16" s="298"/>
      <c r="BF16" s="298"/>
      <c r="BG16" s="298"/>
      <c r="BH16" s="298"/>
      <c r="BI16" s="298"/>
      <c r="BJ16" s="298"/>
      <c r="BK16" s="298"/>
      <c r="BL16" s="298"/>
      <c r="BM16" s="298"/>
      <c r="BN16" s="298"/>
      <c r="BO16" s="298"/>
      <c r="BP16" s="298"/>
      <c r="BQ16" s="298"/>
      <c r="BR16" s="298"/>
      <c r="BS16" s="298"/>
      <c r="BT16" s="298"/>
      <c r="BU16" s="298"/>
      <c r="BV16" s="298"/>
      <c r="BW16" s="298"/>
      <c r="BX16" s="298"/>
      <c r="BY16" s="298"/>
      <c r="BZ16" s="298"/>
      <c r="CA16" s="298"/>
      <c r="CB16" s="298"/>
      <c r="CC16" s="298"/>
      <c r="CD16" s="298"/>
      <c r="CE16" s="298"/>
      <c r="CF16" s="298"/>
      <c r="CG16" s="298"/>
      <c r="CH16" s="298"/>
      <c r="CI16" s="298"/>
      <c r="CJ16" s="298"/>
      <c r="CK16" s="298"/>
      <c r="CL16" s="298"/>
      <c r="CM16" s="298"/>
      <c r="CN16" s="298"/>
      <c r="CO16" s="298"/>
      <c r="CP16" s="298"/>
      <c r="CQ16" s="298"/>
      <c r="CR16" s="298"/>
      <c r="CS16" s="298"/>
      <c r="CT16" s="298"/>
      <c r="CU16" s="298"/>
      <c r="CV16" s="298"/>
      <c r="CW16" s="298"/>
      <c r="CX16" s="298"/>
      <c r="CY16" s="298"/>
      <c r="CZ16" s="298"/>
      <c r="DA16" s="298"/>
      <c r="DB16" s="298"/>
      <c r="DC16" s="298"/>
      <c r="DD16" s="298"/>
      <c r="DE16" s="298"/>
      <c r="DF16" s="298"/>
      <c r="DG16" s="298"/>
      <c r="DH16" s="298"/>
      <c r="DI16" s="298"/>
      <c r="DJ16" s="298"/>
      <c r="DK16" s="298"/>
      <c r="DL16" s="298"/>
      <c r="DM16" s="298"/>
      <c r="DN16" s="298"/>
      <c r="DO16" s="298"/>
      <c r="DP16" s="298"/>
      <c r="DQ16" s="298"/>
      <c r="DR16" s="298"/>
    </row>
    <row r="17" spans="1:130" ht="20.25" customHeight="1" x14ac:dyDescent="0.2">
      <c r="A17" s="297" t="s">
        <v>18</v>
      </c>
      <c r="B17" s="297"/>
      <c r="C17" s="297"/>
      <c r="D17" s="297"/>
      <c r="E17" s="297"/>
      <c r="F17" s="297"/>
      <c r="G17" s="297"/>
      <c r="H17" s="297"/>
      <c r="I17" s="297"/>
      <c r="J17" s="297"/>
      <c r="K17" s="297"/>
      <c r="L17" s="297"/>
      <c r="M17" s="297"/>
      <c r="N17" s="297"/>
      <c r="O17" s="297"/>
      <c r="P17" s="297"/>
      <c r="Q17" s="297"/>
      <c r="R17" s="297"/>
      <c r="S17" s="297"/>
      <c r="T17" s="297"/>
      <c r="U17" s="297"/>
      <c r="V17" s="297" t="s">
        <v>19</v>
      </c>
      <c r="W17" s="297"/>
      <c r="X17" s="297"/>
      <c r="Y17" s="297"/>
      <c r="Z17" s="297"/>
      <c r="AA17" s="297"/>
      <c r="AB17" s="297"/>
      <c r="AC17" s="297"/>
      <c r="AD17" s="298" t="str">
        <f>申請書記入用!E26</f>
        <v>○×線</v>
      </c>
      <c r="AE17" s="298"/>
      <c r="AF17" s="298"/>
      <c r="AG17" s="298"/>
      <c r="AH17" s="298"/>
      <c r="AI17" s="298"/>
      <c r="AJ17" s="298"/>
      <c r="AK17" s="298"/>
      <c r="AL17" s="298"/>
      <c r="AM17" s="298"/>
      <c r="AN17" s="298"/>
      <c r="AO17" s="298"/>
      <c r="AP17" s="298"/>
      <c r="AQ17" s="298"/>
      <c r="AR17" s="298"/>
      <c r="AS17" s="298"/>
      <c r="AT17" s="298"/>
      <c r="AU17" s="298"/>
      <c r="AV17" s="298"/>
      <c r="AW17" s="298"/>
      <c r="AX17" s="298"/>
      <c r="AY17" s="298"/>
      <c r="AZ17" s="298"/>
      <c r="BA17" s="298"/>
      <c r="BB17" s="298"/>
      <c r="BC17" s="298"/>
      <c r="BD17" s="298"/>
      <c r="BE17" s="298"/>
      <c r="BF17" s="298"/>
      <c r="BG17" s="298"/>
      <c r="BH17" s="298"/>
      <c r="BI17" s="298"/>
      <c r="BJ17" s="298"/>
      <c r="BK17" s="298"/>
      <c r="BL17" s="298"/>
      <c r="BM17" s="298"/>
      <c r="BN17" s="298"/>
      <c r="BO17" s="298"/>
      <c r="BP17" s="298"/>
      <c r="BQ17" s="298"/>
      <c r="BR17" s="298"/>
      <c r="BS17" s="298"/>
      <c r="BT17" s="298"/>
      <c r="BU17" s="298"/>
      <c r="BV17" s="298"/>
      <c r="BW17" s="298"/>
      <c r="BX17" s="298"/>
      <c r="BY17" s="298"/>
      <c r="BZ17" s="298"/>
      <c r="CA17" s="298"/>
      <c r="CB17" s="298"/>
      <c r="CC17" s="298"/>
      <c r="CD17" s="298"/>
      <c r="CE17" s="298"/>
      <c r="CF17" s="298"/>
      <c r="CG17" s="299" t="str">
        <f>申請書記入用!E27</f>
        <v>車道・歩道</v>
      </c>
      <c r="CH17" s="299"/>
      <c r="CI17" s="299"/>
      <c r="CJ17" s="299"/>
      <c r="CK17" s="299"/>
      <c r="CL17" s="299"/>
      <c r="CM17" s="299"/>
      <c r="CN17" s="299"/>
      <c r="CO17" s="299"/>
      <c r="CP17" s="299"/>
      <c r="CQ17" s="299"/>
      <c r="CR17" s="299"/>
      <c r="CS17" s="299"/>
      <c r="CT17" s="299"/>
      <c r="CU17" s="299"/>
      <c r="CV17" s="299"/>
      <c r="CW17" s="299"/>
      <c r="CX17" s="299"/>
      <c r="CY17" s="299"/>
      <c r="CZ17" s="299"/>
      <c r="DA17" s="299"/>
      <c r="DB17" s="299"/>
      <c r="DC17" s="299"/>
      <c r="DD17" s="299"/>
      <c r="DE17" s="299"/>
      <c r="DF17" s="299"/>
      <c r="DG17" s="299"/>
      <c r="DH17" s="299"/>
      <c r="DI17" s="299"/>
      <c r="DJ17" s="299"/>
      <c r="DK17" s="299"/>
      <c r="DL17" s="299"/>
      <c r="DM17" s="299"/>
      <c r="DN17" s="299"/>
      <c r="DO17" s="299"/>
      <c r="DP17" s="299"/>
      <c r="DQ17" s="299"/>
      <c r="DR17" s="299"/>
    </row>
    <row r="18" spans="1:130" ht="18" customHeight="1" x14ac:dyDescent="0.2">
      <c r="A18" s="297"/>
      <c r="B18" s="297"/>
      <c r="C18" s="297"/>
      <c r="D18" s="297"/>
      <c r="E18" s="297"/>
      <c r="F18" s="297"/>
      <c r="G18" s="297"/>
      <c r="H18" s="297"/>
      <c r="I18" s="297"/>
      <c r="J18" s="297"/>
      <c r="K18" s="297"/>
      <c r="L18" s="297"/>
      <c r="M18" s="297"/>
      <c r="N18" s="297"/>
      <c r="O18" s="297"/>
      <c r="P18" s="297"/>
      <c r="Q18" s="297"/>
      <c r="R18" s="297"/>
      <c r="S18" s="297"/>
      <c r="T18" s="297"/>
      <c r="U18" s="297"/>
      <c r="V18" s="300" t="s">
        <v>20</v>
      </c>
      <c r="W18" s="300"/>
      <c r="X18" s="300"/>
      <c r="Y18" s="300"/>
      <c r="Z18" s="300"/>
      <c r="AA18" s="298" t="str">
        <f>申請書記入用!E28&amp;"区"&amp;申請書記入用!E29</f>
        <v>兵庫区湊川町2丁目1-12</v>
      </c>
      <c r="AB18" s="298"/>
      <c r="AC18" s="298"/>
      <c r="AD18" s="298"/>
      <c r="AE18" s="298"/>
      <c r="AF18" s="298"/>
      <c r="AG18" s="298"/>
      <c r="AH18" s="298"/>
      <c r="AI18" s="298"/>
      <c r="AJ18" s="298"/>
      <c r="AK18" s="298"/>
      <c r="AL18" s="298"/>
      <c r="AM18" s="298"/>
      <c r="AN18" s="298"/>
      <c r="AO18" s="298"/>
      <c r="AP18" s="298"/>
      <c r="AQ18" s="298"/>
      <c r="AR18" s="298"/>
      <c r="AS18" s="298"/>
      <c r="AT18" s="298"/>
      <c r="AU18" s="298"/>
      <c r="AV18" s="298"/>
      <c r="AW18" s="298"/>
      <c r="AX18" s="298"/>
      <c r="AY18" s="298"/>
      <c r="AZ18" s="298"/>
      <c r="BA18" s="298"/>
      <c r="BB18" s="298"/>
      <c r="BC18" s="298"/>
      <c r="BD18" s="298"/>
      <c r="BE18" s="298"/>
      <c r="BF18" s="298"/>
      <c r="BG18" s="298"/>
      <c r="BH18" s="298"/>
      <c r="BI18" s="298"/>
      <c r="BJ18" s="298"/>
      <c r="BK18" s="298"/>
      <c r="BL18" s="298"/>
      <c r="BM18" s="298"/>
      <c r="BN18" s="298"/>
      <c r="BO18" s="298"/>
      <c r="BP18" s="298"/>
      <c r="BQ18" s="298"/>
      <c r="BR18" s="298"/>
      <c r="BS18" s="298"/>
      <c r="BT18" s="298"/>
      <c r="BU18" s="298"/>
      <c r="BV18" s="298"/>
      <c r="BW18" s="298"/>
      <c r="BX18" s="298"/>
      <c r="BY18" s="298"/>
      <c r="BZ18" s="298"/>
      <c r="CA18" s="298"/>
      <c r="CB18" s="298"/>
      <c r="CC18" s="298"/>
      <c r="CD18" s="298"/>
      <c r="CE18" s="298"/>
      <c r="CF18" s="298"/>
      <c r="CG18" s="298"/>
      <c r="CH18" s="298"/>
      <c r="CI18" s="298"/>
      <c r="CJ18" s="298"/>
      <c r="CK18" s="298"/>
      <c r="CL18" s="298"/>
      <c r="CM18" s="298"/>
      <c r="CN18" s="298"/>
      <c r="CO18" s="298"/>
      <c r="CP18" s="298"/>
      <c r="CQ18" s="298"/>
      <c r="CR18" s="298"/>
      <c r="CS18" s="298"/>
      <c r="CT18" s="298"/>
      <c r="CU18" s="298"/>
      <c r="CV18" s="298"/>
      <c r="CW18" s="298"/>
      <c r="CX18" s="298"/>
      <c r="CY18" s="298"/>
      <c r="CZ18" s="298"/>
      <c r="DA18" s="298"/>
      <c r="DB18" s="298"/>
      <c r="DC18" s="298"/>
      <c r="DD18" s="298"/>
      <c r="DE18" s="298"/>
      <c r="DF18" s="298"/>
      <c r="DG18" s="298"/>
      <c r="DH18" s="298"/>
      <c r="DI18" s="298"/>
      <c r="DJ18" s="298"/>
      <c r="DK18" s="298"/>
      <c r="DL18" s="298"/>
      <c r="DM18" s="298"/>
      <c r="DN18" s="298"/>
      <c r="DO18" s="298"/>
      <c r="DP18" s="298"/>
      <c r="DQ18" s="298"/>
      <c r="DR18" s="298"/>
    </row>
    <row r="19" spans="1:130" ht="18" customHeight="1" x14ac:dyDescent="0.2">
      <c r="A19" s="297"/>
      <c r="B19" s="297"/>
      <c r="C19" s="297"/>
      <c r="D19" s="297"/>
      <c r="E19" s="297"/>
      <c r="F19" s="297"/>
      <c r="G19" s="297"/>
      <c r="H19" s="297"/>
      <c r="I19" s="297"/>
      <c r="J19" s="297"/>
      <c r="K19" s="297"/>
      <c r="L19" s="297"/>
      <c r="M19" s="297"/>
      <c r="N19" s="297"/>
      <c r="O19" s="297"/>
      <c r="P19" s="297"/>
      <c r="Q19" s="297"/>
      <c r="R19" s="297"/>
      <c r="S19" s="297"/>
      <c r="T19" s="297"/>
      <c r="U19" s="297"/>
      <c r="V19" s="300"/>
      <c r="W19" s="300"/>
      <c r="X19" s="300"/>
      <c r="Y19" s="300"/>
      <c r="Z19" s="300"/>
      <c r="AA19" s="298"/>
      <c r="AB19" s="298"/>
      <c r="AC19" s="298"/>
      <c r="AD19" s="298"/>
      <c r="AE19" s="298"/>
      <c r="AF19" s="298"/>
      <c r="AG19" s="298"/>
      <c r="AH19" s="298"/>
      <c r="AI19" s="298"/>
      <c r="AJ19" s="298"/>
      <c r="AK19" s="298"/>
      <c r="AL19" s="298"/>
      <c r="AM19" s="298"/>
      <c r="AN19" s="298"/>
      <c r="AO19" s="298"/>
      <c r="AP19" s="298"/>
      <c r="AQ19" s="298"/>
      <c r="AR19" s="298"/>
      <c r="AS19" s="298"/>
      <c r="AT19" s="298"/>
      <c r="AU19" s="298"/>
      <c r="AV19" s="298"/>
      <c r="AW19" s="298"/>
      <c r="AX19" s="298"/>
      <c r="AY19" s="298"/>
      <c r="AZ19" s="298"/>
      <c r="BA19" s="298"/>
      <c r="BB19" s="298"/>
      <c r="BC19" s="298"/>
      <c r="BD19" s="298"/>
      <c r="BE19" s="298"/>
      <c r="BF19" s="298"/>
      <c r="BG19" s="298"/>
      <c r="BH19" s="298"/>
      <c r="BI19" s="298"/>
      <c r="BJ19" s="298"/>
      <c r="BK19" s="298"/>
      <c r="BL19" s="298"/>
      <c r="BM19" s="298"/>
      <c r="BN19" s="298"/>
      <c r="BO19" s="298"/>
      <c r="BP19" s="298"/>
      <c r="BQ19" s="298"/>
      <c r="BR19" s="298"/>
      <c r="BS19" s="298"/>
      <c r="BT19" s="298"/>
      <c r="BU19" s="298"/>
      <c r="BV19" s="298"/>
      <c r="BW19" s="298"/>
      <c r="BX19" s="298"/>
      <c r="BY19" s="298"/>
      <c r="BZ19" s="298"/>
      <c r="CA19" s="298"/>
      <c r="CB19" s="298"/>
      <c r="CC19" s="298"/>
      <c r="CD19" s="298"/>
      <c r="CE19" s="298"/>
      <c r="CF19" s="298"/>
      <c r="CG19" s="298"/>
      <c r="CH19" s="298"/>
      <c r="CI19" s="298"/>
      <c r="CJ19" s="298"/>
      <c r="CK19" s="298"/>
      <c r="CL19" s="298"/>
      <c r="CM19" s="298"/>
      <c r="CN19" s="298"/>
      <c r="CO19" s="298"/>
      <c r="CP19" s="298"/>
      <c r="CQ19" s="298"/>
      <c r="CR19" s="298"/>
      <c r="CS19" s="298"/>
      <c r="CT19" s="298"/>
      <c r="CU19" s="298"/>
      <c r="CV19" s="298"/>
      <c r="CW19" s="298"/>
      <c r="CX19" s="298"/>
      <c r="CY19" s="298"/>
      <c r="CZ19" s="298"/>
      <c r="DA19" s="298"/>
      <c r="DB19" s="298"/>
      <c r="DC19" s="298"/>
      <c r="DD19" s="298"/>
      <c r="DE19" s="298"/>
      <c r="DF19" s="298"/>
      <c r="DG19" s="298"/>
      <c r="DH19" s="298"/>
      <c r="DI19" s="298"/>
      <c r="DJ19" s="298"/>
      <c r="DK19" s="298"/>
      <c r="DL19" s="298"/>
      <c r="DM19" s="298"/>
      <c r="DN19" s="298"/>
      <c r="DO19" s="298"/>
      <c r="DP19" s="298"/>
      <c r="DQ19" s="298"/>
      <c r="DR19" s="298"/>
    </row>
    <row r="20" spans="1:130" ht="20.25" customHeight="1" x14ac:dyDescent="0.2">
      <c r="A20" s="297" t="s">
        <v>21</v>
      </c>
      <c r="B20" s="297"/>
      <c r="C20" s="297"/>
      <c r="D20" s="297"/>
      <c r="E20" s="297"/>
      <c r="F20" s="297"/>
      <c r="G20" s="297"/>
      <c r="H20" s="297"/>
      <c r="I20" s="297"/>
      <c r="J20" s="297"/>
      <c r="K20" s="297"/>
      <c r="L20" s="297"/>
      <c r="M20" s="297"/>
      <c r="N20" s="297"/>
      <c r="O20" s="297"/>
      <c r="P20" s="297"/>
      <c r="Q20" s="297"/>
      <c r="R20" s="297"/>
      <c r="S20" s="297"/>
      <c r="T20" s="297"/>
      <c r="U20" s="297"/>
      <c r="V20" s="297" t="s">
        <v>22</v>
      </c>
      <c r="W20" s="297"/>
      <c r="X20" s="297"/>
      <c r="Y20" s="297"/>
      <c r="Z20" s="297"/>
      <c r="AA20" s="297"/>
      <c r="AB20" s="297"/>
      <c r="AC20" s="297"/>
      <c r="AD20" s="297"/>
      <c r="AE20" s="297"/>
      <c r="AF20" s="297"/>
      <c r="AG20" s="297"/>
      <c r="AH20" s="297"/>
      <c r="AI20" s="297"/>
      <c r="AJ20" s="297"/>
      <c r="AK20" s="297"/>
      <c r="AL20" s="297"/>
      <c r="AM20" s="297"/>
      <c r="AN20" s="297"/>
      <c r="AO20" s="297"/>
      <c r="AP20" s="297"/>
      <c r="AQ20" s="297"/>
      <c r="AR20" s="297"/>
      <c r="AS20" s="297"/>
      <c r="AT20" s="297"/>
      <c r="AU20" s="297"/>
      <c r="AV20" s="297"/>
      <c r="AW20" s="297"/>
      <c r="AX20" s="297"/>
      <c r="AY20" s="297"/>
      <c r="AZ20" s="297"/>
      <c r="BA20" s="297"/>
      <c r="BB20" s="297"/>
      <c r="BC20" s="297"/>
      <c r="BD20" s="297"/>
      <c r="BE20" s="297"/>
      <c r="BF20" s="297" t="s">
        <v>126</v>
      </c>
      <c r="BG20" s="297"/>
      <c r="BH20" s="297"/>
      <c r="BI20" s="297"/>
      <c r="BJ20" s="297"/>
      <c r="BK20" s="297"/>
      <c r="BL20" s="297"/>
      <c r="BM20" s="297"/>
      <c r="BN20" s="297"/>
      <c r="BO20" s="297"/>
      <c r="BP20" s="297"/>
      <c r="BQ20" s="297"/>
      <c r="BR20" s="297"/>
      <c r="BS20" s="297"/>
      <c r="BT20" s="297"/>
      <c r="BU20" s="297"/>
      <c r="BV20" s="297"/>
      <c r="BW20" s="297"/>
      <c r="BX20" s="297"/>
      <c r="BY20" s="297"/>
      <c r="BZ20" s="297"/>
      <c r="CA20" s="297"/>
      <c r="CB20" s="297"/>
      <c r="CC20" s="297"/>
      <c r="CD20" s="297"/>
      <c r="CE20" s="297"/>
      <c r="CF20" s="297"/>
      <c r="CG20" s="297"/>
      <c r="CH20" s="297"/>
      <c r="CI20" s="297"/>
      <c r="CJ20" s="297"/>
      <c r="CK20" s="297"/>
      <c r="CL20" s="297"/>
      <c r="CM20" s="297"/>
      <c r="CN20" s="297"/>
      <c r="CO20" s="297"/>
      <c r="CP20" s="297"/>
      <c r="CQ20" s="297" t="s">
        <v>23</v>
      </c>
      <c r="CR20" s="297"/>
      <c r="CS20" s="297"/>
      <c r="CT20" s="297"/>
      <c r="CU20" s="297"/>
      <c r="CV20" s="297"/>
      <c r="CW20" s="297"/>
      <c r="CX20" s="297"/>
      <c r="CY20" s="297"/>
      <c r="CZ20" s="297"/>
      <c r="DA20" s="297"/>
      <c r="DB20" s="297"/>
      <c r="DC20" s="297"/>
      <c r="DD20" s="297"/>
      <c r="DE20" s="297"/>
      <c r="DF20" s="297"/>
      <c r="DG20" s="297"/>
      <c r="DH20" s="297"/>
      <c r="DI20" s="297"/>
      <c r="DJ20" s="297"/>
      <c r="DK20" s="297"/>
      <c r="DL20" s="297"/>
      <c r="DM20" s="297"/>
      <c r="DN20" s="297"/>
      <c r="DO20" s="297"/>
      <c r="DP20" s="297"/>
      <c r="DQ20" s="297"/>
      <c r="DR20" s="297"/>
    </row>
    <row r="21" spans="1:130" ht="30" customHeight="1" x14ac:dyDescent="0.2">
      <c r="A21" s="297"/>
      <c r="B21" s="297"/>
      <c r="C21" s="297"/>
      <c r="D21" s="297"/>
      <c r="E21" s="297"/>
      <c r="F21" s="297"/>
      <c r="G21" s="297"/>
      <c r="H21" s="297"/>
      <c r="I21" s="297"/>
      <c r="J21" s="297"/>
      <c r="K21" s="297"/>
      <c r="L21" s="297"/>
      <c r="M21" s="297"/>
      <c r="N21" s="297"/>
      <c r="O21" s="297"/>
      <c r="P21" s="297"/>
      <c r="Q21" s="297"/>
      <c r="R21" s="297"/>
      <c r="S21" s="297"/>
      <c r="T21" s="297"/>
      <c r="U21" s="297"/>
      <c r="V21" s="301" t="str">
        <f>申請書記入用!E30</f>
        <v>溝蓋（グレーチング）</v>
      </c>
      <c r="W21" s="302"/>
      <c r="X21" s="302"/>
      <c r="Y21" s="302"/>
      <c r="Z21" s="302"/>
      <c r="AA21" s="302"/>
      <c r="AB21" s="302"/>
      <c r="AC21" s="302"/>
      <c r="AD21" s="302"/>
      <c r="AE21" s="302"/>
      <c r="AF21" s="302"/>
      <c r="AG21" s="302"/>
      <c r="AH21" s="302"/>
      <c r="AI21" s="302"/>
      <c r="AJ21" s="302"/>
      <c r="AK21" s="302"/>
      <c r="AL21" s="302"/>
      <c r="AM21" s="302"/>
      <c r="AN21" s="302"/>
      <c r="AO21" s="302"/>
      <c r="AP21" s="302"/>
      <c r="AQ21" s="302"/>
      <c r="AR21" s="302"/>
      <c r="AS21" s="302"/>
      <c r="AT21" s="302"/>
      <c r="AU21" s="302"/>
      <c r="AV21" s="302"/>
      <c r="AW21" s="302"/>
      <c r="AX21" s="302"/>
      <c r="AY21" s="302"/>
      <c r="AZ21" s="302"/>
      <c r="BA21" s="302"/>
      <c r="BB21" s="302"/>
      <c r="BC21" s="302"/>
      <c r="BD21" s="302"/>
      <c r="BE21" s="302"/>
      <c r="BF21" s="302" t="str">
        <f>申請書記入用!E31</f>
        <v>幅（　ｍ）×長さ（　ｍ）</v>
      </c>
      <c r="BG21" s="302"/>
      <c r="BH21" s="302"/>
      <c r="BI21" s="302"/>
      <c r="BJ21" s="302"/>
      <c r="BK21" s="302"/>
      <c r="BL21" s="302"/>
      <c r="BM21" s="302"/>
      <c r="BN21" s="302"/>
      <c r="BO21" s="302"/>
      <c r="BP21" s="302"/>
      <c r="BQ21" s="302"/>
      <c r="BR21" s="302"/>
      <c r="BS21" s="302"/>
      <c r="BT21" s="302"/>
      <c r="BU21" s="302"/>
      <c r="BV21" s="302"/>
      <c r="BW21" s="302"/>
      <c r="BX21" s="302"/>
      <c r="BY21" s="302"/>
      <c r="BZ21" s="302"/>
      <c r="CA21" s="302"/>
      <c r="CB21" s="302"/>
      <c r="CC21" s="302"/>
      <c r="CD21" s="302"/>
      <c r="CE21" s="302"/>
      <c r="CF21" s="302"/>
      <c r="CG21" s="302"/>
      <c r="CH21" s="302"/>
      <c r="CI21" s="302"/>
      <c r="CJ21" s="302"/>
      <c r="CK21" s="302"/>
      <c r="CL21" s="302"/>
      <c r="CM21" s="302"/>
      <c r="CN21" s="302"/>
      <c r="CO21" s="302"/>
      <c r="CP21" s="302"/>
      <c r="CQ21" s="301" t="str">
        <f>申請書記入用!E32&amp;申請書記入用!I32</f>
        <v>3㎡</v>
      </c>
      <c r="CR21" s="302"/>
      <c r="CS21" s="302"/>
      <c r="CT21" s="302"/>
      <c r="CU21" s="302"/>
      <c r="CV21" s="302"/>
      <c r="CW21" s="302"/>
      <c r="CX21" s="302"/>
      <c r="CY21" s="302"/>
      <c r="CZ21" s="302"/>
      <c r="DA21" s="302"/>
      <c r="DB21" s="302"/>
      <c r="DC21" s="302"/>
      <c r="DD21" s="302"/>
      <c r="DE21" s="302"/>
      <c r="DF21" s="302"/>
      <c r="DG21" s="302"/>
      <c r="DH21" s="302"/>
      <c r="DI21" s="302"/>
      <c r="DJ21" s="302"/>
      <c r="DK21" s="302"/>
      <c r="DL21" s="302"/>
      <c r="DM21" s="302"/>
      <c r="DN21" s="302"/>
      <c r="DO21" s="302"/>
      <c r="DP21" s="302"/>
      <c r="DQ21" s="302"/>
      <c r="DR21" s="302"/>
    </row>
    <row r="22" spans="1:130" ht="30" customHeight="1" x14ac:dyDescent="0.2">
      <c r="A22" s="297"/>
      <c r="B22" s="297"/>
      <c r="C22" s="297"/>
      <c r="D22" s="297"/>
      <c r="E22" s="297"/>
      <c r="F22" s="297"/>
      <c r="G22" s="297"/>
      <c r="H22" s="297"/>
      <c r="I22" s="297"/>
      <c r="J22" s="297"/>
      <c r="K22" s="297"/>
      <c r="L22" s="297"/>
      <c r="M22" s="297"/>
      <c r="N22" s="297"/>
      <c r="O22" s="297"/>
      <c r="P22" s="297"/>
      <c r="Q22" s="297"/>
      <c r="R22" s="297"/>
      <c r="S22" s="297"/>
      <c r="T22" s="297"/>
      <c r="U22" s="297"/>
      <c r="V22" s="302"/>
      <c r="W22" s="302"/>
      <c r="X22" s="302"/>
      <c r="Y22" s="302"/>
      <c r="Z22" s="302"/>
      <c r="AA22" s="302"/>
      <c r="AB22" s="302"/>
      <c r="AC22" s="302"/>
      <c r="AD22" s="302"/>
      <c r="AE22" s="302"/>
      <c r="AF22" s="302"/>
      <c r="AG22" s="302"/>
      <c r="AH22" s="302"/>
      <c r="AI22" s="302"/>
      <c r="AJ22" s="302"/>
      <c r="AK22" s="302"/>
      <c r="AL22" s="302"/>
      <c r="AM22" s="302"/>
      <c r="AN22" s="302"/>
      <c r="AO22" s="302"/>
      <c r="AP22" s="302"/>
      <c r="AQ22" s="302"/>
      <c r="AR22" s="302"/>
      <c r="AS22" s="302"/>
      <c r="AT22" s="302"/>
      <c r="AU22" s="302"/>
      <c r="AV22" s="302"/>
      <c r="AW22" s="302"/>
      <c r="AX22" s="302"/>
      <c r="AY22" s="302"/>
      <c r="AZ22" s="302"/>
      <c r="BA22" s="302"/>
      <c r="BB22" s="302"/>
      <c r="BC22" s="302"/>
      <c r="BD22" s="302"/>
      <c r="BE22" s="302"/>
      <c r="BF22" s="302"/>
      <c r="BG22" s="302"/>
      <c r="BH22" s="302"/>
      <c r="BI22" s="302"/>
      <c r="BJ22" s="302"/>
      <c r="BK22" s="302"/>
      <c r="BL22" s="302"/>
      <c r="BM22" s="302"/>
      <c r="BN22" s="302"/>
      <c r="BO22" s="302"/>
      <c r="BP22" s="302"/>
      <c r="BQ22" s="302"/>
      <c r="BR22" s="302"/>
      <c r="BS22" s="302"/>
      <c r="BT22" s="302"/>
      <c r="BU22" s="302"/>
      <c r="BV22" s="302"/>
      <c r="BW22" s="302"/>
      <c r="BX22" s="302"/>
      <c r="BY22" s="302"/>
      <c r="BZ22" s="302"/>
      <c r="CA22" s="302"/>
      <c r="CB22" s="302"/>
      <c r="CC22" s="302"/>
      <c r="CD22" s="302"/>
      <c r="CE22" s="302"/>
      <c r="CF22" s="302"/>
      <c r="CG22" s="302"/>
      <c r="CH22" s="302"/>
      <c r="CI22" s="302"/>
      <c r="CJ22" s="302"/>
      <c r="CK22" s="302"/>
      <c r="CL22" s="302"/>
      <c r="CM22" s="302"/>
      <c r="CN22" s="302"/>
      <c r="CO22" s="302"/>
      <c r="CP22" s="302"/>
      <c r="CQ22" s="302"/>
      <c r="CR22" s="302"/>
      <c r="CS22" s="302"/>
      <c r="CT22" s="302"/>
      <c r="CU22" s="302"/>
      <c r="CV22" s="302"/>
      <c r="CW22" s="302"/>
      <c r="CX22" s="302"/>
      <c r="CY22" s="302"/>
      <c r="CZ22" s="302"/>
      <c r="DA22" s="302"/>
      <c r="DB22" s="302"/>
      <c r="DC22" s="302"/>
      <c r="DD22" s="302"/>
      <c r="DE22" s="302"/>
      <c r="DF22" s="302"/>
      <c r="DG22" s="302"/>
      <c r="DH22" s="302"/>
      <c r="DI22" s="302"/>
      <c r="DJ22" s="302"/>
      <c r="DK22" s="302"/>
      <c r="DL22" s="302"/>
      <c r="DM22" s="302"/>
      <c r="DN22" s="302"/>
      <c r="DO22" s="302"/>
      <c r="DP22" s="302"/>
      <c r="DQ22" s="302"/>
      <c r="DR22" s="302"/>
    </row>
    <row r="23" spans="1:130" ht="21" customHeight="1" x14ac:dyDescent="0.2">
      <c r="A23" s="297" t="s">
        <v>24</v>
      </c>
      <c r="B23" s="297"/>
      <c r="C23" s="297"/>
      <c r="D23" s="297"/>
      <c r="E23" s="297"/>
      <c r="F23" s="297"/>
      <c r="G23" s="297"/>
      <c r="H23" s="297"/>
      <c r="I23" s="297"/>
      <c r="J23" s="297"/>
      <c r="K23" s="297"/>
      <c r="L23" s="297"/>
      <c r="M23" s="297"/>
      <c r="N23" s="297"/>
      <c r="O23" s="297"/>
      <c r="P23" s="297"/>
      <c r="Q23" s="297"/>
      <c r="R23" s="297"/>
      <c r="S23" s="297"/>
      <c r="T23" s="297"/>
      <c r="U23" s="297"/>
      <c r="V23" s="314">
        <f>申請書記入用!E33</f>
        <v>43831</v>
      </c>
      <c r="W23" s="315"/>
      <c r="X23" s="315"/>
      <c r="Y23" s="315"/>
      <c r="Z23" s="315"/>
      <c r="AA23" s="315"/>
      <c r="AB23" s="315"/>
      <c r="AC23" s="315"/>
      <c r="AD23" s="315"/>
      <c r="AE23" s="315"/>
      <c r="AF23" s="315"/>
      <c r="AG23" s="315"/>
      <c r="AH23" s="315"/>
      <c r="AI23" s="315"/>
      <c r="AJ23" s="315"/>
      <c r="AK23" s="315"/>
      <c r="AL23" s="315"/>
      <c r="AM23" s="315"/>
      <c r="AN23" s="315"/>
      <c r="AO23" s="315"/>
      <c r="AP23" s="315"/>
      <c r="AQ23" s="315"/>
      <c r="AR23" s="315"/>
      <c r="AS23" s="315"/>
      <c r="AT23" s="315"/>
      <c r="AU23" s="315"/>
      <c r="AV23" s="315"/>
      <c r="AW23" s="315"/>
      <c r="AX23" s="289" t="s">
        <v>90</v>
      </c>
      <c r="AY23" s="289"/>
      <c r="AZ23" s="289"/>
      <c r="BA23" s="289"/>
      <c r="BB23" s="289"/>
      <c r="BC23" s="289"/>
      <c r="BD23" s="289"/>
      <c r="BE23" s="289"/>
      <c r="BF23" s="289"/>
      <c r="BG23" s="323">
        <f>申請書記入用!E35</f>
        <v>1552</v>
      </c>
      <c r="BH23" s="289"/>
      <c r="BI23" s="289"/>
      <c r="BJ23" s="289"/>
      <c r="BK23" s="289"/>
      <c r="BL23" s="289"/>
      <c r="BM23" s="289"/>
      <c r="BN23" s="289"/>
      <c r="BO23" s="304" t="s">
        <v>123</v>
      </c>
      <c r="BP23" s="316"/>
      <c r="BQ23" s="316"/>
      <c r="BR23" s="317"/>
      <c r="BS23" s="320" t="s">
        <v>25</v>
      </c>
      <c r="BT23" s="321"/>
      <c r="BU23" s="321"/>
      <c r="BV23" s="321"/>
      <c r="BW23" s="321"/>
      <c r="BX23" s="321"/>
      <c r="BY23" s="321"/>
      <c r="BZ23" s="321"/>
      <c r="CA23" s="321"/>
      <c r="CB23" s="321"/>
      <c r="CC23" s="321"/>
      <c r="CD23" s="321"/>
      <c r="CE23" s="321"/>
      <c r="CF23" s="321"/>
      <c r="CG23" s="322"/>
      <c r="CH23" s="303" t="str">
        <f>申請書記入用!E36</f>
        <v>受枠付・細目グレーチング</v>
      </c>
      <c r="CI23" s="304"/>
      <c r="CJ23" s="304"/>
      <c r="CK23" s="304"/>
      <c r="CL23" s="304"/>
      <c r="CM23" s="304"/>
      <c r="CN23" s="304"/>
      <c r="CO23" s="304"/>
      <c r="CP23" s="304"/>
      <c r="CQ23" s="304"/>
      <c r="CR23" s="304"/>
      <c r="CS23" s="304"/>
      <c r="CT23" s="304"/>
      <c r="CU23" s="304"/>
      <c r="CV23" s="304"/>
      <c r="CW23" s="304"/>
      <c r="CX23" s="304"/>
      <c r="CY23" s="304"/>
      <c r="CZ23" s="304"/>
      <c r="DA23" s="304"/>
      <c r="DB23" s="304"/>
      <c r="DC23" s="304"/>
      <c r="DD23" s="304"/>
      <c r="DE23" s="304"/>
      <c r="DF23" s="304"/>
      <c r="DG23" s="304"/>
      <c r="DH23" s="304"/>
      <c r="DI23" s="304"/>
      <c r="DJ23" s="304"/>
      <c r="DK23" s="304"/>
      <c r="DL23" s="304"/>
      <c r="DM23" s="304"/>
      <c r="DN23" s="304"/>
      <c r="DO23" s="304"/>
      <c r="DP23" s="304"/>
      <c r="DQ23" s="304"/>
      <c r="DR23" s="305"/>
    </row>
    <row r="24" spans="1:130" ht="21" customHeight="1" x14ac:dyDescent="0.2">
      <c r="A24" s="297"/>
      <c r="B24" s="297"/>
      <c r="C24" s="297"/>
      <c r="D24" s="297"/>
      <c r="E24" s="297"/>
      <c r="F24" s="297"/>
      <c r="G24" s="297"/>
      <c r="H24" s="297"/>
      <c r="I24" s="297"/>
      <c r="J24" s="297"/>
      <c r="K24" s="297"/>
      <c r="L24" s="297"/>
      <c r="M24" s="297"/>
      <c r="N24" s="297"/>
      <c r="O24" s="297"/>
      <c r="P24" s="297"/>
      <c r="Q24" s="297"/>
      <c r="R24" s="297"/>
      <c r="S24" s="297"/>
      <c r="T24" s="297"/>
      <c r="U24" s="297"/>
      <c r="V24" s="309">
        <f>申請書記入用!E34</f>
        <v>45382</v>
      </c>
      <c r="W24" s="310"/>
      <c r="X24" s="310"/>
      <c r="Y24" s="310"/>
      <c r="Z24" s="310"/>
      <c r="AA24" s="310"/>
      <c r="AB24" s="310"/>
      <c r="AC24" s="310"/>
      <c r="AD24" s="310"/>
      <c r="AE24" s="310"/>
      <c r="AF24" s="310"/>
      <c r="AG24" s="310"/>
      <c r="AH24" s="310"/>
      <c r="AI24" s="310"/>
      <c r="AJ24" s="310"/>
      <c r="AK24" s="310"/>
      <c r="AL24" s="310"/>
      <c r="AM24" s="310"/>
      <c r="AN24" s="310"/>
      <c r="AO24" s="310"/>
      <c r="AP24" s="310"/>
      <c r="AQ24" s="310"/>
      <c r="AR24" s="310"/>
      <c r="AS24" s="310"/>
      <c r="AT24" s="310"/>
      <c r="AU24" s="310"/>
      <c r="AV24" s="310"/>
      <c r="AW24" s="310"/>
      <c r="AX24" s="292" t="s">
        <v>93</v>
      </c>
      <c r="AY24" s="292"/>
      <c r="AZ24" s="292"/>
      <c r="BA24" s="292"/>
      <c r="BB24" s="292"/>
      <c r="BC24" s="292"/>
      <c r="BD24" s="292"/>
      <c r="BE24" s="292"/>
      <c r="BF24" s="292"/>
      <c r="BG24" s="292"/>
      <c r="BH24" s="292"/>
      <c r="BI24" s="292"/>
      <c r="BJ24" s="292"/>
      <c r="BK24" s="292"/>
      <c r="BL24" s="292"/>
      <c r="BM24" s="292"/>
      <c r="BN24" s="292"/>
      <c r="BO24" s="318"/>
      <c r="BP24" s="318"/>
      <c r="BQ24" s="318"/>
      <c r="BR24" s="319"/>
      <c r="BS24" s="311" t="s">
        <v>26</v>
      </c>
      <c r="BT24" s="312"/>
      <c r="BU24" s="312"/>
      <c r="BV24" s="312"/>
      <c r="BW24" s="312"/>
      <c r="BX24" s="312"/>
      <c r="BY24" s="312"/>
      <c r="BZ24" s="312"/>
      <c r="CA24" s="312"/>
      <c r="CB24" s="312"/>
      <c r="CC24" s="312"/>
      <c r="CD24" s="312"/>
      <c r="CE24" s="312"/>
      <c r="CF24" s="312"/>
      <c r="CG24" s="313"/>
      <c r="CH24" s="306"/>
      <c r="CI24" s="307"/>
      <c r="CJ24" s="307"/>
      <c r="CK24" s="307"/>
      <c r="CL24" s="307"/>
      <c r="CM24" s="307"/>
      <c r="CN24" s="307"/>
      <c r="CO24" s="307"/>
      <c r="CP24" s="307"/>
      <c r="CQ24" s="307"/>
      <c r="CR24" s="307"/>
      <c r="CS24" s="307"/>
      <c r="CT24" s="307"/>
      <c r="CU24" s="307"/>
      <c r="CV24" s="307"/>
      <c r="CW24" s="307"/>
      <c r="CX24" s="307"/>
      <c r="CY24" s="307"/>
      <c r="CZ24" s="307"/>
      <c r="DA24" s="307"/>
      <c r="DB24" s="307"/>
      <c r="DC24" s="307"/>
      <c r="DD24" s="307"/>
      <c r="DE24" s="307"/>
      <c r="DF24" s="307"/>
      <c r="DG24" s="307"/>
      <c r="DH24" s="307"/>
      <c r="DI24" s="307"/>
      <c r="DJ24" s="307"/>
      <c r="DK24" s="307"/>
      <c r="DL24" s="307"/>
      <c r="DM24" s="307"/>
      <c r="DN24" s="307"/>
      <c r="DO24" s="307"/>
      <c r="DP24" s="307"/>
      <c r="DQ24" s="307"/>
      <c r="DR24" s="308"/>
    </row>
    <row r="25" spans="1:130" ht="21" customHeight="1" x14ac:dyDescent="0.2">
      <c r="A25" s="297" t="s">
        <v>27</v>
      </c>
      <c r="B25" s="297"/>
      <c r="C25" s="297"/>
      <c r="D25" s="297"/>
      <c r="E25" s="297"/>
      <c r="F25" s="297"/>
      <c r="G25" s="297"/>
      <c r="H25" s="297"/>
      <c r="I25" s="297"/>
      <c r="J25" s="297"/>
      <c r="K25" s="297"/>
      <c r="L25" s="297"/>
      <c r="M25" s="297"/>
      <c r="N25" s="297"/>
      <c r="O25" s="297"/>
      <c r="P25" s="297"/>
      <c r="Q25" s="297"/>
      <c r="R25" s="297"/>
      <c r="S25" s="297"/>
      <c r="T25" s="297"/>
      <c r="U25" s="297"/>
      <c r="V25" s="314">
        <f>申請書記入用!E37</f>
        <v>43637</v>
      </c>
      <c r="W25" s="315"/>
      <c r="X25" s="315"/>
      <c r="Y25" s="315"/>
      <c r="Z25" s="315"/>
      <c r="AA25" s="315"/>
      <c r="AB25" s="315"/>
      <c r="AC25" s="315"/>
      <c r="AD25" s="315"/>
      <c r="AE25" s="315"/>
      <c r="AF25" s="315"/>
      <c r="AG25" s="315"/>
      <c r="AH25" s="315"/>
      <c r="AI25" s="315"/>
      <c r="AJ25" s="315"/>
      <c r="AK25" s="315"/>
      <c r="AL25" s="315"/>
      <c r="AM25" s="315"/>
      <c r="AN25" s="315"/>
      <c r="AO25" s="315"/>
      <c r="AP25" s="315"/>
      <c r="AQ25" s="315"/>
      <c r="AR25" s="315"/>
      <c r="AS25" s="315"/>
      <c r="AT25" s="315"/>
      <c r="AU25" s="315"/>
      <c r="AV25" s="315"/>
      <c r="AW25" s="315"/>
      <c r="AX25" s="289" t="s">
        <v>90</v>
      </c>
      <c r="AY25" s="289"/>
      <c r="AZ25" s="289"/>
      <c r="BA25" s="289"/>
      <c r="BB25" s="289"/>
      <c r="BC25" s="289"/>
      <c r="BD25" s="289"/>
      <c r="BE25" s="289"/>
      <c r="BF25" s="289"/>
      <c r="BG25" s="289">
        <f>申請書記入用!E39</f>
        <v>72</v>
      </c>
      <c r="BH25" s="289"/>
      <c r="BI25" s="289"/>
      <c r="BJ25" s="289"/>
      <c r="BK25" s="289"/>
      <c r="BL25" s="289"/>
      <c r="BM25" s="289"/>
      <c r="BN25" s="289"/>
      <c r="BO25" s="304" t="s">
        <v>123</v>
      </c>
      <c r="BP25" s="316"/>
      <c r="BQ25" s="316"/>
      <c r="BR25" s="317"/>
      <c r="BS25" s="320" t="s">
        <v>28</v>
      </c>
      <c r="BT25" s="321"/>
      <c r="BU25" s="321"/>
      <c r="BV25" s="321"/>
      <c r="BW25" s="321"/>
      <c r="BX25" s="321"/>
      <c r="BY25" s="321"/>
      <c r="BZ25" s="321"/>
      <c r="CA25" s="321"/>
      <c r="CB25" s="321"/>
      <c r="CC25" s="321"/>
      <c r="CD25" s="321"/>
      <c r="CE25" s="321"/>
      <c r="CF25" s="321"/>
      <c r="CG25" s="322"/>
      <c r="CH25" s="324" t="str">
        <f>申請書記入用!E40</f>
        <v>据置</v>
      </c>
      <c r="CI25" s="316"/>
      <c r="CJ25" s="316"/>
      <c r="CK25" s="316"/>
      <c r="CL25" s="316"/>
      <c r="CM25" s="316"/>
      <c r="CN25" s="316"/>
      <c r="CO25" s="316"/>
      <c r="CP25" s="316"/>
      <c r="CQ25" s="316"/>
      <c r="CR25" s="316"/>
      <c r="CS25" s="316"/>
      <c r="CT25" s="316"/>
      <c r="CU25" s="316"/>
      <c r="CV25" s="316"/>
      <c r="CW25" s="316"/>
      <c r="CX25" s="316"/>
      <c r="CY25" s="316"/>
      <c r="CZ25" s="316"/>
      <c r="DA25" s="316"/>
      <c r="DB25" s="316"/>
      <c r="DC25" s="316"/>
      <c r="DD25" s="316"/>
      <c r="DE25" s="316"/>
      <c r="DF25" s="316"/>
      <c r="DG25" s="316"/>
      <c r="DH25" s="316"/>
      <c r="DI25" s="316"/>
      <c r="DJ25" s="316"/>
      <c r="DK25" s="316"/>
      <c r="DL25" s="316"/>
      <c r="DM25" s="316"/>
      <c r="DN25" s="316"/>
      <c r="DO25" s="316"/>
      <c r="DP25" s="316"/>
      <c r="DQ25" s="316"/>
      <c r="DR25" s="317"/>
    </row>
    <row r="26" spans="1:130" ht="21" customHeight="1" x14ac:dyDescent="0.2">
      <c r="A26" s="297"/>
      <c r="B26" s="297"/>
      <c r="C26" s="297"/>
      <c r="D26" s="297"/>
      <c r="E26" s="297"/>
      <c r="F26" s="297"/>
      <c r="G26" s="297"/>
      <c r="H26" s="297"/>
      <c r="I26" s="297"/>
      <c r="J26" s="297"/>
      <c r="K26" s="297"/>
      <c r="L26" s="297"/>
      <c r="M26" s="297"/>
      <c r="N26" s="297"/>
      <c r="O26" s="297"/>
      <c r="P26" s="297"/>
      <c r="Q26" s="297"/>
      <c r="R26" s="297"/>
      <c r="S26" s="297"/>
      <c r="T26" s="297"/>
      <c r="U26" s="297"/>
      <c r="V26" s="309">
        <f>申請書記入用!E38</f>
        <v>43708</v>
      </c>
      <c r="W26" s="310"/>
      <c r="X26" s="310"/>
      <c r="Y26" s="310"/>
      <c r="Z26" s="310"/>
      <c r="AA26" s="310"/>
      <c r="AB26" s="310"/>
      <c r="AC26" s="310"/>
      <c r="AD26" s="310"/>
      <c r="AE26" s="310"/>
      <c r="AF26" s="310"/>
      <c r="AG26" s="310"/>
      <c r="AH26" s="310"/>
      <c r="AI26" s="310"/>
      <c r="AJ26" s="310"/>
      <c r="AK26" s="310"/>
      <c r="AL26" s="310"/>
      <c r="AM26" s="310"/>
      <c r="AN26" s="310"/>
      <c r="AO26" s="310"/>
      <c r="AP26" s="310"/>
      <c r="AQ26" s="310"/>
      <c r="AR26" s="310"/>
      <c r="AS26" s="310"/>
      <c r="AT26" s="310"/>
      <c r="AU26" s="310"/>
      <c r="AV26" s="310"/>
      <c r="AW26" s="310"/>
      <c r="AX26" s="292" t="s">
        <v>93</v>
      </c>
      <c r="AY26" s="292"/>
      <c r="AZ26" s="292"/>
      <c r="BA26" s="292"/>
      <c r="BB26" s="292"/>
      <c r="BC26" s="292"/>
      <c r="BD26" s="292"/>
      <c r="BE26" s="292"/>
      <c r="BF26" s="292"/>
      <c r="BG26" s="292"/>
      <c r="BH26" s="292"/>
      <c r="BI26" s="292"/>
      <c r="BJ26" s="292"/>
      <c r="BK26" s="292"/>
      <c r="BL26" s="292"/>
      <c r="BM26" s="292"/>
      <c r="BN26" s="292"/>
      <c r="BO26" s="318"/>
      <c r="BP26" s="318"/>
      <c r="BQ26" s="318"/>
      <c r="BR26" s="319"/>
      <c r="BS26" s="326" t="s">
        <v>29</v>
      </c>
      <c r="BT26" s="327"/>
      <c r="BU26" s="327"/>
      <c r="BV26" s="327"/>
      <c r="BW26" s="327"/>
      <c r="BX26" s="327"/>
      <c r="BY26" s="327"/>
      <c r="BZ26" s="327"/>
      <c r="CA26" s="327"/>
      <c r="CB26" s="327"/>
      <c r="CC26" s="327"/>
      <c r="CD26" s="327"/>
      <c r="CE26" s="327"/>
      <c r="CF26" s="327"/>
      <c r="CG26" s="328"/>
      <c r="CH26" s="325"/>
      <c r="CI26" s="318"/>
      <c r="CJ26" s="318"/>
      <c r="CK26" s="318"/>
      <c r="CL26" s="318"/>
      <c r="CM26" s="318"/>
      <c r="CN26" s="318"/>
      <c r="CO26" s="318"/>
      <c r="CP26" s="318"/>
      <c r="CQ26" s="318"/>
      <c r="CR26" s="318"/>
      <c r="CS26" s="318"/>
      <c r="CT26" s="318"/>
      <c r="CU26" s="318"/>
      <c r="CV26" s="318"/>
      <c r="CW26" s="318"/>
      <c r="CX26" s="318"/>
      <c r="CY26" s="318"/>
      <c r="CZ26" s="318"/>
      <c r="DA26" s="318"/>
      <c r="DB26" s="318"/>
      <c r="DC26" s="318"/>
      <c r="DD26" s="318"/>
      <c r="DE26" s="318"/>
      <c r="DF26" s="318"/>
      <c r="DG26" s="318"/>
      <c r="DH26" s="318"/>
      <c r="DI26" s="318"/>
      <c r="DJ26" s="318"/>
      <c r="DK26" s="318"/>
      <c r="DL26" s="318"/>
      <c r="DM26" s="318"/>
      <c r="DN26" s="318"/>
      <c r="DO26" s="318"/>
      <c r="DP26" s="318"/>
      <c r="DQ26" s="318"/>
      <c r="DR26" s="319"/>
    </row>
    <row r="27" spans="1:130" ht="20.25" customHeight="1" x14ac:dyDescent="0.2">
      <c r="A27" s="329" t="s">
        <v>30</v>
      </c>
      <c r="B27" s="330"/>
      <c r="C27" s="330"/>
      <c r="D27" s="330"/>
      <c r="E27" s="330"/>
      <c r="F27" s="330"/>
      <c r="G27" s="330"/>
      <c r="H27" s="330"/>
      <c r="I27" s="330"/>
      <c r="J27" s="330"/>
      <c r="K27" s="330"/>
      <c r="L27" s="330"/>
      <c r="M27" s="330"/>
      <c r="N27" s="330"/>
      <c r="O27" s="330"/>
      <c r="P27" s="330"/>
      <c r="Q27" s="330"/>
      <c r="R27" s="330"/>
      <c r="S27" s="330"/>
      <c r="T27" s="330"/>
      <c r="U27" s="330"/>
      <c r="V27" s="331" t="str">
        <f>申請書記入用!E41</f>
        <v>原状復旧・路面清掃</v>
      </c>
      <c r="W27" s="332"/>
      <c r="X27" s="332"/>
      <c r="Y27" s="332"/>
      <c r="Z27" s="332"/>
      <c r="AA27" s="332"/>
      <c r="AB27" s="332"/>
      <c r="AC27" s="332"/>
      <c r="AD27" s="332"/>
      <c r="AE27" s="332"/>
      <c r="AF27" s="332"/>
      <c r="AG27" s="332"/>
      <c r="AH27" s="332"/>
      <c r="AI27" s="332"/>
      <c r="AJ27" s="332"/>
      <c r="AK27" s="332"/>
      <c r="AL27" s="332"/>
      <c r="AM27" s="332"/>
      <c r="AN27" s="332"/>
      <c r="AO27" s="332"/>
      <c r="AP27" s="332"/>
      <c r="AQ27" s="332"/>
      <c r="AR27" s="332"/>
      <c r="AS27" s="332"/>
      <c r="AT27" s="332"/>
      <c r="AU27" s="332"/>
      <c r="AV27" s="332"/>
      <c r="AW27" s="332"/>
      <c r="AX27" s="332"/>
      <c r="AY27" s="332"/>
      <c r="AZ27" s="332"/>
      <c r="BA27" s="332"/>
      <c r="BB27" s="332"/>
      <c r="BC27" s="332"/>
      <c r="BD27" s="332"/>
      <c r="BE27" s="332"/>
      <c r="BF27" s="332"/>
      <c r="BG27" s="332"/>
      <c r="BH27" s="332"/>
      <c r="BI27" s="332"/>
      <c r="BJ27" s="332"/>
      <c r="BK27" s="332"/>
      <c r="BL27" s="332"/>
      <c r="BM27" s="332"/>
      <c r="BN27" s="332"/>
      <c r="BO27" s="332"/>
      <c r="BP27" s="332"/>
      <c r="BQ27" s="332"/>
      <c r="BR27" s="333"/>
      <c r="BS27" s="337" t="s">
        <v>31</v>
      </c>
      <c r="BT27" s="338"/>
      <c r="BU27" s="338"/>
      <c r="BV27" s="338"/>
      <c r="BW27" s="338"/>
      <c r="BX27" s="338"/>
      <c r="BY27" s="338"/>
      <c r="BZ27" s="338"/>
      <c r="CA27" s="338"/>
      <c r="CB27" s="338"/>
      <c r="CC27" s="338"/>
      <c r="CD27" s="338"/>
      <c r="CE27" s="338"/>
      <c r="CF27" s="338"/>
      <c r="CG27" s="339"/>
      <c r="CH27" s="384" t="s">
        <v>133</v>
      </c>
      <c r="CI27" s="385"/>
      <c r="CJ27" s="385"/>
      <c r="CK27" s="385"/>
      <c r="CL27" s="385"/>
      <c r="CM27" s="385"/>
      <c r="CN27" s="385"/>
      <c r="CO27" s="385"/>
      <c r="CP27" s="385"/>
      <c r="CQ27" s="385"/>
      <c r="CR27" s="385"/>
      <c r="CS27" s="385"/>
      <c r="CT27" s="385"/>
      <c r="CU27" s="385"/>
      <c r="CV27" s="385"/>
      <c r="CW27" s="385"/>
      <c r="CX27" s="385"/>
      <c r="CY27" s="385"/>
      <c r="CZ27" s="385"/>
      <c r="DA27" s="385"/>
      <c r="DB27" s="385"/>
      <c r="DC27" s="385"/>
      <c r="DD27" s="385"/>
      <c r="DE27" s="385"/>
      <c r="DF27" s="385"/>
      <c r="DG27" s="385"/>
      <c r="DH27" s="385"/>
      <c r="DI27" s="385"/>
      <c r="DJ27" s="385"/>
      <c r="DK27" s="385"/>
      <c r="DL27" s="385"/>
      <c r="DM27" s="385"/>
      <c r="DN27" s="385"/>
      <c r="DO27" s="385"/>
      <c r="DP27" s="385"/>
      <c r="DQ27" s="385"/>
      <c r="DR27" s="386"/>
    </row>
    <row r="28" spans="1:130" ht="31.2" customHeight="1" x14ac:dyDescent="0.2">
      <c r="A28" s="349" t="s">
        <v>32</v>
      </c>
      <c r="B28" s="350"/>
      <c r="C28" s="350"/>
      <c r="D28" s="350"/>
      <c r="E28" s="350"/>
      <c r="F28" s="350"/>
      <c r="G28" s="350"/>
      <c r="H28" s="350"/>
      <c r="I28" s="350"/>
      <c r="J28" s="350"/>
      <c r="K28" s="350"/>
      <c r="L28" s="350"/>
      <c r="M28" s="350"/>
      <c r="N28" s="350"/>
      <c r="O28" s="350"/>
      <c r="P28" s="350"/>
      <c r="Q28" s="350"/>
      <c r="R28" s="350"/>
      <c r="S28" s="350"/>
      <c r="T28" s="350"/>
      <c r="U28" s="350"/>
      <c r="V28" s="334"/>
      <c r="W28" s="335"/>
      <c r="X28" s="335"/>
      <c r="Y28" s="335"/>
      <c r="Z28" s="335"/>
      <c r="AA28" s="335"/>
      <c r="AB28" s="335"/>
      <c r="AC28" s="335"/>
      <c r="AD28" s="335"/>
      <c r="AE28" s="335"/>
      <c r="AF28" s="335"/>
      <c r="AG28" s="335"/>
      <c r="AH28" s="335"/>
      <c r="AI28" s="335"/>
      <c r="AJ28" s="335"/>
      <c r="AK28" s="335"/>
      <c r="AL28" s="335"/>
      <c r="AM28" s="335"/>
      <c r="AN28" s="335"/>
      <c r="AO28" s="335"/>
      <c r="AP28" s="335"/>
      <c r="AQ28" s="335"/>
      <c r="AR28" s="335"/>
      <c r="AS28" s="335"/>
      <c r="AT28" s="335"/>
      <c r="AU28" s="335"/>
      <c r="AV28" s="335"/>
      <c r="AW28" s="335"/>
      <c r="AX28" s="335"/>
      <c r="AY28" s="335"/>
      <c r="AZ28" s="335"/>
      <c r="BA28" s="335"/>
      <c r="BB28" s="335"/>
      <c r="BC28" s="335"/>
      <c r="BD28" s="335"/>
      <c r="BE28" s="335"/>
      <c r="BF28" s="335"/>
      <c r="BG28" s="335"/>
      <c r="BH28" s="335"/>
      <c r="BI28" s="335"/>
      <c r="BJ28" s="335"/>
      <c r="BK28" s="335"/>
      <c r="BL28" s="335"/>
      <c r="BM28" s="335"/>
      <c r="BN28" s="335"/>
      <c r="BO28" s="335"/>
      <c r="BP28" s="335"/>
      <c r="BQ28" s="335"/>
      <c r="BR28" s="336"/>
      <c r="BS28" s="340"/>
      <c r="BT28" s="341"/>
      <c r="BU28" s="341"/>
      <c r="BV28" s="341"/>
      <c r="BW28" s="341"/>
      <c r="BX28" s="341"/>
      <c r="BY28" s="341"/>
      <c r="BZ28" s="341"/>
      <c r="CA28" s="341"/>
      <c r="CB28" s="341"/>
      <c r="CC28" s="341"/>
      <c r="CD28" s="341"/>
      <c r="CE28" s="341"/>
      <c r="CF28" s="341"/>
      <c r="CG28" s="342"/>
      <c r="CH28" s="387"/>
      <c r="CI28" s="388"/>
      <c r="CJ28" s="388"/>
      <c r="CK28" s="388"/>
      <c r="CL28" s="388"/>
      <c r="CM28" s="388"/>
      <c r="CN28" s="388"/>
      <c r="CO28" s="388"/>
      <c r="CP28" s="388"/>
      <c r="CQ28" s="388"/>
      <c r="CR28" s="388"/>
      <c r="CS28" s="388"/>
      <c r="CT28" s="388"/>
      <c r="CU28" s="388"/>
      <c r="CV28" s="388"/>
      <c r="CW28" s="388"/>
      <c r="CX28" s="388"/>
      <c r="CY28" s="388"/>
      <c r="CZ28" s="388"/>
      <c r="DA28" s="388"/>
      <c r="DB28" s="388"/>
      <c r="DC28" s="388"/>
      <c r="DD28" s="388"/>
      <c r="DE28" s="388"/>
      <c r="DF28" s="388"/>
      <c r="DG28" s="388"/>
      <c r="DH28" s="388"/>
      <c r="DI28" s="388"/>
      <c r="DJ28" s="388"/>
      <c r="DK28" s="388"/>
      <c r="DL28" s="388"/>
      <c r="DM28" s="388"/>
      <c r="DN28" s="388"/>
      <c r="DO28" s="388"/>
      <c r="DP28" s="388"/>
      <c r="DQ28" s="388"/>
      <c r="DR28" s="389"/>
    </row>
    <row r="29" spans="1:130" ht="20.25" customHeight="1" x14ac:dyDescent="0.2">
      <c r="A29" s="351" t="s">
        <v>33</v>
      </c>
      <c r="B29" s="352"/>
      <c r="C29" s="352"/>
      <c r="D29" s="352"/>
      <c r="E29" s="352"/>
      <c r="F29" s="352"/>
      <c r="G29" s="352"/>
      <c r="H29" s="352"/>
      <c r="I29" s="352"/>
      <c r="J29" s="352"/>
      <c r="K29" s="352"/>
      <c r="L29" s="352"/>
      <c r="M29" s="352"/>
      <c r="N29" s="352"/>
      <c r="O29" s="352"/>
      <c r="P29" s="352"/>
      <c r="Q29" s="352"/>
      <c r="R29" s="352"/>
      <c r="S29" s="352"/>
      <c r="T29" s="352"/>
      <c r="U29" s="352"/>
      <c r="V29" s="352"/>
      <c r="W29" s="352"/>
      <c r="X29" s="352"/>
      <c r="Y29" s="352"/>
      <c r="Z29" s="352"/>
      <c r="AA29" s="352"/>
      <c r="AB29" s="352"/>
      <c r="AC29" s="352"/>
      <c r="AD29" s="352"/>
      <c r="AE29" s="352"/>
      <c r="AF29" s="352"/>
      <c r="AG29" s="352"/>
      <c r="AH29" s="352"/>
      <c r="AI29" s="352"/>
      <c r="AJ29" s="352"/>
      <c r="AK29" s="352"/>
      <c r="AL29" s="352"/>
      <c r="AM29" s="352"/>
      <c r="AN29" s="352"/>
      <c r="AO29" s="352"/>
      <c r="AP29" s="352"/>
      <c r="AQ29" s="352"/>
      <c r="AR29" s="352"/>
      <c r="AS29" s="352"/>
      <c r="AT29" s="352"/>
      <c r="AU29" s="352"/>
      <c r="AV29" s="352"/>
      <c r="AW29" s="352"/>
      <c r="AX29" s="352"/>
      <c r="AY29" s="352"/>
      <c r="AZ29" s="352"/>
      <c r="BA29" s="352"/>
      <c r="BB29" s="352"/>
      <c r="BC29" s="352"/>
      <c r="BD29" s="352"/>
      <c r="BE29" s="352"/>
      <c r="BF29" s="352"/>
      <c r="BG29" s="352"/>
      <c r="BH29" s="352"/>
      <c r="BI29" s="352"/>
      <c r="BJ29" s="352"/>
      <c r="BK29" s="352"/>
      <c r="BL29" s="352"/>
      <c r="BM29" s="352"/>
      <c r="BN29" s="352"/>
      <c r="BO29" s="352"/>
      <c r="BP29" s="352"/>
      <c r="BQ29" s="352"/>
      <c r="BR29" s="352"/>
      <c r="BS29" s="352"/>
      <c r="BT29" s="352"/>
      <c r="BU29" s="352"/>
      <c r="BV29" s="352"/>
      <c r="BW29" s="352"/>
      <c r="BX29" s="352"/>
      <c r="BY29" s="352"/>
      <c r="BZ29" s="352"/>
      <c r="CA29" s="352"/>
      <c r="CB29" s="352"/>
      <c r="CC29" s="352"/>
      <c r="CD29" s="352"/>
      <c r="CE29" s="352"/>
      <c r="CF29" s="352"/>
      <c r="CG29" s="352"/>
      <c r="CH29" s="352"/>
      <c r="CI29" s="352"/>
      <c r="CJ29" s="352"/>
      <c r="CK29" s="352"/>
      <c r="CL29" s="352"/>
      <c r="CM29" s="352"/>
      <c r="CN29" s="352"/>
      <c r="CO29" s="352"/>
      <c r="CP29" s="352"/>
      <c r="CQ29" s="352"/>
      <c r="CR29" s="352"/>
      <c r="CS29" s="352"/>
      <c r="CT29" s="352"/>
      <c r="CU29" s="352"/>
      <c r="CV29" s="352"/>
      <c r="CW29" s="352"/>
      <c r="CX29" s="352"/>
      <c r="CY29" s="352"/>
      <c r="CZ29" s="352"/>
      <c r="DA29" s="352"/>
      <c r="DB29" s="352"/>
      <c r="DC29" s="352"/>
      <c r="DD29" s="352"/>
      <c r="DE29" s="352"/>
      <c r="DF29" s="352"/>
      <c r="DG29" s="352"/>
      <c r="DH29" s="352"/>
      <c r="DI29" s="352"/>
      <c r="DJ29" s="352"/>
      <c r="DK29" s="352"/>
      <c r="DL29" s="352"/>
      <c r="DM29" s="352"/>
      <c r="DN29" s="352"/>
      <c r="DO29" s="352"/>
      <c r="DP29" s="352"/>
      <c r="DQ29" s="352"/>
      <c r="DR29" s="353"/>
    </row>
    <row r="30" spans="1:130" ht="13.8" customHeight="1" x14ac:dyDescent="0.2">
      <c r="A30" s="354"/>
      <c r="B30" s="355"/>
      <c r="C30" s="355"/>
      <c r="D30" s="355"/>
      <c r="E30" s="355"/>
      <c r="F30" s="355"/>
      <c r="G30" s="355"/>
      <c r="H30" s="355"/>
      <c r="I30" s="355"/>
      <c r="J30" s="355"/>
      <c r="K30" s="355"/>
      <c r="L30" s="355"/>
      <c r="M30" s="355"/>
      <c r="N30" s="355"/>
      <c r="O30" s="355"/>
      <c r="P30" s="355"/>
      <c r="Q30" s="355"/>
      <c r="R30" s="355"/>
      <c r="S30" s="355"/>
      <c r="T30" s="355"/>
      <c r="U30" s="355"/>
      <c r="V30" s="355"/>
      <c r="W30" s="355"/>
      <c r="X30" s="355"/>
      <c r="Y30" s="355"/>
      <c r="Z30" s="355"/>
      <c r="AA30" s="355"/>
      <c r="AB30" s="355"/>
      <c r="AC30" s="355"/>
      <c r="AD30" s="355"/>
      <c r="AE30" s="355"/>
      <c r="AF30" s="355"/>
      <c r="AG30" s="355"/>
      <c r="AH30" s="355"/>
      <c r="AI30" s="355"/>
      <c r="AJ30" s="355"/>
      <c r="AK30" s="355"/>
      <c r="AL30" s="355"/>
      <c r="AM30" s="355"/>
      <c r="AN30" s="355"/>
      <c r="AO30" s="355"/>
      <c r="AP30" s="355"/>
      <c r="AQ30" s="355"/>
      <c r="AR30" s="355"/>
      <c r="AS30" s="355"/>
      <c r="AT30" s="355"/>
      <c r="AU30" s="355"/>
      <c r="AV30" s="355"/>
      <c r="AW30" s="355"/>
      <c r="AX30" s="355"/>
      <c r="AY30" s="355"/>
      <c r="AZ30" s="355"/>
      <c r="BA30" s="355"/>
      <c r="BB30" s="355"/>
      <c r="BC30" s="355"/>
      <c r="BD30" s="355"/>
      <c r="BE30" s="355"/>
      <c r="BF30" s="355"/>
      <c r="BG30" s="355"/>
      <c r="BH30" s="355"/>
      <c r="BI30" s="355"/>
      <c r="BJ30" s="355"/>
      <c r="BK30" s="355"/>
      <c r="BL30" s="355"/>
      <c r="BM30" s="355"/>
      <c r="BN30" s="355"/>
      <c r="BO30" s="355"/>
      <c r="BP30" s="355"/>
      <c r="BQ30" s="355"/>
      <c r="BR30" s="355"/>
      <c r="BS30" s="355"/>
      <c r="BT30" s="355"/>
      <c r="BU30" s="355"/>
      <c r="BV30" s="355"/>
      <c r="BW30" s="355"/>
      <c r="BX30" s="355"/>
      <c r="BY30" s="355"/>
      <c r="BZ30" s="355"/>
      <c r="CA30" s="355"/>
      <c r="CB30" s="355"/>
      <c r="CC30" s="355"/>
      <c r="CD30" s="355"/>
      <c r="CE30" s="355"/>
      <c r="CF30" s="355"/>
      <c r="CG30" s="355"/>
      <c r="CH30" s="355"/>
      <c r="CI30" s="355"/>
      <c r="CJ30" s="355"/>
      <c r="CK30" s="355"/>
      <c r="CL30" s="355"/>
      <c r="CM30" s="355"/>
      <c r="CN30" s="355"/>
      <c r="CO30" s="355"/>
      <c r="CP30" s="355"/>
      <c r="CQ30" s="355"/>
      <c r="CR30" s="355"/>
      <c r="CS30" s="355"/>
      <c r="CT30" s="355"/>
      <c r="CU30" s="355"/>
      <c r="CV30" s="355"/>
      <c r="CW30" s="355"/>
      <c r="CX30" s="355"/>
      <c r="CY30" s="355"/>
      <c r="CZ30" s="355"/>
      <c r="DA30" s="355"/>
      <c r="DB30" s="355"/>
      <c r="DC30" s="355"/>
      <c r="DD30" s="355"/>
      <c r="DE30" s="355"/>
      <c r="DF30" s="355"/>
      <c r="DG30" s="355"/>
      <c r="DH30" s="355"/>
      <c r="DI30" s="355"/>
      <c r="DJ30" s="355"/>
      <c r="DK30" s="355"/>
      <c r="DL30" s="355"/>
      <c r="DM30" s="355"/>
      <c r="DN30" s="355"/>
      <c r="DO30" s="355"/>
      <c r="DP30" s="355"/>
      <c r="DQ30" s="355"/>
      <c r="DR30" s="356"/>
      <c r="DZ30" s="49"/>
    </row>
    <row r="31" spans="1:130" ht="12" customHeight="1" x14ac:dyDescent="0.2">
      <c r="A31" s="357"/>
      <c r="B31" s="358"/>
      <c r="C31" s="358"/>
      <c r="D31" s="358"/>
      <c r="E31" s="358"/>
      <c r="F31" s="358"/>
      <c r="G31" s="358"/>
      <c r="H31" s="358"/>
      <c r="I31" s="358"/>
      <c r="J31" s="358"/>
      <c r="K31" s="358"/>
      <c r="L31" s="358"/>
      <c r="M31" s="358"/>
      <c r="N31" s="358"/>
      <c r="O31" s="358"/>
      <c r="P31" s="358"/>
      <c r="Q31" s="358"/>
      <c r="R31" s="358"/>
      <c r="S31" s="358"/>
      <c r="T31" s="358"/>
      <c r="U31" s="358"/>
      <c r="V31" s="358"/>
      <c r="W31" s="358"/>
      <c r="X31" s="358"/>
      <c r="Y31" s="358"/>
      <c r="Z31" s="358"/>
      <c r="AA31" s="358"/>
      <c r="AB31" s="358"/>
      <c r="AC31" s="358"/>
      <c r="AD31" s="358"/>
      <c r="AE31" s="358"/>
      <c r="AF31" s="358"/>
      <c r="AG31" s="358"/>
      <c r="AH31" s="358"/>
      <c r="AI31" s="358"/>
      <c r="AJ31" s="358"/>
      <c r="AK31" s="358"/>
      <c r="AL31" s="358"/>
      <c r="AM31" s="358"/>
      <c r="AN31" s="358"/>
      <c r="AO31" s="358"/>
      <c r="AP31" s="358"/>
      <c r="AQ31" s="358"/>
      <c r="AR31" s="358"/>
      <c r="AS31" s="358"/>
      <c r="AT31" s="358"/>
      <c r="AU31" s="358"/>
      <c r="AV31" s="358"/>
      <c r="AW31" s="358"/>
      <c r="AX31" s="358"/>
      <c r="AY31" s="358"/>
      <c r="AZ31" s="358"/>
      <c r="BA31" s="358"/>
      <c r="BB31" s="358"/>
      <c r="BC31" s="358"/>
      <c r="BD31" s="358"/>
      <c r="BE31" s="358"/>
      <c r="BF31" s="358"/>
      <c r="BG31" s="358"/>
      <c r="BH31" s="358"/>
      <c r="BI31" s="358"/>
      <c r="BJ31" s="358"/>
      <c r="BK31" s="358"/>
      <c r="BL31" s="358"/>
      <c r="BM31" s="358"/>
      <c r="BN31" s="358"/>
      <c r="BO31" s="358"/>
      <c r="BP31" s="358"/>
      <c r="BQ31" s="358"/>
      <c r="BR31" s="358"/>
      <c r="BS31" s="358"/>
      <c r="BT31" s="358"/>
      <c r="BU31" s="358"/>
      <c r="BV31" s="358"/>
      <c r="BW31" s="358"/>
      <c r="BX31" s="358"/>
      <c r="BY31" s="358"/>
      <c r="BZ31" s="358"/>
      <c r="CA31" s="358"/>
      <c r="CB31" s="358"/>
      <c r="CC31" s="358"/>
      <c r="CD31" s="358"/>
      <c r="CE31" s="358"/>
      <c r="CF31" s="358"/>
      <c r="CG31" s="358"/>
      <c r="CH31" s="358"/>
      <c r="CI31" s="358"/>
      <c r="CJ31" s="358"/>
      <c r="CK31" s="358"/>
      <c r="CL31" s="358"/>
      <c r="CM31" s="358"/>
      <c r="CN31" s="358"/>
      <c r="CO31" s="358"/>
      <c r="CP31" s="358"/>
      <c r="CQ31" s="358"/>
      <c r="CR31" s="358"/>
      <c r="CS31" s="358"/>
      <c r="CT31" s="358"/>
      <c r="CU31" s="358"/>
      <c r="CV31" s="358"/>
      <c r="CW31" s="358"/>
      <c r="CX31" s="358"/>
      <c r="CY31" s="358"/>
      <c r="CZ31" s="358"/>
      <c r="DA31" s="358"/>
      <c r="DB31" s="358"/>
      <c r="DC31" s="358"/>
      <c r="DD31" s="358"/>
      <c r="DE31" s="358"/>
      <c r="DF31" s="358"/>
      <c r="DG31" s="358"/>
      <c r="DH31" s="358"/>
      <c r="DI31" s="358"/>
      <c r="DJ31" s="358"/>
      <c r="DK31" s="358"/>
      <c r="DL31" s="358"/>
      <c r="DM31" s="358"/>
      <c r="DN31" s="358"/>
      <c r="DO31" s="358"/>
      <c r="DP31" s="358"/>
      <c r="DQ31" s="358"/>
      <c r="DR31" s="359"/>
    </row>
    <row r="32" spans="1:130" ht="13.2" customHeight="1" x14ac:dyDescent="0.2">
      <c r="A32" s="3"/>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row>
    <row r="33" spans="1:122" ht="13.5" customHeight="1" x14ac:dyDescent="0.2">
      <c r="A33" s="42" t="s">
        <v>257</v>
      </c>
      <c r="B33" s="43"/>
      <c r="C33" s="43"/>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43"/>
      <c r="AN33" s="43"/>
      <c r="AO33" s="43"/>
      <c r="AP33" s="43"/>
      <c r="AQ33" s="43"/>
      <c r="AR33" s="43"/>
      <c r="AS33" s="43"/>
      <c r="AT33" s="43"/>
      <c r="AU33" s="43"/>
      <c r="AV33" s="43"/>
      <c r="AW33" s="43"/>
      <c r="AX33" s="43"/>
      <c r="AY33" s="43"/>
      <c r="AZ33" s="43"/>
      <c r="BA33" s="43"/>
      <c r="BB33" s="43"/>
      <c r="BC33" s="43"/>
      <c r="BD33" s="43"/>
      <c r="BE33" s="43"/>
      <c r="BF33" s="43"/>
      <c r="BG33" s="43"/>
      <c r="BH33" s="43"/>
      <c r="BI33" s="43"/>
      <c r="BJ33" s="43"/>
      <c r="BK33" s="43"/>
      <c r="BL33" s="43"/>
      <c r="BM33" s="43"/>
      <c r="BN33" s="43"/>
      <c r="BO33" s="43"/>
      <c r="BP33" s="43"/>
      <c r="BQ33" s="43"/>
      <c r="BR33" s="43"/>
      <c r="BS33" s="43"/>
      <c r="BT33" s="43"/>
      <c r="BU33" s="43"/>
      <c r="BV33" s="43"/>
      <c r="BW33" s="43"/>
      <c r="BX33" s="43"/>
      <c r="BY33" s="43"/>
      <c r="BZ33" s="43"/>
      <c r="CA33" s="43"/>
      <c r="CB33" s="43"/>
      <c r="CC33" s="382" t="s">
        <v>268</v>
      </c>
      <c r="CD33" s="382"/>
      <c r="CE33" s="382"/>
      <c r="CF33" s="382"/>
      <c r="CG33" s="382"/>
      <c r="CH33" s="382"/>
      <c r="CI33" s="382"/>
      <c r="CJ33" s="382"/>
      <c r="CK33" s="382"/>
      <c r="CL33" s="382"/>
      <c r="CM33" s="382"/>
      <c r="CN33" s="382"/>
      <c r="CO33" s="382"/>
      <c r="CP33" s="382"/>
      <c r="CQ33" s="382"/>
      <c r="CR33" s="382"/>
      <c r="CS33" s="382"/>
      <c r="CT33" s="382"/>
      <c r="CU33" s="382"/>
      <c r="CV33" s="382"/>
      <c r="CW33" s="382"/>
      <c r="CX33" s="382"/>
      <c r="CY33" s="382"/>
      <c r="CZ33" s="382"/>
      <c r="DA33" s="382"/>
      <c r="DB33" s="382"/>
      <c r="DC33" s="382"/>
      <c r="DD33" s="382"/>
      <c r="DE33" s="382"/>
      <c r="DF33" s="382"/>
      <c r="DG33" s="382"/>
      <c r="DH33" s="382"/>
      <c r="DI33" s="382"/>
      <c r="DJ33" s="382"/>
      <c r="DK33" s="382"/>
      <c r="DL33" s="382"/>
      <c r="DM33" s="382"/>
      <c r="DN33" s="382"/>
      <c r="DO33" s="382"/>
      <c r="DP33" s="382"/>
      <c r="DQ33" s="382"/>
      <c r="DR33" s="383"/>
    </row>
    <row r="34" spans="1:122" ht="13.5" customHeight="1" x14ac:dyDescent="0.2">
      <c r="A34" s="45"/>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367" t="s">
        <v>269</v>
      </c>
      <c r="CD34" s="367"/>
      <c r="CE34" s="367"/>
      <c r="CF34" s="367"/>
      <c r="CG34" s="367"/>
      <c r="CH34" s="367"/>
      <c r="CI34" s="367"/>
      <c r="CJ34" s="367"/>
      <c r="CK34" s="367"/>
      <c r="CL34" s="367"/>
      <c r="CM34" s="367"/>
      <c r="CN34" s="367"/>
      <c r="CO34" s="367"/>
      <c r="CP34" s="367"/>
      <c r="CQ34" s="367"/>
      <c r="CR34" s="367"/>
      <c r="CS34" s="367"/>
      <c r="CT34" s="367"/>
      <c r="CU34" s="367"/>
      <c r="CV34" s="367"/>
      <c r="CW34" s="367"/>
      <c r="CX34" s="367"/>
      <c r="CY34" s="367"/>
      <c r="CZ34" s="367"/>
      <c r="DA34" s="367"/>
      <c r="DB34" s="367"/>
      <c r="DC34" s="367"/>
      <c r="DD34" s="367"/>
      <c r="DE34" s="367"/>
      <c r="DF34" s="367"/>
      <c r="DG34" s="367"/>
      <c r="DH34" s="367"/>
      <c r="DI34" s="367"/>
      <c r="DJ34" s="367"/>
      <c r="DK34" s="367"/>
      <c r="DL34" s="367"/>
      <c r="DM34" s="367"/>
      <c r="DN34" s="367"/>
      <c r="DO34" s="367"/>
      <c r="DP34" s="367"/>
      <c r="DQ34" s="367"/>
      <c r="DR34" s="377"/>
    </row>
    <row r="35" spans="1:122" ht="13.5" customHeight="1" x14ac:dyDescent="0.2">
      <c r="A35" s="374" t="s">
        <v>270</v>
      </c>
      <c r="B35" s="368"/>
      <c r="C35" s="368"/>
      <c r="D35" s="368"/>
      <c r="E35" s="368"/>
      <c r="F35" s="368"/>
      <c r="G35" s="368"/>
      <c r="H35" s="368"/>
      <c r="I35" s="368"/>
      <c r="J35" s="368"/>
      <c r="K35" s="368"/>
      <c r="L35" s="368"/>
      <c r="M35" s="368"/>
      <c r="N35" s="368"/>
      <c r="O35" s="368"/>
      <c r="P35" s="368"/>
      <c r="Q35" s="368"/>
      <c r="R35" s="368"/>
      <c r="S35" s="368"/>
      <c r="T35" s="368"/>
      <c r="U35" s="368"/>
      <c r="V35" s="368"/>
      <c r="W35" s="368"/>
      <c r="X35" s="368"/>
      <c r="Y35" s="368"/>
      <c r="Z35" s="368"/>
      <c r="AA35" s="368"/>
      <c r="AB35" s="368"/>
      <c r="AC35" s="368"/>
      <c r="AD35" s="368"/>
      <c r="AE35" s="368"/>
      <c r="AF35" s="368"/>
      <c r="AG35" s="368"/>
      <c r="AH35" s="368"/>
      <c r="AI35" s="368"/>
      <c r="AJ35" s="368"/>
      <c r="AK35" s="368"/>
      <c r="AL35" s="368"/>
      <c r="AM35" s="368"/>
      <c r="AN35" s="368"/>
      <c r="AO35" s="368"/>
      <c r="AP35" s="368"/>
      <c r="AQ35" s="368"/>
      <c r="AR35" s="368"/>
      <c r="AS35" s="368"/>
      <c r="AT35" s="368"/>
      <c r="AU35" s="368"/>
      <c r="AV35" s="368"/>
      <c r="AW35" s="368"/>
      <c r="AX35" s="368"/>
      <c r="AY35" s="368"/>
      <c r="AZ35" s="368"/>
      <c r="BA35" s="368"/>
      <c r="BB35" s="368"/>
      <c r="BC35" s="368"/>
      <c r="BD35" s="368"/>
      <c r="BE35" s="368"/>
      <c r="BF35" s="368"/>
      <c r="BG35" s="368"/>
      <c r="BH35" s="368"/>
      <c r="BI35" s="368"/>
      <c r="BJ35" s="368"/>
      <c r="BK35" s="368"/>
      <c r="BL35" s="368"/>
      <c r="BM35" s="368"/>
      <c r="BN35" s="368"/>
      <c r="BO35" s="368"/>
      <c r="BP35" s="368"/>
      <c r="BQ35" s="368"/>
      <c r="BR35" s="368"/>
      <c r="BS35" s="368"/>
      <c r="BT35" s="368"/>
      <c r="BU35" s="368"/>
      <c r="BV35" s="368"/>
      <c r="BW35" s="368"/>
      <c r="BX35" s="368"/>
      <c r="BY35" s="368"/>
      <c r="BZ35" s="368"/>
      <c r="CA35" s="368"/>
      <c r="CB35" s="368"/>
      <c r="CC35" s="368"/>
      <c r="CD35" s="368"/>
      <c r="CE35" s="368"/>
      <c r="CF35" s="368"/>
      <c r="CG35" s="368"/>
      <c r="CH35" s="368"/>
      <c r="CI35" s="368"/>
      <c r="CJ35" s="368"/>
      <c r="CK35" s="368"/>
      <c r="CL35" s="368"/>
      <c r="CM35" s="368"/>
      <c r="CN35" s="368"/>
      <c r="CO35" s="368"/>
      <c r="CP35" s="368"/>
      <c r="CQ35" s="368"/>
      <c r="CR35" s="368"/>
      <c r="CS35" s="368"/>
      <c r="CT35" s="368"/>
      <c r="CU35" s="368"/>
      <c r="CV35" s="368"/>
      <c r="CW35" s="368"/>
      <c r="CX35" s="368"/>
      <c r="CY35" s="368"/>
      <c r="CZ35" s="368"/>
      <c r="DA35" s="368"/>
      <c r="DB35" s="368"/>
      <c r="DC35" s="368"/>
      <c r="DD35" s="368"/>
      <c r="DE35" s="368"/>
      <c r="DF35" s="368"/>
      <c r="DG35" s="368"/>
      <c r="DH35" s="368"/>
      <c r="DI35" s="368"/>
      <c r="DJ35" s="368"/>
      <c r="DK35" s="368"/>
      <c r="DL35" s="368"/>
      <c r="DM35" s="368"/>
      <c r="DN35" s="368"/>
      <c r="DO35" s="368"/>
      <c r="DP35" s="368"/>
      <c r="DQ35" s="368"/>
      <c r="DR35" s="378"/>
    </row>
    <row r="36" spans="1:122" ht="13.5" customHeight="1" x14ac:dyDescent="0.2">
      <c r="A36" s="45"/>
      <c r="B36" s="368" t="s">
        <v>271</v>
      </c>
      <c r="C36" s="368"/>
      <c r="D36" s="368"/>
      <c r="E36" s="368"/>
      <c r="F36" s="368"/>
      <c r="G36" s="368"/>
      <c r="H36" s="368"/>
      <c r="I36" s="368"/>
      <c r="J36" s="368"/>
      <c r="K36" s="368"/>
      <c r="L36" s="368"/>
      <c r="M36" s="368"/>
      <c r="N36" s="368"/>
      <c r="O36" s="368"/>
      <c r="P36" s="368"/>
      <c r="Q36" s="368"/>
      <c r="R36" s="368"/>
      <c r="S36" s="368"/>
      <c r="T36" s="368"/>
      <c r="U36" s="368">
        <f>職員記入用!E4</f>
        <v>0</v>
      </c>
      <c r="V36" s="368"/>
      <c r="W36" s="368"/>
      <c r="X36" s="368"/>
      <c r="Y36" s="368"/>
      <c r="Z36" s="368"/>
      <c r="AA36" s="368"/>
      <c r="AB36" s="368"/>
      <c r="AC36" s="368"/>
      <c r="AD36" s="368"/>
      <c r="AE36" s="381" t="s">
        <v>358</v>
      </c>
      <c r="AF36" s="381"/>
      <c r="AG36" s="381"/>
      <c r="AH36" s="381"/>
      <c r="AI36" s="381"/>
      <c r="AJ36" s="381"/>
      <c r="AK36" s="381"/>
      <c r="AL36" s="381"/>
      <c r="AM36" s="381"/>
      <c r="AN36" s="381"/>
      <c r="AO36" s="381"/>
      <c r="AP36" s="381"/>
      <c r="AQ36" s="381"/>
      <c r="AR36" s="381"/>
      <c r="AS36" s="381"/>
      <c r="AT36" s="381"/>
      <c r="AU36" s="381"/>
      <c r="AV36" s="381"/>
      <c r="AW36" s="381"/>
      <c r="AX36" s="381"/>
      <c r="AY36" s="381"/>
      <c r="AZ36" s="381"/>
      <c r="BA36" s="381"/>
      <c r="BB36" s="381"/>
      <c r="BC36" s="381"/>
      <c r="BD36" s="381"/>
      <c r="BE36" s="381"/>
      <c r="BF36" s="381"/>
      <c r="BG36" s="381"/>
      <c r="BH36" s="381"/>
      <c r="BI36" s="381"/>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6"/>
    </row>
    <row r="37" spans="1:122" ht="13.5" customHeight="1" x14ac:dyDescent="0.2">
      <c r="A37" s="45"/>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367" t="s">
        <v>273</v>
      </c>
      <c r="CB37" s="367"/>
      <c r="CC37" s="367"/>
      <c r="CD37" s="367"/>
      <c r="CE37" s="367"/>
      <c r="CF37" s="367"/>
      <c r="CG37" s="367"/>
      <c r="CH37" s="367"/>
      <c r="CI37" s="367"/>
      <c r="CJ37" s="367"/>
      <c r="CK37" s="367"/>
      <c r="CL37" s="367"/>
      <c r="CM37" s="367"/>
      <c r="CN37" s="367"/>
      <c r="CO37" s="367"/>
      <c r="CP37" s="367"/>
      <c r="CQ37" s="368">
        <f>職員記入用!E14</f>
        <v>0</v>
      </c>
      <c r="CR37" s="368"/>
      <c r="CS37" s="368"/>
      <c r="CT37" s="368"/>
      <c r="CU37" s="368"/>
      <c r="CV37" s="368"/>
      <c r="CW37" s="368"/>
      <c r="CX37" s="379" t="s">
        <v>272</v>
      </c>
      <c r="CY37" s="379"/>
      <c r="CZ37" s="379"/>
      <c r="DA37" s="379"/>
      <c r="DB37" s="379"/>
      <c r="DC37" s="379"/>
      <c r="DD37" s="379"/>
      <c r="DE37" s="379"/>
      <c r="DF37" s="379"/>
      <c r="DG37" s="379"/>
      <c r="DH37" s="379"/>
      <c r="DI37" s="379"/>
      <c r="DJ37" s="379"/>
      <c r="DK37" s="379"/>
      <c r="DL37" s="379"/>
      <c r="DM37" s="379"/>
      <c r="DN37" s="4"/>
      <c r="DO37" s="4"/>
      <c r="DP37" s="4"/>
      <c r="DQ37" s="4"/>
      <c r="DR37" s="46"/>
    </row>
    <row r="38" spans="1:122" ht="13.5" customHeight="1" x14ac:dyDescent="0.2">
      <c r="A38" s="45"/>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6"/>
    </row>
    <row r="39" spans="1:122" ht="12.6" customHeight="1" x14ac:dyDescent="0.2">
      <c r="A39" s="45"/>
      <c r="B39" s="380">
        <f>職員記入用!E15</f>
        <v>0</v>
      </c>
      <c r="C39" s="380"/>
      <c r="D39" s="380"/>
      <c r="E39" s="380"/>
      <c r="F39" s="380"/>
      <c r="G39" s="380"/>
      <c r="H39" s="380"/>
      <c r="I39" s="380"/>
      <c r="J39" s="380"/>
      <c r="K39" s="380"/>
      <c r="L39" s="380"/>
      <c r="M39" s="380"/>
      <c r="N39" s="380"/>
      <c r="O39" s="380"/>
      <c r="P39" s="380"/>
      <c r="Q39" s="380"/>
      <c r="R39" s="380"/>
      <c r="S39" s="380"/>
      <c r="T39" s="380"/>
      <c r="U39" s="380"/>
      <c r="V39" s="380"/>
      <c r="W39" s="380"/>
      <c r="X39" s="380"/>
      <c r="Y39" s="380"/>
      <c r="Z39" s="368" t="s">
        <v>274</v>
      </c>
      <c r="AA39" s="368"/>
      <c r="AB39" s="368"/>
      <c r="AC39" s="368"/>
      <c r="AD39" s="368"/>
      <c r="AE39" s="368"/>
      <c r="AF39" s="368"/>
      <c r="AG39" s="368"/>
      <c r="AH39" s="368"/>
      <c r="AI39" s="368"/>
      <c r="AJ39" s="368"/>
      <c r="AK39" s="368"/>
      <c r="AL39" s="368">
        <f>職員記入用!E16</f>
        <v>0</v>
      </c>
      <c r="AM39" s="368"/>
      <c r="AN39" s="368"/>
      <c r="AO39" s="368"/>
      <c r="AP39" s="368"/>
      <c r="AQ39" s="368"/>
      <c r="AR39" s="368"/>
      <c r="AS39" s="368"/>
      <c r="AT39" s="368" t="s">
        <v>275</v>
      </c>
      <c r="AU39" s="368"/>
      <c r="AV39" s="368"/>
      <c r="AW39" s="368"/>
      <c r="AX39" s="368"/>
      <c r="AY39" s="368"/>
      <c r="AZ39" s="368"/>
      <c r="BA39" s="368"/>
      <c r="BB39" s="368"/>
      <c r="BC39" s="368"/>
      <c r="BD39" s="368"/>
      <c r="BE39" s="368"/>
      <c r="BF39" s="368"/>
      <c r="BG39" s="368"/>
      <c r="BH39" s="368"/>
      <c r="BI39" s="368"/>
      <c r="BJ39" s="368"/>
      <c r="BK39" s="368"/>
      <c r="BL39" s="368"/>
      <c r="BM39" s="368"/>
      <c r="BN39" s="368"/>
      <c r="BO39" s="368"/>
      <c r="BP39" s="368"/>
      <c r="BQ39" s="368"/>
      <c r="BR39" s="368"/>
      <c r="BS39" s="368"/>
      <c r="BT39" s="368"/>
      <c r="BU39" s="368"/>
      <c r="BV39" s="368"/>
      <c r="BW39" s="368"/>
      <c r="BX39" s="368"/>
      <c r="BY39" s="368"/>
      <c r="BZ39" s="368"/>
      <c r="CA39" s="368"/>
      <c r="CB39" s="368"/>
      <c r="CC39" s="368"/>
      <c r="CD39" s="368"/>
      <c r="CE39" s="368"/>
      <c r="CF39" s="368"/>
      <c r="CG39" s="368"/>
      <c r="CH39" s="368"/>
      <c r="CI39" s="368"/>
      <c r="CJ39" s="368"/>
      <c r="CK39" s="368"/>
      <c r="CL39" s="368"/>
      <c r="CM39" s="368"/>
      <c r="CN39" s="368"/>
      <c r="CO39" s="368"/>
      <c r="CP39" s="368"/>
      <c r="CQ39" s="368"/>
      <c r="CR39" s="368"/>
      <c r="CS39" s="368"/>
      <c r="CT39" s="368"/>
      <c r="CU39" s="368"/>
      <c r="CV39" s="4"/>
      <c r="CW39" s="4"/>
      <c r="CX39" s="4"/>
      <c r="CY39" s="4"/>
      <c r="CZ39" s="4"/>
      <c r="DA39" s="4"/>
      <c r="DB39" s="4"/>
      <c r="DC39" s="4"/>
      <c r="DD39" s="4"/>
      <c r="DE39" s="4"/>
      <c r="DF39" s="4"/>
      <c r="DG39" s="4"/>
      <c r="DH39" s="4"/>
      <c r="DI39" s="4"/>
      <c r="DJ39" s="4"/>
      <c r="DK39" s="4"/>
      <c r="DL39" s="4"/>
      <c r="DM39" s="4"/>
      <c r="DN39" s="4"/>
      <c r="DO39" s="4"/>
      <c r="DP39" s="4"/>
      <c r="DQ39" s="4"/>
      <c r="DR39" s="46"/>
    </row>
    <row r="40" spans="1:122" ht="12.6" customHeight="1" x14ac:dyDescent="0.2">
      <c r="A40" s="45"/>
      <c r="B40" s="4"/>
      <c r="C40" s="379" t="s">
        <v>276</v>
      </c>
      <c r="D40" s="379"/>
      <c r="E40" s="379"/>
      <c r="F40" s="379"/>
      <c r="G40" s="379"/>
      <c r="H40" s="379"/>
      <c r="I40" s="379"/>
      <c r="J40" s="379"/>
      <c r="K40" s="379"/>
      <c r="L40" s="379"/>
      <c r="M40" s="379"/>
      <c r="N40" s="379"/>
      <c r="O40" s="379"/>
      <c r="P40" s="379"/>
      <c r="Q40" s="379"/>
      <c r="R40" s="379"/>
      <c r="S40" s="379"/>
      <c r="T40" s="379"/>
      <c r="U40" s="379"/>
      <c r="V40" s="379"/>
      <c r="W40" s="379"/>
      <c r="X40" s="379"/>
      <c r="Y40" s="379"/>
      <c r="Z40" s="379"/>
      <c r="AA40" s="379"/>
      <c r="AB40" s="379"/>
      <c r="AC40" s="379"/>
      <c r="AD40" s="379"/>
      <c r="AE40" s="379"/>
      <c r="AF40" s="379"/>
      <c r="AG40" s="379"/>
      <c r="AH40" s="379"/>
      <c r="AI40" s="379"/>
      <c r="AJ40" s="379"/>
      <c r="AK40" s="379"/>
      <c r="AL40" s="379"/>
      <c r="AM40" s="379"/>
      <c r="AN40" s="379"/>
      <c r="AO40" s="379"/>
      <c r="AP40" s="379"/>
      <c r="AQ40" s="379"/>
      <c r="AR40" s="379"/>
      <c r="AS40" s="379"/>
      <c r="AT40" s="379"/>
      <c r="AU40" s="379"/>
      <c r="AV40" s="379"/>
      <c r="AW40" s="379"/>
      <c r="AX40" s="379"/>
      <c r="AY40" s="379"/>
      <c r="AZ40" s="379"/>
      <c r="BA40" s="379"/>
      <c r="BB40" s="379"/>
      <c r="BC40" s="379"/>
      <c r="BD40" s="379"/>
      <c r="BE40" s="379"/>
      <c r="BF40" s="379"/>
      <c r="BG40" s="379"/>
      <c r="BH40" s="379"/>
      <c r="BI40" s="379"/>
      <c r="BJ40" s="379"/>
      <c r="BK40" s="379"/>
      <c r="BL40" s="379"/>
      <c r="BM40" s="379"/>
      <c r="BN40" s="379"/>
      <c r="BO40" s="379"/>
      <c r="BP40" s="379"/>
      <c r="BQ40" s="379"/>
      <c r="BR40" s="379"/>
      <c r="BS40" s="379"/>
      <c r="BT40" s="379"/>
      <c r="BU40" s="379"/>
      <c r="BV40" s="379"/>
      <c r="BW40" s="379"/>
      <c r="BX40" s="379"/>
      <c r="BY40" s="379"/>
      <c r="BZ40" s="379"/>
      <c r="CA40" s="379"/>
      <c r="CB40" s="379"/>
      <c r="CC40" s="379"/>
      <c r="CD40" s="379"/>
      <c r="CE40" s="379"/>
      <c r="CF40" s="379"/>
      <c r="CG40" s="379"/>
      <c r="CH40" s="379"/>
      <c r="CI40" s="379"/>
      <c r="CJ40" s="379"/>
      <c r="CK40" s="379"/>
      <c r="CL40" s="379"/>
      <c r="CM40" s="379"/>
      <c r="CN40" s="379"/>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6"/>
    </row>
    <row r="41" spans="1:122" ht="12.6" customHeight="1" x14ac:dyDescent="0.2">
      <c r="A41" s="45"/>
      <c r="B41" s="4"/>
      <c r="C41" s="145"/>
      <c r="D41" s="145"/>
      <c r="E41" s="145"/>
      <c r="F41" s="145"/>
      <c r="G41" s="145"/>
      <c r="H41" s="145"/>
      <c r="I41" s="145"/>
      <c r="J41" s="145"/>
      <c r="K41" s="145"/>
      <c r="L41" s="145"/>
      <c r="M41" s="145"/>
      <c r="N41" s="145"/>
      <c r="O41" s="145"/>
      <c r="P41" s="145"/>
      <c r="Q41" s="145"/>
      <c r="R41" s="145"/>
      <c r="S41" s="145"/>
      <c r="T41" s="145"/>
      <c r="U41" s="145"/>
      <c r="V41" s="145"/>
      <c r="W41" s="145"/>
      <c r="X41" s="145"/>
      <c r="Y41" s="145"/>
      <c r="Z41" s="145"/>
      <c r="AA41" s="145"/>
      <c r="AB41" s="145"/>
      <c r="AC41" s="145"/>
      <c r="AD41" s="145"/>
      <c r="AE41" s="145"/>
      <c r="AF41" s="145"/>
      <c r="AG41" s="145"/>
      <c r="AH41" s="145"/>
      <c r="AI41" s="145"/>
      <c r="AJ41" s="145"/>
      <c r="AK41" s="145"/>
      <c r="AL41" s="145"/>
      <c r="AM41" s="145"/>
      <c r="AN41" s="145"/>
      <c r="AO41" s="145"/>
      <c r="AP41" s="145"/>
      <c r="AQ41" s="145"/>
      <c r="AR41" s="145"/>
      <c r="AS41" s="145"/>
      <c r="AT41" s="145"/>
      <c r="AU41" s="145"/>
      <c r="AV41" s="145"/>
      <c r="AW41" s="145"/>
      <c r="AX41" s="145"/>
      <c r="AY41" s="145"/>
      <c r="AZ41" s="145"/>
      <c r="BA41" s="145"/>
      <c r="BB41" s="145"/>
      <c r="BC41" s="145"/>
      <c r="BD41" s="145"/>
      <c r="BE41" s="145"/>
      <c r="BF41" s="145"/>
      <c r="BG41" s="145"/>
      <c r="BH41" s="145"/>
      <c r="BI41" s="145"/>
      <c r="BJ41" s="145"/>
      <c r="BK41" s="145"/>
      <c r="BL41" s="145"/>
      <c r="BM41" s="145"/>
      <c r="BN41" s="145"/>
      <c r="BO41" s="145"/>
      <c r="BP41" s="145"/>
      <c r="BQ41" s="145"/>
      <c r="BR41" s="145"/>
      <c r="BS41" s="145"/>
      <c r="BT41" s="145"/>
      <c r="BU41" s="145"/>
      <c r="BV41" s="145"/>
      <c r="BW41" s="145"/>
      <c r="BX41" s="145"/>
      <c r="BY41" s="145"/>
      <c r="BZ41" s="145"/>
      <c r="CA41" s="145"/>
      <c r="CB41" s="145"/>
      <c r="CC41" s="145"/>
      <c r="CD41" s="145"/>
      <c r="CE41" s="145"/>
      <c r="CF41" s="145"/>
      <c r="CG41" s="145"/>
      <c r="CH41" s="145"/>
      <c r="CI41" s="145"/>
      <c r="CJ41" s="145"/>
      <c r="CK41" s="145"/>
      <c r="CL41" s="145"/>
      <c r="CM41" s="145"/>
      <c r="CN41" s="145"/>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6"/>
    </row>
    <row r="42" spans="1:122" ht="12.6" customHeight="1" x14ac:dyDescent="0.2">
      <c r="A42" s="45"/>
      <c r="B42" s="4"/>
      <c r="C42" s="145"/>
      <c r="D42" s="145"/>
      <c r="E42" s="145"/>
      <c r="F42" s="145"/>
      <c r="G42" s="145"/>
      <c r="H42" s="145"/>
      <c r="I42" s="145"/>
      <c r="J42" s="145"/>
      <c r="K42" s="145"/>
      <c r="L42" s="145"/>
      <c r="M42" s="145"/>
      <c r="N42" s="145"/>
      <c r="O42" s="145"/>
      <c r="P42" s="145"/>
      <c r="Q42" s="145"/>
      <c r="R42" s="145"/>
      <c r="S42" s="145"/>
      <c r="T42" s="145"/>
      <c r="U42" s="145"/>
      <c r="V42" s="145"/>
      <c r="W42" s="145"/>
      <c r="X42" s="145"/>
      <c r="Y42" s="145"/>
      <c r="Z42" s="145"/>
      <c r="AA42" s="145"/>
      <c r="AB42" s="145"/>
      <c r="AC42" s="145"/>
      <c r="AD42" s="145"/>
      <c r="AE42" s="145"/>
      <c r="AF42" s="145"/>
      <c r="AG42" s="145"/>
      <c r="AH42" s="145"/>
      <c r="AI42" s="145"/>
      <c r="AJ42" s="145"/>
      <c r="AK42" s="145"/>
      <c r="AL42" s="145"/>
      <c r="AM42" s="145"/>
      <c r="AN42" s="145"/>
      <c r="AO42" s="145"/>
      <c r="AP42" s="145"/>
      <c r="AQ42" s="145"/>
      <c r="AR42" s="145"/>
      <c r="AS42" s="145"/>
      <c r="AT42" s="145"/>
      <c r="AU42" s="145"/>
      <c r="AV42" s="145"/>
      <c r="AW42" s="145"/>
      <c r="AX42" s="145"/>
      <c r="AY42" s="145"/>
      <c r="AZ42" s="145"/>
      <c r="BA42" s="145"/>
      <c r="BB42" s="145"/>
      <c r="BC42" s="145"/>
      <c r="BD42" s="145"/>
      <c r="BE42" s="145"/>
      <c r="BF42" s="145"/>
      <c r="BG42" s="145"/>
      <c r="BH42" s="145"/>
      <c r="BI42" s="145"/>
      <c r="BJ42" s="145"/>
      <c r="BK42" s="145"/>
      <c r="BL42" s="145"/>
      <c r="BM42" s="145"/>
      <c r="BN42" s="145"/>
      <c r="BO42" s="145"/>
      <c r="BP42" s="145"/>
      <c r="BQ42" s="145"/>
      <c r="BR42" s="145"/>
      <c r="BS42" s="145"/>
      <c r="BT42" s="145"/>
      <c r="BU42" s="145"/>
      <c r="BV42" s="145"/>
      <c r="BW42" s="145"/>
      <c r="BX42" s="145"/>
      <c r="BY42" s="145"/>
      <c r="BZ42" s="145"/>
      <c r="CA42" s="145"/>
      <c r="CB42" s="145"/>
      <c r="CC42" s="145"/>
      <c r="CD42" s="145"/>
      <c r="CE42" s="145"/>
      <c r="CF42" s="145"/>
      <c r="CG42" s="145"/>
      <c r="CH42" s="145"/>
      <c r="CI42" s="145"/>
      <c r="CJ42" s="145"/>
      <c r="CK42" s="145"/>
      <c r="CL42" s="145"/>
      <c r="CM42" s="145"/>
      <c r="CN42" s="145"/>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6"/>
    </row>
    <row r="43" spans="1:122" ht="13.2" customHeight="1" x14ac:dyDescent="0.2">
      <c r="A43" s="191"/>
      <c r="B43" s="192"/>
      <c r="C43" s="192"/>
      <c r="D43" s="192"/>
      <c r="E43" s="192"/>
      <c r="F43" s="192"/>
      <c r="G43" s="192"/>
      <c r="H43" s="192"/>
      <c r="I43" s="192"/>
      <c r="J43" s="192"/>
      <c r="K43" s="192"/>
      <c r="L43" s="192"/>
      <c r="M43" s="192"/>
      <c r="N43" s="192"/>
      <c r="O43" s="192"/>
      <c r="P43" s="192"/>
      <c r="Q43" s="192"/>
      <c r="R43" s="192"/>
      <c r="S43" s="192"/>
      <c r="T43" s="192"/>
      <c r="U43" s="192"/>
      <c r="V43" s="192"/>
      <c r="W43" s="192"/>
      <c r="X43" s="192"/>
      <c r="Y43" s="192"/>
      <c r="Z43" s="192"/>
      <c r="AA43" s="192"/>
      <c r="AB43" s="192"/>
      <c r="AC43" s="192"/>
      <c r="AD43" s="192"/>
      <c r="AE43" s="192"/>
      <c r="AF43" s="192"/>
      <c r="AG43" s="192"/>
      <c r="AH43" s="192"/>
      <c r="AI43" s="192"/>
      <c r="AJ43" s="192"/>
      <c r="AK43" s="192"/>
      <c r="AL43" s="192"/>
      <c r="AM43" s="192"/>
      <c r="AN43" s="192"/>
      <c r="AO43" s="192"/>
      <c r="AP43" s="192"/>
      <c r="AQ43" s="192"/>
      <c r="AR43" s="192"/>
      <c r="AS43" s="192"/>
      <c r="AT43" s="192"/>
      <c r="AU43" s="192"/>
      <c r="AV43" s="192"/>
      <c r="AW43" s="192"/>
      <c r="AX43" s="192"/>
      <c r="AY43" s="192"/>
      <c r="AZ43" s="192"/>
      <c r="BA43" s="192"/>
      <c r="BB43" s="192"/>
      <c r="BC43" s="192"/>
      <c r="BD43" s="192"/>
      <c r="BE43" s="192"/>
      <c r="BF43" s="192"/>
      <c r="BG43" s="192"/>
      <c r="BH43" s="192"/>
      <c r="BI43" s="192"/>
      <c r="BJ43" s="192"/>
      <c r="BK43" s="192"/>
      <c r="BL43" s="192"/>
      <c r="BM43" s="192"/>
      <c r="BN43" s="192"/>
      <c r="BO43" s="192"/>
      <c r="BP43" s="192"/>
      <c r="BQ43" s="192"/>
      <c r="BR43" s="192"/>
      <c r="BS43" s="192"/>
      <c r="BT43" s="192"/>
      <c r="BU43" s="192"/>
      <c r="BV43" s="192"/>
      <c r="BW43" s="192"/>
      <c r="BX43" s="192"/>
      <c r="BY43" s="192"/>
      <c r="BZ43" s="192"/>
      <c r="CA43" s="192"/>
      <c r="CB43" s="192"/>
      <c r="CC43" s="192"/>
      <c r="CD43" s="192"/>
      <c r="CE43" s="192"/>
      <c r="CF43" s="192"/>
      <c r="CG43" s="192"/>
      <c r="CH43" s="192"/>
      <c r="CI43" s="192"/>
      <c r="CJ43" s="192"/>
      <c r="CK43" s="192"/>
      <c r="CL43" s="192"/>
      <c r="CM43" s="192"/>
      <c r="CN43" s="192"/>
      <c r="CO43" s="192"/>
      <c r="CP43" s="192"/>
      <c r="CQ43" s="192"/>
      <c r="CR43" s="192"/>
      <c r="CS43" s="192"/>
      <c r="CT43" s="192"/>
      <c r="CU43" s="192"/>
      <c r="CV43" s="192"/>
      <c r="CW43" s="192"/>
      <c r="CX43" s="192"/>
      <c r="CY43" s="192"/>
      <c r="CZ43" s="192"/>
      <c r="DA43" s="192"/>
      <c r="DB43" s="192"/>
      <c r="DC43" s="192"/>
      <c r="DD43" s="192"/>
      <c r="DE43" s="192"/>
      <c r="DF43" s="192"/>
      <c r="DG43" s="192"/>
      <c r="DH43" s="192"/>
      <c r="DI43" s="192"/>
      <c r="DJ43" s="192"/>
      <c r="DK43" s="192"/>
      <c r="DL43" s="192"/>
      <c r="DM43" s="192"/>
      <c r="DN43" s="192"/>
      <c r="DO43" s="192"/>
      <c r="DP43" s="192"/>
      <c r="DQ43" s="192"/>
      <c r="DR43" s="193"/>
    </row>
    <row r="44" spans="1:122" ht="9.6" customHeight="1" x14ac:dyDescent="0.2">
      <c r="A44" s="3"/>
      <c r="B44" s="3"/>
      <c r="C44" s="3"/>
      <c r="D44" s="4"/>
      <c r="E44" s="4"/>
      <c r="F44" s="4"/>
      <c r="G44" s="4"/>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row>
    <row r="45" spans="1:122" ht="18" customHeight="1" x14ac:dyDescent="0.2"/>
    <row r="46" spans="1:122" ht="18" customHeight="1" x14ac:dyDescent="0.2"/>
    <row r="47" spans="1:122" ht="18" customHeight="1" x14ac:dyDescent="0.2"/>
    <row r="48" spans="1:122" ht="18" customHeight="1" x14ac:dyDescent="0.2"/>
  </sheetData>
  <mergeCells count="97">
    <mergeCell ref="A29:DR29"/>
    <mergeCell ref="A30:DR31"/>
    <mergeCell ref="CH25:DR26"/>
    <mergeCell ref="V26:AW26"/>
    <mergeCell ref="AX26:BF26"/>
    <mergeCell ref="BS26:CG26"/>
    <mergeCell ref="A27:U27"/>
    <mergeCell ref="V27:BR28"/>
    <mergeCell ref="BS27:CG28"/>
    <mergeCell ref="CH27:DR28"/>
    <mergeCell ref="A28:U28"/>
    <mergeCell ref="CH23:DR24"/>
    <mergeCell ref="V24:AW24"/>
    <mergeCell ref="AX24:BF24"/>
    <mergeCell ref="BS24:CG24"/>
    <mergeCell ref="A25:U26"/>
    <mergeCell ref="V25:AW25"/>
    <mergeCell ref="AX25:BF25"/>
    <mergeCell ref="BG25:BN26"/>
    <mergeCell ref="BO25:BR26"/>
    <mergeCell ref="BS25:CG25"/>
    <mergeCell ref="A23:U24"/>
    <mergeCell ref="V23:AW23"/>
    <mergeCell ref="AX23:BF23"/>
    <mergeCell ref="BG23:BN24"/>
    <mergeCell ref="BO23:BR24"/>
    <mergeCell ref="BS23:CG23"/>
    <mergeCell ref="A20:U22"/>
    <mergeCell ref="V20:BE20"/>
    <mergeCell ref="BF20:CP20"/>
    <mergeCell ref="CQ20:DR20"/>
    <mergeCell ref="V21:BE22"/>
    <mergeCell ref="BF21:CP22"/>
    <mergeCell ref="CQ21:DR22"/>
    <mergeCell ref="A15:DR15"/>
    <mergeCell ref="A16:U16"/>
    <mergeCell ref="V16:DR16"/>
    <mergeCell ref="A17:U19"/>
    <mergeCell ref="V17:AC17"/>
    <mergeCell ref="AD17:CF17"/>
    <mergeCell ref="CG17:DR17"/>
    <mergeCell ref="V18:Z19"/>
    <mergeCell ref="AA18:DR19"/>
    <mergeCell ref="A12:CA12"/>
    <mergeCell ref="CB12:CM12"/>
    <mergeCell ref="CN12:DR12"/>
    <mergeCell ref="A13:L14"/>
    <mergeCell ref="M13:U13"/>
    <mergeCell ref="V13:AL14"/>
    <mergeCell ref="AM13:BC13"/>
    <mergeCell ref="BD13:DR14"/>
    <mergeCell ref="M14:U14"/>
    <mergeCell ref="AM14:BC14"/>
    <mergeCell ref="A10:BO10"/>
    <mergeCell ref="BP10:BZ10"/>
    <mergeCell ref="CA10:DR10"/>
    <mergeCell ref="A11:CA11"/>
    <mergeCell ref="CB11:CM11"/>
    <mergeCell ref="CN11:DR11"/>
    <mergeCell ref="CM2:DK2"/>
    <mergeCell ref="A7:BN7"/>
    <mergeCell ref="BO7:BR7"/>
    <mergeCell ref="BS7:DR7"/>
    <mergeCell ref="A8:BG9"/>
    <mergeCell ref="BH8:BN8"/>
    <mergeCell ref="BO8:DR8"/>
    <mergeCell ref="BH9:BN9"/>
    <mergeCell ref="BO9:DM9"/>
    <mergeCell ref="DN9:DR9"/>
    <mergeCell ref="CC33:DR33"/>
    <mergeCell ref="CC34:DR34"/>
    <mergeCell ref="DL2:DR3"/>
    <mergeCell ref="AF3:AS3"/>
    <mergeCell ref="CM3:DK3"/>
    <mergeCell ref="A4:DR4"/>
    <mergeCell ref="A5:AN6"/>
    <mergeCell ref="AO5:AT6"/>
    <mergeCell ref="AU5:DR5"/>
    <mergeCell ref="AU6:DM6"/>
    <mergeCell ref="DN6:DR6"/>
    <mergeCell ref="A2:AE3"/>
    <mergeCell ref="AF2:AS2"/>
    <mergeCell ref="AT2:AW3"/>
    <mergeCell ref="AX2:BT3"/>
    <mergeCell ref="BU2:CL3"/>
    <mergeCell ref="A35:DR35"/>
    <mergeCell ref="AE36:BI36"/>
    <mergeCell ref="AL39:AS39"/>
    <mergeCell ref="AT39:CU39"/>
    <mergeCell ref="CX37:DM37"/>
    <mergeCell ref="CQ37:CW37"/>
    <mergeCell ref="CA37:CP37"/>
    <mergeCell ref="C40:CN40"/>
    <mergeCell ref="B39:Y39"/>
    <mergeCell ref="Z39:AK39"/>
    <mergeCell ref="B36:T36"/>
    <mergeCell ref="U36:AD36"/>
  </mergeCells>
  <phoneticPr fontId="2"/>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S52"/>
  <sheetViews>
    <sheetView view="pageBreakPreview" topLeftCell="A4" zoomScale="85" zoomScaleNormal="100" zoomScaleSheetLayoutView="85" zoomScalePageLayoutView="96" workbookViewId="0">
      <selection activeCell="BO8" sqref="BO8:DR8"/>
    </sheetView>
  </sheetViews>
  <sheetFormatPr defaultRowHeight="13.2" x14ac:dyDescent="0.2"/>
  <cols>
    <col min="1" max="1" width="0.6640625" style="1" customWidth="1"/>
    <col min="2" max="5" width="0.6640625" style="2" customWidth="1"/>
    <col min="6" max="16" width="1" style="2" customWidth="1"/>
    <col min="17" max="21" width="0.6640625" style="2" customWidth="1"/>
    <col min="22" max="26" width="0.6640625" style="1" customWidth="1"/>
    <col min="27" max="27" width="1.88671875" style="1" customWidth="1"/>
    <col min="28" max="63" width="0.6640625" style="1" customWidth="1"/>
    <col min="64" max="64" width="1.109375" style="1" customWidth="1"/>
    <col min="65" max="97" width="0.6640625" style="1" customWidth="1"/>
    <col min="98" max="99" width="1" style="1" customWidth="1"/>
    <col min="100" max="100" width="0.88671875" style="1" customWidth="1"/>
    <col min="101" max="101" width="3.44140625" style="1" customWidth="1"/>
    <col min="102" max="106" width="0.6640625" style="1" customWidth="1"/>
    <col min="107" max="108" width="0.21875" style="1" customWidth="1"/>
    <col min="109" max="116" width="0.6640625" style="1" customWidth="1"/>
    <col min="117" max="117" width="0.5546875" style="1" customWidth="1"/>
    <col min="118" max="118" width="0.6640625" style="1" customWidth="1"/>
    <col min="119" max="119" width="0.33203125" style="1" customWidth="1"/>
    <col min="120" max="121" width="0.21875" style="1" customWidth="1"/>
    <col min="122" max="122" width="0.6640625" style="1" customWidth="1"/>
    <col min="123" max="123" width="8.88671875" style="1"/>
    <col min="124" max="233" width="8.88671875" style="2"/>
    <col min="234" max="378" width="0.6640625" style="2" customWidth="1"/>
    <col min="379" max="489" width="8.88671875" style="2"/>
    <col min="490" max="634" width="0.6640625" style="2" customWidth="1"/>
    <col min="635" max="745" width="8.88671875" style="2"/>
    <col min="746" max="890" width="0.6640625" style="2" customWidth="1"/>
    <col min="891" max="1001" width="8.88671875" style="2"/>
    <col min="1002" max="1146" width="0.6640625" style="2" customWidth="1"/>
    <col min="1147" max="1257" width="8.88671875" style="2"/>
    <col min="1258" max="1402" width="0.6640625" style="2" customWidth="1"/>
    <col min="1403" max="1513" width="8.88671875" style="2"/>
    <col min="1514" max="1658" width="0.6640625" style="2" customWidth="1"/>
    <col min="1659" max="1769" width="8.88671875" style="2"/>
    <col min="1770" max="1914" width="0.6640625" style="2" customWidth="1"/>
    <col min="1915" max="2025" width="8.88671875" style="2"/>
    <col min="2026" max="2170" width="0.6640625" style="2" customWidth="1"/>
    <col min="2171" max="2281" width="8.88671875" style="2"/>
    <col min="2282" max="2426" width="0.6640625" style="2" customWidth="1"/>
    <col min="2427" max="2537" width="8.88671875" style="2"/>
    <col min="2538" max="2682" width="0.6640625" style="2" customWidth="1"/>
    <col min="2683" max="2793" width="8.88671875" style="2"/>
    <col min="2794" max="2938" width="0.6640625" style="2" customWidth="1"/>
    <col min="2939" max="3049" width="8.88671875" style="2"/>
    <col min="3050" max="3194" width="0.6640625" style="2" customWidth="1"/>
    <col min="3195" max="3305" width="8.88671875" style="2"/>
    <col min="3306" max="3450" width="0.6640625" style="2" customWidth="1"/>
    <col min="3451" max="3561" width="8.88671875" style="2"/>
    <col min="3562" max="3706" width="0.6640625" style="2" customWidth="1"/>
    <col min="3707" max="3817" width="8.88671875" style="2"/>
    <col min="3818" max="3962" width="0.6640625" style="2" customWidth="1"/>
    <col min="3963" max="4073" width="8.88671875" style="2"/>
    <col min="4074" max="4218" width="0.6640625" style="2" customWidth="1"/>
    <col min="4219" max="4329" width="8.88671875" style="2"/>
    <col min="4330" max="4474" width="0.6640625" style="2" customWidth="1"/>
    <col min="4475" max="4585" width="8.88671875" style="2"/>
    <col min="4586" max="4730" width="0.6640625" style="2" customWidth="1"/>
    <col min="4731" max="4841" width="8.88671875" style="2"/>
    <col min="4842" max="4986" width="0.6640625" style="2" customWidth="1"/>
    <col min="4987" max="5097" width="8.88671875" style="2"/>
    <col min="5098" max="5242" width="0.6640625" style="2" customWidth="1"/>
    <col min="5243" max="5353" width="8.88671875" style="2"/>
    <col min="5354" max="5498" width="0.6640625" style="2" customWidth="1"/>
    <col min="5499" max="5609" width="8.88671875" style="2"/>
    <col min="5610" max="5754" width="0.6640625" style="2" customWidth="1"/>
    <col min="5755" max="5865" width="8.88671875" style="2"/>
    <col min="5866" max="6010" width="0.6640625" style="2" customWidth="1"/>
    <col min="6011" max="6121" width="8.88671875" style="2"/>
    <col min="6122" max="6266" width="0.6640625" style="2" customWidth="1"/>
    <col min="6267" max="6377" width="8.88671875" style="2"/>
    <col min="6378" max="6522" width="0.6640625" style="2" customWidth="1"/>
    <col min="6523" max="6633" width="8.88671875" style="2"/>
    <col min="6634" max="6778" width="0.6640625" style="2" customWidth="1"/>
    <col min="6779" max="6889" width="8.88671875" style="2"/>
    <col min="6890" max="7034" width="0.6640625" style="2" customWidth="1"/>
    <col min="7035" max="7145" width="8.88671875" style="2"/>
    <col min="7146" max="7290" width="0.6640625" style="2" customWidth="1"/>
    <col min="7291" max="7401" width="8.88671875" style="2"/>
    <col min="7402" max="7546" width="0.6640625" style="2" customWidth="1"/>
    <col min="7547" max="7657" width="8.88671875" style="2"/>
    <col min="7658" max="7802" width="0.6640625" style="2" customWidth="1"/>
    <col min="7803" max="7913" width="8.88671875" style="2"/>
    <col min="7914" max="8058" width="0.6640625" style="2" customWidth="1"/>
    <col min="8059" max="8169" width="8.88671875" style="2"/>
    <col min="8170" max="8314" width="0.6640625" style="2" customWidth="1"/>
    <col min="8315" max="8425" width="8.88671875" style="2"/>
    <col min="8426" max="8570" width="0.6640625" style="2" customWidth="1"/>
    <col min="8571" max="8681" width="8.88671875" style="2"/>
    <col min="8682" max="8826" width="0.6640625" style="2" customWidth="1"/>
    <col min="8827" max="8937" width="8.88671875" style="2"/>
    <col min="8938" max="9082" width="0.6640625" style="2" customWidth="1"/>
    <col min="9083" max="9193" width="8.88671875" style="2"/>
    <col min="9194" max="9338" width="0.6640625" style="2" customWidth="1"/>
    <col min="9339" max="9449" width="8.88671875" style="2"/>
    <col min="9450" max="9594" width="0.6640625" style="2" customWidth="1"/>
    <col min="9595" max="9705" width="8.88671875" style="2"/>
    <col min="9706" max="9850" width="0.6640625" style="2" customWidth="1"/>
    <col min="9851" max="9961" width="8.88671875" style="2"/>
    <col min="9962" max="10106" width="0.6640625" style="2" customWidth="1"/>
    <col min="10107" max="10217" width="8.88671875" style="2"/>
    <col min="10218" max="10362" width="0.6640625" style="2" customWidth="1"/>
    <col min="10363" max="10473" width="8.88671875" style="2"/>
    <col min="10474" max="10618" width="0.6640625" style="2" customWidth="1"/>
    <col min="10619" max="10729" width="8.88671875" style="2"/>
    <col min="10730" max="10874" width="0.6640625" style="2" customWidth="1"/>
    <col min="10875" max="10985" width="8.88671875" style="2"/>
    <col min="10986" max="11130" width="0.6640625" style="2" customWidth="1"/>
    <col min="11131" max="11241" width="8.88671875" style="2"/>
    <col min="11242" max="11386" width="0.6640625" style="2" customWidth="1"/>
    <col min="11387" max="11497" width="8.88671875" style="2"/>
    <col min="11498" max="11642" width="0.6640625" style="2" customWidth="1"/>
    <col min="11643" max="11753" width="8.88671875" style="2"/>
    <col min="11754" max="11898" width="0.6640625" style="2" customWidth="1"/>
    <col min="11899" max="12009" width="8.88671875" style="2"/>
    <col min="12010" max="12154" width="0.6640625" style="2" customWidth="1"/>
    <col min="12155" max="12265" width="8.88671875" style="2"/>
    <col min="12266" max="12410" width="0.6640625" style="2" customWidth="1"/>
    <col min="12411" max="12521" width="8.88671875" style="2"/>
    <col min="12522" max="12666" width="0.6640625" style="2" customWidth="1"/>
    <col min="12667" max="12777" width="8.88671875" style="2"/>
    <col min="12778" max="12922" width="0.6640625" style="2" customWidth="1"/>
    <col min="12923" max="13033" width="8.88671875" style="2"/>
    <col min="13034" max="13178" width="0.6640625" style="2" customWidth="1"/>
    <col min="13179" max="13289" width="8.88671875" style="2"/>
    <col min="13290" max="13434" width="0.6640625" style="2" customWidth="1"/>
    <col min="13435" max="13545" width="8.88671875" style="2"/>
    <col min="13546" max="13690" width="0.6640625" style="2" customWidth="1"/>
    <col min="13691" max="13801" width="8.88671875" style="2"/>
    <col min="13802" max="13946" width="0.6640625" style="2" customWidth="1"/>
    <col min="13947" max="14057" width="8.88671875" style="2"/>
    <col min="14058" max="14202" width="0.6640625" style="2" customWidth="1"/>
    <col min="14203" max="14313" width="8.88671875" style="2"/>
    <col min="14314" max="14458" width="0.6640625" style="2" customWidth="1"/>
    <col min="14459" max="14569" width="8.88671875" style="2"/>
    <col min="14570" max="14714" width="0.6640625" style="2" customWidth="1"/>
    <col min="14715" max="14825" width="8.88671875" style="2"/>
    <col min="14826" max="14970" width="0.6640625" style="2" customWidth="1"/>
    <col min="14971" max="15081" width="8.88671875" style="2"/>
    <col min="15082" max="15226" width="0.6640625" style="2" customWidth="1"/>
    <col min="15227" max="15337" width="8.88671875" style="2"/>
    <col min="15338" max="15482" width="0.6640625" style="2" customWidth="1"/>
    <col min="15483" max="15593" width="8.88671875" style="2"/>
    <col min="15594" max="15738" width="0.6640625" style="2" customWidth="1"/>
    <col min="15739" max="15849" width="8.88671875" style="2"/>
    <col min="15850" max="15994" width="0.6640625" style="2" customWidth="1"/>
    <col min="15995" max="16105" width="8.88671875" style="2"/>
    <col min="16106" max="16250" width="0.6640625" style="2" customWidth="1"/>
    <col min="16251" max="16360" width="8.88671875" style="2"/>
    <col min="16361" max="16384" width="9" style="2" customWidth="1"/>
  </cols>
  <sheetData>
    <row r="2" spans="1:122" ht="18" customHeight="1" x14ac:dyDescent="0.2">
      <c r="A2" s="287" t="s">
        <v>0</v>
      </c>
      <c r="B2" s="287"/>
      <c r="C2" s="287"/>
      <c r="D2" s="287"/>
      <c r="E2" s="287"/>
      <c r="F2" s="287"/>
      <c r="G2" s="287"/>
      <c r="H2" s="287"/>
      <c r="I2" s="287"/>
      <c r="J2" s="287"/>
      <c r="K2" s="287"/>
      <c r="L2" s="287"/>
      <c r="M2" s="287"/>
      <c r="N2" s="287"/>
      <c r="O2" s="287"/>
      <c r="P2" s="287"/>
      <c r="Q2" s="287"/>
      <c r="R2" s="287"/>
      <c r="S2" s="287"/>
      <c r="T2" s="287"/>
      <c r="U2" s="287"/>
      <c r="V2" s="287"/>
      <c r="W2" s="287"/>
      <c r="X2" s="287"/>
      <c r="Y2" s="287"/>
      <c r="Z2" s="287"/>
      <c r="AA2" s="287"/>
      <c r="AB2" s="287"/>
      <c r="AC2" s="287"/>
      <c r="AD2" s="287"/>
      <c r="AE2" s="287"/>
      <c r="AF2" s="281" t="s">
        <v>1</v>
      </c>
      <c r="AG2" s="281"/>
      <c r="AH2" s="281"/>
      <c r="AI2" s="281"/>
      <c r="AJ2" s="281"/>
      <c r="AK2" s="281"/>
      <c r="AL2" s="281"/>
      <c r="AM2" s="281"/>
      <c r="AN2" s="281"/>
      <c r="AO2" s="281"/>
      <c r="AP2" s="281"/>
      <c r="AQ2" s="281"/>
      <c r="AR2" s="281"/>
      <c r="AS2" s="281"/>
      <c r="AT2" s="282" t="s">
        <v>2</v>
      </c>
      <c r="AU2" s="282"/>
      <c r="AV2" s="282"/>
      <c r="AW2" s="282"/>
      <c r="AX2" s="281"/>
      <c r="AY2" s="281"/>
      <c r="AZ2" s="281"/>
      <c r="BA2" s="281"/>
      <c r="BB2" s="281"/>
      <c r="BC2" s="281"/>
      <c r="BD2" s="281"/>
      <c r="BE2" s="281"/>
      <c r="BF2" s="281"/>
      <c r="BG2" s="281"/>
      <c r="BH2" s="281"/>
      <c r="BI2" s="281"/>
      <c r="BJ2" s="281"/>
      <c r="BK2" s="281"/>
      <c r="BL2" s="281"/>
      <c r="BM2" s="281"/>
      <c r="BN2" s="281"/>
      <c r="BO2" s="281"/>
      <c r="BP2" s="281"/>
      <c r="BQ2" s="281"/>
      <c r="BR2" s="281"/>
      <c r="BS2" s="281"/>
      <c r="BT2" s="281"/>
      <c r="BU2" s="288" t="str">
        <f>申請書記入用!E14</f>
        <v>新規</v>
      </c>
      <c r="BV2" s="289"/>
      <c r="BW2" s="289"/>
      <c r="BX2" s="289"/>
      <c r="BY2" s="289"/>
      <c r="BZ2" s="289"/>
      <c r="CA2" s="289"/>
      <c r="CB2" s="289"/>
      <c r="CC2" s="289"/>
      <c r="CD2" s="289"/>
      <c r="CE2" s="289"/>
      <c r="CF2" s="289"/>
      <c r="CG2" s="289"/>
      <c r="CH2" s="289"/>
      <c r="CI2" s="289"/>
      <c r="CJ2" s="289"/>
      <c r="CK2" s="289"/>
      <c r="CL2" s="290"/>
      <c r="CM2" s="289" t="str">
        <f>申請書記入用!F15&amp;-申請書記入用!I15</f>
        <v>4-3050</v>
      </c>
      <c r="CN2" s="289"/>
      <c r="CO2" s="289"/>
      <c r="CP2" s="289"/>
      <c r="CQ2" s="289"/>
      <c r="CR2" s="289"/>
      <c r="CS2" s="289"/>
      <c r="CT2" s="289"/>
      <c r="CU2" s="289"/>
      <c r="CV2" s="289"/>
      <c r="CW2" s="289"/>
      <c r="CX2" s="289"/>
      <c r="CY2" s="289"/>
      <c r="CZ2" s="289"/>
      <c r="DA2" s="289"/>
      <c r="DB2" s="289"/>
      <c r="DC2" s="289"/>
      <c r="DD2" s="289"/>
      <c r="DE2" s="289"/>
      <c r="DF2" s="289"/>
      <c r="DG2" s="289"/>
      <c r="DH2" s="289"/>
      <c r="DI2" s="289"/>
      <c r="DJ2" s="289"/>
      <c r="DK2" s="290"/>
      <c r="DL2" s="281"/>
      <c r="DM2" s="281"/>
      <c r="DN2" s="281"/>
      <c r="DO2" s="281"/>
      <c r="DP2" s="281"/>
      <c r="DQ2" s="281"/>
      <c r="DR2" s="281"/>
    </row>
    <row r="3" spans="1:122" ht="18" customHeight="1" x14ac:dyDescent="0.2">
      <c r="A3" s="287"/>
      <c r="B3" s="287"/>
      <c r="C3" s="287"/>
      <c r="D3" s="287"/>
      <c r="E3" s="287"/>
      <c r="F3" s="287"/>
      <c r="G3" s="287"/>
      <c r="H3" s="287"/>
      <c r="I3" s="287"/>
      <c r="J3" s="287"/>
      <c r="K3" s="287"/>
      <c r="L3" s="287"/>
      <c r="M3" s="287"/>
      <c r="N3" s="287"/>
      <c r="O3" s="287"/>
      <c r="P3" s="287"/>
      <c r="Q3" s="287"/>
      <c r="R3" s="287"/>
      <c r="S3" s="287"/>
      <c r="T3" s="287"/>
      <c r="U3" s="287"/>
      <c r="V3" s="287"/>
      <c r="W3" s="287"/>
      <c r="X3" s="287"/>
      <c r="Y3" s="287"/>
      <c r="Z3" s="287"/>
      <c r="AA3" s="287"/>
      <c r="AB3" s="287"/>
      <c r="AC3" s="287"/>
      <c r="AD3" s="287"/>
      <c r="AE3" s="287"/>
      <c r="AF3" s="281" t="s">
        <v>3</v>
      </c>
      <c r="AG3" s="281"/>
      <c r="AH3" s="281"/>
      <c r="AI3" s="281"/>
      <c r="AJ3" s="281"/>
      <c r="AK3" s="281"/>
      <c r="AL3" s="281"/>
      <c r="AM3" s="281"/>
      <c r="AN3" s="281"/>
      <c r="AO3" s="281"/>
      <c r="AP3" s="281"/>
      <c r="AQ3" s="281"/>
      <c r="AR3" s="281"/>
      <c r="AS3" s="281"/>
      <c r="AT3" s="282"/>
      <c r="AU3" s="282"/>
      <c r="AV3" s="282"/>
      <c r="AW3" s="282"/>
      <c r="AX3" s="281"/>
      <c r="AY3" s="281"/>
      <c r="AZ3" s="281"/>
      <c r="BA3" s="281"/>
      <c r="BB3" s="281"/>
      <c r="BC3" s="281"/>
      <c r="BD3" s="281"/>
      <c r="BE3" s="281"/>
      <c r="BF3" s="281"/>
      <c r="BG3" s="281"/>
      <c r="BH3" s="281"/>
      <c r="BI3" s="281"/>
      <c r="BJ3" s="281"/>
      <c r="BK3" s="281"/>
      <c r="BL3" s="281"/>
      <c r="BM3" s="281"/>
      <c r="BN3" s="281"/>
      <c r="BO3" s="281"/>
      <c r="BP3" s="281"/>
      <c r="BQ3" s="281"/>
      <c r="BR3" s="281"/>
      <c r="BS3" s="281"/>
      <c r="BT3" s="281"/>
      <c r="BU3" s="291"/>
      <c r="BV3" s="292"/>
      <c r="BW3" s="292"/>
      <c r="BX3" s="292"/>
      <c r="BY3" s="292"/>
      <c r="BZ3" s="292"/>
      <c r="CA3" s="292"/>
      <c r="CB3" s="292"/>
      <c r="CC3" s="292"/>
      <c r="CD3" s="292"/>
      <c r="CE3" s="292"/>
      <c r="CF3" s="292"/>
      <c r="CG3" s="292"/>
      <c r="CH3" s="292"/>
      <c r="CI3" s="292"/>
      <c r="CJ3" s="292"/>
      <c r="CK3" s="292"/>
      <c r="CL3" s="293"/>
      <c r="CM3" s="283">
        <f>申請書記入用!E16</f>
        <v>45282</v>
      </c>
      <c r="CN3" s="284"/>
      <c r="CO3" s="284"/>
      <c r="CP3" s="284"/>
      <c r="CQ3" s="284"/>
      <c r="CR3" s="284"/>
      <c r="CS3" s="284"/>
      <c r="CT3" s="284"/>
      <c r="CU3" s="284"/>
      <c r="CV3" s="284"/>
      <c r="CW3" s="284"/>
      <c r="CX3" s="284"/>
      <c r="CY3" s="284"/>
      <c r="CZ3" s="284"/>
      <c r="DA3" s="284"/>
      <c r="DB3" s="284"/>
      <c r="DC3" s="284"/>
      <c r="DD3" s="284"/>
      <c r="DE3" s="284"/>
      <c r="DF3" s="284"/>
      <c r="DG3" s="284"/>
      <c r="DH3" s="284"/>
      <c r="DI3" s="284"/>
      <c r="DJ3" s="284"/>
      <c r="DK3" s="285"/>
      <c r="DL3" s="281"/>
      <c r="DM3" s="281"/>
      <c r="DN3" s="281"/>
      <c r="DO3" s="281"/>
      <c r="DP3" s="281"/>
      <c r="DQ3" s="281"/>
      <c r="DR3" s="281"/>
    </row>
    <row r="4" spans="1:122" ht="9" customHeight="1" x14ac:dyDescent="0.2">
      <c r="A4" s="281"/>
      <c r="B4" s="281"/>
      <c r="C4" s="281"/>
      <c r="D4" s="281"/>
      <c r="E4" s="281"/>
      <c r="F4" s="281"/>
      <c r="G4" s="281"/>
      <c r="H4" s="281"/>
      <c r="I4" s="281"/>
      <c r="J4" s="281"/>
      <c r="K4" s="281"/>
      <c r="L4" s="281"/>
      <c r="M4" s="281"/>
      <c r="N4" s="281"/>
      <c r="O4" s="281"/>
      <c r="P4" s="281"/>
      <c r="Q4" s="281"/>
      <c r="R4" s="281"/>
      <c r="S4" s="281"/>
      <c r="T4" s="281"/>
      <c r="U4" s="281"/>
      <c r="V4" s="281"/>
      <c r="W4" s="281"/>
      <c r="X4" s="281"/>
      <c r="Y4" s="281"/>
      <c r="Z4" s="281"/>
      <c r="AA4" s="281"/>
      <c r="AB4" s="281"/>
      <c r="AC4" s="281"/>
      <c r="AD4" s="281"/>
      <c r="AE4" s="281"/>
      <c r="AF4" s="281"/>
      <c r="AG4" s="281"/>
      <c r="AH4" s="281"/>
      <c r="AI4" s="281"/>
      <c r="AJ4" s="281"/>
      <c r="AK4" s="281"/>
      <c r="AL4" s="281"/>
      <c r="AM4" s="281"/>
      <c r="AN4" s="281"/>
      <c r="AO4" s="281"/>
      <c r="AP4" s="281"/>
      <c r="AQ4" s="281"/>
      <c r="AR4" s="281"/>
      <c r="AS4" s="281"/>
      <c r="AT4" s="281"/>
      <c r="AU4" s="281"/>
      <c r="AV4" s="281"/>
      <c r="AW4" s="281"/>
      <c r="AX4" s="281"/>
      <c r="AY4" s="281"/>
      <c r="AZ4" s="281"/>
      <c r="BA4" s="281"/>
      <c r="BB4" s="281"/>
      <c r="BC4" s="281"/>
      <c r="BD4" s="281"/>
      <c r="BE4" s="281"/>
      <c r="BF4" s="281"/>
      <c r="BG4" s="281"/>
      <c r="BH4" s="281"/>
      <c r="BI4" s="281"/>
      <c r="BJ4" s="281"/>
      <c r="BK4" s="281"/>
      <c r="BL4" s="281"/>
      <c r="BM4" s="281"/>
      <c r="BN4" s="281"/>
      <c r="BO4" s="281"/>
      <c r="BP4" s="281"/>
      <c r="BQ4" s="281"/>
      <c r="BR4" s="281"/>
      <c r="BS4" s="281"/>
      <c r="BT4" s="281"/>
      <c r="BU4" s="281"/>
      <c r="BV4" s="281"/>
      <c r="BW4" s="281"/>
      <c r="BX4" s="281"/>
      <c r="BY4" s="281"/>
      <c r="BZ4" s="281"/>
      <c r="CA4" s="281"/>
      <c r="CB4" s="281"/>
      <c r="CC4" s="281"/>
      <c r="CD4" s="281"/>
      <c r="CE4" s="281"/>
      <c r="CF4" s="281"/>
      <c r="CG4" s="281"/>
      <c r="CH4" s="281"/>
      <c r="CI4" s="281"/>
      <c r="CJ4" s="281"/>
      <c r="CK4" s="281"/>
      <c r="CL4" s="281"/>
      <c r="CM4" s="281"/>
      <c r="CN4" s="281"/>
      <c r="CO4" s="281"/>
      <c r="CP4" s="281"/>
      <c r="CQ4" s="281"/>
      <c r="CR4" s="281"/>
      <c r="CS4" s="281"/>
      <c r="CT4" s="281"/>
      <c r="CU4" s="281"/>
      <c r="CV4" s="281"/>
      <c r="CW4" s="281"/>
      <c r="CX4" s="281"/>
      <c r="CY4" s="281"/>
      <c r="CZ4" s="281"/>
      <c r="DA4" s="281"/>
      <c r="DB4" s="281"/>
      <c r="DC4" s="281"/>
      <c r="DD4" s="281"/>
      <c r="DE4" s="281"/>
      <c r="DF4" s="281"/>
      <c r="DG4" s="281"/>
      <c r="DH4" s="281"/>
      <c r="DI4" s="281"/>
      <c r="DJ4" s="281"/>
      <c r="DK4" s="281"/>
      <c r="DL4" s="281"/>
      <c r="DM4" s="281"/>
      <c r="DN4" s="281"/>
      <c r="DO4" s="281"/>
      <c r="DP4" s="281"/>
      <c r="DQ4" s="281"/>
      <c r="DR4" s="281"/>
    </row>
    <row r="5" spans="1:122" ht="18" customHeight="1" x14ac:dyDescent="0.2">
      <c r="A5" s="281" t="s">
        <v>127</v>
      </c>
      <c r="B5" s="281"/>
      <c r="C5" s="281"/>
      <c r="D5" s="281"/>
      <c r="E5" s="281"/>
      <c r="F5" s="281"/>
      <c r="G5" s="281"/>
      <c r="H5" s="281"/>
      <c r="I5" s="281"/>
      <c r="J5" s="281"/>
      <c r="K5" s="281"/>
      <c r="L5" s="281"/>
      <c r="M5" s="281"/>
      <c r="N5" s="281"/>
      <c r="O5" s="281"/>
      <c r="P5" s="281"/>
      <c r="Q5" s="281"/>
      <c r="R5" s="281"/>
      <c r="S5" s="281"/>
      <c r="T5" s="281"/>
      <c r="U5" s="281"/>
      <c r="V5" s="281"/>
      <c r="W5" s="281"/>
      <c r="X5" s="281"/>
      <c r="Y5" s="281"/>
      <c r="Z5" s="281"/>
      <c r="AA5" s="281"/>
      <c r="AB5" s="281"/>
      <c r="AC5" s="281"/>
      <c r="AD5" s="281"/>
      <c r="AE5" s="281"/>
      <c r="AF5" s="281"/>
      <c r="AG5" s="281"/>
      <c r="AH5" s="281"/>
      <c r="AI5" s="281"/>
      <c r="AJ5" s="281"/>
      <c r="AK5" s="281"/>
      <c r="AL5" s="281"/>
      <c r="AM5" s="281"/>
      <c r="AN5" s="281"/>
      <c r="AO5" s="281" t="s">
        <v>4</v>
      </c>
      <c r="AP5" s="281"/>
      <c r="AQ5" s="281"/>
      <c r="AR5" s="281"/>
      <c r="AS5" s="281"/>
      <c r="AT5" s="281"/>
      <c r="AU5" s="281"/>
      <c r="AV5" s="281"/>
      <c r="AW5" s="281"/>
      <c r="AX5" s="281"/>
      <c r="AY5" s="281"/>
      <c r="AZ5" s="281"/>
      <c r="BA5" s="281"/>
      <c r="BB5" s="281"/>
      <c r="BC5" s="281"/>
      <c r="BD5" s="281"/>
      <c r="BE5" s="281"/>
      <c r="BF5" s="281"/>
      <c r="BG5" s="281"/>
      <c r="BH5" s="281"/>
      <c r="BI5" s="281"/>
      <c r="BJ5" s="281"/>
      <c r="BK5" s="281"/>
      <c r="BL5" s="281"/>
      <c r="BM5" s="281"/>
      <c r="BN5" s="281"/>
      <c r="BO5" s="281"/>
      <c r="BP5" s="281"/>
      <c r="BQ5" s="281"/>
      <c r="BR5" s="281"/>
      <c r="BS5" s="281"/>
      <c r="BT5" s="281"/>
      <c r="BU5" s="281"/>
      <c r="BV5" s="281"/>
      <c r="BW5" s="281"/>
      <c r="BX5" s="281"/>
      <c r="BY5" s="281"/>
      <c r="BZ5" s="281"/>
      <c r="CA5" s="281"/>
      <c r="CB5" s="281"/>
      <c r="CC5" s="281"/>
      <c r="CD5" s="281"/>
      <c r="CE5" s="281"/>
      <c r="CF5" s="281"/>
      <c r="CG5" s="281"/>
      <c r="CH5" s="281"/>
      <c r="CI5" s="281"/>
      <c r="CJ5" s="281"/>
      <c r="CK5" s="281"/>
      <c r="CL5" s="281"/>
      <c r="CM5" s="281"/>
      <c r="CN5" s="281"/>
      <c r="CO5" s="281"/>
      <c r="CP5" s="281"/>
      <c r="CQ5" s="281"/>
      <c r="CR5" s="281"/>
      <c r="CS5" s="281"/>
      <c r="CT5" s="281"/>
      <c r="CU5" s="281"/>
      <c r="CV5" s="281"/>
      <c r="CW5" s="281"/>
      <c r="CX5" s="281"/>
      <c r="CY5" s="281"/>
      <c r="CZ5" s="281"/>
      <c r="DA5" s="281"/>
      <c r="DB5" s="281"/>
      <c r="DC5" s="281"/>
      <c r="DD5" s="281"/>
      <c r="DE5" s="281"/>
      <c r="DF5" s="281"/>
      <c r="DG5" s="281"/>
      <c r="DH5" s="281"/>
      <c r="DI5" s="281"/>
      <c r="DJ5" s="281"/>
      <c r="DK5" s="281"/>
      <c r="DL5" s="281"/>
      <c r="DM5" s="281"/>
      <c r="DN5" s="281"/>
      <c r="DO5" s="281"/>
      <c r="DP5" s="281"/>
      <c r="DQ5" s="281"/>
      <c r="DR5" s="281"/>
    </row>
    <row r="6" spans="1:122" ht="18" customHeight="1" x14ac:dyDescent="0.2">
      <c r="A6" s="281"/>
      <c r="B6" s="281"/>
      <c r="C6" s="281"/>
      <c r="D6" s="281"/>
      <c r="E6" s="281"/>
      <c r="F6" s="281"/>
      <c r="G6" s="281"/>
      <c r="H6" s="281"/>
      <c r="I6" s="281"/>
      <c r="J6" s="281"/>
      <c r="K6" s="281"/>
      <c r="L6" s="281"/>
      <c r="M6" s="281"/>
      <c r="N6" s="281"/>
      <c r="O6" s="281"/>
      <c r="P6" s="281"/>
      <c r="Q6" s="281"/>
      <c r="R6" s="281"/>
      <c r="S6" s="281"/>
      <c r="T6" s="281"/>
      <c r="U6" s="281"/>
      <c r="V6" s="281"/>
      <c r="W6" s="281"/>
      <c r="X6" s="281"/>
      <c r="Y6" s="281"/>
      <c r="Z6" s="281"/>
      <c r="AA6" s="281"/>
      <c r="AB6" s="281"/>
      <c r="AC6" s="281"/>
      <c r="AD6" s="281"/>
      <c r="AE6" s="281"/>
      <c r="AF6" s="281"/>
      <c r="AG6" s="281"/>
      <c r="AH6" s="281"/>
      <c r="AI6" s="281"/>
      <c r="AJ6" s="281"/>
      <c r="AK6" s="281"/>
      <c r="AL6" s="281"/>
      <c r="AM6" s="281"/>
      <c r="AN6" s="281"/>
      <c r="AO6" s="281"/>
      <c r="AP6" s="281"/>
      <c r="AQ6" s="281"/>
      <c r="AR6" s="281"/>
      <c r="AS6" s="281"/>
      <c r="AT6" s="281"/>
      <c r="AU6" s="286">
        <f>申請書記入用!E17</f>
        <v>45464</v>
      </c>
      <c r="AV6" s="286"/>
      <c r="AW6" s="286"/>
      <c r="AX6" s="286"/>
      <c r="AY6" s="286"/>
      <c r="AZ6" s="286"/>
      <c r="BA6" s="286"/>
      <c r="BB6" s="286"/>
      <c r="BC6" s="286"/>
      <c r="BD6" s="286"/>
      <c r="BE6" s="286"/>
      <c r="BF6" s="286"/>
      <c r="BG6" s="286"/>
      <c r="BH6" s="286"/>
      <c r="BI6" s="286"/>
      <c r="BJ6" s="286"/>
      <c r="BK6" s="286"/>
      <c r="BL6" s="286"/>
      <c r="BM6" s="286"/>
      <c r="BN6" s="286"/>
      <c r="BO6" s="286"/>
      <c r="BP6" s="286"/>
      <c r="BQ6" s="286"/>
      <c r="BR6" s="286"/>
      <c r="BS6" s="286"/>
      <c r="BT6" s="286"/>
      <c r="BU6" s="286"/>
      <c r="BV6" s="286"/>
      <c r="BW6" s="286"/>
      <c r="BX6" s="286"/>
      <c r="BY6" s="286"/>
      <c r="BZ6" s="286"/>
      <c r="CA6" s="286"/>
      <c r="CB6" s="286"/>
      <c r="CC6" s="286"/>
      <c r="CD6" s="286"/>
      <c r="CE6" s="286"/>
      <c r="CF6" s="286"/>
      <c r="CG6" s="286"/>
      <c r="CH6" s="286"/>
      <c r="CI6" s="286"/>
      <c r="CJ6" s="286"/>
      <c r="CK6" s="286"/>
      <c r="CL6" s="286"/>
      <c r="CM6" s="286"/>
      <c r="CN6" s="286"/>
      <c r="CO6" s="286"/>
      <c r="CP6" s="286"/>
      <c r="CQ6" s="286"/>
      <c r="CR6" s="286"/>
      <c r="CS6" s="286"/>
      <c r="CT6" s="286"/>
      <c r="CU6" s="286"/>
      <c r="CV6" s="286"/>
      <c r="CW6" s="286"/>
      <c r="CX6" s="286"/>
      <c r="CY6" s="286"/>
      <c r="CZ6" s="286"/>
      <c r="DA6" s="286"/>
      <c r="DB6" s="286"/>
      <c r="DC6" s="286"/>
      <c r="DD6" s="286"/>
      <c r="DE6" s="286"/>
      <c r="DF6" s="286"/>
      <c r="DG6" s="286"/>
      <c r="DH6" s="286"/>
      <c r="DI6" s="286"/>
      <c r="DJ6" s="286"/>
      <c r="DK6" s="286"/>
      <c r="DL6" s="286"/>
      <c r="DM6" s="286"/>
      <c r="DN6" s="281"/>
      <c r="DO6" s="281"/>
      <c r="DP6" s="281"/>
      <c r="DQ6" s="281"/>
      <c r="DR6" s="281"/>
    </row>
    <row r="7" spans="1:122" ht="18" customHeight="1" x14ac:dyDescent="0.2">
      <c r="A7" s="281"/>
      <c r="B7" s="281"/>
      <c r="C7" s="281"/>
      <c r="D7" s="281"/>
      <c r="E7" s="281"/>
      <c r="F7" s="281"/>
      <c r="G7" s="281"/>
      <c r="H7" s="281"/>
      <c r="I7" s="281"/>
      <c r="J7" s="281"/>
      <c r="K7" s="281"/>
      <c r="L7" s="281"/>
      <c r="M7" s="281"/>
      <c r="N7" s="281"/>
      <c r="O7" s="281"/>
      <c r="P7" s="281"/>
      <c r="Q7" s="281"/>
      <c r="R7" s="281"/>
      <c r="S7" s="281"/>
      <c r="T7" s="281"/>
      <c r="U7" s="281"/>
      <c r="V7" s="281"/>
      <c r="W7" s="281"/>
      <c r="X7" s="281"/>
      <c r="Y7" s="281"/>
      <c r="Z7" s="281"/>
      <c r="AA7" s="281"/>
      <c r="AB7" s="281"/>
      <c r="AC7" s="281"/>
      <c r="AD7" s="281"/>
      <c r="AE7" s="281"/>
      <c r="AF7" s="281"/>
      <c r="AG7" s="281"/>
      <c r="AH7" s="281"/>
      <c r="AI7" s="281"/>
      <c r="AJ7" s="281"/>
      <c r="AK7" s="281"/>
      <c r="AL7" s="281"/>
      <c r="AM7" s="281"/>
      <c r="AN7" s="281"/>
      <c r="AO7" s="281"/>
      <c r="AP7" s="281"/>
      <c r="AQ7" s="281"/>
      <c r="AR7" s="281"/>
      <c r="AS7" s="281"/>
      <c r="AT7" s="281"/>
      <c r="AU7" s="281"/>
      <c r="AV7" s="281"/>
      <c r="AW7" s="281"/>
      <c r="AX7" s="281"/>
      <c r="AY7" s="281"/>
      <c r="AZ7" s="281"/>
      <c r="BA7" s="281"/>
      <c r="BB7" s="281"/>
      <c r="BC7" s="281"/>
      <c r="BD7" s="281"/>
      <c r="BE7" s="281"/>
      <c r="BF7" s="281"/>
      <c r="BG7" s="281"/>
      <c r="BH7" s="281"/>
      <c r="BI7" s="281"/>
      <c r="BJ7" s="281"/>
      <c r="BK7" s="281"/>
      <c r="BL7" s="281"/>
      <c r="BM7" s="281"/>
      <c r="BN7" s="281"/>
      <c r="BO7" s="281" t="s">
        <v>5</v>
      </c>
      <c r="BP7" s="281"/>
      <c r="BQ7" s="281"/>
      <c r="BR7" s="281"/>
      <c r="BS7" s="282" t="str">
        <f>申請書記入用!E18</f>
        <v>650-8570</v>
      </c>
      <c r="BT7" s="282"/>
      <c r="BU7" s="282"/>
      <c r="BV7" s="282"/>
      <c r="BW7" s="282"/>
      <c r="BX7" s="282"/>
      <c r="BY7" s="282"/>
      <c r="BZ7" s="282"/>
      <c r="CA7" s="282"/>
      <c r="CB7" s="282"/>
      <c r="CC7" s="282"/>
      <c r="CD7" s="282"/>
      <c r="CE7" s="282"/>
      <c r="CF7" s="282"/>
      <c r="CG7" s="282"/>
      <c r="CH7" s="282"/>
      <c r="CI7" s="282"/>
      <c r="CJ7" s="282"/>
      <c r="CK7" s="282"/>
      <c r="CL7" s="282"/>
      <c r="CM7" s="282"/>
      <c r="CN7" s="282"/>
      <c r="CO7" s="282"/>
      <c r="CP7" s="282"/>
      <c r="CQ7" s="282"/>
      <c r="CR7" s="282"/>
      <c r="CS7" s="282"/>
      <c r="CT7" s="282"/>
      <c r="CU7" s="282"/>
      <c r="CV7" s="282"/>
      <c r="CW7" s="282"/>
      <c r="CX7" s="282"/>
      <c r="CY7" s="282"/>
      <c r="CZ7" s="282"/>
      <c r="DA7" s="282"/>
      <c r="DB7" s="282"/>
      <c r="DC7" s="282"/>
      <c r="DD7" s="282"/>
      <c r="DE7" s="282"/>
      <c r="DF7" s="282"/>
      <c r="DG7" s="282"/>
      <c r="DH7" s="282"/>
      <c r="DI7" s="282"/>
      <c r="DJ7" s="282"/>
      <c r="DK7" s="282"/>
      <c r="DL7" s="282"/>
      <c r="DM7" s="282"/>
      <c r="DN7" s="282"/>
      <c r="DO7" s="282"/>
      <c r="DP7" s="282"/>
      <c r="DQ7" s="282"/>
      <c r="DR7" s="282"/>
    </row>
    <row r="8" spans="1:122" ht="30" customHeight="1" x14ac:dyDescent="0.2">
      <c r="A8" s="281"/>
      <c r="B8" s="281"/>
      <c r="C8" s="281"/>
      <c r="D8" s="281"/>
      <c r="E8" s="281"/>
      <c r="F8" s="281"/>
      <c r="G8" s="281"/>
      <c r="H8" s="281"/>
      <c r="I8" s="281"/>
      <c r="J8" s="281"/>
      <c r="K8" s="281"/>
      <c r="L8" s="281"/>
      <c r="M8" s="281"/>
      <c r="N8" s="281"/>
      <c r="O8" s="281"/>
      <c r="P8" s="281"/>
      <c r="Q8" s="281"/>
      <c r="R8" s="281"/>
      <c r="S8" s="281"/>
      <c r="T8" s="281"/>
      <c r="U8" s="281"/>
      <c r="V8" s="281"/>
      <c r="W8" s="281"/>
      <c r="X8" s="281"/>
      <c r="Y8" s="281"/>
      <c r="Z8" s="281"/>
      <c r="AA8" s="281"/>
      <c r="AB8" s="281"/>
      <c r="AC8" s="281"/>
      <c r="AD8" s="281"/>
      <c r="AE8" s="281"/>
      <c r="AF8" s="281"/>
      <c r="AG8" s="281"/>
      <c r="AH8" s="281"/>
      <c r="AI8" s="281"/>
      <c r="AJ8" s="281"/>
      <c r="AK8" s="281"/>
      <c r="AL8" s="281"/>
      <c r="AM8" s="281"/>
      <c r="AN8" s="281"/>
      <c r="AO8" s="281"/>
      <c r="AP8" s="281"/>
      <c r="AQ8" s="281"/>
      <c r="AR8" s="281"/>
      <c r="AS8" s="281"/>
      <c r="AT8" s="281"/>
      <c r="AU8" s="281"/>
      <c r="AV8" s="281"/>
      <c r="AW8" s="281"/>
      <c r="AX8" s="281"/>
      <c r="AY8" s="281"/>
      <c r="AZ8" s="281"/>
      <c r="BA8" s="281"/>
      <c r="BB8" s="281"/>
      <c r="BC8" s="281"/>
      <c r="BD8" s="281"/>
      <c r="BE8" s="281"/>
      <c r="BF8" s="281"/>
      <c r="BG8" s="281"/>
      <c r="BH8" s="281" t="s">
        <v>6</v>
      </c>
      <c r="BI8" s="281"/>
      <c r="BJ8" s="281"/>
      <c r="BK8" s="281"/>
      <c r="BL8" s="281"/>
      <c r="BM8" s="281"/>
      <c r="BN8" s="281"/>
      <c r="BO8" s="282" t="str">
        <f>申請書記入用!E19</f>
        <v>神戸市中央区加納町6丁目5-1</v>
      </c>
      <c r="BP8" s="282"/>
      <c r="BQ8" s="282"/>
      <c r="BR8" s="282"/>
      <c r="BS8" s="282"/>
      <c r="BT8" s="282"/>
      <c r="BU8" s="282"/>
      <c r="BV8" s="282"/>
      <c r="BW8" s="282"/>
      <c r="BX8" s="282"/>
      <c r="BY8" s="282"/>
      <c r="BZ8" s="282"/>
      <c r="CA8" s="282"/>
      <c r="CB8" s="282"/>
      <c r="CC8" s="282"/>
      <c r="CD8" s="282"/>
      <c r="CE8" s="282"/>
      <c r="CF8" s="282"/>
      <c r="CG8" s="282"/>
      <c r="CH8" s="282"/>
      <c r="CI8" s="282"/>
      <c r="CJ8" s="282"/>
      <c r="CK8" s="282"/>
      <c r="CL8" s="282"/>
      <c r="CM8" s="282"/>
      <c r="CN8" s="282"/>
      <c r="CO8" s="282"/>
      <c r="CP8" s="282"/>
      <c r="CQ8" s="282"/>
      <c r="CR8" s="282"/>
      <c r="CS8" s="282"/>
      <c r="CT8" s="282"/>
      <c r="CU8" s="282"/>
      <c r="CV8" s="282"/>
      <c r="CW8" s="282"/>
      <c r="CX8" s="282"/>
      <c r="CY8" s="282"/>
      <c r="CZ8" s="282"/>
      <c r="DA8" s="282"/>
      <c r="DB8" s="282"/>
      <c r="DC8" s="282"/>
      <c r="DD8" s="282"/>
      <c r="DE8" s="282"/>
      <c r="DF8" s="282"/>
      <c r="DG8" s="282"/>
      <c r="DH8" s="282"/>
      <c r="DI8" s="282"/>
      <c r="DJ8" s="282"/>
      <c r="DK8" s="282"/>
      <c r="DL8" s="282"/>
      <c r="DM8" s="282"/>
      <c r="DN8" s="282"/>
      <c r="DO8" s="282"/>
      <c r="DP8" s="282"/>
      <c r="DQ8" s="282"/>
      <c r="DR8" s="282"/>
    </row>
    <row r="9" spans="1:122" ht="30" customHeight="1" x14ac:dyDescent="0.2">
      <c r="A9" s="281"/>
      <c r="B9" s="281"/>
      <c r="C9" s="281"/>
      <c r="D9" s="281"/>
      <c r="E9" s="281"/>
      <c r="F9" s="281"/>
      <c r="G9" s="281"/>
      <c r="H9" s="281"/>
      <c r="I9" s="281"/>
      <c r="J9" s="281"/>
      <c r="K9" s="281"/>
      <c r="L9" s="281"/>
      <c r="M9" s="281"/>
      <c r="N9" s="281"/>
      <c r="O9" s="281"/>
      <c r="P9" s="281"/>
      <c r="Q9" s="281"/>
      <c r="R9" s="281"/>
      <c r="S9" s="281"/>
      <c r="T9" s="281"/>
      <c r="U9" s="281"/>
      <c r="V9" s="281"/>
      <c r="W9" s="281"/>
      <c r="X9" s="281"/>
      <c r="Y9" s="281"/>
      <c r="Z9" s="281"/>
      <c r="AA9" s="281"/>
      <c r="AB9" s="281"/>
      <c r="AC9" s="281"/>
      <c r="AD9" s="281"/>
      <c r="AE9" s="281"/>
      <c r="AF9" s="281"/>
      <c r="AG9" s="281"/>
      <c r="AH9" s="281"/>
      <c r="AI9" s="281"/>
      <c r="AJ9" s="281"/>
      <c r="AK9" s="281"/>
      <c r="AL9" s="281"/>
      <c r="AM9" s="281"/>
      <c r="AN9" s="281"/>
      <c r="AO9" s="281"/>
      <c r="AP9" s="281"/>
      <c r="AQ9" s="281"/>
      <c r="AR9" s="281"/>
      <c r="AS9" s="281"/>
      <c r="AT9" s="281"/>
      <c r="AU9" s="281"/>
      <c r="AV9" s="281"/>
      <c r="AW9" s="281"/>
      <c r="AX9" s="281"/>
      <c r="AY9" s="281"/>
      <c r="AZ9" s="281"/>
      <c r="BA9" s="281"/>
      <c r="BB9" s="281"/>
      <c r="BC9" s="281"/>
      <c r="BD9" s="281"/>
      <c r="BE9" s="281"/>
      <c r="BF9" s="281"/>
      <c r="BG9" s="281"/>
      <c r="BH9" s="281" t="s">
        <v>7</v>
      </c>
      <c r="BI9" s="281"/>
      <c r="BJ9" s="281"/>
      <c r="BK9" s="281"/>
      <c r="BL9" s="281"/>
      <c r="BM9" s="281"/>
      <c r="BN9" s="281"/>
      <c r="BO9" s="294" t="str">
        <f>申請書記入用!E20&amp;"　"&amp;申請書記入用!E21</f>
        <v>○×△株式会社　代表取締役　神戸　太郎</v>
      </c>
      <c r="BP9" s="282"/>
      <c r="BQ9" s="282"/>
      <c r="BR9" s="282"/>
      <c r="BS9" s="282"/>
      <c r="BT9" s="282"/>
      <c r="BU9" s="282"/>
      <c r="BV9" s="282"/>
      <c r="BW9" s="282"/>
      <c r="BX9" s="282"/>
      <c r="BY9" s="282"/>
      <c r="BZ9" s="282"/>
      <c r="CA9" s="282"/>
      <c r="CB9" s="282"/>
      <c r="CC9" s="282"/>
      <c r="CD9" s="282"/>
      <c r="CE9" s="282"/>
      <c r="CF9" s="282"/>
      <c r="CG9" s="282"/>
      <c r="CH9" s="282"/>
      <c r="CI9" s="282"/>
      <c r="CJ9" s="282"/>
      <c r="CK9" s="282"/>
      <c r="CL9" s="282"/>
      <c r="CM9" s="282"/>
      <c r="CN9" s="282"/>
      <c r="CO9" s="282"/>
      <c r="CP9" s="282"/>
      <c r="CQ9" s="282"/>
      <c r="CR9" s="282"/>
      <c r="CS9" s="282"/>
      <c r="CT9" s="282"/>
      <c r="CU9" s="282"/>
      <c r="CV9" s="282"/>
      <c r="CW9" s="282"/>
      <c r="CX9" s="282"/>
      <c r="CY9" s="282"/>
      <c r="CZ9" s="282"/>
      <c r="DA9" s="282"/>
      <c r="DB9" s="282"/>
      <c r="DC9" s="282"/>
      <c r="DD9" s="282"/>
      <c r="DE9" s="282"/>
      <c r="DF9" s="282"/>
      <c r="DG9" s="282"/>
      <c r="DH9" s="282"/>
      <c r="DI9" s="282"/>
      <c r="DJ9" s="282"/>
      <c r="DK9" s="282"/>
      <c r="DL9" s="282"/>
      <c r="DM9" s="282"/>
      <c r="DN9" s="281"/>
      <c r="DO9" s="281"/>
      <c r="DP9" s="281"/>
      <c r="DQ9" s="281"/>
      <c r="DR9" s="281"/>
    </row>
    <row r="10" spans="1:122" ht="30" customHeight="1" x14ac:dyDescent="0.2">
      <c r="A10" s="281"/>
      <c r="B10" s="281"/>
      <c r="C10" s="281"/>
      <c r="D10" s="281"/>
      <c r="E10" s="281"/>
      <c r="F10" s="281"/>
      <c r="G10" s="281"/>
      <c r="H10" s="281"/>
      <c r="I10" s="281"/>
      <c r="J10" s="281"/>
      <c r="K10" s="281"/>
      <c r="L10" s="281"/>
      <c r="M10" s="281"/>
      <c r="N10" s="281"/>
      <c r="O10" s="281"/>
      <c r="P10" s="281"/>
      <c r="Q10" s="281"/>
      <c r="R10" s="281"/>
      <c r="S10" s="281"/>
      <c r="T10" s="281"/>
      <c r="U10" s="281"/>
      <c r="V10" s="281"/>
      <c r="W10" s="281"/>
      <c r="X10" s="281"/>
      <c r="Y10" s="281"/>
      <c r="Z10" s="281"/>
      <c r="AA10" s="281"/>
      <c r="AB10" s="281"/>
      <c r="AC10" s="281"/>
      <c r="AD10" s="281"/>
      <c r="AE10" s="281"/>
      <c r="AF10" s="281"/>
      <c r="AG10" s="281"/>
      <c r="AH10" s="281"/>
      <c r="AI10" s="281"/>
      <c r="AJ10" s="281"/>
      <c r="AK10" s="281"/>
      <c r="AL10" s="281"/>
      <c r="AM10" s="281"/>
      <c r="AN10" s="281"/>
      <c r="AO10" s="281"/>
      <c r="AP10" s="281"/>
      <c r="AQ10" s="281"/>
      <c r="AR10" s="281"/>
      <c r="AS10" s="281"/>
      <c r="AT10" s="281"/>
      <c r="AU10" s="281"/>
      <c r="AV10" s="281"/>
      <c r="AW10" s="281"/>
      <c r="AX10" s="281"/>
      <c r="AY10" s="281"/>
      <c r="AZ10" s="281"/>
      <c r="BA10" s="281"/>
      <c r="BB10" s="281"/>
      <c r="BC10" s="281"/>
      <c r="BD10" s="281"/>
      <c r="BE10" s="281"/>
      <c r="BF10" s="281"/>
      <c r="BG10" s="281"/>
      <c r="BH10" s="281"/>
      <c r="BI10" s="281"/>
      <c r="BJ10" s="281"/>
      <c r="BK10" s="281"/>
      <c r="BL10" s="281"/>
      <c r="BM10" s="281"/>
      <c r="BN10" s="281"/>
      <c r="BO10" s="281"/>
      <c r="BP10" s="281" t="s">
        <v>8</v>
      </c>
      <c r="BQ10" s="281"/>
      <c r="BR10" s="281"/>
      <c r="BS10" s="281"/>
      <c r="BT10" s="281"/>
      <c r="BU10" s="281"/>
      <c r="BV10" s="281"/>
      <c r="BW10" s="281"/>
      <c r="BX10" s="281"/>
      <c r="BY10" s="281"/>
      <c r="BZ10" s="281"/>
      <c r="CA10" s="282" t="str">
        <f>申請書記入用!E22</f>
        <v>神戸　次郎</v>
      </c>
      <c r="CB10" s="282"/>
      <c r="CC10" s="282"/>
      <c r="CD10" s="282"/>
      <c r="CE10" s="282"/>
      <c r="CF10" s="282"/>
      <c r="CG10" s="282"/>
      <c r="CH10" s="282"/>
      <c r="CI10" s="282"/>
      <c r="CJ10" s="282"/>
      <c r="CK10" s="282"/>
      <c r="CL10" s="282"/>
      <c r="CM10" s="282"/>
      <c r="CN10" s="282"/>
      <c r="CO10" s="282"/>
      <c r="CP10" s="282"/>
      <c r="CQ10" s="282"/>
      <c r="CR10" s="282"/>
      <c r="CS10" s="282"/>
      <c r="CT10" s="282"/>
      <c r="CU10" s="282"/>
      <c r="CV10" s="282"/>
      <c r="CW10" s="282"/>
      <c r="CX10" s="282"/>
      <c r="CY10" s="282"/>
      <c r="CZ10" s="282"/>
      <c r="DA10" s="282"/>
      <c r="DB10" s="282"/>
      <c r="DC10" s="282"/>
      <c r="DD10" s="282"/>
      <c r="DE10" s="282"/>
      <c r="DF10" s="282"/>
      <c r="DG10" s="282"/>
      <c r="DH10" s="282"/>
      <c r="DI10" s="282"/>
      <c r="DJ10" s="282"/>
      <c r="DK10" s="282"/>
      <c r="DL10" s="282"/>
      <c r="DM10" s="282"/>
      <c r="DN10" s="282"/>
      <c r="DO10" s="282"/>
      <c r="DP10" s="282"/>
      <c r="DQ10" s="282"/>
      <c r="DR10" s="282"/>
    </row>
    <row r="11" spans="1:122" ht="18" customHeight="1" x14ac:dyDescent="0.2">
      <c r="A11" s="281"/>
      <c r="B11" s="281"/>
      <c r="C11" s="281"/>
      <c r="D11" s="281"/>
      <c r="E11" s="281"/>
      <c r="F11" s="281"/>
      <c r="G11" s="281"/>
      <c r="H11" s="281"/>
      <c r="I11" s="281"/>
      <c r="J11" s="281"/>
      <c r="K11" s="281"/>
      <c r="L11" s="281"/>
      <c r="M11" s="281"/>
      <c r="N11" s="281"/>
      <c r="O11" s="281"/>
      <c r="P11" s="281"/>
      <c r="Q11" s="281"/>
      <c r="R11" s="281"/>
      <c r="S11" s="281"/>
      <c r="T11" s="281"/>
      <c r="U11" s="281"/>
      <c r="V11" s="281"/>
      <c r="W11" s="281"/>
      <c r="X11" s="281"/>
      <c r="Y11" s="281"/>
      <c r="Z11" s="281"/>
      <c r="AA11" s="281"/>
      <c r="AB11" s="281"/>
      <c r="AC11" s="281"/>
      <c r="AD11" s="281"/>
      <c r="AE11" s="281"/>
      <c r="AF11" s="281"/>
      <c r="AG11" s="281"/>
      <c r="AH11" s="281"/>
      <c r="AI11" s="281"/>
      <c r="AJ11" s="281"/>
      <c r="AK11" s="281"/>
      <c r="AL11" s="281"/>
      <c r="AM11" s="281"/>
      <c r="AN11" s="281"/>
      <c r="AO11" s="281"/>
      <c r="AP11" s="281"/>
      <c r="AQ11" s="281"/>
      <c r="AR11" s="281"/>
      <c r="AS11" s="281"/>
      <c r="AT11" s="281"/>
      <c r="AU11" s="281"/>
      <c r="AV11" s="281"/>
      <c r="AW11" s="281"/>
      <c r="AX11" s="281"/>
      <c r="AY11" s="281"/>
      <c r="AZ11" s="281"/>
      <c r="BA11" s="281"/>
      <c r="BB11" s="281"/>
      <c r="BC11" s="281"/>
      <c r="BD11" s="281"/>
      <c r="BE11" s="281"/>
      <c r="BF11" s="281"/>
      <c r="BG11" s="281"/>
      <c r="BH11" s="281"/>
      <c r="BI11" s="281"/>
      <c r="BJ11" s="281"/>
      <c r="BK11" s="281"/>
      <c r="BL11" s="281"/>
      <c r="BM11" s="281"/>
      <c r="BN11" s="281"/>
      <c r="BO11" s="281"/>
      <c r="BP11" s="281"/>
      <c r="BQ11" s="281"/>
      <c r="BR11" s="281"/>
      <c r="BS11" s="281"/>
      <c r="BT11" s="281"/>
      <c r="BU11" s="281"/>
      <c r="BV11" s="281"/>
      <c r="BW11" s="281"/>
      <c r="BX11" s="281"/>
      <c r="BY11" s="281"/>
      <c r="BZ11" s="281"/>
      <c r="CA11" s="281"/>
      <c r="CB11" s="281" t="s">
        <v>9</v>
      </c>
      <c r="CC11" s="281"/>
      <c r="CD11" s="281"/>
      <c r="CE11" s="281"/>
      <c r="CF11" s="281"/>
      <c r="CG11" s="281"/>
      <c r="CH11" s="281"/>
      <c r="CI11" s="281"/>
      <c r="CJ11" s="281"/>
      <c r="CK11" s="281"/>
      <c r="CL11" s="281"/>
      <c r="CM11" s="281"/>
      <c r="CN11" s="282" t="str">
        <f>申請書記入用!E23</f>
        <v>078-331-8181</v>
      </c>
      <c r="CO11" s="282"/>
      <c r="CP11" s="282"/>
      <c r="CQ11" s="282"/>
      <c r="CR11" s="282"/>
      <c r="CS11" s="282"/>
      <c r="CT11" s="282"/>
      <c r="CU11" s="282"/>
      <c r="CV11" s="282"/>
      <c r="CW11" s="282"/>
      <c r="CX11" s="282"/>
      <c r="CY11" s="282"/>
      <c r="CZ11" s="282"/>
      <c r="DA11" s="282"/>
      <c r="DB11" s="282"/>
      <c r="DC11" s="282"/>
      <c r="DD11" s="282"/>
      <c r="DE11" s="282"/>
      <c r="DF11" s="282"/>
      <c r="DG11" s="282"/>
      <c r="DH11" s="282"/>
      <c r="DI11" s="282"/>
      <c r="DJ11" s="282"/>
      <c r="DK11" s="282"/>
      <c r="DL11" s="282"/>
      <c r="DM11" s="282"/>
      <c r="DN11" s="282"/>
      <c r="DO11" s="282"/>
      <c r="DP11" s="282"/>
      <c r="DQ11" s="282"/>
      <c r="DR11" s="282"/>
    </row>
    <row r="12" spans="1:122" ht="18" customHeight="1" x14ac:dyDescent="0.2">
      <c r="A12" s="281"/>
      <c r="B12" s="281"/>
      <c r="C12" s="281"/>
      <c r="D12" s="281"/>
      <c r="E12" s="281"/>
      <c r="F12" s="281"/>
      <c r="G12" s="281"/>
      <c r="H12" s="281"/>
      <c r="I12" s="281"/>
      <c r="J12" s="281"/>
      <c r="K12" s="281"/>
      <c r="L12" s="281"/>
      <c r="M12" s="281"/>
      <c r="N12" s="281"/>
      <c r="O12" s="281"/>
      <c r="P12" s="281"/>
      <c r="Q12" s="281"/>
      <c r="R12" s="281"/>
      <c r="S12" s="281"/>
      <c r="T12" s="281"/>
      <c r="U12" s="281"/>
      <c r="V12" s="281"/>
      <c r="W12" s="281"/>
      <c r="X12" s="281"/>
      <c r="Y12" s="281"/>
      <c r="Z12" s="281"/>
      <c r="AA12" s="281"/>
      <c r="AB12" s="281"/>
      <c r="AC12" s="281"/>
      <c r="AD12" s="281"/>
      <c r="AE12" s="281"/>
      <c r="AF12" s="281"/>
      <c r="AG12" s="281"/>
      <c r="AH12" s="281"/>
      <c r="AI12" s="281"/>
      <c r="AJ12" s="281"/>
      <c r="AK12" s="281"/>
      <c r="AL12" s="281"/>
      <c r="AM12" s="281"/>
      <c r="AN12" s="281"/>
      <c r="AO12" s="281"/>
      <c r="AP12" s="281"/>
      <c r="AQ12" s="281"/>
      <c r="AR12" s="281"/>
      <c r="AS12" s="281"/>
      <c r="AT12" s="281"/>
      <c r="AU12" s="281"/>
      <c r="AV12" s="281"/>
      <c r="AW12" s="281"/>
      <c r="AX12" s="281"/>
      <c r="AY12" s="281"/>
      <c r="AZ12" s="281"/>
      <c r="BA12" s="281"/>
      <c r="BB12" s="281"/>
      <c r="BC12" s="281"/>
      <c r="BD12" s="281"/>
      <c r="BE12" s="281"/>
      <c r="BF12" s="281"/>
      <c r="BG12" s="281"/>
      <c r="BH12" s="281"/>
      <c r="BI12" s="281"/>
      <c r="BJ12" s="281"/>
      <c r="BK12" s="281"/>
      <c r="BL12" s="281"/>
      <c r="BM12" s="281"/>
      <c r="BN12" s="281"/>
      <c r="BO12" s="281"/>
      <c r="BP12" s="281"/>
      <c r="BQ12" s="281"/>
      <c r="BR12" s="281"/>
      <c r="BS12" s="281"/>
      <c r="BT12" s="281"/>
      <c r="BU12" s="281"/>
      <c r="BV12" s="281"/>
      <c r="BW12" s="281"/>
      <c r="BX12" s="281"/>
      <c r="BY12" s="281"/>
      <c r="BZ12" s="281"/>
      <c r="CA12" s="281"/>
      <c r="CB12" s="281" t="s">
        <v>34</v>
      </c>
      <c r="CC12" s="281"/>
      <c r="CD12" s="281"/>
      <c r="CE12" s="281"/>
      <c r="CF12" s="281"/>
      <c r="CG12" s="281"/>
      <c r="CH12" s="281"/>
      <c r="CI12" s="281"/>
      <c r="CJ12" s="281"/>
      <c r="CK12" s="281"/>
      <c r="CL12" s="281"/>
      <c r="CM12" s="281"/>
      <c r="CN12" s="282" t="str">
        <f>申請書記入用!E24</f>
        <v>info@kobe.jp</v>
      </c>
      <c r="CO12" s="282"/>
      <c r="CP12" s="282"/>
      <c r="CQ12" s="282"/>
      <c r="CR12" s="282"/>
      <c r="CS12" s="282"/>
      <c r="CT12" s="282"/>
      <c r="CU12" s="282"/>
      <c r="CV12" s="282"/>
      <c r="CW12" s="282"/>
      <c r="CX12" s="282"/>
      <c r="CY12" s="282"/>
      <c r="CZ12" s="282"/>
      <c r="DA12" s="282"/>
      <c r="DB12" s="282"/>
      <c r="DC12" s="282"/>
      <c r="DD12" s="282"/>
      <c r="DE12" s="282"/>
      <c r="DF12" s="282"/>
      <c r="DG12" s="282"/>
      <c r="DH12" s="282"/>
      <c r="DI12" s="282"/>
      <c r="DJ12" s="282"/>
      <c r="DK12" s="282"/>
      <c r="DL12" s="282"/>
      <c r="DM12" s="282"/>
      <c r="DN12" s="282"/>
      <c r="DO12" s="282"/>
      <c r="DP12" s="282"/>
      <c r="DQ12" s="282"/>
      <c r="DR12" s="282"/>
    </row>
    <row r="13" spans="1:122" ht="18" customHeight="1" x14ac:dyDescent="0.2">
      <c r="A13" s="287" t="s">
        <v>10</v>
      </c>
      <c r="B13" s="287"/>
      <c r="C13" s="287"/>
      <c r="D13" s="287"/>
      <c r="E13" s="287"/>
      <c r="F13" s="287"/>
      <c r="G13" s="287"/>
      <c r="H13" s="287"/>
      <c r="I13" s="287"/>
      <c r="J13" s="287"/>
      <c r="K13" s="287"/>
      <c r="L13" s="287"/>
      <c r="M13" s="295" t="s">
        <v>11</v>
      </c>
      <c r="N13" s="295"/>
      <c r="O13" s="295"/>
      <c r="P13" s="295"/>
      <c r="Q13" s="295"/>
      <c r="R13" s="295"/>
      <c r="S13" s="295"/>
      <c r="T13" s="295"/>
      <c r="U13" s="295"/>
      <c r="V13" s="281" t="s">
        <v>12</v>
      </c>
      <c r="W13" s="281"/>
      <c r="X13" s="281"/>
      <c r="Y13" s="281"/>
      <c r="Z13" s="281"/>
      <c r="AA13" s="281"/>
      <c r="AB13" s="281"/>
      <c r="AC13" s="281"/>
      <c r="AD13" s="281"/>
      <c r="AE13" s="281"/>
      <c r="AF13" s="281"/>
      <c r="AG13" s="281"/>
      <c r="AH13" s="281"/>
      <c r="AI13" s="281"/>
      <c r="AJ13" s="281"/>
      <c r="AK13" s="281"/>
      <c r="AL13" s="281"/>
      <c r="AM13" s="281" t="s">
        <v>13</v>
      </c>
      <c r="AN13" s="281"/>
      <c r="AO13" s="281"/>
      <c r="AP13" s="281"/>
      <c r="AQ13" s="281"/>
      <c r="AR13" s="281"/>
      <c r="AS13" s="281"/>
      <c r="AT13" s="281"/>
      <c r="AU13" s="281"/>
      <c r="AV13" s="281"/>
      <c r="AW13" s="281"/>
      <c r="AX13" s="281"/>
      <c r="AY13" s="281"/>
      <c r="AZ13" s="281"/>
      <c r="BA13" s="281"/>
      <c r="BB13" s="281"/>
      <c r="BC13" s="281"/>
      <c r="BD13" s="282" t="s">
        <v>14</v>
      </c>
      <c r="BE13" s="282"/>
      <c r="BF13" s="282"/>
      <c r="BG13" s="282"/>
      <c r="BH13" s="282"/>
      <c r="BI13" s="282"/>
      <c r="BJ13" s="282"/>
      <c r="BK13" s="282"/>
      <c r="BL13" s="282"/>
      <c r="BM13" s="282"/>
      <c r="BN13" s="282"/>
      <c r="BO13" s="282"/>
      <c r="BP13" s="282"/>
      <c r="BQ13" s="282"/>
      <c r="BR13" s="282"/>
      <c r="BS13" s="282"/>
      <c r="BT13" s="282"/>
      <c r="BU13" s="282"/>
      <c r="BV13" s="282"/>
      <c r="BW13" s="282"/>
      <c r="BX13" s="282"/>
      <c r="BY13" s="282"/>
      <c r="BZ13" s="282"/>
      <c r="CA13" s="282"/>
      <c r="CB13" s="282"/>
      <c r="CC13" s="282"/>
      <c r="CD13" s="282"/>
      <c r="CE13" s="282"/>
      <c r="CF13" s="282"/>
      <c r="CG13" s="282"/>
      <c r="CH13" s="282"/>
      <c r="CI13" s="282"/>
      <c r="CJ13" s="282"/>
      <c r="CK13" s="282"/>
      <c r="CL13" s="282"/>
      <c r="CM13" s="282"/>
      <c r="CN13" s="282"/>
      <c r="CO13" s="282"/>
      <c r="CP13" s="282"/>
      <c r="CQ13" s="282"/>
      <c r="CR13" s="282"/>
      <c r="CS13" s="282"/>
      <c r="CT13" s="282"/>
      <c r="CU13" s="282"/>
      <c r="CV13" s="282"/>
      <c r="CW13" s="282"/>
      <c r="CX13" s="282"/>
      <c r="CY13" s="282"/>
      <c r="CZ13" s="282"/>
      <c r="DA13" s="282"/>
      <c r="DB13" s="282"/>
      <c r="DC13" s="282"/>
      <c r="DD13" s="282"/>
      <c r="DE13" s="282"/>
      <c r="DF13" s="282"/>
      <c r="DG13" s="282"/>
      <c r="DH13" s="282"/>
      <c r="DI13" s="282"/>
      <c r="DJ13" s="282"/>
      <c r="DK13" s="282"/>
      <c r="DL13" s="282"/>
      <c r="DM13" s="282"/>
      <c r="DN13" s="282"/>
      <c r="DO13" s="282"/>
      <c r="DP13" s="282"/>
      <c r="DQ13" s="282"/>
      <c r="DR13" s="282"/>
    </row>
    <row r="14" spans="1:122" ht="18" customHeight="1" x14ac:dyDescent="0.2">
      <c r="A14" s="287"/>
      <c r="B14" s="287"/>
      <c r="C14" s="287"/>
      <c r="D14" s="287"/>
      <c r="E14" s="287"/>
      <c r="F14" s="287"/>
      <c r="G14" s="287"/>
      <c r="H14" s="287"/>
      <c r="I14" s="287"/>
      <c r="J14" s="287"/>
      <c r="K14" s="287"/>
      <c r="L14" s="287"/>
      <c r="M14" s="295" t="s">
        <v>15</v>
      </c>
      <c r="N14" s="295"/>
      <c r="O14" s="295"/>
      <c r="P14" s="295"/>
      <c r="Q14" s="295"/>
      <c r="R14" s="295"/>
      <c r="S14" s="295"/>
      <c r="T14" s="295"/>
      <c r="U14" s="295"/>
      <c r="V14" s="281"/>
      <c r="W14" s="281"/>
      <c r="X14" s="281"/>
      <c r="Y14" s="281"/>
      <c r="Z14" s="281"/>
      <c r="AA14" s="281"/>
      <c r="AB14" s="281"/>
      <c r="AC14" s="281"/>
      <c r="AD14" s="281"/>
      <c r="AE14" s="281"/>
      <c r="AF14" s="281"/>
      <c r="AG14" s="281"/>
      <c r="AH14" s="281"/>
      <c r="AI14" s="281"/>
      <c r="AJ14" s="281"/>
      <c r="AK14" s="281"/>
      <c r="AL14" s="281"/>
      <c r="AM14" s="281" t="s">
        <v>16</v>
      </c>
      <c r="AN14" s="281"/>
      <c r="AO14" s="281"/>
      <c r="AP14" s="281"/>
      <c r="AQ14" s="281"/>
      <c r="AR14" s="281"/>
      <c r="AS14" s="281"/>
      <c r="AT14" s="281"/>
      <c r="AU14" s="281"/>
      <c r="AV14" s="281"/>
      <c r="AW14" s="281"/>
      <c r="AX14" s="281"/>
      <c r="AY14" s="281"/>
      <c r="AZ14" s="281"/>
      <c r="BA14" s="281"/>
      <c r="BB14" s="281"/>
      <c r="BC14" s="281"/>
      <c r="BD14" s="282"/>
      <c r="BE14" s="282"/>
      <c r="BF14" s="282"/>
      <c r="BG14" s="282"/>
      <c r="BH14" s="282"/>
      <c r="BI14" s="282"/>
      <c r="BJ14" s="282"/>
      <c r="BK14" s="282"/>
      <c r="BL14" s="282"/>
      <c r="BM14" s="282"/>
      <c r="BN14" s="282"/>
      <c r="BO14" s="282"/>
      <c r="BP14" s="282"/>
      <c r="BQ14" s="282"/>
      <c r="BR14" s="282"/>
      <c r="BS14" s="282"/>
      <c r="BT14" s="282"/>
      <c r="BU14" s="282"/>
      <c r="BV14" s="282"/>
      <c r="BW14" s="282"/>
      <c r="BX14" s="282"/>
      <c r="BY14" s="282"/>
      <c r="BZ14" s="282"/>
      <c r="CA14" s="282"/>
      <c r="CB14" s="282"/>
      <c r="CC14" s="282"/>
      <c r="CD14" s="282"/>
      <c r="CE14" s="282"/>
      <c r="CF14" s="282"/>
      <c r="CG14" s="282"/>
      <c r="CH14" s="282"/>
      <c r="CI14" s="282"/>
      <c r="CJ14" s="282"/>
      <c r="CK14" s="282"/>
      <c r="CL14" s="282"/>
      <c r="CM14" s="282"/>
      <c r="CN14" s="282"/>
      <c r="CO14" s="282"/>
      <c r="CP14" s="282"/>
      <c r="CQ14" s="282"/>
      <c r="CR14" s="282"/>
      <c r="CS14" s="282"/>
      <c r="CT14" s="282"/>
      <c r="CU14" s="282"/>
      <c r="CV14" s="282"/>
      <c r="CW14" s="282"/>
      <c r="CX14" s="282"/>
      <c r="CY14" s="282"/>
      <c r="CZ14" s="282"/>
      <c r="DA14" s="282"/>
      <c r="DB14" s="282"/>
      <c r="DC14" s="282"/>
      <c r="DD14" s="282"/>
      <c r="DE14" s="282"/>
      <c r="DF14" s="282"/>
      <c r="DG14" s="282"/>
      <c r="DH14" s="282"/>
      <c r="DI14" s="282"/>
      <c r="DJ14" s="282"/>
      <c r="DK14" s="282"/>
      <c r="DL14" s="282"/>
      <c r="DM14" s="282"/>
      <c r="DN14" s="282"/>
      <c r="DO14" s="282"/>
      <c r="DP14" s="282"/>
      <c r="DQ14" s="282"/>
      <c r="DR14" s="282"/>
    </row>
    <row r="15" spans="1:122" ht="3" customHeight="1" x14ac:dyDescent="0.2">
      <c r="A15" s="296"/>
      <c r="B15" s="296"/>
      <c r="C15" s="296"/>
      <c r="D15" s="296"/>
      <c r="E15" s="296"/>
      <c r="F15" s="296"/>
      <c r="G15" s="296"/>
      <c r="H15" s="296"/>
      <c r="I15" s="296"/>
      <c r="J15" s="296"/>
      <c r="K15" s="296"/>
      <c r="L15" s="296"/>
      <c r="M15" s="296"/>
      <c r="N15" s="296"/>
      <c r="O15" s="296"/>
      <c r="P15" s="296"/>
      <c r="Q15" s="296"/>
      <c r="R15" s="296"/>
      <c r="S15" s="296"/>
      <c r="T15" s="296"/>
      <c r="U15" s="296"/>
      <c r="V15" s="296"/>
      <c r="W15" s="296"/>
      <c r="X15" s="296"/>
      <c r="Y15" s="296"/>
      <c r="Z15" s="296"/>
      <c r="AA15" s="296"/>
      <c r="AB15" s="296"/>
      <c r="AC15" s="296"/>
      <c r="AD15" s="296"/>
      <c r="AE15" s="296"/>
      <c r="AF15" s="296"/>
      <c r="AG15" s="296"/>
      <c r="AH15" s="296"/>
      <c r="AI15" s="296"/>
      <c r="AJ15" s="296"/>
      <c r="AK15" s="296"/>
      <c r="AL15" s="296"/>
      <c r="AM15" s="296"/>
      <c r="AN15" s="296"/>
      <c r="AO15" s="296"/>
      <c r="AP15" s="296"/>
      <c r="AQ15" s="296"/>
      <c r="AR15" s="296"/>
      <c r="AS15" s="296"/>
      <c r="AT15" s="296"/>
      <c r="AU15" s="296"/>
      <c r="AV15" s="296"/>
      <c r="AW15" s="296"/>
      <c r="AX15" s="296"/>
      <c r="AY15" s="296"/>
      <c r="AZ15" s="296"/>
      <c r="BA15" s="296"/>
      <c r="BB15" s="296"/>
      <c r="BC15" s="296"/>
      <c r="BD15" s="296"/>
      <c r="BE15" s="296"/>
      <c r="BF15" s="296"/>
      <c r="BG15" s="296"/>
      <c r="BH15" s="296"/>
      <c r="BI15" s="296"/>
      <c r="BJ15" s="296"/>
      <c r="BK15" s="296"/>
      <c r="BL15" s="296"/>
      <c r="BM15" s="296"/>
      <c r="BN15" s="296"/>
      <c r="BO15" s="296"/>
      <c r="BP15" s="296"/>
      <c r="BQ15" s="296"/>
      <c r="BR15" s="296"/>
      <c r="BS15" s="296"/>
      <c r="BT15" s="296"/>
      <c r="BU15" s="296"/>
      <c r="BV15" s="296"/>
      <c r="BW15" s="296"/>
      <c r="BX15" s="296"/>
      <c r="BY15" s="296"/>
      <c r="BZ15" s="296"/>
      <c r="CA15" s="296"/>
      <c r="CB15" s="296"/>
      <c r="CC15" s="296"/>
      <c r="CD15" s="296"/>
      <c r="CE15" s="296"/>
      <c r="CF15" s="296"/>
      <c r="CG15" s="296"/>
      <c r="CH15" s="296"/>
      <c r="CI15" s="296"/>
      <c r="CJ15" s="296"/>
      <c r="CK15" s="296"/>
      <c r="CL15" s="296"/>
      <c r="CM15" s="296"/>
      <c r="CN15" s="296"/>
      <c r="CO15" s="296"/>
      <c r="CP15" s="296"/>
      <c r="CQ15" s="296"/>
      <c r="CR15" s="296"/>
      <c r="CS15" s="296"/>
      <c r="CT15" s="296"/>
      <c r="CU15" s="296"/>
      <c r="CV15" s="296"/>
      <c r="CW15" s="296"/>
      <c r="CX15" s="296"/>
      <c r="CY15" s="296"/>
      <c r="CZ15" s="296"/>
      <c r="DA15" s="296"/>
      <c r="DB15" s="296"/>
      <c r="DC15" s="296"/>
      <c r="DD15" s="296"/>
      <c r="DE15" s="296"/>
      <c r="DF15" s="296"/>
      <c r="DG15" s="296"/>
      <c r="DH15" s="296"/>
      <c r="DI15" s="296"/>
      <c r="DJ15" s="296"/>
      <c r="DK15" s="296"/>
      <c r="DL15" s="296"/>
      <c r="DM15" s="296"/>
      <c r="DN15" s="296"/>
      <c r="DO15" s="296"/>
      <c r="DP15" s="296"/>
      <c r="DQ15" s="296"/>
      <c r="DR15" s="296"/>
    </row>
    <row r="16" spans="1:122" ht="20.25" customHeight="1" x14ac:dyDescent="0.2">
      <c r="A16" s="297" t="s">
        <v>17</v>
      </c>
      <c r="B16" s="297"/>
      <c r="C16" s="297"/>
      <c r="D16" s="297"/>
      <c r="E16" s="297"/>
      <c r="F16" s="297"/>
      <c r="G16" s="297"/>
      <c r="H16" s="297"/>
      <c r="I16" s="297"/>
      <c r="J16" s="297"/>
      <c r="K16" s="297"/>
      <c r="L16" s="297"/>
      <c r="M16" s="297"/>
      <c r="N16" s="297"/>
      <c r="O16" s="297"/>
      <c r="P16" s="297"/>
      <c r="Q16" s="297"/>
      <c r="R16" s="297"/>
      <c r="S16" s="297"/>
      <c r="T16" s="297"/>
      <c r="U16" s="297"/>
      <c r="V16" s="298" t="str">
        <f>申請書記入用!E25</f>
        <v>玄関・駐車場への出入りをするため</v>
      </c>
      <c r="W16" s="298"/>
      <c r="X16" s="298"/>
      <c r="Y16" s="298"/>
      <c r="Z16" s="298"/>
      <c r="AA16" s="298"/>
      <c r="AB16" s="298"/>
      <c r="AC16" s="298"/>
      <c r="AD16" s="298"/>
      <c r="AE16" s="298"/>
      <c r="AF16" s="298"/>
      <c r="AG16" s="298"/>
      <c r="AH16" s="298"/>
      <c r="AI16" s="298"/>
      <c r="AJ16" s="298"/>
      <c r="AK16" s="298"/>
      <c r="AL16" s="298"/>
      <c r="AM16" s="298"/>
      <c r="AN16" s="298"/>
      <c r="AO16" s="298"/>
      <c r="AP16" s="298"/>
      <c r="AQ16" s="298"/>
      <c r="AR16" s="298"/>
      <c r="AS16" s="298"/>
      <c r="AT16" s="298"/>
      <c r="AU16" s="298"/>
      <c r="AV16" s="298"/>
      <c r="AW16" s="298"/>
      <c r="AX16" s="298"/>
      <c r="AY16" s="298"/>
      <c r="AZ16" s="298"/>
      <c r="BA16" s="298"/>
      <c r="BB16" s="298"/>
      <c r="BC16" s="298"/>
      <c r="BD16" s="298"/>
      <c r="BE16" s="298"/>
      <c r="BF16" s="298"/>
      <c r="BG16" s="298"/>
      <c r="BH16" s="298"/>
      <c r="BI16" s="298"/>
      <c r="BJ16" s="298"/>
      <c r="BK16" s="298"/>
      <c r="BL16" s="298"/>
      <c r="BM16" s="298"/>
      <c r="BN16" s="298"/>
      <c r="BO16" s="298"/>
      <c r="BP16" s="298"/>
      <c r="BQ16" s="298"/>
      <c r="BR16" s="298"/>
      <c r="BS16" s="298"/>
      <c r="BT16" s="298"/>
      <c r="BU16" s="298"/>
      <c r="BV16" s="298"/>
      <c r="BW16" s="298"/>
      <c r="BX16" s="298"/>
      <c r="BY16" s="298"/>
      <c r="BZ16" s="298"/>
      <c r="CA16" s="298"/>
      <c r="CB16" s="298"/>
      <c r="CC16" s="298"/>
      <c r="CD16" s="298"/>
      <c r="CE16" s="298"/>
      <c r="CF16" s="298"/>
      <c r="CG16" s="298"/>
      <c r="CH16" s="298"/>
      <c r="CI16" s="298"/>
      <c r="CJ16" s="298"/>
      <c r="CK16" s="298"/>
      <c r="CL16" s="298"/>
      <c r="CM16" s="298"/>
      <c r="CN16" s="298"/>
      <c r="CO16" s="298"/>
      <c r="CP16" s="298"/>
      <c r="CQ16" s="298"/>
      <c r="CR16" s="298"/>
      <c r="CS16" s="298"/>
      <c r="CT16" s="298"/>
      <c r="CU16" s="298"/>
      <c r="CV16" s="298"/>
      <c r="CW16" s="298"/>
      <c r="CX16" s="298"/>
      <c r="CY16" s="298"/>
      <c r="CZ16" s="298"/>
      <c r="DA16" s="298"/>
      <c r="DB16" s="298"/>
      <c r="DC16" s="298"/>
      <c r="DD16" s="298"/>
      <c r="DE16" s="298"/>
      <c r="DF16" s="298"/>
      <c r="DG16" s="298"/>
      <c r="DH16" s="298"/>
      <c r="DI16" s="298"/>
      <c r="DJ16" s="298"/>
      <c r="DK16" s="298"/>
      <c r="DL16" s="298"/>
      <c r="DM16" s="298"/>
      <c r="DN16" s="298"/>
      <c r="DO16" s="298"/>
      <c r="DP16" s="298"/>
      <c r="DQ16" s="298"/>
      <c r="DR16" s="298"/>
    </row>
    <row r="17" spans="1:122" ht="20.25" customHeight="1" x14ac:dyDescent="0.2">
      <c r="A17" s="297" t="s">
        <v>18</v>
      </c>
      <c r="B17" s="297"/>
      <c r="C17" s="297"/>
      <c r="D17" s="297"/>
      <c r="E17" s="297"/>
      <c r="F17" s="297"/>
      <c r="G17" s="297"/>
      <c r="H17" s="297"/>
      <c r="I17" s="297"/>
      <c r="J17" s="297"/>
      <c r="K17" s="297"/>
      <c r="L17" s="297"/>
      <c r="M17" s="297"/>
      <c r="N17" s="297"/>
      <c r="O17" s="297"/>
      <c r="P17" s="297"/>
      <c r="Q17" s="297"/>
      <c r="R17" s="297"/>
      <c r="S17" s="297"/>
      <c r="T17" s="297"/>
      <c r="U17" s="297"/>
      <c r="V17" s="297" t="s">
        <v>19</v>
      </c>
      <c r="W17" s="297"/>
      <c r="X17" s="297"/>
      <c r="Y17" s="297"/>
      <c r="Z17" s="297"/>
      <c r="AA17" s="297"/>
      <c r="AB17" s="297"/>
      <c r="AC17" s="297"/>
      <c r="AD17" s="298" t="str">
        <f>申請書記入用!E26</f>
        <v>○×線</v>
      </c>
      <c r="AE17" s="298"/>
      <c r="AF17" s="298"/>
      <c r="AG17" s="298"/>
      <c r="AH17" s="298"/>
      <c r="AI17" s="298"/>
      <c r="AJ17" s="298"/>
      <c r="AK17" s="298"/>
      <c r="AL17" s="298"/>
      <c r="AM17" s="298"/>
      <c r="AN17" s="298"/>
      <c r="AO17" s="298"/>
      <c r="AP17" s="298"/>
      <c r="AQ17" s="298"/>
      <c r="AR17" s="298"/>
      <c r="AS17" s="298"/>
      <c r="AT17" s="298"/>
      <c r="AU17" s="298"/>
      <c r="AV17" s="298"/>
      <c r="AW17" s="298"/>
      <c r="AX17" s="298"/>
      <c r="AY17" s="298"/>
      <c r="AZ17" s="298"/>
      <c r="BA17" s="298"/>
      <c r="BB17" s="298"/>
      <c r="BC17" s="298"/>
      <c r="BD17" s="298"/>
      <c r="BE17" s="298"/>
      <c r="BF17" s="298"/>
      <c r="BG17" s="298"/>
      <c r="BH17" s="298"/>
      <c r="BI17" s="298"/>
      <c r="BJ17" s="298"/>
      <c r="BK17" s="298"/>
      <c r="BL17" s="298"/>
      <c r="BM17" s="298"/>
      <c r="BN17" s="298"/>
      <c r="BO17" s="298"/>
      <c r="BP17" s="298"/>
      <c r="BQ17" s="298"/>
      <c r="BR17" s="298"/>
      <c r="BS17" s="298"/>
      <c r="BT17" s="298"/>
      <c r="BU17" s="298"/>
      <c r="BV17" s="298"/>
      <c r="BW17" s="298"/>
      <c r="BX17" s="298"/>
      <c r="BY17" s="298"/>
      <c r="BZ17" s="298"/>
      <c r="CA17" s="298"/>
      <c r="CB17" s="298"/>
      <c r="CC17" s="298"/>
      <c r="CD17" s="298"/>
      <c r="CE17" s="298"/>
      <c r="CF17" s="298"/>
      <c r="CG17" s="299" t="str">
        <f>申請書記入用!E27</f>
        <v>車道・歩道</v>
      </c>
      <c r="CH17" s="299"/>
      <c r="CI17" s="299"/>
      <c r="CJ17" s="299"/>
      <c r="CK17" s="299"/>
      <c r="CL17" s="299"/>
      <c r="CM17" s="299"/>
      <c r="CN17" s="299"/>
      <c r="CO17" s="299"/>
      <c r="CP17" s="299"/>
      <c r="CQ17" s="299"/>
      <c r="CR17" s="299"/>
      <c r="CS17" s="299"/>
      <c r="CT17" s="299"/>
      <c r="CU17" s="299"/>
      <c r="CV17" s="299"/>
      <c r="CW17" s="299"/>
      <c r="CX17" s="299"/>
      <c r="CY17" s="299"/>
      <c r="CZ17" s="299"/>
      <c r="DA17" s="299"/>
      <c r="DB17" s="299"/>
      <c r="DC17" s="299"/>
      <c r="DD17" s="299"/>
      <c r="DE17" s="299"/>
      <c r="DF17" s="299"/>
      <c r="DG17" s="299"/>
      <c r="DH17" s="299"/>
      <c r="DI17" s="299"/>
      <c r="DJ17" s="299"/>
      <c r="DK17" s="299"/>
      <c r="DL17" s="299"/>
      <c r="DM17" s="299"/>
      <c r="DN17" s="299"/>
      <c r="DO17" s="299"/>
      <c r="DP17" s="299"/>
      <c r="DQ17" s="299"/>
      <c r="DR17" s="299"/>
    </row>
    <row r="18" spans="1:122" ht="18" customHeight="1" x14ac:dyDescent="0.2">
      <c r="A18" s="297"/>
      <c r="B18" s="297"/>
      <c r="C18" s="297"/>
      <c r="D18" s="297"/>
      <c r="E18" s="297"/>
      <c r="F18" s="297"/>
      <c r="G18" s="297"/>
      <c r="H18" s="297"/>
      <c r="I18" s="297"/>
      <c r="J18" s="297"/>
      <c r="K18" s="297"/>
      <c r="L18" s="297"/>
      <c r="M18" s="297"/>
      <c r="N18" s="297"/>
      <c r="O18" s="297"/>
      <c r="P18" s="297"/>
      <c r="Q18" s="297"/>
      <c r="R18" s="297"/>
      <c r="S18" s="297"/>
      <c r="T18" s="297"/>
      <c r="U18" s="297"/>
      <c r="V18" s="300" t="s">
        <v>20</v>
      </c>
      <c r="W18" s="300"/>
      <c r="X18" s="300"/>
      <c r="Y18" s="300"/>
      <c r="Z18" s="300"/>
      <c r="AA18" s="298" t="str">
        <f>申請書記入用!E28&amp;"区"&amp;申請書記入用!E29</f>
        <v>兵庫区湊川町2丁目1-12</v>
      </c>
      <c r="AB18" s="298"/>
      <c r="AC18" s="298"/>
      <c r="AD18" s="298"/>
      <c r="AE18" s="298"/>
      <c r="AF18" s="298"/>
      <c r="AG18" s="298"/>
      <c r="AH18" s="298"/>
      <c r="AI18" s="298"/>
      <c r="AJ18" s="298"/>
      <c r="AK18" s="298"/>
      <c r="AL18" s="298"/>
      <c r="AM18" s="298"/>
      <c r="AN18" s="298"/>
      <c r="AO18" s="298"/>
      <c r="AP18" s="298"/>
      <c r="AQ18" s="298"/>
      <c r="AR18" s="298"/>
      <c r="AS18" s="298"/>
      <c r="AT18" s="298"/>
      <c r="AU18" s="298"/>
      <c r="AV18" s="298"/>
      <c r="AW18" s="298"/>
      <c r="AX18" s="298"/>
      <c r="AY18" s="298"/>
      <c r="AZ18" s="298"/>
      <c r="BA18" s="298"/>
      <c r="BB18" s="298"/>
      <c r="BC18" s="298"/>
      <c r="BD18" s="298"/>
      <c r="BE18" s="298"/>
      <c r="BF18" s="298"/>
      <c r="BG18" s="298"/>
      <c r="BH18" s="298"/>
      <c r="BI18" s="298"/>
      <c r="BJ18" s="298"/>
      <c r="BK18" s="298"/>
      <c r="BL18" s="298"/>
      <c r="BM18" s="298"/>
      <c r="BN18" s="298"/>
      <c r="BO18" s="298"/>
      <c r="BP18" s="298"/>
      <c r="BQ18" s="298"/>
      <c r="BR18" s="298"/>
      <c r="BS18" s="298"/>
      <c r="BT18" s="298"/>
      <c r="BU18" s="298"/>
      <c r="BV18" s="298"/>
      <c r="BW18" s="298"/>
      <c r="BX18" s="298"/>
      <c r="BY18" s="298"/>
      <c r="BZ18" s="298"/>
      <c r="CA18" s="298"/>
      <c r="CB18" s="298"/>
      <c r="CC18" s="298"/>
      <c r="CD18" s="298"/>
      <c r="CE18" s="298"/>
      <c r="CF18" s="298"/>
      <c r="CG18" s="298"/>
      <c r="CH18" s="298"/>
      <c r="CI18" s="298"/>
      <c r="CJ18" s="298"/>
      <c r="CK18" s="298"/>
      <c r="CL18" s="298"/>
      <c r="CM18" s="298"/>
      <c r="CN18" s="298"/>
      <c r="CO18" s="298"/>
      <c r="CP18" s="298"/>
      <c r="CQ18" s="298"/>
      <c r="CR18" s="298"/>
      <c r="CS18" s="298"/>
      <c r="CT18" s="298"/>
      <c r="CU18" s="298"/>
      <c r="CV18" s="298"/>
      <c r="CW18" s="298"/>
      <c r="CX18" s="298"/>
      <c r="CY18" s="298"/>
      <c r="CZ18" s="298"/>
      <c r="DA18" s="298"/>
      <c r="DB18" s="298"/>
      <c r="DC18" s="298"/>
      <c r="DD18" s="298"/>
      <c r="DE18" s="298"/>
      <c r="DF18" s="298"/>
      <c r="DG18" s="298"/>
      <c r="DH18" s="298"/>
      <c r="DI18" s="298"/>
      <c r="DJ18" s="298"/>
      <c r="DK18" s="298"/>
      <c r="DL18" s="298"/>
      <c r="DM18" s="298"/>
      <c r="DN18" s="298"/>
      <c r="DO18" s="298"/>
      <c r="DP18" s="298"/>
      <c r="DQ18" s="298"/>
      <c r="DR18" s="298"/>
    </row>
    <row r="19" spans="1:122" ht="18" customHeight="1" x14ac:dyDescent="0.2">
      <c r="A19" s="297"/>
      <c r="B19" s="297"/>
      <c r="C19" s="297"/>
      <c r="D19" s="297"/>
      <c r="E19" s="297"/>
      <c r="F19" s="297"/>
      <c r="G19" s="297"/>
      <c r="H19" s="297"/>
      <c r="I19" s="297"/>
      <c r="J19" s="297"/>
      <c r="K19" s="297"/>
      <c r="L19" s="297"/>
      <c r="M19" s="297"/>
      <c r="N19" s="297"/>
      <c r="O19" s="297"/>
      <c r="P19" s="297"/>
      <c r="Q19" s="297"/>
      <c r="R19" s="297"/>
      <c r="S19" s="297"/>
      <c r="T19" s="297"/>
      <c r="U19" s="297"/>
      <c r="V19" s="300"/>
      <c r="W19" s="300"/>
      <c r="X19" s="300"/>
      <c r="Y19" s="300"/>
      <c r="Z19" s="300"/>
      <c r="AA19" s="298"/>
      <c r="AB19" s="298"/>
      <c r="AC19" s="298"/>
      <c r="AD19" s="298"/>
      <c r="AE19" s="298"/>
      <c r="AF19" s="298"/>
      <c r="AG19" s="298"/>
      <c r="AH19" s="298"/>
      <c r="AI19" s="298"/>
      <c r="AJ19" s="298"/>
      <c r="AK19" s="298"/>
      <c r="AL19" s="298"/>
      <c r="AM19" s="298"/>
      <c r="AN19" s="298"/>
      <c r="AO19" s="298"/>
      <c r="AP19" s="298"/>
      <c r="AQ19" s="298"/>
      <c r="AR19" s="298"/>
      <c r="AS19" s="298"/>
      <c r="AT19" s="298"/>
      <c r="AU19" s="298"/>
      <c r="AV19" s="298"/>
      <c r="AW19" s="298"/>
      <c r="AX19" s="298"/>
      <c r="AY19" s="298"/>
      <c r="AZ19" s="298"/>
      <c r="BA19" s="298"/>
      <c r="BB19" s="298"/>
      <c r="BC19" s="298"/>
      <c r="BD19" s="298"/>
      <c r="BE19" s="298"/>
      <c r="BF19" s="298"/>
      <c r="BG19" s="298"/>
      <c r="BH19" s="298"/>
      <c r="BI19" s="298"/>
      <c r="BJ19" s="298"/>
      <c r="BK19" s="298"/>
      <c r="BL19" s="298"/>
      <c r="BM19" s="298"/>
      <c r="BN19" s="298"/>
      <c r="BO19" s="298"/>
      <c r="BP19" s="298"/>
      <c r="BQ19" s="298"/>
      <c r="BR19" s="298"/>
      <c r="BS19" s="298"/>
      <c r="BT19" s="298"/>
      <c r="BU19" s="298"/>
      <c r="BV19" s="298"/>
      <c r="BW19" s="298"/>
      <c r="BX19" s="298"/>
      <c r="BY19" s="298"/>
      <c r="BZ19" s="298"/>
      <c r="CA19" s="298"/>
      <c r="CB19" s="298"/>
      <c r="CC19" s="298"/>
      <c r="CD19" s="298"/>
      <c r="CE19" s="298"/>
      <c r="CF19" s="298"/>
      <c r="CG19" s="298"/>
      <c r="CH19" s="298"/>
      <c r="CI19" s="298"/>
      <c r="CJ19" s="298"/>
      <c r="CK19" s="298"/>
      <c r="CL19" s="298"/>
      <c r="CM19" s="298"/>
      <c r="CN19" s="298"/>
      <c r="CO19" s="298"/>
      <c r="CP19" s="298"/>
      <c r="CQ19" s="298"/>
      <c r="CR19" s="298"/>
      <c r="CS19" s="298"/>
      <c r="CT19" s="298"/>
      <c r="CU19" s="298"/>
      <c r="CV19" s="298"/>
      <c r="CW19" s="298"/>
      <c r="CX19" s="298"/>
      <c r="CY19" s="298"/>
      <c r="CZ19" s="298"/>
      <c r="DA19" s="298"/>
      <c r="DB19" s="298"/>
      <c r="DC19" s="298"/>
      <c r="DD19" s="298"/>
      <c r="DE19" s="298"/>
      <c r="DF19" s="298"/>
      <c r="DG19" s="298"/>
      <c r="DH19" s="298"/>
      <c r="DI19" s="298"/>
      <c r="DJ19" s="298"/>
      <c r="DK19" s="298"/>
      <c r="DL19" s="298"/>
      <c r="DM19" s="298"/>
      <c r="DN19" s="298"/>
      <c r="DO19" s="298"/>
      <c r="DP19" s="298"/>
      <c r="DQ19" s="298"/>
      <c r="DR19" s="298"/>
    </row>
    <row r="20" spans="1:122" ht="20.25" customHeight="1" x14ac:dyDescent="0.2">
      <c r="A20" s="297" t="s">
        <v>21</v>
      </c>
      <c r="B20" s="297"/>
      <c r="C20" s="297"/>
      <c r="D20" s="297"/>
      <c r="E20" s="297"/>
      <c r="F20" s="297"/>
      <c r="G20" s="297"/>
      <c r="H20" s="297"/>
      <c r="I20" s="297"/>
      <c r="J20" s="297"/>
      <c r="K20" s="297"/>
      <c r="L20" s="297"/>
      <c r="M20" s="297"/>
      <c r="N20" s="297"/>
      <c r="O20" s="297"/>
      <c r="P20" s="297"/>
      <c r="Q20" s="297"/>
      <c r="R20" s="297"/>
      <c r="S20" s="297"/>
      <c r="T20" s="297"/>
      <c r="U20" s="297"/>
      <c r="V20" s="297" t="s">
        <v>22</v>
      </c>
      <c r="W20" s="297"/>
      <c r="X20" s="297"/>
      <c r="Y20" s="297"/>
      <c r="Z20" s="297"/>
      <c r="AA20" s="297"/>
      <c r="AB20" s="297"/>
      <c r="AC20" s="297"/>
      <c r="AD20" s="297"/>
      <c r="AE20" s="297"/>
      <c r="AF20" s="297"/>
      <c r="AG20" s="297"/>
      <c r="AH20" s="297"/>
      <c r="AI20" s="297"/>
      <c r="AJ20" s="297"/>
      <c r="AK20" s="297"/>
      <c r="AL20" s="297"/>
      <c r="AM20" s="297"/>
      <c r="AN20" s="297"/>
      <c r="AO20" s="297"/>
      <c r="AP20" s="297"/>
      <c r="AQ20" s="297"/>
      <c r="AR20" s="297"/>
      <c r="AS20" s="297"/>
      <c r="AT20" s="297"/>
      <c r="AU20" s="297"/>
      <c r="AV20" s="297"/>
      <c r="AW20" s="297"/>
      <c r="AX20" s="297"/>
      <c r="AY20" s="297"/>
      <c r="AZ20" s="297"/>
      <c r="BA20" s="297"/>
      <c r="BB20" s="297"/>
      <c r="BC20" s="297"/>
      <c r="BD20" s="297"/>
      <c r="BE20" s="297"/>
      <c r="BF20" s="297" t="s">
        <v>126</v>
      </c>
      <c r="BG20" s="297"/>
      <c r="BH20" s="297"/>
      <c r="BI20" s="297"/>
      <c r="BJ20" s="297"/>
      <c r="BK20" s="297"/>
      <c r="BL20" s="297"/>
      <c r="BM20" s="297"/>
      <c r="BN20" s="297"/>
      <c r="BO20" s="297"/>
      <c r="BP20" s="297"/>
      <c r="BQ20" s="297"/>
      <c r="BR20" s="297"/>
      <c r="BS20" s="297"/>
      <c r="BT20" s="297"/>
      <c r="BU20" s="297"/>
      <c r="BV20" s="297"/>
      <c r="BW20" s="297"/>
      <c r="BX20" s="297"/>
      <c r="BY20" s="297"/>
      <c r="BZ20" s="297"/>
      <c r="CA20" s="297"/>
      <c r="CB20" s="297"/>
      <c r="CC20" s="297"/>
      <c r="CD20" s="297"/>
      <c r="CE20" s="297"/>
      <c r="CF20" s="297"/>
      <c r="CG20" s="297"/>
      <c r="CH20" s="297"/>
      <c r="CI20" s="297"/>
      <c r="CJ20" s="297"/>
      <c r="CK20" s="297"/>
      <c r="CL20" s="297"/>
      <c r="CM20" s="297"/>
      <c r="CN20" s="297"/>
      <c r="CO20" s="297"/>
      <c r="CP20" s="297"/>
      <c r="CQ20" s="297" t="s">
        <v>23</v>
      </c>
      <c r="CR20" s="297"/>
      <c r="CS20" s="297"/>
      <c r="CT20" s="297"/>
      <c r="CU20" s="297"/>
      <c r="CV20" s="297"/>
      <c r="CW20" s="297"/>
      <c r="CX20" s="297"/>
      <c r="CY20" s="297"/>
      <c r="CZ20" s="297"/>
      <c r="DA20" s="297"/>
      <c r="DB20" s="297"/>
      <c r="DC20" s="297"/>
      <c r="DD20" s="297"/>
      <c r="DE20" s="297"/>
      <c r="DF20" s="297"/>
      <c r="DG20" s="297"/>
      <c r="DH20" s="297"/>
      <c r="DI20" s="297"/>
      <c r="DJ20" s="297"/>
      <c r="DK20" s="297"/>
      <c r="DL20" s="297"/>
      <c r="DM20" s="297"/>
      <c r="DN20" s="297"/>
      <c r="DO20" s="297"/>
      <c r="DP20" s="297"/>
      <c r="DQ20" s="297"/>
      <c r="DR20" s="297"/>
    </row>
    <row r="21" spans="1:122" ht="30" customHeight="1" x14ac:dyDescent="0.2">
      <c r="A21" s="297"/>
      <c r="B21" s="297"/>
      <c r="C21" s="297"/>
      <c r="D21" s="297"/>
      <c r="E21" s="297"/>
      <c r="F21" s="297"/>
      <c r="G21" s="297"/>
      <c r="H21" s="297"/>
      <c r="I21" s="297"/>
      <c r="J21" s="297"/>
      <c r="K21" s="297"/>
      <c r="L21" s="297"/>
      <c r="M21" s="297"/>
      <c r="N21" s="297"/>
      <c r="O21" s="297"/>
      <c r="P21" s="297"/>
      <c r="Q21" s="297"/>
      <c r="R21" s="297"/>
      <c r="S21" s="297"/>
      <c r="T21" s="297"/>
      <c r="U21" s="297"/>
      <c r="V21" s="301" t="str">
        <f>申請書記入用!E30</f>
        <v>溝蓋（グレーチング）</v>
      </c>
      <c r="W21" s="302"/>
      <c r="X21" s="302"/>
      <c r="Y21" s="302"/>
      <c r="Z21" s="302"/>
      <c r="AA21" s="302"/>
      <c r="AB21" s="302"/>
      <c r="AC21" s="302"/>
      <c r="AD21" s="302"/>
      <c r="AE21" s="302"/>
      <c r="AF21" s="302"/>
      <c r="AG21" s="302"/>
      <c r="AH21" s="302"/>
      <c r="AI21" s="302"/>
      <c r="AJ21" s="302"/>
      <c r="AK21" s="302"/>
      <c r="AL21" s="302"/>
      <c r="AM21" s="302"/>
      <c r="AN21" s="302"/>
      <c r="AO21" s="302"/>
      <c r="AP21" s="302"/>
      <c r="AQ21" s="302"/>
      <c r="AR21" s="302"/>
      <c r="AS21" s="302"/>
      <c r="AT21" s="302"/>
      <c r="AU21" s="302"/>
      <c r="AV21" s="302"/>
      <c r="AW21" s="302"/>
      <c r="AX21" s="302"/>
      <c r="AY21" s="302"/>
      <c r="AZ21" s="302"/>
      <c r="BA21" s="302"/>
      <c r="BB21" s="302"/>
      <c r="BC21" s="302"/>
      <c r="BD21" s="302"/>
      <c r="BE21" s="302"/>
      <c r="BF21" s="302" t="str">
        <f>申請書記入用!E31</f>
        <v>幅（　ｍ）×長さ（　ｍ）</v>
      </c>
      <c r="BG21" s="302"/>
      <c r="BH21" s="302"/>
      <c r="BI21" s="302"/>
      <c r="BJ21" s="302"/>
      <c r="BK21" s="302"/>
      <c r="BL21" s="302"/>
      <c r="BM21" s="302"/>
      <c r="BN21" s="302"/>
      <c r="BO21" s="302"/>
      <c r="BP21" s="302"/>
      <c r="BQ21" s="302"/>
      <c r="BR21" s="302"/>
      <c r="BS21" s="302"/>
      <c r="BT21" s="302"/>
      <c r="BU21" s="302"/>
      <c r="BV21" s="302"/>
      <c r="BW21" s="302"/>
      <c r="BX21" s="302"/>
      <c r="BY21" s="302"/>
      <c r="BZ21" s="302"/>
      <c r="CA21" s="302"/>
      <c r="CB21" s="302"/>
      <c r="CC21" s="302"/>
      <c r="CD21" s="302"/>
      <c r="CE21" s="302"/>
      <c r="CF21" s="302"/>
      <c r="CG21" s="302"/>
      <c r="CH21" s="302"/>
      <c r="CI21" s="302"/>
      <c r="CJ21" s="302"/>
      <c r="CK21" s="302"/>
      <c r="CL21" s="302"/>
      <c r="CM21" s="302"/>
      <c r="CN21" s="302"/>
      <c r="CO21" s="302"/>
      <c r="CP21" s="302"/>
      <c r="CQ21" s="301" t="str">
        <f>申請書記入用!E32&amp;申請書記入用!I32</f>
        <v>3㎡</v>
      </c>
      <c r="CR21" s="302"/>
      <c r="CS21" s="302"/>
      <c r="CT21" s="302"/>
      <c r="CU21" s="302"/>
      <c r="CV21" s="302"/>
      <c r="CW21" s="302"/>
      <c r="CX21" s="302"/>
      <c r="CY21" s="302"/>
      <c r="CZ21" s="302"/>
      <c r="DA21" s="302"/>
      <c r="DB21" s="302"/>
      <c r="DC21" s="302"/>
      <c r="DD21" s="302"/>
      <c r="DE21" s="302"/>
      <c r="DF21" s="302"/>
      <c r="DG21" s="302"/>
      <c r="DH21" s="302"/>
      <c r="DI21" s="302"/>
      <c r="DJ21" s="302"/>
      <c r="DK21" s="302"/>
      <c r="DL21" s="302"/>
      <c r="DM21" s="302"/>
      <c r="DN21" s="302"/>
      <c r="DO21" s="302"/>
      <c r="DP21" s="302"/>
      <c r="DQ21" s="302"/>
      <c r="DR21" s="302"/>
    </row>
    <row r="22" spans="1:122" ht="30" customHeight="1" x14ac:dyDescent="0.2">
      <c r="A22" s="297"/>
      <c r="B22" s="297"/>
      <c r="C22" s="297"/>
      <c r="D22" s="297"/>
      <c r="E22" s="297"/>
      <c r="F22" s="297"/>
      <c r="G22" s="297"/>
      <c r="H22" s="297"/>
      <c r="I22" s="297"/>
      <c r="J22" s="297"/>
      <c r="K22" s="297"/>
      <c r="L22" s="297"/>
      <c r="M22" s="297"/>
      <c r="N22" s="297"/>
      <c r="O22" s="297"/>
      <c r="P22" s="297"/>
      <c r="Q22" s="297"/>
      <c r="R22" s="297"/>
      <c r="S22" s="297"/>
      <c r="T22" s="297"/>
      <c r="U22" s="297"/>
      <c r="V22" s="302"/>
      <c r="W22" s="302"/>
      <c r="X22" s="302"/>
      <c r="Y22" s="302"/>
      <c r="Z22" s="302"/>
      <c r="AA22" s="302"/>
      <c r="AB22" s="302"/>
      <c r="AC22" s="302"/>
      <c r="AD22" s="302"/>
      <c r="AE22" s="302"/>
      <c r="AF22" s="302"/>
      <c r="AG22" s="302"/>
      <c r="AH22" s="302"/>
      <c r="AI22" s="302"/>
      <c r="AJ22" s="302"/>
      <c r="AK22" s="302"/>
      <c r="AL22" s="302"/>
      <c r="AM22" s="302"/>
      <c r="AN22" s="302"/>
      <c r="AO22" s="302"/>
      <c r="AP22" s="302"/>
      <c r="AQ22" s="302"/>
      <c r="AR22" s="302"/>
      <c r="AS22" s="302"/>
      <c r="AT22" s="302"/>
      <c r="AU22" s="302"/>
      <c r="AV22" s="302"/>
      <c r="AW22" s="302"/>
      <c r="AX22" s="302"/>
      <c r="AY22" s="302"/>
      <c r="AZ22" s="302"/>
      <c r="BA22" s="302"/>
      <c r="BB22" s="302"/>
      <c r="BC22" s="302"/>
      <c r="BD22" s="302"/>
      <c r="BE22" s="302"/>
      <c r="BF22" s="302"/>
      <c r="BG22" s="302"/>
      <c r="BH22" s="302"/>
      <c r="BI22" s="302"/>
      <c r="BJ22" s="302"/>
      <c r="BK22" s="302"/>
      <c r="BL22" s="302"/>
      <c r="BM22" s="302"/>
      <c r="BN22" s="302"/>
      <c r="BO22" s="302"/>
      <c r="BP22" s="302"/>
      <c r="BQ22" s="302"/>
      <c r="BR22" s="302"/>
      <c r="BS22" s="302"/>
      <c r="BT22" s="302"/>
      <c r="BU22" s="302"/>
      <c r="BV22" s="302"/>
      <c r="BW22" s="302"/>
      <c r="BX22" s="302"/>
      <c r="BY22" s="302"/>
      <c r="BZ22" s="302"/>
      <c r="CA22" s="302"/>
      <c r="CB22" s="302"/>
      <c r="CC22" s="302"/>
      <c r="CD22" s="302"/>
      <c r="CE22" s="302"/>
      <c r="CF22" s="302"/>
      <c r="CG22" s="302"/>
      <c r="CH22" s="302"/>
      <c r="CI22" s="302"/>
      <c r="CJ22" s="302"/>
      <c r="CK22" s="302"/>
      <c r="CL22" s="302"/>
      <c r="CM22" s="302"/>
      <c r="CN22" s="302"/>
      <c r="CO22" s="302"/>
      <c r="CP22" s="302"/>
      <c r="CQ22" s="302"/>
      <c r="CR22" s="302"/>
      <c r="CS22" s="302"/>
      <c r="CT22" s="302"/>
      <c r="CU22" s="302"/>
      <c r="CV22" s="302"/>
      <c r="CW22" s="302"/>
      <c r="CX22" s="302"/>
      <c r="CY22" s="302"/>
      <c r="CZ22" s="302"/>
      <c r="DA22" s="302"/>
      <c r="DB22" s="302"/>
      <c r="DC22" s="302"/>
      <c r="DD22" s="302"/>
      <c r="DE22" s="302"/>
      <c r="DF22" s="302"/>
      <c r="DG22" s="302"/>
      <c r="DH22" s="302"/>
      <c r="DI22" s="302"/>
      <c r="DJ22" s="302"/>
      <c r="DK22" s="302"/>
      <c r="DL22" s="302"/>
      <c r="DM22" s="302"/>
      <c r="DN22" s="302"/>
      <c r="DO22" s="302"/>
      <c r="DP22" s="302"/>
      <c r="DQ22" s="302"/>
      <c r="DR22" s="302"/>
    </row>
    <row r="23" spans="1:122" ht="21" customHeight="1" x14ac:dyDescent="0.2">
      <c r="A23" s="297" t="s">
        <v>24</v>
      </c>
      <c r="B23" s="297"/>
      <c r="C23" s="297"/>
      <c r="D23" s="297"/>
      <c r="E23" s="297"/>
      <c r="F23" s="297"/>
      <c r="G23" s="297"/>
      <c r="H23" s="297"/>
      <c r="I23" s="297"/>
      <c r="J23" s="297"/>
      <c r="K23" s="297"/>
      <c r="L23" s="297"/>
      <c r="M23" s="297"/>
      <c r="N23" s="297"/>
      <c r="O23" s="297"/>
      <c r="P23" s="297"/>
      <c r="Q23" s="297"/>
      <c r="R23" s="297"/>
      <c r="S23" s="297"/>
      <c r="T23" s="297"/>
      <c r="U23" s="297"/>
      <c r="V23" s="314">
        <f>申請書記入用!E33</f>
        <v>43831</v>
      </c>
      <c r="W23" s="315"/>
      <c r="X23" s="315"/>
      <c r="Y23" s="315"/>
      <c r="Z23" s="315"/>
      <c r="AA23" s="315"/>
      <c r="AB23" s="315"/>
      <c r="AC23" s="315"/>
      <c r="AD23" s="315"/>
      <c r="AE23" s="315"/>
      <c r="AF23" s="315"/>
      <c r="AG23" s="315"/>
      <c r="AH23" s="315"/>
      <c r="AI23" s="315"/>
      <c r="AJ23" s="315"/>
      <c r="AK23" s="315"/>
      <c r="AL23" s="315"/>
      <c r="AM23" s="315"/>
      <c r="AN23" s="315"/>
      <c r="AO23" s="315"/>
      <c r="AP23" s="315"/>
      <c r="AQ23" s="315"/>
      <c r="AR23" s="315"/>
      <c r="AS23" s="315"/>
      <c r="AT23" s="315"/>
      <c r="AU23" s="315"/>
      <c r="AV23" s="315"/>
      <c r="AW23" s="315"/>
      <c r="AX23" s="289" t="s">
        <v>90</v>
      </c>
      <c r="AY23" s="289"/>
      <c r="AZ23" s="289"/>
      <c r="BA23" s="289"/>
      <c r="BB23" s="289"/>
      <c r="BC23" s="289"/>
      <c r="BD23" s="289"/>
      <c r="BE23" s="289"/>
      <c r="BF23" s="289"/>
      <c r="BG23" s="323">
        <f>申請書記入用!E35</f>
        <v>1552</v>
      </c>
      <c r="BH23" s="289"/>
      <c r="BI23" s="289"/>
      <c r="BJ23" s="289"/>
      <c r="BK23" s="289"/>
      <c r="BL23" s="289"/>
      <c r="BM23" s="289"/>
      <c r="BN23" s="289"/>
      <c r="BO23" s="304" t="s">
        <v>123</v>
      </c>
      <c r="BP23" s="316"/>
      <c r="BQ23" s="316"/>
      <c r="BR23" s="317"/>
      <c r="BS23" s="320" t="s">
        <v>25</v>
      </c>
      <c r="BT23" s="321"/>
      <c r="BU23" s="321"/>
      <c r="BV23" s="321"/>
      <c r="BW23" s="321"/>
      <c r="BX23" s="321"/>
      <c r="BY23" s="321"/>
      <c r="BZ23" s="321"/>
      <c r="CA23" s="321"/>
      <c r="CB23" s="321"/>
      <c r="CC23" s="321"/>
      <c r="CD23" s="321"/>
      <c r="CE23" s="321"/>
      <c r="CF23" s="321"/>
      <c r="CG23" s="322"/>
      <c r="CH23" s="303" t="str">
        <f>申請書記入用!E36</f>
        <v>受枠付・細目グレーチング</v>
      </c>
      <c r="CI23" s="304"/>
      <c r="CJ23" s="304"/>
      <c r="CK23" s="304"/>
      <c r="CL23" s="304"/>
      <c r="CM23" s="304"/>
      <c r="CN23" s="304"/>
      <c r="CO23" s="304"/>
      <c r="CP23" s="304"/>
      <c r="CQ23" s="304"/>
      <c r="CR23" s="304"/>
      <c r="CS23" s="304"/>
      <c r="CT23" s="304"/>
      <c r="CU23" s="304"/>
      <c r="CV23" s="304"/>
      <c r="CW23" s="304"/>
      <c r="CX23" s="304"/>
      <c r="CY23" s="304"/>
      <c r="CZ23" s="304"/>
      <c r="DA23" s="304"/>
      <c r="DB23" s="304"/>
      <c r="DC23" s="304"/>
      <c r="DD23" s="304"/>
      <c r="DE23" s="304"/>
      <c r="DF23" s="304"/>
      <c r="DG23" s="304"/>
      <c r="DH23" s="304"/>
      <c r="DI23" s="304"/>
      <c r="DJ23" s="304"/>
      <c r="DK23" s="304"/>
      <c r="DL23" s="304"/>
      <c r="DM23" s="304"/>
      <c r="DN23" s="304"/>
      <c r="DO23" s="304"/>
      <c r="DP23" s="304"/>
      <c r="DQ23" s="304"/>
      <c r="DR23" s="305"/>
    </row>
    <row r="24" spans="1:122" ht="21" customHeight="1" x14ac:dyDescent="0.2">
      <c r="A24" s="297"/>
      <c r="B24" s="297"/>
      <c r="C24" s="297"/>
      <c r="D24" s="297"/>
      <c r="E24" s="297"/>
      <c r="F24" s="297"/>
      <c r="G24" s="297"/>
      <c r="H24" s="297"/>
      <c r="I24" s="297"/>
      <c r="J24" s="297"/>
      <c r="K24" s="297"/>
      <c r="L24" s="297"/>
      <c r="M24" s="297"/>
      <c r="N24" s="297"/>
      <c r="O24" s="297"/>
      <c r="P24" s="297"/>
      <c r="Q24" s="297"/>
      <c r="R24" s="297"/>
      <c r="S24" s="297"/>
      <c r="T24" s="297"/>
      <c r="U24" s="297"/>
      <c r="V24" s="309">
        <f>申請書記入用!E34</f>
        <v>45382</v>
      </c>
      <c r="W24" s="310"/>
      <c r="X24" s="310"/>
      <c r="Y24" s="310"/>
      <c r="Z24" s="310"/>
      <c r="AA24" s="310"/>
      <c r="AB24" s="310"/>
      <c r="AC24" s="310"/>
      <c r="AD24" s="310"/>
      <c r="AE24" s="310"/>
      <c r="AF24" s="310"/>
      <c r="AG24" s="310"/>
      <c r="AH24" s="310"/>
      <c r="AI24" s="310"/>
      <c r="AJ24" s="310"/>
      <c r="AK24" s="310"/>
      <c r="AL24" s="310"/>
      <c r="AM24" s="310"/>
      <c r="AN24" s="310"/>
      <c r="AO24" s="310"/>
      <c r="AP24" s="310"/>
      <c r="AQ24" s="310"/>
      <c r="AR24" s="310"/>
      <c r="AS24" s="310"/>
      <c r="AT24" s="310"/>
      <c r="AU24" s="310"/>
      <c r="AV24" s="310"/>
      <c r="AW24" s="310"/>
      <c r="AX24" s="292" t="s">
        <v>93</v>
      </c>
      <c r="AY24" s="292"/>
      <c r="AZ24" s="292"/>
      <c r="BA24" s="292"/>
      <c r="BB24" s="292"/>
      <c r="BC24" s="292"/>
      <c r="BD24" s="292"/>
      <c r="BE24" s="292"/>
      <c r="BF24" s="292"/>
      <c r="BG24" s="292"/>
      <c r="BH24" s="292"/>
      <c r="BI24" s="292"/>
      <c r="BJ24" s="292"/>
      <c r="BK24" s="292"/>
      <c r="BL24" s="292"/>
      <c r="BM24" s="292"/>
      <c r="BN24" s="292"/>
      <c r="BO24" s="318"/>
      <c r="BP24" s="318"/>
      <c r="BQ24" s="318"/>
      <c r="BR24" s="319"/>
      <c r="BS24" s="311" t="s">
        <v>26</v>
      </c>
      <c r="BT24" s="312"/>
      <c r="BU24" s="312"/>
      <c r="BV24" s="312"/>
      <c r="BW24" s="312"/>
      <c r="BX24" s="312"/>
      <c r="BY24" s="312"/>
      <c r="BZ24" s="312"/>
      <c r="CA24" s="312"/>
      <c r="CB24" s="312"/>
      <c r="CC24" s="312"/>
      <c r="CD24" s="312"/>
      <c r="CE24" s="312"/>
      <c r="CF24" s="312"/>
      <c r="CG24" s="313"/>
      <c r="CH24" s="306"/>
      <c r="CI24" s="307"/>
      <c r="CJ24" s="307"/>
      <c r="CK24" s="307"/>
      <c r="CL24" s="307"/>
      <c r="CM24" s="307"/>
      <c r="CN24" s="307"/>
      <c r="CO24" s="307"/>
      <c r="CP24" s="307"/>
      <c r="CQ24" s="307"/>
      <c r="CR24" s="307"/>
      <c r="CS24" s="307"/>
      <c r="CT24" s="307"/>
      <c r="CU24" s="307"/>
      <c r="CV24" s="307"/>
      <c r="CW24" s="307"/>
      <c r="CX24" s="307"/>
      <c r="CY24" s="307"/>
      <c r="CZ24" s="307"/>
      <c r="DA24" s="307"/>
      <c r="DB24" s="307"/>
      <c r="DC24" s="307"/>
      <c r="DD24" s="307"/>
      <c r="DE24" s="307"/>
      <c r="DF24" s="307"/>
      <c r="DG24" s="307"/>
      <c r="DH24" s="307"/>
      <c r="DI24" s="307"/>
      <c r="DJ24" s="307"/>
      <c r="DK24" s="307"/>
      <c r="DL24" s="307"/>
      <c r="DM24" s="307"/>
      <c r="DN24" s="307"/>
      <c r="DO24" s="307"/>
      <c r="DP24" s="307"/>
      <c r="DQ24" s="307"/>
      <c r="DR24" s="308"/>
    </row>
    <row r="25" spans="1:122" ht="21" customHeight="1" x14ac:dyDescent="0.2">
      <c r="A25" s="297" t="s">
        <v>27</v>
      </c>
      <c r="B25" s="297"/>
      <c r="C25" s="297"/>
      <c r="D25" s="297"/>
      <c r="E25" s="297"/>
      <c r="F25" s="297"/>
      <c r="G25" s="297"/>
      <c r="H25" s="297"/>
      <c r="I25" s="297"/>
      <c r="J25" s="297"/>
      <c r="K25" s="297"/>
      <c r="L25" s="297"/>
      <c r="M25" s="297"/>
      <c r="N25" s="297"/>
      <c r="O25" s="297"/>
      <c r="P25" s="297"/>
      <c r="Q25" s="297"/>
      <c r="R25" s="297"/>
      <c r="S25" s="297"/>
      <c r="T25" s="297"/>
      <c r="U25" s="297"/>
      <c r="V25" s="314">
        <f>申請書記入用!E37</f>
        <v>43637</v>
      </c>
      <c r="W25" s="315"/>
      <c r="X25" s="315"/>
      <c r="Y25" s="315"/>
      <c r="Z25" s="315"/>
      <c r="AA25" s="315"/>
      <c r="AB25" s="315"/>
      <c r="AC25" s="315"/>
      <c r="AD25" s="315"/>
      <c r="AE25" s="315"/>
      <c r="AF25" s="315"/>
      <c r="AG25" s="315"/>
      <c r="AH25" s="315"/>
      <c r="AI25" s="315"/>
      <c r="AJ25" s="315"/>
      <c r="AK25" s="315"/>
      <c r="AL25" s="315"/>
      <c r="AM25" s="315"/>
      <c r="AN25" s="315"/>
      <c r="AO25" s="315"/>
      <c r="AP25" s="315"/>
      <c r="AQ25" s="315"/>
      <c r="AR25" s="315"/>
      <c r="AS25" s="315"/>
      <c r="AT25" s="315"/>
      <c r="AU25" s="315"/>
      <c r="AV25" s="315"/>
      <c r="AW25" s="315"/>
      <c r="AX25" s="289" t="s">
        <v>90</v>
      </c>
      <c r="AY25" s="289"/>
      <c r="AZ25" s="289"/>
      <c r="BA25" s="289"/>
      <c r="BB25" s="289"/>
      <c r="BC25" s="289"/>
      <c r="BD25" s="289"/>
      <c r="BE25" s="289"/>
      <c r="BF25" s="289"/>
      <c r="BG25" s="289">
        <f>申請書記入用!E39</f>
        <v>72</v>
      </c>
      <c r="BH25" s="289"/>
      <c r="BI25" s="289"/>
      <c r="BJ25" s="289"/>
      <c r="BK25" s="289"/>
      <c r="BL25" s="289"/>
      <c r="BM25" s="289"/>
      <c r="BN25" s="289"/>
      <c r="BO25" s="304" t="s">
        <v>123</v>
      </c>
      <c r="BP25" s="316"/>
      <c r="BQ25" s="316"/>
      <c r="BR25" s="317"/>
      <c r="BS25" s="320" t="s">
        <v>28</v>
      </c>
      <c r="BT25" s="321"/>
      <c r="BU25" s="321"/>
      <c r="BV25" s="321"/>
      <c r="BW25" s="321"/>
      <c r="BX25" s="321"/>
      <c r="BY25" s="321"/>
      <c r="BZ25" s="321"/>
      <c r="CA25" s="321"/>
      <c r="CB25" s="321"/>
      <c r="CC25" s="321"/>
      <c r="CD25" s="321"/>
      <c r="CE25" s="321"/>
      <c r="CF25" s="321"/>
      <c r="CG25" s="322"/>
      <c r="CH25" s="324" t="str">
        <f>申請書記入用!E40</f>
        <v>据置</v>
      </c>
      <c r="CI25" s="316"/>
      <c r="CJ25" s="316"/>
      <c r="CK25" s="316"/>
      <c r="CL25" s="316"/>
      <c r="CM25" s="316"/>
      <c r="CN25" s="316"/>
      <c r="CO25" s="316"/>
      <c r="CP25" s="316"/>
      <c r="CQ25" s="316"/>
      <c r="CR25" s="316"/>
      <c r="CS25" s="316"/>
      <c r="CT25" s="316"/>
      <c r="CU25" s="316"/>
      <c r="CV25" s="316"/>
      <c r="CW25" s="316"/>
      <c r="CX25" s="316"/>
      <c r="CY25" s="316"/>
      <c r="CZ25" s="316"/>
      <c r="DA25" s="316"/>
      <c r="DB25" s="316"/>
      <c r="DC25" s="316"/>
      <c r="DD25" s="316"/>
      <c r="DE25" s="316"/>
      <c r="DF25" s="316"/>
      <c r="DG25" s="316"/>
      <c r="DH25" s="316"/>
      <c r="DI25" s="316"/>
      <c r="DJ25" s="316"/>
      <c r="DK25" s="316"/>
      <c r="DL25" s="316"/>
      <c r="DM25" s="316"/>
      <c r="DN25" s="316"/>
      <c r="DO25" s="316"/>
      <c r="DP25" s="316"/>
      <c r="DQ25" s="316"/>
      <c r="DR25" s="317"/>
    </row>
    <row r="26" spans="1:122" ht="21" customHeight="1" x14ac:dyDescent="0.2">
      <c r="A26" s="297"/>
      <c r="B26" s="297"/>
      <c r="C26" s="297"/>
      <c r="D26" s="297"/>
      <c r="E26" s="297"/>
      <c r="F26" s="297"/>
      <c r="G26" s="297"/>
      <c r="H26" s="297"/>
      <c r="I26" s="297"/>
      <c r="J26" s="297"/>
      <c r="K26" s="297"/>
      <c r="L26" s="297"/>
      <c r="M26" s="297"/>
      <c r="N26" s="297"/>
      <c r="O26" s="297"/>
      <c r="P26" s="297"/>
      <c r="Q26" s="297"/>
      <c r="R26" s="297"/>
      <c r="S26" s="297"/>
      <c r="T26" s="297"/>
      <c r="U26" s="297"/>
      <c r="V26" s="309">
        <f>申請書記入用!E38</f>
        <v>43708</v>
      </c>
      <c r="W26" s="310"/>
      <c r="X26" s="310"/>
      <c r="Y26" s="310"/>
      <c r="Z26" s="310"/>
      <c r="AA26" s="310"/>
      <c r="AB26" s="310"/>
      <c r="AC26" s="310"/>
      <c r="AD26" s="310"/>
      <c r="AE26" s="310"/>
      <c r="AF26" s="310"/>
      <c r="AG26" s="310"/>
      <c r="AH26" s="310"/>
      <c r="AI26" s="310"/>
      <c r="AJ26" s="310"/>
      <c r="AK26" s="310"/>
      <c r="AL26" s="310"/>
      <c r="AM26" s="310"/>
      <c r="AN26" s="310"/>
      <c r="AO26" s="310"/>
      <c r="AP26" s="310"/>
      <c r="AQ26" s="310"/>
      <c r="AR26" s="310"/>
      <c r="AS26" s="310"/>
      <c r="AT26" s="310"/>
      <c r="AU26" s="310"/>
      <c r="AV26" s="310"/>
      <c r="AW26" s="310"/>
      <c r="AX26" s="292" t="s">
        <v>93</v>
      </c>
      <c r="AY26" s="292"/>
      <c r="AZ26" s="292"/>
      <c r="BA26" s="292"/>
      <c r="BB26" s="292"/>
      <c r="BC26" s="292"/>
      <c r="BD26" s="292"/>
      <c r="BE26" s="292"/>
      <c r="BF26" s="292"/>
      <c r="BG26" s="292"/>
      <c r="BH26" s="292"/>
      <c r="BI26" s="292"/>
      <c r="BJ26" s="292"/>
      <c r="BK26" s="292"/>
      <c r="BL26" s="292"/>
      <c r="BM26" s="292"/>
      <c r="BN26" s="292"/>
      <c r="BO26" s="318"/>
      <c r="BP26" s="318"/>
      <c r="BQ26" s="318"/>
      <c r="BR26" s="319"/>
      <c r="BS26" s="326" t="s">
        <v>29</v>
      </c>
      <c r="BT26" s="327"/>
      <c r="BU26" s="327"/>
      <c r="BV26" s="327"/>
      <c r="BW26" s="327"/>
      <c r="BX26" s="327"/>
      <c r="BY26" s="327"/>
      <c r="BZ26" s="327"/>
      <c r="CA26" s="327"/>
      <c r="CB26" s="327"/>
      <c r="CC26" s="327"/>
      <c r="CD26" s="327"/>
      <c r="CE26" s="327"/>
      <c r="CF26" s="327"/>
      <c r="CG26" s="328"/>
      <c r="CH26" s="325"/>
      <c r="CI26" s="318"/>
      <c r="CJ26" s="318"/>
      <c r="CK26" s="318"/>
      <c r="CL26" s="318"/>
      <c r="CM26" s="318"/>
      <c r="CN26" s="318"/>
      <c r="CO26" s="318"/>
      <c r="CP26" s="318"/>
      <c r="CQ26" s="318"/>
      <c r="CR26" s="318"/>
      <c r="CS26" s="318"/>
      <c r="CT26" s="318"/>
      <c r="CU26" s="318"/>
      <c r="CV26" s="318"/>
      <c r="CW26" s="318"/>
      <c r="CX26" s="318"/>
      <c r="CY26" s="318"/>
      <c r="CZ26" s="318"/>
      <c r="DA26" s="318"/>
      <c r="DB26" s="318"/>
      <c r="DC26" s="318"/>
      <c r="DD26" s="318"/>
      <c r="DE26" s="318"/>
      <c r="DF26" s="318"/>
      <c r="DG26" s="318"/>
      <c r="DH26" s="318"/>
      <c r="DI26" s="318"/>
      <c r="DJ26" s="318"/>
      <c r="DK26" s="318"/>
      <c r="DL26" s="318"/>
      <c r="DM26" s="318"/>
      <c r="DN26" s="318"/>
      <c r="DO26" s="318"/>
      <c r="DP26" s="318"/>
      <c r="DQ26" s="318"/>
      <c r="DR26" s="319"/>
    </row>
    <row r="27" spans="1:122" ht="20.25" customHeight="1" x14ac:dyDescent="0.2">
      <c r="A27" s="329" t="s">
        <v>30</v>
      </c>
      <c r="B27" s="330"/>
      <c r="C27" s="330"/>
      <c r="D27" s="330"/>
      <c r="E27" s="330"/>
      <c r="F27" s="330"/>
      <c r="G27" s="330"/>
      <c r="H27" s="330"/>
      <c r="I27" s="330"/>
      <c r="J27" s="330"/>
      <c r="K27" s="330"/>
      <c r="L27" s="330"/>
      <c r="M27" s="330"/>
      <c r="N27" s="330"/>
      <c r="O27" s="330"/>
      <c r="P27" s="330"/>
      <c r="Q27" s="330"/>
      <c r="R27" s="330"/>
      <c r="S27" s="330"/>
      <c r="T27" s="330"/>
      <c r="U27" s="330"/>
      <c r="V27" s="331" t="str">
        <f>申請書記入用!E41</f>
        <v>原状復旧・路面清掃</v>
      </c>
      <c r="W27" s="332"/>
      <c r="X27" s="332"/>
      <c r="Y27" s="332"/>
      <c r="Z27" s="332"/>
      <c r="AA27" s="332"/>
      <c r="AB27" s="332"/>
      <c r="AC27" s="332"/>
      <c r="AD27" s="332"/>
      <c r="AE27" s="332"/>
      <c r="AF27" s="332"/>
      <c r="AG27" s="332"/>
      <c r="AH27" s="332"/>
      <c r="AI27" s="332"/>
      <c r="AJ27" s="332"/>
      <c r="AK27" s="332"/>
      <c r="AL27" s="332"/>
      <c r="AM27" s="332"/>
      <c r="AN27" s="332"/>
      <c r="AO27" s="332"/>
      <c r="AP27" s="332"/>
      <c r="AQ27" s="332"/>
      <c r="AR27" s="332"/>
      <c r="AS27" s="332"/>
      <c r="AT27" s="332"/>
      <c r="AU27" s="332"/>
      <c r="AV27" s="332"/>
      <c r="AW27" s="332"/>
      <c r="AX27" s="332"/>
      <c r="AY27" s="332"/>
      <c r="AZ27" s="332"/>
      <c r="BA27" s="332"/>
      <c r="BB27" s="332"/>
      <c r="BC27" s="332"/>
      <c r="BD27" s="332"/>
      <c r="BE27" s="332"/>
      <c r="BF27" s="332"/>
      <c r="BG27" s="332"/>
      <c r="BH27" s="332"/>
      <c r="BI27" s="332"/>
      <c r="BJ27" s="332"/>
      <c r="BK27" s="332"/>
      <c r="BL27" s="332"/>
      <c r="BM27" s="332"/>
      <c r="BN27" s="332"/>
      <c r="BO27" s="332"/>
      <c r="BP27" s="332"/>
      <c r="BQ27" s="332"/>
      <c r="BR27" s="333"/>
      <c r="BS27" s="337" t="s">
        <v>31</v>
      </c>
      <c r="BT27" s="338"/>
      <c r="BU27" s="338"/>
      <c r="BV27" s="338"/>
      <c r="BW27" s="338"/>
      <c r="BX27" s="338"/>
      <c r="BY27" s="338"/>
      <c r="BZ27" s="338"/>
      <c r="CA27" s="338"/>
      <c r="CB27" s="338"/>
      <c r="CC27" s="338"/>
      <c r="CD27" s="338"/>
      <c r="CE27" s="338"/>
      <c r="CF27" s="338"/>
      <c r="CG27" s="339"/>
      <c r="CH27" s="343" t="s">
        <v>124</v>
      </c>
      <c r="CI27" s="344"/>
      <c r="CJ27" s="344"/>
      <c r="CK27" s="344"/>
      <c r="CL27" s="344"/>
      <c r="CM27" s="344"/>
      <c r="CN27" s="344"/>
      <c r="CO27" s="344"/>
      <c r="CP27" s="344"/>
      <c r="CQ27" s="344"/>
      <c r="CR27" s="344"/>
      <c r="CS27" s="344"/>
      <c r="CT27" s="344"/>
      <c r="CU27" s="344"/>
      <c r="CV27" s="344"/>
      <c r="CW27" s="344"/>
      <c r="CX27" s="344"/>
      <c r="CY27" s="344"/>
      <c r="CZ27" s="344"/>
      <c r="DA27" s="344"/>
      <c r="DB27" s="344"/>
      <c r="DC27" s="344"/>
      <c r="DD27" s="344"/>
      <c r="DE27" s="344"/>
      <c r="DF27" s="344"/>
      <c r="DG27" s="344"/>
      <c r="DH27" s="344"/>
      <c r="DI27" s="344"/>
      <c r="DJ27" s="344"/>
      <c r="DK27" s="344"/>
      <c r="DL27" s="344"/>
      <c r="DM27" s="344"/>
      <c r="DN27" s="344"/>
      <c r="DO27" s="344"/>
      <c r="DP27" s="344"/>
      <c r="DQ27" s="344"/>
      <c r="DR27" s="345"/>
    </row>
    <row r="28" spans="1:122" ht="31.2" customHeight="1" x14ac:dyDescent="0.2">
      <c r="A28" s="349" t="s">
        <v>32</v>
      </c>
      <c r="B28" s="350"/>
      <c r="C28" s="350"/>
      <c r="D28" s="350"/>
      <c r="E28" s="350"/>
      <c r="F28" s="350"/>
      <c r="G28" s="350"/>
      <c r="H28" s="350"/>
      <c r="I28" s="350"/>
      <c r="J28" s="350"/>
      <c r="K28" s="350"/>
      <c r="L28" s="350"/>
      <c r="M28" s="350"/>
      <c r="N28" s="350"/>
      <c r="O28" s="350"/>
      <c r="P28" s="350"/>
      <c r="Q28" s="350"/>
      <c r="R28" s="350"/>
      <c r="S28" s="350"/>
      <c r="T28" s="350"/>
      <c r="U28" s="350"/>
      <c r="V28" s="334"/>
      <c r="W28" s="335"/>
      <c r="X28" s="335"/>
      <c r="Y28" s="335"/>
      <c r="Z28" s="335"/>
      <c r="AA28" s="335"/>
      <c r="AB28" s="335"/>
      <c r="AC28" s="335"/>
      <c r="AD28" s="335"/>
      <c r="AE28" s="335"/>
      <c r="AF28" s="335"/>
      <c r="AG28" s="335"/>
      <c r="AH28" s="335"/>
      <c r="AI28" s="335"/>
      <c r="AJ28" s="335"/>
      <c r="AK28" s="335"/>
      <c r="AL28" s="335"/>
      <c r="AM28" s="335"/>
      <c r="AN28" s="335"/>
      <c r="AO28" s="335"/>
      <c r="AP28" s="335"/>
      <c r="AQ28" s="335"/>
      <c r="AR28" s="335"/>
      <c r="AS28" s="335"/>
      <c r="AT28" s="335"/>
      <c r="AU28" s="335"/>
      <c r="AV28" s="335"/>
      <c r="AW28" s="335"/>
      <c r="AX28" s="335"/>
      <c r="AY28" s="335"/>
      <c r="AZ28" s="335"/>
      <c r="BA28" s="335"/>
      <c r="BB28" s="335"/>
      <c r="BC28" s="335"/>
      <c r="BD28" s="335"/>
      <c r="BE28" s="335"/>
      <c r="BF28" s="335"/>
      <c r="BG28" s="335"/>
      <c r="BH28" s="335"/>
      <c r="BI28" s="335"/>
      <c r="BJ28" s="335"/>
      <c r="BK28" s="335"/>
      <c r="BL28" s="335"/>
      <c r="BM28" s="335"/>
      <c r="BN28" s="335"/>
      <c r="BO28" s="335"/>
      <c r="BP28" s="335"/>
      <c r="BQ28" s="335"/>
      <c r="BR28" s="336"/>
      <c r="BS28" s="340"/>
      <c r="BT28" s="341"/>
      <c r="BU28" s="341"/>
      <c r="BV28" s="341"/>
      <c r="BW28" s="341"/>
      <c r="BX28" s="341"/>
      <c r="BY28" s="341"/>
      <c r="BZ28" s="341"/>
      <c r="CA28" s="341"/>
      <c r="CB28" s="341"/>
      <c r="CC28" s="341"/>
      <c r="CD28" s="341"/>
      <c r="CE28" s="341"/>
      <c r="CF28" s="341"/>
      <c r="CG28" s="342"/>
      <c r="CH28" s="346"/>
      <c r="CI28" s="347"/>
      <c r="CJ28" s="347"/>
      <c r="CK28" s="347"/>
      <c r="CL28" s="347"/>
      <c r="CM28" s="347"/>
      <c r="CN28" s="347"/>
      <c r="CO28" s="347"/>
      <c r="CP28" s="347"/>
      <c r="CQ28" s="347"/>
      <c r="CR28" s="347"/>
      <c r="CS28" s="347"/>
      <c r="CT28" s="347"/>
      <c r="CU28" s="347"/>
      <c r="CV28" s="347"/>
      <c r="CW28" s="347"/>
      <c r="CX28" s="347"/>
      <c r="CY28" s="347"/>
      <c r="CZ28" s="347"/>
      <c r="DA28" s="347"/>
      <c r="DB28" s="347"/>
      <c r="DC28" s="347"/>
      <c r="DD28" s="347"/>
      <c r="DE28" s="347"/>
      <c r="DF28" s="347"/>
      <c r="DG28" s="347"/>
      <c r="DH28" s="347"/>
      <c r="DI28" s="347"/>
      <c r="DJ28" s="347"/>
      <c r="DK28" s="347"/>
      <c r="DL28" s="347"/>
      <c r="DM28" s="347"/>
      <c r="DN28" s="347"/>
      <c r="DO28" s="347"/>
      <c r="DP28" s="347"/>
      <c r="DQ28" s="347"/>
      <c r="DR28" s="348"/>
    </row>
    <row r="29" spans="1:122" ht="20.25" customHeight="1" x14ac:dyDescent="0.2">
      <c r="A29" s="351" t="s">
        <v>33</v>
      </c>
      <c r="B29" s="352"/>
      <c r="C29" s="352"/>
      <c r="D29" s="352"/>
      <c r="E29" s="352"/>
      <c r="F29" s="352"/>
      <c r="G29" s="352"/>
      <c r="H29" s="352"/>
      <c r="I29" s="352"/>
      <c r="J29" s="352"/>
      <c r="K29" s="352"/>
      <c r="L29" s="352"/>
      <c r="M29" s="352"/>
      <c r="N29" s="352"/>
      <c r="O29" s="352"/>
      <c r="P29" s="352"/>
      <c r="Q29" s="352"/>
      <c r="R29" s="352"/>
      <c r="S29" s="352"/>
      <c r="T29" s="352"/>
      <c r="U29" s="352"/>
      <c r="V29" s="352"/>
      <c r="W29" s="352"/>
      <c r="X29" s="352"/>
      <c r="Y29" s="352"/>
      <c r="Z29" s="352"/>
      <c r="AA29" s="352"/>
      <c r="AB29" s="352"/>
      <c r="AC29" s="352"/>
      <c r="AD29" s="352"/>
      <c r="AE29" s="352"/>
      <c r="AF29" s="352"/>
      <c r="AG29" s="352"/>
      <c r="AH29" s="352"/>
      <c r="AI29" s="352"/>
      <c r="AJ29" s="352"/>
      <c r="AK29" s="352"/>
      <c r="AL29" s="352"/>
      <c r="AM29" s="352"/>
      <c r="AN29" s="352"/>
      <c r="AO29" s="352"/>
      <c r="AP29" s="352"/>
      <c r="AQ29" s="352"/>
      <c r="AR29" s="352"/>
      <c r="AS29" s="352"/>
      <c r="AT29" s="352"/>
      <c r="AU29" s="352"/>
      <c r="AV29" s="352"/>
      <c r="AW29" s="352"/>
      <c r="AX29" s="352"/>
      <c r="AY29" s="352"/>
      <c r="AZ29" s="352"/>
      <c r="BA29" s="352"/>
      <c r="BB29" s="352"/>
      <c r="BC29" s="352"/>
      <c r="BD29" s="352"/>
      <c r="BE29" s="352"/>
      <c r="BF29" s="352"/>
      <c r="BG29" s="352"/>
      <c r="BH29" s="352"/>
      <c r="BI29" s="352"/>
      <c r="BJ29" s="352"/>
      <c r="BK29" s="352"/>
      <c r="BL29" s="352"/>
      <c r="BM29" s="352"/>
      <c r="BN29" s="352"/>
      <c r="BO29" s="352"/>
      <c r="BP29" s="352"/>
      <c r="BQ29" s="352"/>
      <c r="BR29" s="352"/>
      <c r="BS29" s="352"/>
      <c r="BT29" s="352"/>
      <c r="BU29" s="352"/>
      <c r="BV29" s="352"/>
      <c r="BW29" s="352"/>
      <c r="BX29" s="352"/>
      <c r="BY29" s="352"/>
      <c r="BZ29" s="352"/>
      <c r="CA29" s="352"/>
      <c r="CB29" s="352"/>
      <c r="CC29" s="352"/>
      <c r="CD29" s="352"/>
      <c r="CE29" s="352"/>
      <c r="CF29" s="352"/>
      <c r="CG29" s="352"/>
      <c r="CH29" s="352"/>
      <c r="CI29" s="352"/>
      <c r="CJ29" s="352"/>
      <c r="CK29" s="352"/>
      <c r="CL29" s="352"/>
      <c r="CM29" s="352"/>
      <c r="CN29" s="352"/>
      <c r="CO29" s="352"/>
      <c r="CP29" s="352"/>
      <c r="CQ29" s="352"/>
      <c r="CR29" s="352"/>
      <c r="CS29" s="352"/>
      <c r="CT29" s="352"/>
      <c r="CU29" s="352"/>
      <c r="CV29" s="352"/>
      <c r="CW29" s="352"/>
      <c r="CX29" s="352"/>
      <c r="CY29" s="352"/>
      <c r="CZ29" s="352"/>
      <c r="DA29" s="352"/>
      <c r="DB29" s="352"/>
      <c r="DC29" s="352"/>
      <c r="DD29" s="352"/>
      <c r="DE29" s="352"/>
      <c r="DF29" s="352"/>
      <c r="DG29" s="352"/>
      <c r="DH29" s="352"/>
      <c r="DI29" s="352"/>
      <c r="DJ29" s="352"/>
      <c r="DK29" s="352"/>
      <c r="DL29" s="352"/>
      <c r="DM29" s="352"/>
      <c r="DN29" s="352"/>
      <c r="DO29" s="352"/>
      <c r="DP29" s="352"/>
      <c r="DQ29" s="352"/>
      <c r="DR29" s="353"/>
    </row>
    <row r="30" spans="1:122" ht="13.8" customHeight="1" x14ac:dyDescent="0.2">
      <c r="A30" s="354"/>
      <c r="B30" s="355"/>
      <c r="C30" s="355"/>
      <c r="D30" s="355"/>
      <c r="E30" s="355"/>
      <c r="F30" s="355"/>
      <c r="G30" s="355"/>
      <c r="H30" s="355"/>
      <c r="I30" s="355"/>
      <c r="J30" s="355"/>
      <c r="K30" s="355"/>
      <c r="L30" s="355"/>
      <c r="M30" s="355"/>
      <c r="N30" s="355"/>
      <c r="O30" s="355"/>
      <c r="P30" s="355"/>
      <c r="Q30" s="355"/>
      <c r="R30" s="355"/>
      <c r="S30" s="355"/>
      <c r="T30" s="355"/>
      <c r="U30" s="355"/>
      <c r="V30" s="355"/>
      <c r="W30" s="355"/>
      <c r="X30" s="355"/>
      <c r="Y30" s="355"/>
      <c r="Z30" s="355"/>
      <c r="AA30" s="355"/>
      <c r="AB30" s="355"/>
      <c r="AC30" s="355"/>
      <c r="AD30" s="355"/>
      <c r="AE30" s="355"/>
      <c r="AF30" s="355"/>
      <c r="AG30" s="355"/>
      <c r="AH30" s="355"/>
      <c r="AI30" s="355"/>
      <c r="AJ30" s="355"/>
      <c r="AK30" s="355"/>
      <c r="AL30" s="355"/>
      <c r="AM30" s="355"/>
      <c r="AN30" s="355"/>
      <c r="AO30" s="355"/>
      <c r="AP30" s="355"/>
      <c r="AQ30" s="355"/>
      <c r="AR30" s="355"/>
      <c r="AS30" s="355"/>
      <c r="AT30" s="355"/>
      <c r="AU30" s="355"/>
      <c r="AV30" s="355"/>
      <c r="AW30" s="355"/>
      <c r="AX30" s="355"/>
      <c r="AY30" s="355"/>
      <c r="AZ30" s="355"/>
      <c r="BA30" s="355"/>
      <c r="BB30" s="355"/>
      <c r="BC30" s="355"/>
      <c r="BD30" s="355"/>
      <c r="BE30" s="355"/>
      <c r="BF30" s="355"/>
      <c r="BG30" s="355"/>
      <c r="BH30" s="355"/>
      <c r="BI30" s="355"/>
      <c r="BJ30" s="355"/>
      <c r="BK30" s="355"/>
      <c r="BL30" s="355"/>
      <c r="BM30" s="355"/>
      <c r="BN30" s="355"/>
      <c r="BO30" s="355"/>
      <c r="BP30" s="355"/>
      <c r="BQ30" s="355"/>
      <c r="BR30" s="355"/>
      <c r="BS30" s="355"/>
      <c r="BT30" s="355"/>
      <c r="BU30" s="355"/>
      <c r="BV30" s="355"/>
      <c r="BW30" s="355"/>
      <c r="BX30" s="355"/>
      <c r="BY30" s="355"/>
      <c r="BZ30" s="355"/>
      <c r="CA30" s="355"/>
      <c r="CB30" s="355"/>
      <c r="CC30" s="355"/>
      <c r="CD30" s="355"/>
      <c r="CE30" s="355"/>
      <c r="CF30" s="355"/>
      <c r="CG30" s="355"/>
      <c r="CH30" s="355"/>
      <c r="CI30" s="355"/>
      <c r="CJ30" s="355"/>
      <c r="CK30" s="355"/>
      <c r="CL30" s="355"/>
      <c r="CM30" s="355"/>
      <c r="CN30" s="355"/>
      <c r="CO30" s="355"/>
      <c r="CP30" s="355"/>
      <c r="CQ30" s="355"/>
      <c r="CR30" s="355"/>
      <c r="CS30" s="355"/>
      <c r="CT30" s="355"/>
      <c r="CU30" s="355"/>
      <c r="CV30" s="355"/>
      <c r="CW30" s="355"/>
      <c r="CX30" s="355"/>
      <c r="CY30" s="355"/>
      <c r="CZ30" s="355"/>
      <c r="DA30" s="355"/>
      <c r="DB30" s="355"/>
      <c r="DC30" s="355"/>
      <c r="DD30" s="355"/>
      <c r="DE30" s="355"/>
      <c r="DF30" s="355"/>
      <c r="DG30" s="355"/>
      <c r="DH30" s="355"/>
      <c r="DI30" s="355"/>
      <c r="DJ30" s="355"/>
      <c r="DK30" s="355"/>
      <c r="DL30" s="355"/>
      <c r="DM30" s="355"/>
      <c r="DN30" s="355"/>
      <c r="DO30" s="355"/>
      <c r="DP30" s="355"/>
      <c r="DQ30" s="355"/>
      <c r="DR30" s="356"/>
    </row>
    <row r="31" spans="1:122" ht="12" customHeight="1" x14ac:dyDescent="0.2">
      <c r="A31" s="357"/>
      <c r="B31" s="358"/>
      <c r="C31" s="358"/>
      <c r="D31" s="358"/>
      <c r="E31" s="358"/>
      <c r="F31" s="358"/>
      <c r="G31" s="358"/>
      <c r="H31" s="358"/>
      <c r="I31" s="358"/>
      <c r="J31" s="358"/>
      <c r="K31" s="358"/>
      <c r="L31" s="358"/>
      <c r="M31" s="358"/>
      <c r="N31" s="358"/>
      <c r="O31" s="358"/>
      <c r="P31" s="358"/>
      <c r="Q31" s="358"/>
      <c r="R31" s="358"/>
      <c r="S31" s="358"/>
      <c r="T31" s="358"/>
      <c r="U31" s="358"/>
      <c r="V31" s="358"/>
      <c r="W31" s="358"/>
      <c r="X31" s="358"/>
      <c r="Y31" s="358"/>
      <c r="Z31" s="358"/>
      <c r="AA31" s="358"/>
      <c r="AB31" s="358"/>
      <c r="AC31" s="358"/>
      <c r="AD31" s="358"/>
      <c r="AE31" s="358"/>
      <c r="AF31" s="358"/>
      <c r="AG31" s="358"/>
      <c r="AH31" s="358"/>
      <c r="AI31" s="358"/>
      <c r="AJ31" s="358"/>
      <c r="AK31" s="358"/>
      <c r="AL31" s="358"/>
      <c r="AM31" s="358"/>
      <c r="AN31" s="358"/>
      <c r="AO31" s="358"/>
      <c r="AP31" s="358"/>
      <c r="AQ31" s="358"/>
      <c r="AR31" s="358"/>
      <c r="AS31" s="358"/>
      <c r="AT31" s="358"/>
      <c r="AU31" s="358"/>
      <c r="AV31" s="358"/>
      <c r="AW31" s="358"/>
      <c r="AX31" s="358"/>
      <c r="AY31" s="358"/>
      <c r="AZ31" s="358"/>
      <c r="BA31" s="358"/>
      <c r="BB31" s="358"/>
      <c r="BC31" s="358"/>
      <c r="BD31" s="358"/>
      <c r="BE31" s="358"/>
      <c r="BF31" s="358"/>
      <c r="BG31" s="358"/>
      <c r="BH31" s="358"/>
      <c r="BI31" s="358"/>
      <c r="BJ31" s="358"/>
      <c r="BK31" s="358"/>
      <c r="BL31" s="358"/>
      <c r="BM31" s="358"/>
      <c r="BN31" s="358"/>
      <c r="BO31" s="358"/>
      <c r="BP31" s="358"/>
      <c r="BQ31" s="358"/>
      <c r="BR31" s="358"/>
      <c r="BS31" s="358"/>
      <c r="BT31" s="358"/>
      <c r="BU31" s="358"/>
      <c r="BV31" s="358"/>
      <c r="BW31" s="358"/>
      <c r="BX31" s="358"/>
      <c r="BY31" s="358"/>
      <c r="BZ31" s="358"/>
      <c r="CA31" s="358"/>
      <c r="CB31" s="358"/>
      <c r="CC31" s="358"/>
      <c r="CD31" s="358"/>
      <c r="CE31" s="358"/>
      <c r="CF31" s="358"/>
      <c r="CG31" s="358"/>
      <c r="CH31" s="358"/>
      <c r="CI31" s="358"/>
      <c r="CJ31" s="358"/>
      <c r="CK31" s="358"/>
      <c r="CL31" s="358"/>
      <c r="CM31" s="358"/>
      <c r="CN31" s="358"/>
      <c r="CO31" s="358"/>
      <c r="CP31" s="358"/>
      <c r="CQ31" s="358"/>
      <c r="CR31" s="358"/>
      <c r="CS31" s="358"/>
      <c r="CT31" s="358"/>
      <c r="CU31" s="358"/>
      <c r="CV31" s="358"/>
      <c r="CW31" s="358"/>
      <c r="CX31" s="358"/>
      <c r="CY31" s="358"/>
      <c r="CZ31" s="358"/>
      <c r="DA31" s="358"/>
      <c r="DB31" s="358"/>
      <c r="DC31" s="358"/>
      <c r="DD31" s="358"/>
      <c r="DE31" s="358"/>
      <c r="DF31" s="358"/>
      <c r="DG31" s="358"/>
      <c r="DH31" s="358"/>
      <c r="DI31" s="358"/>
      <c r="DJ31" s="358"/>
      <c r="DK31" s="358"/>
      <c r="DL31" s="358"/>
      <c r="DM31" s="358"/>
      <c r="DN31" s="358"/>
      <c r="DO31" s="358"/>
      <c r="DP31" s="358"/>
      <c r="DQ31" s="358"/>
      <c r="DR31" s="359"/>
    </row>
    <row r="32" spans="1:122" ht="3" customHeight="1" x14ac:dyDescent="0.2">
      <c r="A32" s="3"/>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row>
    <row r="33" spans="1:122" ht="12" customHeight="1" x14ac:dyDescent="0.2">
      <c r="A33" s="42"/>
      <c r="B33" s="398">
        <f>職員記入用!E17</f>
        <v>0</v>
      </c>
      <c r="C33" s="398"/>
      <c r="D33" s="398"/>
      <c r="E33" s="398"/>
      <c r="F33" s="398"/>
      <c r="G33" s="398"/>
      <c r="H33" s="398"/>
      <c r="I33" s="398"/>
      <c r="J33" s="398"/>
      <c r="K33" s="398"/>
      <c r="L33" s="398"/>
      <c r="M33" s="398"/>
      <c r="N33" s="398"/>
      <c r="O33" s="398"/>
      <c r="P33" s="398"/>
      <c r="Q33" s="398"/>
      <c r="R33" s="398"/>
      <c r="S33" s="398"/>
      <c r="T33" s="398"/>
      <c r="U33" s="398"/>
      <c r="V33" s="398"/>
      <c r="W33" s="399"/>
      <c r="X33" s="397" t="s">
        <v>277</v>
      </c>
      <c r="Y33" s="393"/>
      <c r="Z33" s="393"/>
      <c r="AA33" s="393"/>
      <c r="AB33" s="398">
        <f>職員記入用!E18</f>
        <v>0</v>
      </c>
      <c r="AC33" s="398"/>
      <c r="AD33" s="398"/>
      <c r="AE33" s="398"/>
      <c r="AF33" s="398"/>
      <c r="AG33" s="398"/>
      <c r="AH33" s="398"/>
      <c r="AI33" s="398"/>
      <c r="AJ33" s="398"/>
      <c r="AK33" s="398"/>
      <c r="AL33" s="398"/>
      <c r="AM33" s="398"/>
      <c r="AN33" s="398"/>
      <c r="AO33" s="398"/>
      <c r="AP33" s="398"/>
      <c r="AQ33" s="398"/>
      <c r="AR33" s="398"/>
      <c r="AS33" s="398"/>
      <c r="AT33" s="398"/>
      <c r="AU33" s="398"/>
      <c r="AV33" s="398"/>
      <c r="AW33" s="398"/>
      <c r="AX33" s="398"/>
      <c r="AY33" s="398"/>
      <c r="AZ33" s="398"/>
      <c r="BA33" s="399"/>
      <c r="BB33" s="397" t="s">
        <v>278</v>
      </c>
      <c r="BC33" s="393"/>
      <c r="BD33" s="393"/>
      <c r="BE33" s="393"/>
      <c r="BF33" s="393"/>
      <c r="BG33" s="393"/>
      <c r="BH33" s="393"/>
      <c r="BI33" s="393"/>
      <c r="BJ33" s="43"/>
      <c r="BK33" s="43"/>
      <c r="BL33" s="43"/>
      <c r="BM33" s="43"/>
      <c r="BN33" s="43"/>
      <c r="BO33" s="43"/>
      <c r="BP33" s="43"/>
      <c r="BQ33" s="43"/>
      <c r="BR33" s="43"/>
      <c r="BS33" s="43"/>
      <c r="BT33" s="43"/>
      <c r="BU33" s="43"/>
      <c r="BV33" s="43"/>
      <c r="BW33" s="43"/>
      <c r="BX33" s="43"/>
      <c r="BY33" s="43"/>
      <c r="BZ33" s="43"/>
      <c r="CA33" s="43"/>
      <c r="CB33" s="43"/>
      <c r="CC33" s="43"/>
      <c r="CD33" s="43"/>
      <c r="CE33" s="43"/>
      <c r="CF33" s="43"/>
      <c r="CG33" s="43"/>
      <c r="CH33" s="43"/>
      <c r="CI33" s="43"/>
      <c r="CJ33" s="43"/>
      <c r="CK33" s="43"/>
      <c r="CL33" s="43"/>
      <c r="CM33" s="43"/>
      <c r="CN33" s="43"/>
      <c r="CO33" s="43"/>
      <c r="CP33" s="43"/>
      <c r="CQ33" s="43"/>
      <c r="CR33" s="43"/>
      <c r="CS33" s="43"/>
      <c r="CT33" s="43"/>
      <c r="CU33" s="43"/>
      <c r="CV33" s="43"/>
      <c r="CW33" s="43"/>
      <c r="CX33" s="43"/>
      <c r="CY33" s="43"/>
      <c r="CZ33" s="43"/>
      <c r="DA33" s="43"/>
      <c r="DB33" s="43"/>
      <c r="DC33" s="43"/>
      <c r="DD33" s="43"/>
      <c r="DE33" s="43"/>
      <c r="DF33" s="43"/>
      <c r="DG33" s="43"/>
      <c r="DH33" s="43"/>
      <c r="DI33" s="43"/>
      <c r="DJ33" s="43"/>
      <c r="DK33" s="43"/>
      <c r="DL33" s="43"/>
      <c r="DM33" s="43"/>
      <c r="DN33" s="43"/>
      <c r="DO33" s="43"/>
      <c r="DP33" s="43"/>
      <c r="DQ33" s="43"/>
      <c r="DR33" s="44"/>
    </row>
    <row r="34" spans="1:122" ht="12" customHeight="1" x14ac:dyDescent="0.2">
      <c r="A34" s="400" t="s">
        <v>279</v>
      </c>
      <c r="B34" s="400"/>
      <c r="C34" s="400"/>
      <c r="D34" s="400"/>
      <c r="E34" s="400"/>
      <c r="F34" s="395" t="s">
        <v>280</v>
      </c>
      <c r="G34" s="395"/>
      <c r="H34" s="395"/>
      <c r="I34" s="395"/>
      <c r="J34" s="395"/>
      <c r="K34" s="395"/>
      <c r="L34" s="395"/>
      <c r="M34" s="395"/>
      <c r="N34" s="395"/>
      <c r="O34" s="395" t="s">
        <v>281</v>
      </c>
      <c r="P34" s="395"/>
      <c r="Q34" s="395"/>
      <c r="R34" s="395"/>
      <c r="S34" s="395"/>
      <c r="T34" s="395"/>
      <c r="U34" s="395"/>
      <c r="V34" s="395"/>
      <c r="W34" s="395"/>
      <c r="X34" s="395"/>
      <c r="Y34" s="395"/>
      <c r="Z34" s="395"/>
      <c r="AA34" s="395" t="s">
        <v>282</v>
      </c>
      <c r="AB34" s="395"/>
      <c r="AC34" s="395"/>
      <c r="AD34" s="395"/>
      <c r="AE34" s="395"/>
      <c r="AF34" s="395"/>
      <c r="AG34" s="395"/>
      <c r="AH34" s="395"/>
      <c r="AI34" s="395"/>
      <c r="AJ34" s="395"/>
      <c r="AK34" s="395"/>
      <c r="AL34" s="395" t="s">
        <v>282</v>
      </c>
      <c r="AM34" s="395"/>
      <c r="AN34" s="395"/>
      <c r="AO34" s="395"/>
      <c r="AP34" s="395"/>
      <c r="AQ34" s="395"/>
      <c r="AR34" s="395"/>
      <c r="AS34" s="395"/>
      <c r="AT34" s="395"/>
      <c r="AU34" s="395"/>
      <c r="AV34" s="395"/>
      <c r="AW34" s="395"/>
      <c r="AX34" s="395"/>
      <c r="AY34" s="395" t="s">
        <v>283</v>
      </c>
      <c r="AZ34" s="395"/>
      <c r="BA34" s="395"/>
      <c r="BB34" s="395"/>
      <c r="BC34" s="395"/>
      <c r="BD34" s="395"/>
      <c r="BE34" s="395"/>
      <c r="BF34" s="395"/>
      <c r="BG34" s="395"/>
      <c r="BH34" s="395"/>
      <c r="BI34" s="395"/>
      <c r="BJ34" s="395"/>
      <c r="BK34" s="395"/>
      <c r="BL34" s="396" t="s">
        <v>284</v>
      </c>
      <c r="BM34" s="396"/>
      <c r="BN34" s="396"/>
      <c r="BO34" s="396"/>
      <c r="BP34" s="396"/>
      <c r="BQ34" s="396"/>
      <c r="BR34" s="396"/>
      <c r="BS34" s="396"/>
      <c r="BT34" s="396"/>
      <c r="BU34" s="396"/>
      <c r="BV34" s="396"/>
      <c r="BW34" s="396"/>
      <c r="BX34" s="396"/>
      <c r="BY34" s="395" t="s">
        <v>285</v>
      </c>
      <c r="BZ34" s="395"/>
      <c r="CA34" s="395"/>
      <c r="CB34" s="395"/>
      <c r="CC34" s="395"/>
      <c r="CD34" s="395"/>
      <c r="CE34" s="395"/>
      <c r="CF34" s="395"/>
      <c r="CG34" s="395"/>
      <c r="CH34" s="395"/>
      <c r="CI34" s="395"/>
      <c r="CJ34" s="395"/>
      <c r="CK34" s="395"/>
      <c r="CL34" s="395" t="s">
        <v>286</v>
      </c>
      <c r="CM34" s="395"/>
      <c r="CN34" s="395"/>
      <c r="CO34" s="395"/>
      <c r="CP34" s="395"/>
      <c r="CQ34" s="395"/>
      <c r="CR34" s="395"/>
      <c r="CS34" s="395"/>
      <c r="CT34" s="395"/>
      <c r="CU34" s="395"/>
      <c r="CV34" s="395"/>
      <c r="CW34" s="395" t="s">
        <v>286</v>
      </c>
      <c r="CX34" s="395"/>
      <c r="CY34" s="395"/>
      <c r="CZ34" s="395"/>
      <c r="DA34" s="395"/>
      <c r="DB34" s="395"/>
      <c r="DC34" s="395"/>
      <c r="DD34" s="395"/>
      <c r="DE34" s="395"/>
      <c r="DF34" s="395"/>
      <c r="DG34" s="4"/>
      <c r="DH34" s="4"/>
      <c r="DI34" s="4"/>
      <c r="DJ34" s="4"/>
      <c r="DK34" s="4"/>
      <c r="DL34" s="4"/>
      <c r="DM34" s="4"/>
      <c r="DN34" s="4"/>
      <c r="DO34" s="4"/>
      <c r="DP34" s="4"/>
      <c r="DQ34" s="4"/>
      <c r="DR34" s="46"/>
    </row>
    <row r="35" spans="1:122" ht="12" customHeight="1" x14ac:dyDescent="0.2">
      <c r="A35" s="400"/>
      <c r="B35" s="400"/>
      <c r="C35" s="400"/>
      <c r="D35" s="400"/>
      <c r="E35" s="400"/>
      <c r="F35" s="393"/>
      <c r="G35" s="393"/>
      <c r="H35" s="393"/>
      <c r="I35" s="393"/>
      <c r="J35" s="393"/>
      <c r="K35" s="393"/>
      <c r="L35" s="393"/>
      <c r="M35" s="393"/>
      <c r="N35" s="393"/>
      <c r="O35" s="393"/>
      <c r="P35" s="393"/>
      <c r="Q35" s="393"/>
      <c r="R35" s="393"/>
      <c r="S35" s="393"/>
      <c r="T35" s="393"/>
      <c r="U35" s="393"/>
      <c r="V35" s="393"/>
      <c r="W35" s="393"/>
      <c r="X35" s="393"/>
      <c r="Y35" s="393"/>
      <c r="Z35" s="393"/>
      <c r="AA35" s="393"/>
      <c r="AB35" s="393"/>
      <c r="AC35" s="393"/>
      <c r="AD35" s="393"/>
      <c r="AE35" s="393"/>
      <c r="AF35" s="393"/>
      <c r="AG35" s="393"/>
      <c r="AH35" s="393"/>
      <c r="AI35" s="393"/>
      <c r="AJ35" s="393"/>
      <c r="AK35" s="393"/>
      <c r="AL35" s="393"/>
      <c r="AM35" s="393"/>
      <c r="AN35" s="393"/>
      <c r="AO35" s="393"/>
      <c r="AP35" s="393"/>
      <c r="AQ35" s="393"/>
      <c r="AR35" s="393"/>
      <c r="AS35" s="393"/>
      <c r="AT35" s="393"/>
      <c r="AU35" s="393"/>
      <c r="AV35" s="393"/>
      <c r="AW35" s="393"/>
      <c r="AX35" s="393"/>
      <c r="AY35" s="393"/>
      <c r="AZ35" s="393"/>
      <c r="BA35" s="393"/>
      <c r="BB35" s="393"/>
      <c r="BC35" s="393"/>
      <c r="BD35" s="393"/>
      <c r="BE35" s="393"/>
      <c r="BF35" s="393"/>
      <c r="BG35" s="393"/>
      <c r="BH35" s="393"/>
      <c r="BI35" s="393"/>
      <c r="BJ35" s="393"/>
      <c r="BK35" s="393"/>
      <c r="BL35" s="393"/>
      <c r="BM35" s="393"/>
      <c r="BN35" s="393"/>
      <c r="BO35" s="393"/>
      <c r="BP35" s="393"/>
      <c r="BQ35" s="393"/>
      <c r="BR35" s="393"/>
      <c r="BS35" s="393"/>
      <c r="BT35" s="393"/>
      <c r="BU35" s="393"/>
      <c r="BV35" s="393"/>
      <c r="BW35" s="393"/>
      <c r="BX35" s="393"/>
      <c r="BY35" s="393"/>
      <c r="BZ35" s="393"/>
      <c r="CA35" s="393"/>
      <c r="CB35" s="393"/>
      <c r="CC35" s="393"/>
      <c r="CD35" s="393"/>
      <c r="CE35" s="393"/>
      <c r="CF35" s="393"/>
      <c r="CG35" s="393"/>
      <c r="CH35" s="393"/>
      <c r="CI35" s="393"/>
      <c r="CJ35" s="393"/>
      <c r="CK35" s="393"/>
      <c r="CL35" s="393"/>
      <c r="CM35" s="393"/>
      <c r="CN35" s="393"/>
      <c r="CO35" s="393"/>
      <c r="CP35" s="393"/>
      <c r="CQ35" s="393"/>
      <c r="CR35" s="393"/>
      <c r="CS35" s="393"/>
      <c r="CT35" s="393"/>
      <c r="CU35" s="393"/>
      <c r="CV35" s="393"/>
      <c r="CW35" s="393"/>
      <c r="CX35" s="393"/>
      <c r="CY35" s="393"/>
      <c r="CZ35" s="393"/>
      <c r="DA35" s="393"/>
      <c r="DB35" s="393"/>
      <c r="DC35" s="393"/>
      <c r="DD35" s="393"/>
      <c r="DE35" s="393"/>
      <c r="DF35" s="393"/>
      <c r="DG35" s="4"/>
      <c r="DH35" s="4"/>
      <c r="DI35" s="4"/>
      <c r="DJ35" s="4"/>
      <c r="DK35" s="4"/>
      <c r="DL35" s="4"/>
      <c r="DM35" s="4"/>
      <c r="DN35" s="4"/>
      <c r="DO35" s="4"/>
      <c r="DP35" s="4"/>
      <c r="DQ35" s="4"/>
      <c r="DR35" s="46"/>
    </row>
    <row r="36" spans="1:122" ht="12" customHeight="1" x14ac:dyDescent="0.2">
      <c r="A36" s="400"/>
      <c r="B36" s="400"/>
      <c r="C36" s="400"/>
      <c r="D36" s="400"/>
      <c r="E36" s="400"/>
      <c r="F36" s="393"/>
      <c r="G36" s="393"/>
      <c r="H36" s="393"/>
      <c r="I36" s="393"/>
      <c r="J36" s="393"/>
      <c r="K36" s="393"/>
      <c r="L36" s="393"/>
      <c r="M36" s="393"/>
      <c r="N36" s="393"/>
      <c r="O36" s="393"/>
      <c r="P36" s="393"/>
      <c r="Q36" s="393"/>
      <c r="R36" s="393"/>
      <c r="S36" s="393"/>
      <c r="T36" s="393"/>
      <c r="U36" s="393"/>
      <c r="V36" s="393"/>
      <c r="W36" s="393"/>
      <c r="X36" s="393"/>
      <c r="Y36" s="393"/>
      <c r="Z36" s="393"/>
      <c r="AA36" s="393"/>
      <c r="AB36" s="393"/>
      <c r="AC36" s="393"/>
      <c r="AD36" s="393"/>
      <c r="AE36" s="393"/>
      <c r="AF36" s="393"/>
      <c r="AG36" s="393"/>
      <c r="AH36" s="393"/>
      <c r="AI36" s="393"/>
      <c r="AJ36" s="393"/>
      <c r="AK36" s="393"/>
      <c r="AL36" s="393"/>
      <c r="AM36" s="393"/>
      <c r="AN36" s="393"/>
      <c r="AO36" s="393"/>
      <c r="AP36" s="393"/>
      <c r="AQ36" s="393"/>
      <c r="AR36" s="393"/>
      <c r="AS36" s="393"/>
      <c r="AT36" s="393"/>
      <c r="AU36" s="393"/>
      <c r="AV36" s="393"/>
      <c r="AW36" s="393"/>
      <c r="AX36" s="393"/>
      <c r="AY36" s="393"/>
      <c r="AZ36" s="393"/>
      <c r="BA36" s="393"/>
      <c r="BB36" s="393"/>
      <c r="BC36" s="393"/>
      <c r="BD36" s="393"/>
      <c r="BE36" s="393"/>
      <c r="BF36" s="393"/>
      <c r="BG36" s="393"/>
      <c r="BH36" s="393"/>
      <c r="BI36" s="393"/>
      <c r="BJ36" s="393"/>
      <c r="BK36" s="393"/>
      <c r="BL36" s="393"/>
      <c r="BM36" s="393"/>
      <c r="BN36" s="393"/>
      <c r="BO36" s="393"/>
      <c r="BP36" s="393"/>
      <c r="BQ36" s="393"/>
      <c r="BR36" s="393"/>
      <c r="BS36" s="393"/>
      <c r="BT36" s="393"/>
      <c r="BU36" s="393"/>
      <c r="BV36" s="393"/>
      <c r="BW36" s="393"/>
      <c r="BX36" s="393"/>
      <c r="BY36" s="393"/>
      <c r="BZ36" s="393"/>
      <c r="CA36" s="393"/>
      <c r="CB36" s="393"/>
      <c r="CC36" s="393"/>
      <c r="CD36" s="393"/>
      <c r="CE36" s="393"/>
      <c r="CF36" s="393"/>
      <c r="CG36" s="393"/>
      <c r="CH36" s="393"/>
      <c r="CI36" s="393"/>
      <c r="CJ36" s="393"/>
      <c r="CK36" s="393"/>
      <c r="CL36" s="393"/>
      <c r="CM36" s="393"/>
      <c r="CN36" s="393"/>
      <c r="CO36" s="393"/>
      <c r="CP36" s="393"/>
      <c r="CQ36" s="393"/>
      <c r="CR36" s="393"/>
      <c r="CS36" s="393"/>
      <c r="CT36" s="393"/>
      <c r="CU36" s="393"/>
      <c r="CV36" s="393"/>
      <c r="CW36" s="393"/>
      <c r="CX36" s="393"/>
      <c r="CY36" s="393"/>
      <c r="CZ36" s="393"/>
      <c r="DA36" s="393"/>
      <c r="DB36" s="393"/>
      <c r="DC36" s="393"/>
      <c r="DD36" s="393"/>
      <c r="DE36" s="393"/>
      <c r="DF36" s="393"/>
      <c r="DG36" s="4"/>
      <c r="DH36" s="4"/>
      <c r="DI36" s="4"/>
      <c r="DJ36" s="4"/>
      <c r="DK36" s="4"/>
      <c r="DL36" s="4"/>
      <c r="DM36" s="4"/>
      <c r="DN36" s="4"/>
      <c r="DO36" s="4"/>
      <c r="DP36" s="4"/>
      <c r="DQ36" s="4"/>
      <c r="DR36" s="46"/>
    </row>
    <row r="37" spans="1:122" ht="12" customHeight="1" x14ac:dyDescent="0.2">
      <c r="A37" s="400"/>
      <c r="B37" s="400"/>
      <c r="C37" s="400"/>
      <c r="D37" s="400"/>
      <c r="E37" s="400"/>
      <c r="F37" s="393"/>
      <c r="G37" s="393"/>
      <c r="H37" s="393"/>
      <c r="I37" s="393"/>
      <c r="J37" s="393"/>
      <c r="K37" s="393"/>
      <c r="L37" s="393"/>
      <c r="M37" s="393"/>
      <c r="N37" s="393"/>
      <c r="O37" s="393"/>
      <c r="P37" s="393"/>
      <c r="Q37" s="393"/>
      <c r="R37" s="393"/>
      <c r="S37" s="393"/>
      <c r="T37" s="393"/>
      <c r="U37" s="393"/>
      <c r="V37" s="393"/>
      <c r="W37" s="393"/>
      <c r="X37" s="393"/>
      <c r="Y37" s="393"/>
      <c r="Z37" s="393"/>
      <c r="AA37" s="393"/>
      <c r="AB37" s="393"/>
      <c r="AC37" s="393"/>
      <c r="AD37" s="393"/>
      <c r="AE37" s="393"/>
      <c r="AF37" s="393"/>
      <c r="AG37" s="393"/>
      <c r="AH37" s="393"/>
      <c r="AI37" s="393"/>
      <c r="AJ37" s="393"/>
      <c r="AK37" s="393"/>
      <c r="AL37" s="393"/>
      <c r="AM37" s="393"/>
      <c r="AN37" s="393"/>
      <c r="AO37" s="393"/>
      <c r="AP37" s="393"/>
      <c r="AQ37" s="393"/>
      <c r="AR37" s="393"/>
      <c r="AS37" s="393"/>
      <c r="AT37" s="393"/>
      <c r="AU37" s="393"/>
      <c r="AV37" s="393"/>
      <c r="AW37" s="393"/>
      <c r="AX37" s="393"/>
      <c r="AY37" s="393"/>
      <c r="AZ37" s="393"/>
      <c r="BA37" s="393"/>
      <c r="BB37" s="393"/>
      <c r="BC37" s="393"/>
      <c r="BD37" s="393"/>
      <c r="BE37" s="393"/>
      <c r="BF37" s="393"/>
      <c r="BG37" s="393"/>
      <c r="BH37" s="393"/>
      <c r="BI37" s="393"/>
      <c r="BJ37" s="393"/>
      <c r="BK37" s="393"/>
      <c r="BL37" s="393"/>
      <c r="BM37" s="393"/>
      <c r="BN37" s="393"/>
      <c r="BO37" s="393"/>
      <c r="BP37" s="393"/>
      <c r="BQ37" s="393"/>
      <c r="BR37" s="393"/>
      <c r="BS37" s="393"/>
      <c r="BT37" s="393"/>
      <c r="BU37" s="393"/>
      <c r="BV37" s="393"/>
      <c r="BW37" s="393"/>
      <c r="BX37" s="393"/>
      <c r="BY37" s="393"/>
      <c r="BZ37" s="393"/>
      <c r="CA37" s="393"/>
      <c r="CB37" s="393"/>
      <c r="CC37" s="393"/>
      <c r="CD37" s="393"/>
      <c r="CE37" s="393"/>
      <c r="CF37" s="393"/>
      <c r="CG37" s="393"/>
      <c r="CH37" s="393"/>
      <c r="CI37" s="393"/>
      <c r="CJ37" s="393"/>
      <c r="CK37" s="393"/>
      <c r="CL37" s="393"/>
      <c r="CM37" s="393"/>
      <c r="CN37" s="393"/>
      <c r="CO37" s="393"/>
      <c r="CP37" s="393"/>
      <c r="CQ37" s="393"/>
      <c r="CR37" s="393"/>
      <c r="CS37" s="393"/>
      <c r="CT37" s="393"/>
      <c r="CU37" s="393"/>
      <c r="CV37" s="393"/>
      <c r="CW37" s="393"/>
      <c r="CX37" s="393"/>
      <c r="CY37" s="393"/>
      <c r="CZ37" s="393"/>
      <c r="DA37" s="393"/>
      <c r="DB37" s="393"/>
      <c r="DC37" s="393"/>
      <c r="DD37" s="393"/>
      <c r="DE37" s="393"/>
      <c r="DF37" s="393"/>
      <c r="DG37" s="4"/>
      <c r="DH37" s="4"/>
      <c r="DI37" s="4"/>
      <c r="DJ37" s="4"/>
      <c r="DK37" s="4"/>
      <c r="DL37" s="4"/>
      <c r="DM37" s="4"/>
      <c r="DN37" s="4"/>
      <c r="DO37" s="4"/>
      <c r="DP37" s="4"/>
      <c r="DQ37" s="4"/>
      <c r="DR37" s="46"/>
    </row>
    <row r="38" spans="1:122" ht="12" customHeight="1" x14ac:dyDescent="0.2">
      <c r="A38" s="45"/>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6"/>
    </row>
    <row r="39" spans="1:122" ht="12" customHeight="1" x14ac:dyDescent="0.2">
      <c r="A39" s="45"/>
      <c r="B39" s="394" t="s">
        <v>287</v>
      </c>
      <c r="C39" s="394"/>
      <c r="D39" s="394"/>
      <c r="E39" s="394"/>
      <c r="F39" s="394"/>
      <c r="G39" s="394"/>
      <c r="H39" s="394"/>
      <c r="I39" s="394"/>
      <c r="J39" s="394"/>
      <c r="K39" s="394"/>
      <c r="L39" s="394"/>
      <c r="M39" s="394"/>
      <c r="N39" s="394"/>
      <c r="O39" s="394"/>
      <c r="P39" s="394"/>
      <c r="Q39" s="394"/>
      <c r="R39" s="394"/>
      <c r="S39" s="394"/>
      <c r="T39" s="394"/>
      <c r="U39" s="394"/>
      <c r="V39" s="394"/>
      <c r="W39" s="394"/>
      <c r="X39" s="394"/>
      <c r="Y39" s="394"/>
      <c r="Z39" s="394"/>
      <c r="AA39" s="394"/>
      <c r="AB39" s="394"/>
      <c r="AC39" s="394"/>
      <c r="AD39" s="394"/>
      <c r="AE39" s="394"/>
      <c r="AF39" s="394"/>
      <c r="AG39" s="394"/>
      <c r="AH39" s="394"/>
      <c r="AI39" s="394"/>
      <c r="AJ39" s="394"/>
      <c r="AK39" s="394"/>
      <c r="AL39" s="394"/>
      <c r="AM39" s="394"/>
      <c r="AN39" s="394"/>
      <c r="AO39" s="394"/>
      <c r="AP39" s="394"/>
      <c r="AQ39" s="394"/>
      <c r="AR39" s="394"/>
      <c r="AS39" s="394"/>
      <c r="AT39" s="394"/>
      <c r="AU39" s="394"/>
      <c r="AV39" s="394"/>
      <c r="AW39" s="394"/>
      <c r="AX39" s="394"/>
      <c r="AY39" s="394"/>
      <c r="AZ39" s="394"/>
      <c r="BA39" s="394"/>
      <c r="BB39" s="394"/>
      <c r="BC39" s="394"/>
      <c r="BD39" s="394"/>
      <c r="BE39" s="394"/>
      <c r="BF39" s="394"/>
      <c r="BG39" s="394"/>
      <c r="BH39" s="394"/>
      <c r="BI39" s="394"/>
      <c r="BJ39" s="394"/>
      <c r="BK39" s="394"/>
      <c r="BL39" s="394"/>
      <c r="BM39" s="394"/>
      <c r="BN39" s="394"/>
      <c r="BO39" s="394"/>
      <c r="BP39" s="394"/>
      <c r="BQ39" s="394"/>
      <c r="BR39" s="394"/>
      <c r="BS39" s="394"/>
      <c r="BT39" s="394"/>
      <c r="BU39" s="39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4"/>
      <c r="DD39" s="4"/>
      <c r="DE39" s="4"/>
      <c r="DF39" s="4"/>
      <c r="DG39" s="4"/>
      <c r="DH39" s="4"/>
      <c r="DI39" s="4"/>
      <c r="DJ39" s="4"/>
      <c r="DK39" s="4"/>
      <c r="DL39" s="4"/>
      <c r="DM39" s="4"/>
      <c r="DN39" s="4"/>
      <c r="DO39" s="4"/>
      <c r="DP39" s="4"/>
      <c r="DQ39" s="4"/>
      <c r="DR39" s="46"/>
    </row>
    <row r="40" spans="1:122" ht="12" customHeight="1" x14ac:dyDescent="0.2">
      <c r="A40" s="45"/>
      <c r="B40" s="379" t="s">
        <v>288</v>
      </c>
      <c r="C40" s="379"/>
      <c r="D40" s="379"/>
      <c r="E40" s="379"/>
      <c r="F40" s="379"/>
      <c r="G40" s="379"/>
      <c r="H40" s="379"/>
      <c r="I40" s="379"/>
      <c r="J40" s="379"/>
      <c r="K40" s="379"/>
      <c r="L40" s="379"/>
      <c r="M40" s="379"/>
      <c r="N40" s="379"/>
      <c r="O40" s="379"/>
      <c r="P40" s="379"/>
      <c r="Q40" s="379"/>
      <c r="R40" s="379"/>
      <c r="S40" s="379"/>
      <c r="T40" s="379"/>
      <c r="U40" s="379"/>
      <c r="V40" s="379"/>
      <c r="W40" s="379"/>
      <c r="X40" s="379"/>
      <c r="Y40" s="379"/>
      <c r="Z40" s="379"/>
      <c r="AA40" s="379"/>
      <c r="AB40" s="379"/>
      <c r="AC40" s="379"/>
      <c r="AD40" s="379"/>
      <c r="AE40" s="379"/>
      <c r="AF40" s="379"/>
      <c r="AG40" s="379"/>
      <c r="AH40" s="379"/>
      <c r="AI40" s="379"/>
      <c r="AJ40" s="379"/>
      <c r="AK40" s="379"/>
      <c r="AL40" s="379"/>
      <c r="AM40" s="379"/>
      <c r="AN40" s="379"/>
      <c r="AO40" s="379"/>
      <c r="AP40" s="379"/>
      <c r="AQ40" s="379"/>
      <c r="AR40" s="379"/>
      <c r="AS40" s="379"/>
      <c r="AT40" s="379"/>
      <c r="AU40" s="379"/>
      <c r="AV40" s="379"/>
      <c r="AW40" s="379"/>
      <c r="AX40" s="379"/>
      <c r="AY40" s="379"/>
      <c r="AZ40" s="379"/>
      <c r="BA40" s="379"/>
      <c r="BB40" s="379"/>
      <c r="BC40" s="379"/>
      <c r="BD40" s="379"/>
      <c r="BE40" s="379"/>
      <c r="BF40" s="379"/>
      <c r="BG40" s="379"/>
      <c r="BH40" s="379"/>
      <c r="BI40" s="379"/>
      <c r="BJ40" s="379"/>
      <c r="BK40" s="379"/>
      <c r="BL40" s="379"/>
      <c r="BM40" s="379"/>
      <c r="BN40" s="379"/>
      <c r="BO40" s="379"/>
      <c r="BP40" s="379"/>
      <c r="BQ40" s="379"/>
      <c r="BR40" s="379"/>
      <c r="BS40" s="379"/>
      <c r="BT40" s="379"/>
      <c r="BU40" s="379"/>
      <c r="BV40" s="379"/>
      <c r="BW40" s="379"/>
      <c r="BX40" s="379"/>
      <c r="BY40" s="379"/>
      <c r="BZ40" s="379"/>
      <c r="CA40" s="379"/>
      <c r="CB40" s="379"/>
      <c r="CC40" s="379"/>
      <c r="CD40" s="379"/>
      <c r="CE40" s="379"/>
      <c r="CF40" s="379"/>
      <c r="CG40" s="379"/>
      <c r="CH40" s="379"/>
      <c r="CI40" s="379"/>
      <c r="CJ40" s="379"/>
      <c r="CK40" s="379"/>
      <c r="CL40" s="379"/>
      <c r="CM40" s="379"/>
      <c r="CN40" s="379"/>
      <c r="CO40" s="379"/>
      <c r="CP40" s="379"/>
      <c r="CQ40" s="379"/>
      <c r="CR40" s="379"/>
      <c r="CS40" s="379"/>
      <c r="CT40" s="379"/>
      <c r="CU40" s="4"/>
      <c r="CV40" s="4"/>
      <c r="CW40" s="4"/>
      <c r="CX40" s="4"/>
      <c r="CY40" s="4"/>
      <c r="CZ40" s="4"/>
      <c r="DA40" s="4"/>
      <c r="DB40" s="4"/>
      <c r="DC40" s="4"/>
      <c r="DD40" s="4"/>
      <c r="DE40" s="4"/>
      <c r="DF40" s="4"/>
      <c r="DG40" s="4"/>
      <c r="DH40" s="4"/>
      <c r="DI40" s="4"/>
      <c r="DJ40" s="4"/>
      <c r="DK40" s="4"/>
      <c r="DL40" s="4"/>
      <c r="DM40" s="4"/>
      <c r="DN40" s="4"/>
      <c r="DO40" s="4"/>
      <c r="DP40" s="4"/>
      <c r="DQ40" s="4"/>
      <c r="DR40" s="46"/>
    </row>
    <row r="41" spans="1:122" ht="12" customHeight="1" x14ac:dyDescent="0.2">
      <c r="A41" s="45"/>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6"/>
    </row>
    <row r="42" spans="1:122" ht="12" customHeight="1" x14ac:dyDescent="0.2">
      <c r="A42" s="390">
        <f>IF(職員記入用!E13="",,"変更内容：")</f>
        <v>0</v>
      </c>
      <c r="B42" s="391"/>
      <c r="C42" s="391"/>
      <c r="D42" s="391"/>
      <c r="E42" s="391"/>
      <c r="F42" s="391"/>
      <c r="G42" s="391"/>
      <c r="H42" s="391"/>
      <c r="I42" s="391"/>
      <c r="J42" s="391"/>
      <c r="K42" s="391"/>
      <c r="L42" s="391"/>
      <c r="M42" s="391"/>
      <c r="N42" s="369">
        <f>職員記入用!E13</f>
        <v>0</v>
      </c>
      <c r="O42" s="369"/>
      <c r="P42" s="369"/>
      <c r="Q42" s="369"/>
      <c r="R42" s="369"/>
      <c r="S42" s="369"/>
      <c r="T42" s="369"/>
      <c r="U42" s="369"/>
      <c r="V42" s="369"/>
      <c r="W42" s="369"/>
      <c r="X42" s="369"/>
      <c r="Y42" s="369"/>
      <c r="Z42" s="369"/>
      <c r="AA42" s="369"/>
      <c r="AB42" s="369"/>
      <c r="AC42" s="369"/>
      <c r="AD42" s="369"/>
      <c r="AE42" s="369"/>
      <c r="AF42" s="369"/>
      <c r="AG42" s="369"/>
      <c r="AH42" s="369"/>
      <c r="AI42" s="369"/>
      <c r="AJ42" s="369"/>
      <c r="AK42" s="369"/>
      <c r="AL42" s="369"/>
      <c r="AM42" s="369"/>
      <c r="AN42" s="369"/>
      <c r="AO42" s="369"/>
      <c r="AP42" s="369"/>
      <c r="AQ42" s="369"/>
      <c r="AR42" s="369"/>
      <c r="AS42" s="369"/>
      <c r="AT42" s="369"/>
      <c r="AU42" s="369"/>
      <c r="AV42" s="369"/>
      <c r="AW42" s="369"/>
      <c r="AX42" s="369"/>
      <c r="AY42" s="369"/>
      <c r="AZ42" s="369"/>
      <c r="BA42" s="369"/>
      <c r="BB42" s="369"/>
      <c r="BC42" s="369"/>
      <c r="BD42" s="369"/>
      <c r="BE42" s="369"/>
      <c r="BF42" s="369"/>
      <c r="BG42" s="369"/>
      <c r="BH42" s="369"/>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6"/>
    </row>
    <row r="43" spans="1:122" ht="12" customHeight="1" x14ac:dyDescent="0.2">
      <c r="A43" s="390"/>
      <c r="B43" s="391"/>
      <c r="C43" s="391"/>
      <c r="D43" s="391"/>
      <c r="E43" s="391"/>
      <c r="F43" s="391"/>
      <c r="G43" s="391"/>
      <c r="H43" s="391"/>
      <c r="I43" s="391"/>
      <c r="J43" s="391"/>
      <c r="K43" s="391"/>
      <c r="L43" s="391"/>
      <c r="M43" s="391"/>
      <c r="N43" s="369"/>
      <c r="O43" s="369"/>
      <c r="P43" s="369"/>
      <c r="Q43" s="369"/>
      <c r="R43" s="369"/>
      <c r="S43" s="369"/>
      <c r="T43" s="369"/>
      <c r="U43" s="369"/>
      <c r="V43" s="369"/>
      <c r="W43" s="369"/>
      <c r="X43" s="369"/>
      <c r="Y43" s="369"/>
      <c r="Z43" s="369"/>
      <c r="AA43" s="369"/>
      <c r="AB43" s="369"/>
      <c r="AC43" s="369"/>
      <c r="AD43" s="369"/>
      <c r="AE43" s="369"/>
      <c r="AF43" s="369"/>
      <c r="AG43" s="369"/>
      <c r="AH43" s="369"/>
      <c r="AI43" s="369"/>
      <c r="AJ43" s="369"/>
      <c r="AK43" s="369"/>
      <c r="AL43" s="369"/>
      <c r="AM43" s="369"/>
      <c r="AN43" s="369"/>
      <c r="AO43" s="369"/>
      <c r="AP43" s="369"/>
      <c r="AQ43" s="369"/>
      <c r="AR43" s="369"/>
      <c r="AS43" s="369"/>
      <c r="AT43" s="369"/>
      <c r="AU43" s="369"/>
      <c r="AV43" s="369"/>
      <c r="AW43" s="369"/>
      <c r="AX43" s="369"/>
      <c r="AY43" s="369"/>
      <c r="AZ43" s="369"/>
      <c r="BA43" s="369"/>
      <c r="BB43" s="369"/>
      <c r="BC43" s="369"/>
      <c r="BD43" s="369"/>
      <c r="BE43" s="369"/>
      <c r="BF43" s="369"/>
      <c r="BG43" s="369"/>
      <c r="BH43" s="369"/>
      <c r="BI43" s="392">
        <f>職員記入用!$E$7</f>
        <v>0</v>
      </c>
      <c r="BJ43" s="392"/>
      <c r="BK43" s="392"/>
      <c r="BL43" s="392"/>
      <c r="BM43" s="392"/>
      <c r="BN43" s="392"/>
      <c r="BO43" s="392"/>
      <c r="BP43" s="392"/>
      <c r="BQ43" s="392"/>
      <c r="BR43" s="392"/>
      <c r="BS43" s="392"/>
      <c r="BT43" s="392"/>
      <c r="BU43" s="392"/>
      <c r="BV43" s="392"/>
      <c r="BW43" s="392"/>
      <c r="BX43" s="392"/>
      <c r="BY43" s="392"/>
      <c r="BZ43" s="392"/>
      <c r="CA43" s="392"/>
      <c r="CB43" s="392"/>
      <c r="CC43" s="392"/>
      <c r="CD43" s="392"/>
      <c r="CE43" s="392"/>
      <c r="CF43" s="392"/>
      <c r="CG43" s="392"/>
      <c r="CH43" s="392"/>
      <c r="CI43" s="392"/>
      <c r="CJ43" s="392"/>
      <c r="CK43" s="392"/>
      <c r="CL43" s="392"/>
      <c r="CM43" s="392"/>
      <c r="CN43" s="392"/>
      <c r="CO43" s="392"/>
      <c r="CP43" s="392"/>
      <c r="CQ43" s="392"/>
      <c r="CR43" s="392"/>
      <c r="CS43" s="392"/>
      <c r="CT43" s="392"/>
      <c r="CU43" s="392"/>
      <c r="CV43" s="392"/>
      <c r="CW43" s="392"/>
      <c r="CX43" s="392"/>
      <c r="CY43" s="392"/>
      <c r="CZ43" s="392"/>
      <c r="DA43" s="392"/>
      <c r="DB43" s="392"/>
      <c r="DC43" s="392"/>
      <c r="DD43" s="392"/>
      <c r="DE43" s="392"/>
      <c r="DF43" s="392"/>
      <c r="DG43" s="392"/>
      <c r="DH43" s="392"/>
      <c r="DI43" s="392"/>
      <c r="DJ43" s="392"/>
      <c r="DK43" s="392"/>
      <c r="DL43" s="392"/>
      <c r="DM43" s="392"/>
      <c r="DN43" s="392"/>
      <c r="DO43" s="392"/>
      <c r="DP43" s="392"/>
      <c r="DQ43" s="4"/>
      <c r="DR43" s="46"/>
    </row>
    <row r="44" spans="1:122" ht="22.2" customHeight="1" x14ac:dyDescent="0.2">
      <c r="A44" s="361" t="s">
        <v>128</v>
      </c>
      <c r="B44" s="361"/>
      <c r="C44" s="361"/>
      <c r="D44" s="361"/>
      <c r="E44" s="361"/>
      <c r="F44" s="361"/>
      <c r="G44" s="361"/>
      <c r="H44" s="361"/>
      <c r="I44" s="361"/>
      <c r="J44" s="361"/>
      <c r="K44" s="361"/>
      <c r="L44" s="361"/>
      <c r="M44" s="361"/>
      <c r="N44" s="361"/>
      <c r="O44" s="361"/>
      <c r="P44" s="361"/>
      <c r="Q44" s="361"/>
      <c r="R44" s="361"/>
      <c r="S44" s="361"/>
      <c r="T44" s="361"/>
      <c r="U44" s="361"/>
      <c r="V44" s="361"/>
      <c r="W44" s="361" t="s">
        <v>129</v>
      </c>
      <c r="X44" s="361"/>
      <c r="Y44" s="361"/>
      <c r="Z44" s="361"/>
      <c r="AA44" s="361"/>
      <c r="AB44" s="361"/>
      <c r="AC44" s="361"/>
      <c r="AD44" s="361"/>
      <c r="AE44" s="361"/>
      <c r="AF44" s="361"/>
      <c r="AG44" s="361"/>
      <c r="AH44" s="361"/>
      <c r="AI44" s="361"/>
      <c r="AJ44" s="361"/>
      <c r="AK44" s="361"/>
      <c r="AL44" s="361"/>
      <c r="AM44" s="361"/>
      <c r="AN44" s="361"/>
      <c r="AO44" s="361"/>
      <c r="AP44" s="362" t="s">
        <v>168</v>
      </c>
      <c r="AQ44" s="363"/>
      <c r="AR44" s="363"/>
      <c r="AS44" s="363"/>
      <c r="AT44" s="363"/>
      <c r="AU44" s="363"/>
      <c r="AV44" s="363"/>
      <c r="AW44" s="363"/>
      <c r="AX44" s="363"/>
      <c r="AY44" s="363">
        <f>職員記入用!E9</f>
        <v>0</v>
      </c>
      <c r="AZ44" s="363"/>
      <c r="BA44" s="363"/>
      <c r="BB44" s="363"/>
      <c r="BC44" s="363"/>
      <c r="BD44" s="363"/>
      <c r="BE44" s="363"/>
      <c r="BF44" s="363"/>
      <c r="BG44" s="363"/>
      <c r="BH44" s="363"/>
      <c r="BI44" s="363"/>
      <c r="BJ44" s="363"/>
      <c r="BK44" s="363"/>
      <c r="BL44" s="363" t="s">
        <v>289</v>
      </c>
      <c r="BM44" s="363"/>
      <c r="BN44" s="363"/>
      <c r="BO44" s="363"/>
      <c r="BP44" s="364"/>
      <c r="BQ44" s="361" t="s">
        <v>130</v>
      </c>
      <c r="BR44" s="361"/>
      <c r="BS44" s="361"/>
      <c r="BT44" s="361"/>
      <c r="BU44" s="361"/>
      <c r="BV44" s="361"/>
      <c r="BW44" s="361"/>
      <c r="BX44" s="361"/>
      <c r="BY44" s="361"/>
      <c r="BZ44" s="361"/>
      <c r="CA44" s="361"/>
      <c r="CB44" s="361"/>
      <c r="CC44" s="361"/>
      <c r="CD44" s="361"/>
      <c r="CE44" s="361"/>
      <c r="CF44" s="361"/>
      <c r="CG44" s="361"/>
      <c r="CH44" s="361"/>
      <c r="CI44" s="361"/>
      <c r="CJ44" s="361"/>
      <c r="CK44" s="361"/>
      <c r="CL44" s="361"/>
      <c r="CM44" s="361"/>
      <c r="CN44" s="361"/>
      <c r="CO44" s="361"/>
      <c r="CP44" s="361"/>
      <c r="CQ44" s="362" t="s">
        <v>254</v>
      </c>
      <c r="CR44" s="363"/>
      <c r="CS44" s="363"/>
      <c r="CT44" s="363"/>
      <c r="CU44" s="363"/>
      <c r="CV44" s="363"/>
      <c r="CW44" s="363"/>
      <c r="CX44" s="365">
        <f>職員記入用!E8</f>
        <v>0</v>
      </c>
      <c r="CY44" s="365"/>
      <c r="CZ44" s="365"/>
      <c r="DA44" s="365"/>
      <c r="DB44" s="365"/>
      <c r="DC44" s="365"/>
      <c r="DD44" s="365"/>
      <c r="DE44" s="365"/>
      <c r="DF44" s="365"/>
      <c r="DG44" s="365"/>
      <c r="DH44" s="365"/>
      <c r="DI44" s="365"/>
      <c r="DJ44" s="365"/>
      <c r="DK44" s="365"/>
      <c r="DL44" s="365"/>
      <c r="DM44" s="365"/>
      <c r="DN44" s="365"/>
      <c r="DO44" s="365"/>
      <c r="DP44" s="365"/>
      <c r="DQ44" s="365"/>
      <c r="DR44" s="366"/>
    </row>
    <row r="45" spans="1:122" ht="22.2" customHeight="1" x14ac:dyDescent="0.2">
      <c r="A45" s="361">
        <f>職員記入用!E5</f>
        <v>0</v>
      </c>
      <c r="B45" s="361"/>
      <c r="C45" s="361"/>
      <c r="D45" s="361"/>
      <c r="E45" s="361"/>
      <c r="F45" s="361"/>
      <c r="G45" s="361"/>
      <c r="H45" s="361"/>
      <c r="I45" s="361"/>
      <c r="J45" s="361"/>
      <c r="K45" s="361"/>
      <c r="L45" s="361"/>
      <c r="M45" s="361"/>
      <c r="N45" s="361"/>
      <c r="O45" s="361"/>
      <c r="P45" s="361"/>
      <c r="Q45" s="361"/>
      <c r="R45" s="361"/>
      <c r="S45" s="361"/>
      <c r="T45" s="361"/>
      <c r="U45" s="361"/>
      <c r="V45" s="361"/>
      <c r="W45" s="362">
        <f>職員記入用!E6</f>
        <v>0</v>
      </c>
      <c r="X45" s="363"/>
      <c r="Y45" s="363"/>
      <c r="Z45" s="363"/>
      <c r="AA45" s="363"/>
      <c r="AB45" s="363"/>
      <c r="AC45" s="363"/>
      <c r="AD45" s="363"/>
      <c r="AE45" s="363"/>
      <c r="AF45" s="363"/>
      <c r="AG45" s="363"/>
      <c r="AH45" s="363"/>
      <c r="AI45" s="363"/>
      <c r="AJ45" s="363"/>
      <c r="AK45" s="363" t="s">
        <v>267</v>
      </c>
      <c r="AL45" s="363"/>
      <c r="AM45" s="363"/>
      <c r="AN45" s="363"/>
      <c r="AO45" s="364"/>
      <c r="AP45" s="362" t="s">
        <v>251</v>
      </c>
      <c r="AQ45" s="363"/>
      <c r="AR45" s="363"/>
      <c r="AS45" s="363"/>
      <c r="AT45" s="363"/>
      <c r="AU45" s="363"/>
      <c r="AV45" s="363"/>
      <c r="AW45" s="363"/>
      <c r="AX45" s="363"/>
      <c r="AY45" s="363">
        <f>職員記入用!E10</f>
        <v>0</v>
      </c>
      <c r="AZ45" s="363"/>
      <c r="BA45" s="363"/>
      <c r="BB45" s="363"/>
      <c r="BC45" s="363"/>
      <c r="BD45" s="363"/>
      <c r="BE45" s="363"/>
      <c r="BF45" s="363"/>
      <c r="BG45" s="363"/>
      <c r="BH45" s="363"/>
      <c r="BI45" s="363"/>
      <c r="BJ45" s="363"/>
      <c r="BK45" s="363"/>
      <c r="BL45" s="363" t="s">
        <v>252</v>
      </c>
      <c r="BM45" s="363"/>
      <c r="BN45" s="363"/>
      <c r="BO45" s="363"/>
      <c r="BP45" s="364"/>
      <c r="BQ45" s="362">
        <f>職員記入用!E11</f>
        <v>0</v>
      </c>
      <c r="BR45" s="363"/>
      <c r="BS45" s="363"/>
      <c r="BT45" s="363"/>
      <c r="BU45" s="363"/>
      <c r="BV45" s="363"/>
      <c r="BW45" s="363"/>
      <c r="BX45" s="363"/>
      <c r="BY45" s="363"/>
      <c r="BZ45" s="363"/>
      <c r="CA45" s="363"/>
      <c r="CB45" s="363"/>
      <c r="CC45" s="363"/>
      <c r="CD45" s="363"/>
      <c r="CE45" s="363"/>
      <c r="CF45" s="363"/>
      <c r="CG45" s="363"/>
      <c r="CH45" s="363"/>
      <c r="CI45" s="363"/>
      <c r="CJ45" s="363" t="s">
        <v>253</v>
      </c>
      <c r="CK45" s="363"/>
      <c r="CL45" s="363"/>
      <c r="CM45" s="363"/>
      <c r="CN45" s="363"/>
      <c r="CO45" s="363"/>
      <c r="CP45" s="364"/>
      <c r="CQ45" s="362">
        <f>職員記入用!M12</f>
        <v>0</v>
      </c>
      <c r="CR45" s="363"/>
      <c r="CS45" s="363"/>
      <c r="CT45" s="363"/>
      <c r="CU45" s="363"/>
      <c r="CV45" s="363"/>
      <c r="CW45" s="363"/>
      <c r="CX45" s="363"/>
      <c r="CY45" s="363"/>
      <c r="CZ45" s="363"/>
      <c r="DA45" s="363"/>
      <c r="DB45" s="363"/>
      <c r="DC45" s="363"/>
      <c r="DD45" s="363"/>
      <c r="DE45" s="363"/>
      <c r="DF45" s="363"/>
      <c r="DG45" s="363"/>
      <c r="DH45" s="363"/>
      <c r="DI45" s="363"/>
      <c r="DJ45" s="363"/>
      <c r="DK45" s="363" t="s">
        <v>255</v>
      </c>
      <c r="DL45" s="363"/>
      <c r="DM45" s="363"/>
      <c r="DN45" s="363"/>
      <c r="DO45" s="363"/>
      <c r="DP45" s="363"/>
      <c r="DQ45" s="363"/>
      <c r="DR45" s="364"/>
    </row>
    <row r="46" spans="1:122" ht="12" customHeight="1" x14ac:dyDescent="0.2">
      <c r="A46" s="45"/>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row>
    <row r="47" spans="1:122" ht="12" customHeight="1" x14ac:dyDescent="0.2">
      <c r="A47" s="45"/>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row>
    <row r="48" spans="1:122" ht="9.6" customHeight="1" x14ac:dyDescent="0.2">
      <c r="A48" s="3"/>
      <c r="B48" s="3"/>
      <c r="C48" s="3"/>
      <c r="D48" s="4"/>
      <c r="E48" s="4"/>
      <c r="F48" s="4"/>
      <c r="G48" s="4"/>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row>
    <row r="49" ht="18" customHeight="1" x14ac:dyDescent="0.2"/>
    <row r="50" ht="18" customHeight="1" x14ac:dyDescent="0.2"/>
    <row r="51" ht="18" customHeight="1" x14ac:dyDescent="0.2"/>
    <row r="52" ht="18" customHeight="1" x14ac:dyDescent="0.2"/>
  </sheetData>
  <mergeCells count="129">
    <mergeCell ref="V20:BE20"/>
    <mergeCell ref="BF20:CP20"/>
    <mergeCell ref="A29:DR29"/>
    <mergeCell ref="A30:DR31"/>
    <mergeCell ref="CH25:DR26"/>
    <mergeCell ref="V26:AW26"/>
    <mergeCell ref="AX26:BF26"/>
    <mergeCell ref="BS26:CG26"/>
    <mergeCell ref="A27:U27"/>
    <mergeCell ref="V27:BR28"/>
    <mergeCell ref="BS27:CG28"/>
    <mergeCell ref="CH27:DR28"/>
    <mergeCell ref="A28:U28"/>
    <mergeCell ref="A25:U26"/>
    <mergeCell ref="V25:AW25"/>
    <mergeCell ref="AX25:BF25"/>
    <mergeCell ref="BG25:BN26"/>
    <mergeCell ref="BO25:BR26"/>
    <mergeCell ref="BS25:CG25"/>
    <mergeCell ref="CQ20:DR20"/>
    <mergeCell ref="V21:BE22"/>
    <mergeCell ref="BF21:CP22"/>
    <mergeCell ref="CQ21:DR22"/>
    <mergeCell ref="CH23:DR24"/>
    <mergeCell ref="V24:AW24"/>
    <mergeCell ref="AX24:BF24"/>
    <mergeCell ref="BS24:CG24"/>
    <mergeCell ref="A15:DR15"/>
    <mergeCell ref="A16:U16"/>
    <mergeCell ref="V16:DR16"/>
    <mergeCell ref="A17:U19"/>
    <mergeCell ref="V17:AC17"/>
    <mergeCell ref="AD17:CF17"/>
    <mergeCell ref="CG17:DR17"/>
    <mergeCell ref="V18:Z19"/>
    <mergeCell ref="AA18:DR19"/>
    <mergeCell ref="A23:U24"/>
    <mergeCell ref="V23:AW23"/>
    <mergeCell ref="AX23:BF23"/>
    <mergeCell ref="BG23:BN24"/>
    <mergeCell ref="BO23:BR24"/>
    <mergeCell ref="BS23:CG23"/>
    <mergeCell ref="A20:U22"/>
    <mergeCell ref="A12:CA12"/>
    <mergeCell ref="CB12:CM12"/>
    <mergeCell ref="CN12:DR12"/>
    <mergeCell ref="A13:L14"/>
    <mergeCell ref="M13:U13"/>
    <mergeCell ref="V13:AL14"/>
    <mergeCell ref="AM13:BC13"/>
    <mergeCell ref="BD13:DR14"/>
    <mergeCell ref="M14:U14"/>
    <mergeCell ref="AM14:BC14"/>
    <mergeCell ref="BH8:BN8"/>
    <mergeCell ref="BO8:DR8"/>
    <mergeCell ref="BH9:BN9"/>
    <mergeCell ref="BO9:DM9"/>
    <mergeCell ref="DN9:DR9"/>
    <mergeCell ref="A10:BO10"/>
    <mergeCell ref="BP10:BZ10"/>
    <mergeCell ref="CA10:DR10"/>
    <mergeCell ref="A11:CA11"/>
    <mergeCell ref="CB11:CM11"/>
    <mergeCell ref="CN11:DR11"/>
    <mergeCell ref="BB33:BI33"/>
    <mergeCell ref="AB33:BA33"/>
    <mergeCell ref="A34:E37"/>
    <mergeCell ref="B33:W33"/>
    <mergeCell ref="X33:AA33"/>
    <mergeCell ref="DL2:DR3"/>
    <mergeCell ref="AF3:AS3"/>
    <mergeCell ref="CM3:DK3"/>
    <mergeCell ref="A4:DR4"/>
    <mergeCell ref="A5:AN6"/>
    <mergeCell ref="AO5:AT6"/>
    <mergeCell ref="AU5:DR5"/>
    <mergeCell ref="AU6:DM6"/>
    <mergeCell ref="DN6:DR6"/>
    <mergeCell ref="A2:AE3"/>
    <mergeCell ref="AF2:AS2"/>
    <mergeCell ref="AT2:AW3"/>
    <mergeCell ref="AX2:BT3"/>
    <mergeCell ref="BU2:CL3"/>
    <mergeCell ref="CM2:DK2"/>
    <mergeCell ref="A7:BN7"/>
    <mergeCell ref="BO7:BR7"/>
    <mergeCell ref="BS7:DR7"/>
    <mergeCell ref="A8:BG9"/>
    <mergeCell ref="AY34:BK34"/>
    <mergeCell ref="BL34:BX34"/>
    <mergeCell ref="BY34:CK34"/>
    <mergeCell ref="CL34:CV34"/>
    <mergeCell ref="CW34:DF34"/>
    <mergeCell ref="F34:N34"/>
    <mergeCell ref="O34:Z34"/>
    <mergeCell ref="AA34:AK34"/>
    <mergeCell ref="AL34:AX34"/>
    <mergeCell ref="A42:M43"/>
    <mergeCell ref="N42:BH43"/>
    <mergeCell ref="BI43:DP43"/>
    <mergeCell ref="CL35:CV37"/>
    <mergeCell ref="CW35:DF37"/>
    <mergeCell ref="B39:BU39"/>
    <mergeCell ref="B40:CT40"/>
    <mergeCell ref="AA35:AK37"/>
    <mergeCell ref="AL35:AX37"/>
    <mergeCell ref="AY35:BK37"/>
    <mergeCell ref="BL35:BX37"/>
    <mergeCell ref="BY35:CK37"/>
    <mergeCell ref="F35:N37"/>
    <mergeCell ref="O35:Z37"/>
    <mergeCell ref="BQ44:CP44"/>
    <mergeCell ref="CQ44:CW44"/>
    <mergeCell ref="CX44:DR44"/>
    <mergeCell ref="A45:V45"/>
    <mergeCell ref="W45:AJ45"/>
    <mergeCell ref="AK45:AO45"/>
    <mergeCell ref="AP45:AX45"/>
    <mergeCell ref="AY45:BK45"/>
    <mergeCell ref="BL45:BP45"/>
    <mergeCell ref="BQ45:CI45"/>
    <mergeCell ref="CJ45:CP45"/>
    <mergeCell ref="CQ45:DJ45"/>
    <mergeCell ref="DK45:DR45"/>
    <mergeCell ref="A44:V44"/>
    <mergeCell ref="W44:AO44"/>
    <mergeCell ref="AP44:AX44"/>
    <mergeCell ref="AY44:BK44"/>
    <mergeCell ref="BL44:BP44"/>
  </mergeCells>
  <phoneticPr fontId="2"/>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Z45"/>
  <sheetViews>
    <sheetView view="pageBreakPreview" topLeftCell="A19" zoomScale="72" zoomScaleNormal="100" zoomScaleSheetLayoutView="72" zoomScalePageLayoutView="96" workbookViewId="0">
      <selection activeCell="BV37" sqref="BV37:DR37"/>
    </sheetView>
  </sheetViews>
  <sheetFormatPr defaultRowHeight="13.2" x14ac:dyDescent="0.2"/>
  <cols>
    <col min="1" max="1" width="0.6640625" style="1" customWidth="1"/>
    <col min="2" max="5" width="0.6640625" style="2" customWidth="1"/>
    <col min="6" max="16" width="1" style="2" customWidth="1"/>
    <col min="17" max="21" width="0.6640625" style="2" customWidth="1"/>
    <col min="22" max="26" width="0.6640625" style="1" customWidth="1"/>
    <col min="27" max="27" width="1.88671875" style="1" customWidth="1"/>
    <col min="28" max="63" width="0.6640625" style="1" customWidth="1"/>
    <col min="64" max="64" width="1.109375" style="1" customWidth="1"/>
    <col min="65" max="97" width="0.6640625" style="1" customWidth="1"/>
    <col min="98" max="99" width="1" style="1" customWidth="1"/>
    <col min="100" max="100" width="0.88671875" style="1" customWidth="1"/>
    <col min="101" max="101" width="3.44140625" style="1" customWidth="1"/>
    <col min="102" max="106" width="0.6640625" style="1" customWidth="1"/>
    <col min="107" max="108" width="0.21875" style="1" customWidth="1"/>
    <col min="109" max="116" width="0.6640625" style="1" customWidth="1"/>
    <col min="117" max="117" width="0.5546875" style="1" customWidth="1"/>
    <col min="118" max="118" width="0.6640625" style="1" customWidth="1"/>
    <col min="119" max="119" width="0.33203125" style="1" customWidth="1"/>
    <col min="120" max="121" width="0.21875" style="1" customWidth="1"/>
    <col min="122" max="122" width="0.6640625" style="1" customWidth="1"/>
    <col min="123" max="123" width="8.88671875" style="1"/>
    <col min="124" max="233" width="8.88671875" style="2"/>
    <col min="234" max="378" width="0.6640625" style="2" customWidth="1"/>
    <col min="379" max="489" width="8.88671875" style="2"/>
    <col min="490" max="634" width="0.6640625" style="2" customWidth="1"/>
    <col min="635" max="745" width="8.88671875" style="2"/>
    <col min="746" max="890" width="0.6640625" style="2" customWidth="1"/>
    <col min="891" max="1001" width="8.88671875" style="2"/>
    <col min="1002" max="1146" width="0.6640625" style="2" customWidth="1"/>
    <col min="1147" max="1257" width="8.88671875" style="2"/>
    <col min="1258" max="1402" width="0.6640625" style="2" customWidth="1"/>
    <col min="1403" max="1513" width="8.88671875" style="2"/>
    <col min="1514" max="1658" width="0.6640625" style="2" customWidth="1"/>
    <col min="1659" max="1769" width="8.88671875" style="2"/>
    <col min="1770" max="1914" width="0.6640625" style="2" customWidth="1"/>
    <col min="1915" max="2025" width="8.88671875" style="2"/>
    <col min="2026" max="2170" width="0.6640625" style="2" customWidth="1"/>
    <col min="2171" max="2281" width="8.88671875" style="2"/>
    <col min="2282" max="2426" width="0.6640625" style="2" customWidth="1"/>
    <col min="2427" max="2537" width="8.88671875" style="2"/>
    <col min="2538" max="2682" width="0.6640625" style="2" customWidth="1"/>
    <col min="2683" max="2793" width="8.88671875" style="2"/>
    <col min="2794" max="2938" width="0.6640625" style="2" customWidth="1"/>
    <col min="2939" max="3049" width="8.88671875" style="2"/>
    <col min="3050" max="3194" width="0.6640625" style="2" customWidth="1"/>
    <col min="3195" max="3305" width="8.88671875" style="2"/>
    <col min="3306" max="3450" width="0.6640625" style="2" customWidth="1"/>
    <col min="3451" max="3561" width="8.88671875" style="2"/>
    <col min="3562" max="3706" width="0.6640625" style="2" customWidth="1"/>
    <col min="3707" max="3817" width="8.88671875" style="2"/>
    <col min="3818" max="3962" width="0.6640625" style="2" customWidth="1"/>
    <col min="3963" max="4073" width="8.88671875" style="2"/>
    <col min="4074" max="4218" width="0.6640625" style="2" customWidth="1"/>
    <col min="4219" max="4329" width="8.88671875" style="2"/>
    <col min="4330" max="4474" width="0.6640625" style="2" customWidth="1"/>
    <col min="4475" max="4585" width="8.88671875" style="2"/>
    <col min="4586" max="4730" width="0.6640625" style="2" customWidth="1"/>
    <col min="4731" max="4841" width="8.88671875" style="2"/>
    <col min="4842" max="4986" width="0.6640625" style="2" customWidth="1"/>
    <col min="4987" max="5097" width="8.88671875" style="2"/>
    <col min="5098" max="5242" width="0.6640625" style="2" customWidth="1"/>
    <col min="5243" max="5353" width="8.88671875" style="2"/>
    <col min="5354" max="5498" width="0.6640625" style="2" customWidth="1"/>
    <col min="5499" max="5609" width="8.88671875" style="2"/>
    <col min="5610" max="5754" width="0.6640625" style="2" customWidth="1"/>
    <col min="5755" max="5865" width="8.88671875" style="2"/>
    <col min="5866" max="6010" width="0.6640625" style="2" customWidth="1"/>
    <col min="6011" max="6121" width="8.88671875" style="2"/>
    <col min="6122" max="6266" width="0.6640625" style="2" customWidth="1"/>
    <col min="6267" max="6377" width="8.88671875" style="2"/>
    <col min="6378" max="6522" width="0.6640625" style="2" customWidth="1"/>
    <col min="6523" max="6633" width="8.88671875" style="2"/>
    <col min="6634" max="6778" width="0.6640625" style="2" customWidth="1"/>
    <col min="6779" max="6889" width="8.88671875" style="2"/>
    <col min="6890" max="7034" width="0.6640625" style="2" customWidth="1"/>
    <col min="7035" max="7145" width="8.88671875" style="2"/>
    <col min="7146" max="7290" width="0.6640625" style="2" customWidth="1"/>
    <col min="7291" max="7401" width="8.88671875" style="2"/>
    <col min="7402" max="7546" width="0.6640625" style="2" customWidth="1"/>
    <col min="7547" max="7657" width="8.88671875" style="2"/>
    <col min="7658" max="7802" width="0.6640625" style="2" customWidth="1"/>
    <col min="7803" max="7913" width="8.88671875" style="2"/>
    <col min="7914" max="8058" width="0.6640625" style="2" customWidth="1"/>
    <col min="8059" max="8169" width="8.88671875" style="2"/>
    <col min="8170" max="8314" width="0.6640625" style="2" customWidth="1"/>
    <col min="8315" max="8425" width="8.88671875" style="2"/>
    <col min="8426" max="8570" width="0.6640625" style="2" customWidth="1"/>
    <col min="8571" max="8681" width="8.88671875" style="2"/>
    <col min="8682" max="8826" width="0.6640625" style="2" customWidth="1"/>
    <col min="8827" max="8937" width="8.88671875" style="2"/>
    <col min="8938" max="9082" width="0.6640625" style="2" customWidth="1"/>
    <col min="9083" max="9193" width="8.88671875" style="2"/>
    <col min="9194" max="9338" width="0.6640625" style="2" customWidth="1"/>
    <col min="9339" max="9449" width="8.88671875" style="2"/>
    <col min="9450" max="9594" width="0.6640625" style="2" customWidth="1"/>
    <col min="9595" max="9705" width="8.88671875" style="2"/>
    <col min="9706" max="9850" width="0.6640625" style="2" customWidth="1"/>
    <col min="9851" max="9961" width="8.88671875" style="2"/>
    <col min="9962" max="10106" width="0.6640625" style="2" customWidth="1"/>
    <col min="10107" max="10217" width="8.88671875" style="2"/>
    <col min="10218" max="10362" width="0.6640625" style="2" customWidth="1"/>
    <col min="10363" max="10473" width="8.88671875" style="2"/>
    <col min="10474" max="10618" width="0.6640625" style="2" customWidth="1"/>
    <col min="10619" max="10729" width="8.88671875" style="2"/>
    <col min="10730" max="10874" width="0.6640625" style="2" customWidth="1"/>
    <col min="10875" max="10985" width="8.88671875" style="2"/>
    <col min="10986" max="11130" width="0.6640625" style="2" customWidth="1"/>
    <col min="11131" max="11241" width="8.88671875" style="2"/>
    <col min="11242" max="11386" width="0.6640625" style="2" customWidth="1"/>
    <col min="11387" max="11497" width="8.88671875" style="2"/>
    <col min="11498" max="11642" width="0.6640625" style="2" customWidth="1"/>
    <col min="11643" max="11753" width="8.88671875" style="2"/>
    <col min="11754" max="11898" width="0.6640625" style="2" customWidth="1"/>
    <col min="11899" max="12009" width="8.88671875" style="2"/>
    <col min="12010" max="12154" width="0.6640625" style="2" customWidth="1"/>
    <col min="12155" max="12265" width="8.88671875" style="2"/>
    <col min="12266" max="12410" width="0.6640625" style="2" customWidth="1"/>
    <col min="12411" max="12521" width="8.88671875" style="2"/>
    <col min="12522" max="12666" width="0.6640625" style="2" customWidth="1"/>
    <col min="12667" max="12777" width="8.88671875" style="2"/>
    <col min="12778" max="12922" width="0.6640625" style="2" customWidth="1"/>
    <col min="12923" max="13033" width="8.88671875" style="2"/>
    <col min="13034" max="13178" width="0.6640625" style="2" customWidth="1"/>
    <col min="13179" max="13289" width="8.88671875" style="2"/>
    <col min="13290" max="13434" width="0.6640625" style="2" customWidth="1"/>
    <col min="13435" max="13545" width="8.88671875" style="2"/>
    <col min="13546" max="13690" width="0.6640625" style="2" customWidth="1"/>
    <col min="13691" max="13801" width="8.88671875" style="2"/>
    <col min="13802" max="13946" width="0.6640625" style="2" customWidth="1"/>
    <col min="13947" max="14057" width="8.88671875" style="2"/>
    <col min="14058" max="14202" width="0.6640625" style="2" customWidth="1"/>
    <col min="14203" max="14313" width="8.88671875" style="2"/>
    <col min="14314" max="14458" width="0.6640625" style="2" customWidth="1"/>
    <col min="14459" max="14569" width="8.88671875" style="2"/>
    <col min="14570" max="14714" width="0.6640625" style="2" customWidth="1"/>
    <col min="14715" max="14825" width="8.88671875" style="2"/>
    <col min="14826" max="14970" width="0.6640625" style="2" customWidth="1"/>
    <col min="14971" max="15081" width="8.88671875" style="2"/>
    <col min="15082" max="15226" width="0.6640625" style="2" customWidth="1"/>
    <col min="15227" max="15337" width="8.88671875" style="2"/>
    <col min="15338" max="15482" width="0.6640625" style="2" customWidth="1"/>
    <col min="15483" max="15593" width="8.88671875" style="2"/>
    <col min="15594" max="15738" width="0.6640625" style="2" customWidth="1"/>
    <col min="15739" max="15849" width="8.88671875" style="2"/>
    <col min="15850" max="15994" width="0.6640625" style="2" customWidth="1"/>
    <col min="15995" max="16105" width="8.88671875" style="2"/>
    <col min="16106" max="16250" width="0.6640625" style="2" customWidth="1"/>
    <col min="16251" max="16360" width="8.88671875" style="2"/>
    <col min="16361" max="16384" width="9" style="2" customWidth="1"/>
  </cols>
  <sheetData>
    <row r="2" spans="1:122" ht="18" customHeight="1" x14ac:dyDescent="0.2">
      <c r="A2" s="287" t="s">
        <v>0</v>
      </c>
      <c r="B2" s="287"/>
      <c r="C2" s="287"/>
      <c r="D2" s="287"/>
      <c r="E2" s="287"/>
      <c r="F2" s="287"/>
      <c r="G2" s="287"/>
      <c r="H2" s="287"/>
      <c r="I2" s="287"/>
      <c r="J2" s="287"/>
      <c r="K2" s="287"/>
      <c r="L2" s="287"/>
      <c r="M2" s="287"/>
      <c r="N2" s="287"/>
      <c r="O2" s="287"/>
      <c r="P2" s="287"/>
      <c r="Q2" s="287"/>
      <c r="R2" s="287"/>
      <c r="S2" s="287"/>
      <c r="T2" s="287"/>
      <c r="U2" s="287"/>
      <c r="V2" s="287"/>
      <c r="W2" s="287"/>
      <c r="X2" s="287"/>
      <c r="Y2" s="287"/>
      <c r="Z2" s="287"/>
      <c r="AA2" s="287"/>
      <c r="AB2" s="287"/>
      <c r="AC2" s="287"/>
      <c r="AD2" s="287"/>
      <c r="AE2" s="287"/>
      <c r="AF2" s="281" t="s">
        <v>1</v>
      </c>
      <c r="AG2" s="281"/>
      <c r="AH2" s="281"/>
      <c r="AI2" s="281"/>
      <c r="AJ2" s="281"/>
      <c r="AK2" s="281"/>
      <c r="AL2" s="281"/>
      <c r="AM2" s="281"/>
      <c r="AN2" s="281"/>
      <c r="AO2" s="281"/>
      <c r="AP2" s="281"/>
      <c r="AQ2" s="281"/>
      <c r="AR2" s="281"/>
      <c r="AS2" s="281"/>
      <c r="AT2" s="282" t="s">
        <v>2</v>
      </c>
      <c r="AU2" s="282"/>
      <c r="AV2" s="282"/>
      <c r="AW2" s="282"/>
      <c r="AX2" s="281"/>
      <c r="AY2" s="281"/>
      <c r="AZ2" s="281"/>
      <c r="BA2" s="281"/>
      <c r="BB2" s="281"/>
      <c r="BC2" s="281"/>
      <c r="BD2" s="281"/>
      <c r="BE2" s="281"/>
      <c r="BF2" s="281"/>
      <c r="BG2" s="281"/>
      <c r="BH2" s="281"/>
      <c r="BI2" s="281"/>
      <c r="BJ2" s="281"/>
      <c r="BK2" s="281"/>
      <c r="BL2" s="281"/>
      <c r="BM2" s="281"/>
      <c r="BN2" s="281"/>
      <c r="BO2" s="281"/>
      <c r="BP2" s="281"/>
      <c r="BQ2" s="281"/>
      <c r="BR2" s="281"/>
      <c r="BS2" s="281"/>
      <c r="BT2" s="281"/>
      <c r="BU2" s="288" t="str">
        <f>申請書記入用!E14</f>
        <v>新規</v>
      </c>
      <c r="BV2" s="289"/>
      <c r="BW2" s="289"/>
      <c r="BX2" s="289"/>
      <c r="BY2" s="289"/>
      <c r="BZ2" s="289"/>
      <c r="CA2" s="289"/>
      <c r="CB2" s="289"/>
      <c r="CC2" s="289"/>
      <c r="CD2" s="289"/>
      <c r="CE2" s="289"/>
      <c r="CF2" s="289"/>
      <c r="CG2" s="289"/>
      <c r="CH2" s="289"/>
      <c r="CI2" s="289"/>
      <c r="CJ2" s="289"/>
      <c r="CK2" s="289"/>
      <c r="CL2" s="290"/>
      <c r="CM2" s="289" t="str">
        <f>申請書記入用!F15&amp;-申請書記入用!I15</f>
        <v>4-3050</v>
      </c>
      <c r="CN2" s="289"/>
      <c r="CO2" s="289"/>
      <c r="CP2" s="289"/>
      <c r="CQ2" s="289"/>
      <c r="CR2" s="289"/>
      <c r="CS2" s="289"/>
      <c r="CT2" s="289"/>
      <c r="CU2" s="289"/>
      <c r="CV2" s="289"/>
      <c r="CW2" s="289"/>
      <c r="CX2" s="289"/>
      <c r="CY2" s="289"/>
      <c r="CZ2" s="289"/>
      <c r="DA2" s="289"/>
      <c r="DB2" s="289"/>
      <c r="DC2" s="289"/>
      <c r="DD2" s="289"/>
      <c r="DE2" s="289"/>
      <c r="DF2" s="289"/>
      <c r="DG2" s="289"/>
      <c r="DH2" s="289"/>
      <c r="DI2" s="289"/>
      <c r="DJ2" s="289"/>
      <c r="DK2" s="290"/>
      <c r="DL2" s="281"/>
      <c r="DM2" s="281"/>
      <c r="DN2" s="281"/>
      <c r="DO2" s="281"/>
      <c r="DP2" s="281"/>
      <c r="DQ2" s="281"/>
      <c r="DR2" s="281"/>
    </row>
    <row r="3" spans="1:122" ht="18" customHeight="1" x14ac:dyDescent="0.2">
      <c r="A3" s="287"/>
      <c r="B3" s="287"/>
      <c r="C3" s="287"/>
      <c r="D3" s="287"/>
      <c r="E3" s="287"/>
      <c r="F3" s="287"/>
      <c r="G3" s="287"/>
      <c r="H3" s="287"/>
      <c r="I3" s="287"/>
      <c r="J3" s="287"/>
      <c r="K3" s="287"/>
      <c r="L3" s="287"/>
      <c r="M3" s="287"/>
      <c r="N3" s="287"/>
      <c r="O3" s="287"/>
      <c r="P3" s="287"/>
      <c r="Q3" s="287"/>
      <c r="R3" s="287"/>
      <c r="S3" s="287"/>
      <c r="T3" s="287"/>
      <c r="U3" s="287"/>
      <c r="V3" s="287"/>
      <c r="W3" s="287"/>
      <c r="X3" s="287"/>
      <c r="Y3" s="287"/>
      <c r="Z3" s="287"/>
      <c r="AA3" s="287"/>
      <c r="AB3" s="287"/>
      <c r="AC3" s="287"/>
      <c r="AD3" s="287"/>
      <c r="AE3" s="287"/>
      <c r="AF3" s="281" t="s">
        <v>3</v>
      </c>
      <c r="AG3" s="281"/>
      <c r="AH3" s="281"/>
      <c r="AI3" s="281"/>
      <c r="AJ3" s="281"/>
      <c r="AK3" s="281"/>
      <c r="AL3" s="281"/>
      <c r="AM3" s="281"/>
      <c r="AN3" s="281"/>
      <c r="AO3" s="281"/>
      <c r="AP3" s="281"/>
      <c r="AQ3" s="281"/>
      <c r="AR3" s="281"/>
      <c r="AS3" s="281"/>
      <c r="AT3" s="282"/>
      <c r="AU3" s="282"/>
      <c r="AV3" s="282"/>
      <c r="AW3" s="282"/>
      <c r="AX3" s="281"/>
      <c r="AY3" s="281"/>
      <c r="AZ3" s="281"/>
      <c r="BA3" s="281"/>
      <c r="BB3" s="281"/>
      <c r="BC3" s="281"/>
      <c r="BD3" s="281"/>
      <c r="BE3" s="281"/>
      <c r="BF3" s="281"/>
      <c r="BG3" s="281"/>
      <c r="BH3" s="281"/>
      <c r="BI3" s="281"/>
      <c r="BJ3" s="281"/>
      <c r="BK3" s="281"/>
      <c r="BL3" s="281"/>
      <c r="BM3" s="281"/>
      <c r="BN3" s="281"/>
      <c r="BO3" s="281"/>
      <c r="BP3" s="281"/>
      <c r="BQ3" s="281"/>
      <c r="BR3" s="281"/>
      <c r="BS3" s="281"/>
      <c r="BT3" s="281"/>
      <c r="BU3" s="291"/>
      <c r="BV3" s="292"/>
      <c r="BW3" s="292"/>
      <c r="BX3" s="292"/>
      <c r="BY3" s="292"/>
      <c r="BZ3" s="292"/>
      <c r="CA3" s="292"/>
      <c r="CB3" s="292"/>
      <c r="CC3" s="292"/>
      <c r="CD3" s="292"/>
      <c r="CE3" s="292"/>
      <c r="CF3" s="292"/>
      <c r="CG3" s="292"/>
      <c r="CH3" s="292"/>
      <c r="CI3" s="292"/>
      <c r="CJ3" s="292"/>
      <c r="CK3" s="292"/>
      <c r="CL3" s="293"/>
      <c r="CM3" s="283">
        <f>申請書記入用!E16</f>
        <v>45282</v>
      </c>
      <c r="CN3" s="284"/>
      <c r="CO3" s="284"/>
      <c r="CP3" s="284"/>
      <c r="CQ3" s="284"/>
      <c r="CR3" s="284"/>
      <c r="CS3" s="284"/>
      <c r="CT3" s="284"/>
      <c r="CU3" s="284"/>
      <c r="CV3" s="284"/>
      <c r="CW3" s="284"/>
      <c r="CX3" s="284"/>
      <c r="CY3" s="284"/>
      <c r="CZ3" s="284"/>
      <c r="DA3" s="284"/>
      <c r="DB3" s="284"/>
      <c r="DC3" s="284"/>
      <c r="DD3" s="284"/>
      <c r="DE3" s="284"/>
      <c r="DF3" s="284"/>
      <c r="DG3" s="284"/>
      <c r="DH3" s="284"/>
      <c r="DI3" s="284"/>
      <c r="DJ3" s="284"/>
      <c r="DK3" s="285"/>
      <c r="DL3" s="281"/>
      <c r="DM3" s="281"/>
      <c r="DN3" s="281"/>
      <c r="DO3" s="281"/>
      <c r="DP3" s="281"/>
      <c r="DQ3" s="281"/>
      <c r="DR3" s="281"/>
    </row>
    <row r="4" spans="1:122" ht="9" customHeight="1" x14ac:dyDescent="0.2">
      <c r="A4" s="281"/>
      <c r="B4" s="281"/>
      <c r="C4" s="281"/>
      <c r="D4" s="281"/>
      <c r="E4" s="281"/>
      <c r="F4" s="281"/>
      <c r="G4" s="281"/>
      <c r="H4" s="281"/>
      <c r="I4" s="281"/>
      <c r="J4" s="281"/>
      <c r="K4" s="281"/>
      <c r="L4" s="281"/>
      <c r="M4" s="281"/>
      <c r="N4" s="281"/>
      <c r="O4" s="281"/>
      <c r="P4" s="281"/>
      <c r="Q4" s="281"/>
      <c r="R4" s="281"/>
      <c r="S4" s="281"/>
      <c r="T4" s="281"/>
      <c r="U4" s="281"/>
      <c r="V4" s="281"/>
      <c r="W4" s="281"/>
      <c r="X4" s="281"/>
      <c r="Y4" s="281"/>
      <c r="Z4" s="281"/>
      <c r="AA4" s="281"/>
      <c r="AB4" s="281"/>
      <c r="AC4" s="281"/>
      <c r="AD4" s="281"/>
      <c r="AE4" s="281"/>
      <c r="AF4" s="281"/>
      <c r="AG4" s="281"/>
      <c r="AH4" s="281"/>
      <c r="AI4" s="281"/>
      <c r="AJ4" s="281"/>
      <c r="AK4" s="281"/>
      <c r="AL4" s="281"/>
      <c r="AM4" s="281"/>
      <c r="AN4" s="281"/>
      <c r="AO4" s="281"/>
      <c r="AP4" s="281"/>
      <c r="AQ4" s="281"/>
      <c r="AR4" s="281"/>
      <c r="AS4" s="281"/>
      <c r="AT4" s="281"/>
      <c r="AU4" s="281"/>
      <c r="AV4" s="281"/>
      <c r="AW4" s="281"/>
      <c r="AX4" s="281"/>
      <c r="AY4" s="281"/>
      <c r="AZ4" s="281"/>
      <c r="BA4" s="281"/>
      <c r="BB4" s="281"/>
      <c r="BC4" s="281"/>
      <c r="BD4" s="281"/>
      <c r="BE4" s="281"/>
      <c r="BF4" s="281"/>
      <c r="BG4" s="281"/>
      <c r="BH4" s="281"/>
      <c r="BI4" s="281"/>
      <c r="BJ4" s="281"/>
      <c r="BK4" s="281"/>
      <c r="BL4" s="281"/>
      <c r="BM4" s="281"/>
      <c r="BN4" s="281"/>
      <c r="BO4" s="281"/>
      <c r="BP4" s="281"/>
      <c r="BQ4" s="281"/>
      <c r="BR4" s="281"/>
      <c r="BS4" s="281"/>
      <c r="BT4" s="281"/>
      <c r="BU4" s="281"/>
      <c r="BV4" s="281"/>
      <c r="BW4" s="281"/>
      <c r="BX4" s="281"/>
      <c r="BY4" s="281"/>
      <c r="BZ4" s="281"/>
      <c r="CA4" s="281"/>
      <c r="CB4" s="281"/>
      <c r="CC4" s="281"/>
      <c r="CD4" s="281"/>
      <c r="CE4" s="281"/>
      <c r="CF4" s="281"/>
      <c r="CG4" s="281"/>
      <c r="CH4" s="281"/>
      <c r="CI4" s="281"/>
      <c r="CJ4" s="281"/>
      <c r="CK4" s="281"/>
      <c r="CL4" s="281"/>
      <c r="CM4" s="281"/>
      <c r="CN4" s="281"/>
      <c r="CO4" s="281"/>
      <c r="CP4" s="281"/>
      <c r="CQ4" s="281"/>
      <c r="CR4" s="281"/>
      <c r="CS4" s="281"/>
      <c r="CT4" s="281"/>
      <c r="CU4" s="281"/>
      <c r="CV4" s="281"/>
      <c r="CW4" s="281"/>
      <c r="CX4" s="281"/>
      <c r="CY4" s="281"/>
      <c r="CZ4" s="281"/>
      <c r="DA4" s="281"/>
      <c r="DB4" s="281"/>
      <c r="DC4" s="281"/>
      <c r="DD4" s="281"/>
      <c r="DE4" s="281"/>
      <c r="DF4" s="281"/>
      <c r="DG4" s="281"/>
      <c r="DH4" s="281"/>
      <c r="DI4" s="281"/>
      <c r="DJ4" s="281"/>
      <c r="DK4" s="281"/>
      <c r="DL4" s="281"/>
      <c r="DM4" s="281"/>
      <c r="DN4" s="281"/>
      <c r="DO4" s="281"/>
      <c r="DP4" s="281"/>
      <c r="DQ4" s="281"/>
      <c r="DR4" s="281"/>
    </row>
    <row r="5" spans="1:122" ht="18" customHeight="1" x14ac:dyDescent="0.2">
      <c r="A5" s="281" t="str">
        <f>'2面'!A5:AN6</f>
        <v>神戸市道路管理者</v>
      </c>
      <c r="B5" s="281"/>
      <c r="C5" s="281"/>
      <c r="D5" s="281"/>
      <c r="E5" s="281"/>
      <c r="F5" s="281"/>
      <c r="G5" s="281"/>
      <c r="H5" s="281"/>
      <c r="I5" s="281"/>
      <c r="J5" s="281"/>
      <c r="K5" s="281"/>
      <c r="L5" s="281"/>
      <c r="M5" s="281"/>
      <c r="N5" s="281"/>
      <c r="O5" s="281"/>
      <c r="P5" s="281"/>
      <c r="Q5" s="281"/>
      <c r="R5" s="281"/>
      <c r="S5" s="281"/>
      <c r="T5" s="281"/>
      <c r="U5" s="281"/>
      <c r="V5" s="281"/>
      <c r="W5" s="281"/>
      <c r="X5" s="281"/>
      <c r="Y5" s="281"/>
      <c r="Z5" s="281"/>
      <c r="AA5" s="281"/>
      <c r="AB5" s="281"/>
      <c r="AC5" s="281"/>
      <c r="AD5" s="281"/>
      <c r="AE5" s="281"/>
      <c r="AF5" s="281"/>
      <c r="AG5" s="281"/>
      <c r="AH5" s="281"/>
      <c r="AI5" s="281"/>
      <c r="AJ5" s="281"/>
      <c r="AK5" s="281"/>
      <c r="AL5" s="281"/>
      <c r="AM5" s="281"/>
      <c r="AN5" s="281"/>
      <c r="AO5" s="281" t="s">
        <v>4</v>
      </c>
      <c r="AP5" s="281"/>
      <c r="AQ5" s="281"/>
      <c r="AR5" s="281"/>
      <c r="AS5" s="281"/>
      <c r="AT5" s="281"/>
      <c r="AU5" s="281"/>
      <c r="AV5" s="281"/>
      <c r="AW5" s="281"/>
      <c r="AX5" s="281"/>
      <c r="AY5" s="281"/>
      <c r="AZ5" s="281"/>
      <c r="BA5" s="281"/>
      <c r="BB5" s="281"/>
      <c r="BC5" s="281"/>
      <c r="BD5" s="281"/>
      <c r="BE5" s="281"/>
      <c r="BF5" s="281"/>
      <c r="BG5" s="281"/>
      <c r="BH5" s="281"/>
      <c r="BI5" s="281"/>
      <c r="BJ5" s="281"/>
      <c r="BK5" s="281"/>
      <c r="BL5" s="281"/>
      <c r="BM5" s="281"/>
      <c r="BN5" s="281"/>
      <c r="BO5" s="281"/>
      <c r="BP5" s="281"/>
      <c r="BQ5" s="281"/>
      <c r="BR5" s="281"/>
      <c r="BS5" s="281"/>
      <c r="BT5" s="281"/>
      <c r="BU5" s="281"/>
      <c r="BV5" s="281"/>
      <c r="BW5" s="281"/>
      <c r="BX5" s="281"/>
      <c r="BY5" s="281"/>
      <c r="BZ5" s="281"/>
      <c r="CA5" s="281"/>
      <c r="CB5" s="281"/>
      <c r="CC5" s="281"/>
      <c r="CD5" s="281"/>
      <c r="CE5" s="281"/>
      <c r="CF5" s="281"/>
      <c r="CG5" s="281"/>
      <c r="CH5" s="281"/>
      <c r="CI5" s="281"/>
      <c r="CJ5" s="281"/>
      <c r="CK5" s="281"/>
      <c r="CL5" s="281"/>
      <c r="CM5" s="281"/>
      <c r="CN5" s="281"/>
      <c r="CO5" s="281"/>
      <c r="CP5" s="281"/>
      <c r="CQ5" s="281"/>
      <c r="CR5" s="281"/>
      <c r="CS5" s="281"/>
      <c r="CT5" s="281"/>
      <c r="CU5" s="281"/>
      <c r="CV5" s="281"/>
      <c r="CW5" s="281"/>
      <c r="CX5" s="281"/>
      <c r="CY5" s="281"/>
      <c r="CZ5" s="281"/>
      <c r="DA5" s="281"/>
      <c r="DB5" s="281"/>
      <c r="DC5" s="281"/>
      <c r="DD5" s="281"/>
      <c r="DE5" s="281"/>
      <c r="DF5" s="281"/>
      <c r="DG5" s="281"/>
      <c r="DH5" s="281"/>
      <c r="DI5" s="281"/>
      <c r="DJ5" s="281"/>
      <c r="DK5" s="281"/>
      <c r="DL5" s="281"/>
      <c r="DM5" s="281"/>
      <c r="DN5" s="281"/>
      <c r="DO5" s="281"/>
      <c r="DP5" s="281"/>
      <c r="DQ5" s="281"/>
      <c r="DR5" s="281"/>
    </row>
    <row r="6" spans="1:122" ht="18" customHeight="1" x14ac:dyDescent="0.2">
      <c r="A6" s="281"/>
      <c r="B6" s="281"/>
      <c r="C6" s="281"/>
      <c r="D6" s="281"/>
      <c r="E6" s="281"/>
      <c r="F6" s="281"/>
      <c r="G6" s="281"/>
      <c r="H6" s="281"/>
      <c r="I6" s="281"/>
      <c r="J6" s="281"/>
      <c r="K6" s="281"/>
      <c r="L6" s="281"/>
      <c r="M6" s="281"/>
      <c r="N6" s="281"/>
      <c r="O6" s="281"/>
      <c r="P6" s="281"/>
      <c r="Q6" s="281"/>
      <c r="R6" s="281"/>
      <c r="S6" s="281"/>
      <c r="T6" s="281"/>
      <c r="U6" s="281"/>
      <c r="V6" s="281"/>
      <c r="W6" s="281"/>
      <c r="X6" s="281"/>
      <c r="Y6" s="281"/>
      <c r="Z6" s="281"/>
      <c r="AA6" s="281"/>
      <c r="AB6" s="281"/>
      <c r="AC6" s="281"/>
      <c r="AD6" s="281"/>
      <c r="AE6" s="281"/>
      <c r="AF6" s="281"/>
      <c r="AG6" s="281"/>
      <c r="AH6" s="281"/>
      <c r="AI6" s="281"/>
      <c r="AJ6" s="281"/>
      <c r="AK6" s="281"/>
      <c r="AL6" s="281"/>
      <c r="AM6" s="281"/>
      <c r="AN6" s="281"/>
      <c r="AO6" s="281"/>
      <c r="AP6" s="281"/>
      <c r="AQ6" s="281"/>
      <c r="AR6" s="281"/>
      <c r="AS6" s="281"/>
      <c r="AT6" s="281"/>
      <c r="AU6" s="286">
        <f>申請書記入用!E17</f>
        <v>45464</v>
      </c>
      <c r="AV6" s="286"/>
      <c r="AW6" s="286"/>
      <c r="AX6" s="286"/>
      <c r="AY6" s="286"/>
      <c r="AZ6" s="286"/>
      <c r="BA6" s="286"/>
      <c r="BB6" s="286"/>
      <c r="BC6" s="286"/>
      <c r="BD6" s="286"/>
      <c r="BE6" s="286"/>
      <c r="BF6" s="286"/>
      <c r="BG6" s="286"/>
      <c r="BH6" s="286"/>
      <c r="BI6" s="286"/>
      <c r="BJ6" s="286"/>
      <c r="BK6" s="286"/>
      <c r="BL6" s="286"/>
      <c r="BM6" s="286"/>
      <c r="BN6" s="286"/>
      <c r="BO6" s="286"/>
      <c r="BP6" s="286"/>
      <c r="BQ6" s="286"/>
      <c r="BR6" s="286"/>
      <c r="BS6" s="286"/>
      <c r="BT6" s="286"/>
      <c r="BU6" s="286"/>
      <c r="BV6" s="286"/>
      <c r="BW6" s="286"/>
      <c r="BX6" s="286"/>
      <c r="BY6" s="286"/>
      <c r="BZ6" s="286"/>
      <c r="CA6" s="286"/>
      <c r="CB6" s="286"/>
      <c r="CC6" s="286"/>
      <c r="CD6" s="286"/>
      <c r="CE6" s="286"/>
      <c r="CF6" s="286"/>
      <c r="CG6" s="286"/>
      <c r="CH6" s="286"/>
      <c r="CI6" s="286"/>
      <c r="CJ6" s="286"/>
      <c r="CK6" s="286"/>
      <c r="CL6" s="286"/>
      <c r="CM6" s="286"/>
      <c r="CN6" s="286"/>
      <c r="CO6" s="286"/>
      <c r="CP6" s="286"/>
      <c r="CQ6" s="286"/>
      <c r="CR6" s="286"/>
      <c r="CS6" s="286"/>
      <c r="CT6" s="286"/>
      <c r="CU6" s="286"/>
      <c r="CV6" s="286"/>
      <c r="CW6" s="286"/>
      <c r="CX6" s="286"/>
      <c r="CY6" s="286"/>
      <c r="CZ6" s="286"/>
      <c r="DA6" s="286"/>
      <c r="DB6" s="286"/>
      <c r="DC6" s="286"/>
      <c r="DD6" s="286"/>
      <c r="DE6" s="286"/>
      <c r="DF6" s="286"/>
      <c r="DG6" s="286"/>
      <c r="DH6" s="286"/>
      <c r="DI6" s="286"/>
      <c r="DJ6" s="286"/>
      <c r="DK6" s="286"/>
      <c r="DL6" s="286"/>
      <c r="DM6" s="286"/>
      <c r="DN6" s="281"/>
      <c r="DO6" s="281"/>
      <c r="DP6" s="281"/>
      <c r="DQ6" s="281"/>
      <c r="DR6" s="281"/>
    </row>
    <row r="7" spans="1:122" ht="18" customHeight="1" x14ac:dyDescent="0.2">
      <c r="A7" s="281"/>
      <c r="B7" s="281"/>
      <c r="C7" s="281"/>
      <c r="D7" s="281"/>
      <c r="E7" s="281"/>
      <c r="F7" s="281"/>
      <c r="G7" s="281"/>
      <c r="H7" s="281"/>
      <c r="I7" s="281"/>
      <c r="J7" s="281"/>
      <c r="K7" s="281"/>
      <c r="L7" s="281"/>
      <c r="M7" s="281"/>
      <c r="N7" s="281"/>
      <c r="O7" s="281"/>
      <c r="P7" s="281"/>
      <c r="Q7" s="281"/>
      <c r="R7" s="281"/>
      <c r="S7" s="281"/>
      <c r="T7" s="281"/>
      <c r="U7" s="281"/>
      <c r="V7" s="281"/>
      <c r="W7" s="281"/>
      <c r="X7" s="281"/>
      <c r="Y7" s="281"/>
      <c r="Z7" s="281"/>
      <c r="AA7" s="281"/>
      <c r="AB7" s="281"/>
      <c r="AC7" s="281"/>
      <c r="AD7" s="281"/>
      <c r="AE7" s="281"/>
      <c r="AF7" s="281"/>
      <c r="AG7" s="281"/>
      <c r="AH7" s="281"/>
      <c r="AI7" s="281"/>
      <c r="AJ7" s="281"/>
      <c r="AK7" s="281"/>
      <c r="AL7" s="281"/>
      <c r="AM7" s="281"/>
      <c r="AN7" s="281"/>
      <c r="AO7" s="281"/>
      <c r="AP7" s="281"/>
      <c r="AQ7" s="281"/>
      <c r="AR7" s="281"/>
      <c r="AS7" s="281"/>
      <c r="AT7" s="281"/>
      <c r="AU7" s="281"/>
      <c r="AV7" s="281"/>
      <c r="AW7" s="281"/>
      <c r="AX7" s="281"/>
      <c r="AY7" s="281"/>
      <c r="AZ7" s="281"/>
      <c r="BA7" s="281"/>
      <c r="BB7" s="281"/>
      <c r="BC7" s="281"/>
      <c r="BD7" s="281"/>
      <c r="BE7" s="281"/>
      <c r="BF7" s="281"/>
      <c r="BG7" s="281"/>
      <c r="BH7" s="281"/>
      <c r="BI7" s="281"/>
      <c r="BJ7" s="281"/>
      <c r="BK7" s="281"/>
      <c r="BL7" s="281"/>
      <c r="BM7" s="281"/>
      <c r="BN7" s="281"/>
      <c r="BO7" s="281" t="s">
        <v>5</v>
      </c>
      <c r="BP7" s="281"/>
      <c r="BQ7" s="281"/>
      <c r="BR7" s="281"/>
      <c r="BS7" s="282" t="str">
        <f>申請書記入用!E18</f>
        <v>650-8570</v>
      </c>
      <c r="BT7" s="282"/>
      <c r="BU7" s="282"/>
      <c r="BV7" s="282"/>
      <c r="BW7" s="282"/>
      <c r="BX7" s="282"/>
      <c r="BY7" s="282"/>
      <c r="BZ7" s="282"/>
      <c r="CA7" s="282"/>
      <c r="CB7" s="282"/>
      <c r="CC7" s="282"/>
      <c r="CD7" s="282"/>
      <c r="CE7" s="282"/>
      <c r="CF7" s="282"/>
      <c r="CG7" s="282"/>
      <c r="CH7" s="282"/>
      <c r="CI7" s="282"/>
      <c r="CJ7" s="282"/>
      <c r="CK7" s="282"/>
      <c r="CL7" s="282"/>
      <c r="CM7" s="282"/>
      <c r="CN7" s="282"/>
      <c r="CO7" s="282"/>
      <c r="CP7" s="282"/>
      <c r="CQ7" s="282"/>
      <c r="CR7" s="282"/>
      <c r="CS7" s="282"/>
      <c r="CT7" s="282"/>
      <c r="CU7" s="282"/>
      <c r="CV7" s="282"/>
      <c r="CW7" s="282"/>
      <c r="CX7" s="282"/>
      <c r="CY7" s="282"/>
      <c r="CZ7" s="282"/>
      <c r="DA7" s="282"/>
      <c r="DB7" s="282"/>
      <c r="DC7" s="282"/>
      <c r="DD7" s="282"/>
      <c r="DE7" s="282"/>
      <c r="DF7" s="282"/>
      <c r="DG7" s="282"/>
      <c r="DH7" s="282"/>
      <c r="DI7" s="282"/>
      <c r="DJ7" s="282"/>
      <c r="DK7" s="282"/>
      <c r="DL7" s="282"/>
      <c r="DM7" s="282"/>
      <c r="DN7" s="282"/>
      <c r="DO7" s="282"/>
      <c r="DP7" s="282"/>
      <c r="DQ7" s="282"/>
      <c r="DR7" s="282"/>
    </row>
    <row r="8" spans="1:122" ht="30" customHeight="1" x14ac:dyDescent="0.2">
      <c r="A8" s="281"/>
      <c r="B8" s="281"/>
      <c r="C8" s="281"/>
      <c r="D8" s="281"/>
      <c r="E8" s="281"/>
      <c r="F8" s="281"/>
      <c r="G8" s="281"/>
      <c r="H8" s="281"/>
      <c r="I8" s="281"/>
      <c r="J8" s="281"/>
      <c r="K8" s="281"/>
      <c r="L8" s="281"/>
      <c r="M8" s="281"/>
      <c r="N8" s="281"/>
      <c r="O8" s="281"/>
      <c r="P8" s="281"/>
      <c r="Q8" s="281"/>
      <c r="R8" s="281"/>
      <c r="S8" s="281"/>
      <c r="T8" s="281"/>
      <c r="U8" s="281"/>
      <c r="V8" s="281"/>
      <c r="W8" s="281"/>
      <c r="X8" s="281"/>
      <c r="Y8" s="281"/>
      <c r="Z8" s="281"/>
      <c r="AA8" s="281"/>
      <c r="AB8" s="281"/>
      <c r="AC8" s="281"/>
      <c r="AD8" s="281"/>
      <c r="AE8" s="281"/>
      <c r="AF8" s="281"/>
      <c r="AG8" s="281"/>
      <c r="AH8" s="281"/>
      <c r="AI8" s="281"/>
      <c r="AJ8" s="281"/>
      <c r="AK8" s="281"/>
      <c r="AL8" s="281"/>
      <c r="AM8" s="281"/>
      <c r="AN8" s="281"/>
      <c r="AO8" s="281"/>
      <c r="AP8" s="281"/>
      <c r="AQ8" s="281"/>
      <c r="AR8" s="281"/>
      <c r="AS8" s="281"/>
      <c r="AT8" s="281"/>
      <c r="AU8" s="281"/>
      <c r="AV8" s="281"/>
      <c r="AW8" s="281"/>
      <c r="AX8" s="281"/>
      <c r="AY8" s="281"/>
      <c r="AZ8" s="281"/>
      <c r="BA8" s="281"/>
      <c r="BB8" s="281"/>
      <c r="BC8" s="281"/>
      <c r="BD8" s="281"/>
      <c r="BE8" s="281"/>
      <c r="BF8" s="281"/>
      <c r="BG8" s="281"/>
      <c r="BH8" s="281" t="s">
        <v>6</v>
      </c>
      <c r="BI8" s="281"/>
      <c r="BJ8" s="281"/>
      <c r="BK8" s="281"/>
      <c r="BL8" s="281"/>
      <c r="BM8" s="281"/>
      <c r="BN8" s="281"/>
      <c r="BO8" s="282" t="str">
        <f>申請書記入用!E19</f>
        <v>神戸市中央区加納町6丁目5-1</v>
      </c>
      <c r="BP8" s="282"/>
      <c r="BQ8" s="282"/>
      <c r="BR8" s="282"/>
      <c r="BS8" s="282"/>
      <c r="BT8" s="282"/>
      <c r="BU8" s="282"/>
      <c r="BV8" s="282"/>
      <c r="BW8" s="282"/>
      <c r="BX8" s="282"/>
      <c r="BY8" s="282"/>
      <c r="BZ8" s="282"/>
      <c r="CA8" s="282"/>
      <c r="CB8" s="282"/>
      <c r="CC8" s="282"/>
      <c r="CD8" s="282"/>
      <c r="CE8" s="282"/>
      <c r="CF8" s="282"/>
      <c r="CG8" s="282"/>
      <c r="CH8" s="282"/>
      <c r="CI8" s="282"/>
      <c r="CJ8" s="282"/>
      <c r="CK8" s="282"/>
      <c r="CL8" s="282"/>
      <c r="CM8" s="282"/>
      <c r="CN8" s="282"/>
      <c r="CO8" s="282"/>
      <c r="CP8" s="282"/>
      <c r="CQ8" s="282"/>
      <c r="CR8" s="282"/>
      <c r="CS8" s="282"/>
      <c r="CT8" s="282"/>
      <c r="CU8" s="282"/>
      <c r="CV8" s="282"/>
      <c r="CW8" s="282"/>
      <c r="CX8" s="282"/>
      <c r="CY8" s="282"/>
      <c r="CZ8" s="282"/>
      <c r="DA8" s="282"/>
      <c r="DB8" s="282"/>
      <c r="DC8" s="282"/>
      <c r="DD8" s="282"/>
      <c r="DE8" s="282"/>
      <c r="DF8" s="282"/>
      <c r="DG8" s="282"/>
      <c r="DH8" s="282"/>
      <c r="DI8" s="282"/>
      <c r="DJ8" s="282"/>
      <c r="DK8" s="282"/>
      <c r="DL8" s="282"/>
      <c r="DM8" s="282"/>
      <c r="DN8" s="282"/>
      <c r="DO8" s="282"/>
      <c r="DP8" s="282"/>
      <c r="DQ8" s="282"/>
      <c r="DR8" s="282"/>
    </row>
    <row r="9" spans="1:122" ht="30" customHeight="1" x14ac:dyDescent="0.2">
      <c r="A9" s="281"/>
      <c r="B9" s="281"/>
      <c r="C9" s="281"/>
      <c r="D9" s="281"/>
      <c r="E9" s="281"/>
      <c r="F9" s="281"/>
      <c r="G9" s="281"/>
      <c r="H9" s="281"/>
      <c r="I9" s="281"/>
      <c r="J9" s="281"/>
      <c r="K9" s="281"/>
      <c r="L9" s="281"/>
      <c r="M9" s="281"/>
      <c r="N9" s="281"/>
      <c r="O9" s="281"/>
      <c r="P9" s="281"/>
      <c r="Q9" s="281"/>
      <c r="R9" s="281"/>
      <c r="S9" s="281"/>
      <c r="T9" s="281"/>
      <c r="U9" s="281"/>
      <c r="V9" s="281"/>
      <c r="W9" s="281"/>
      <c r="X9" s="281"/>
      <c r="Y9" s="281"/>
      <c r="Z9" s="281"/>
      <c r="AA9" s="281"/>
      <c r="AB9" s="281"/>
      <c r="AC9" s="281"/>
      <c r="AD9" s="281"/>
      <c r="AE9" s="281"/>
      <c r="AF9" s="281"/>
      <c r="AG9" s="281"/>
      <c r="AH9" s="281"/>
      <c r="AI9" s="281"/>
      <c r="AJ9" s="281"/>
      <c r="AK9" s="281"/>
      <c r="AL9" s="281"/>
      <c r="AM9" s="281"/>
      <c r="AN9" s="281"/>
      <c r="AO9" s="281"/>
      <c r="AP9" s="281"/>
      <c r="AQ9" s="281"/>
      <c r="AR9" s="281"/>
      <c r="AS9" s="281"/>
      <c r="AT9" s="281"/>
      <c r="AU9" s="281"/>
      <c r="AV9" s="281"/>
      <c r="AW9" s="281"/>
      <c r="AX9" s="281"/>
      <c r="AY9" s="281"/>
      <c r="AZ9" s="281"/>
      <c r="BA9" s="281"/>
      <c r="BB9" s="281"/>
      <c r="BC9" s="281"/>
      <c r="BD9" s="281"/>
      <c r="BE9" s="281"/>
      <c r="BF9" s="281"/>
      <c r="BG9" s="281"/>
      <c r="BH9" s="281" t="s">
        <v>7</v>
      </c>
      <c r="BI9" s="281"/>
      <c r="BJ9" s="281"/>
      <c r="BK9" s="281"/>
      <c r="BL9" s="281"/>
      <c r="BM9" s="281"/>
      <c r="BN9" s="281"/>
      <c r="BO9" s="294" t="str">
        <f>申請書記入用!E20&amp;"　"&amp;申請書記入用!E21</f>
        <v>○×△株式会社　代表取締役　神戸　太郎</v>
      </c>
      <c r="BP9" s="282"/>
      <c r="BQ9" s="282"/>
      <c r="BR9" s="282"/>
      <c r="BS9" s="282"/>
      <c r="BT9" s="282"/>
      <c r="BU9" s="282"/>
      <c r="BV9" s="282"/>
      <c r="BW9" s="282"/>
      <c r="BX9" s="282"/>
      <c r="BY9" s="282"/>
      <c r="BZ9" s="282"/>
      <c r="CA9" s="282"/>
      <c r="CB9" s="282"/>
      <c r="CC9" s="282"/>
      <c r="CD9" s="282"/>
      <c r="CE9" s="282"/>
      <c r="CF9" s="282"/>
      <c r="CG9" s="282"/>
      <c r="CH9" s="282"/>
      <c r="CI9" s="282"/>
      <c r="CJ9" s="282"/>
      <c r="CK9" s="282"/>
      <c r="CL9" s="282"/>
      <c r="CM9" s="282"/>
      <c r="CN9" s="282"/>
      <c r="CO9" s="282"/>
      <c r="CP9" s="282"/>
      <c r="CQ9" s="282"/>
      <c r="CR9" s="282"/>
      <c r="CS9" s="282"/>
      <c r="CT9" s="282"/>
      <c r="CU9" s="282"/>
      <c r="CV9" s="282"/>
      <c r="CW9" s="282"/>
      <c r="CX9" s="282"/>
      <c r="CY9" s="282"/>
      <c r="CZ9" s="282"/>
      <c r="DA9" s="282"/>
      <c r="DB9" s="282"/>
      <c r="DC9" s="282"/>
      <c r="DD9" s="282"/>
      <c r="DE9" s="282"/>
      <c r="DF9" s="282"/>
      <c r="DG9" s="282"/>
      <c r="DH9" s="282"/>
      <c r="DI9" s="282"/>
      <c r="DJ9" s="282"/>
      <c r="DK9" s="282"/>
      <c r="DL9" s="282"/>
      <c r="DM9" s="282"/>
      <c r="DN9" s="281"/>
      <c r="DO9" s="281"/>
      <c r="DP9" s="281"/>
      <c r="DQ9" s="281"/>
      <c r="DR9" s="281"/>
    </row>
    <row r="10" spans="1:122" ht="30" customHeight="1" x14ac:dyDescent="0.2">
      <c r="A10" s="281"/>
      <c r="B10" s="281"/>
      <c r="C10" s="281"/>
      <c r="D10" s="281"/>
      <c r="E10" s="281"/>
      <c r="F10" s="281"/>
      <c r="G10" s="281"/>
      <c r="H10" s="281"/>
      <c r="I10" s="281"/>
      <c r="J10" s="281"/>
      <c r="K10" s="281"/>
      <c r="L10" s="281"/>
      <c r="M10" s="281"/>
      <c r="N10" s="281"/>
      <c r="O10" s="281"/>
      <c r="P10" s="281"/>
      <c r="Q10" s="281"/>
      <c r="R10" s="281"/>
      <c r="S10" s="281"/>
      <c r="T10" s="281"/>
      <c r="U10" s="281"/>
      <c r="V10" s="281"/>
      <c r="W10" s="281"/>
      <c r="X10" s="281"/>
      <c r="Y10" s="281"/>
      <c r="Z10" s="281"/>
      <c r="AA10" s="281"/>
      <c r="AB10" s="281"/>
      <c r="AC10" s="281"/>
      <c r="AD10" s="281"/>
      <c r="AE10" s="281"/>
      <c r="AF10" s="281"/>
      <c r="AG10" s="281"/>
      <c r="AH10" s="281"/>
      <c r="AI10" s="281"/>
      <c r="AJ10" s="281"/>
      <c r="AK10" s="281"/>
      <c r="AL10" s="281"/>
      <c r="AM10" s="281"/>
      <c r="AN10" s="281"/>
      <c r="AO10" s="281"/>
      <c r="AP10" s="281"/>
      <c r="AQ10" s="281"/>
      <c r="AR10" s="281"/>
      <c r="AS10" s="281"/>
      <c r="AT10" s="281"/>
      <c r="AU10" s="281"/>
      <c r="AV10" s="281"/>
      <c r="AW10" s="281"/>
      <c r="AX10" s="281"/>
      <c r="AY10" s="281"/>
      <c r="AZ10" s="281"/>
      <c r="BA10" s="281"/>
      <c r="BB10" s="281"/>
      <c r="BC10" s="281"/>
      <c r="BD10" s="281"/>
      <c r="BE10" s="281"/>
      <c r="BF10" s="281"/>
      <c r="BG10" s="281"/>
      <c r="BH10" s="281"/>
      <c r="BI10" s="281"/>
      <c r="BJ10" s="281"/>
      <c r="BK10" s="281"/>
      <c r="BL10" s="281"/>
      <c r="BM10" s="281"/>
      <c r="BN10" s="281"/>
      <c r="BO10" s="281"/>
      <c r="BP10" s="281" t="s">
        <v>8</v>
      </c>
      <c r="BQ10" s="281"/>
      <c r="BR10" s="281"/>
      <c r="BS10" s="281"/>
      <c r="BT10" s="281"/>
      <c r="BU10" s="281"/>
      <c r="BV10" s="281"/>
      <c r="BW10" s="281"/>
      <c r="BX10" s="281"/>
      <c r="BY10" s="281"/>
      <c r="BZ10" s="281"/>
      <c r="CA10" s="282" t="str">
        <f>申請書記入用!E22</f>
        <v>神戸　次郎</v>
      </c>
      <c r="CB10" s="282"/>
      <c r="CC10" s="282"/>
      <c r="CD10" s="282"/>
      <c r="CE10" s="282"/>
      <c r="CF10" s="282"/>
      <c r="CG10" s="282"/>
      <c r="CH10" s="282"/>
      <c r="CI10" s="282"/>
      <c r="CJ10" s="282"/>
      <c r="CK10" s="282"/>
      <c r="CL10" s="282"/>
      <c r="CM10" s="282"/>
      <c r="CN10" s="282"/>
      <c r="CO10" s="282"/>
      <c r="CP10" s="282"/>
      <c r="CQ10" s="282"/>
      <c r="CR10" s="282"/>
      <c r="CS10" s="282"/>
      <c r="CT10" s="282"/>
      <c r="CU10" s="282"/>
      <c r="CV10" s="282"/>
      <c r="CW10" s="282"/>
      <c r="CX10" s="282"/>
      <c r="CY10" s="282"/>
      <c r="CZ10" s="282"/>
      <c r="DA10" s="282"/>
      <c r="DB10" s="282"/>
      <c r="DC10" s="282"/>
      <c r="DD10" s="282"/>
      <c r="DE10" s="282"/>
      <c r="DF10" s="282"/>
      <c r="DG10" s="282"/>
      <c r="DH10" s="282"/>
      <c r="DI10" s="282"/>
      <c r="DJ10" s="282"/>
      <c r="DK10" s="282"/>
      <c r="DL10" s="282"/>
      <c r="DM10" s="282"/>
      <c r="DN10" s="282"/>
      <c r="DO10" s="282"/>
      <c r="DP10" s="282"/>
      <c r="DQ10" s="282"/>
      <c r="DR10" s="282"/>
    </row>
    <row r="11" spans="1:122" ht="18" customHeight="1" x14ac:dyDescent="0.2">
      <c r="A11" s="281"/>
      <c r="B11" s="281"/>
      <c r="C11" s="281"/>
      <c r="D11" s="281"/>
      <c r="E11" s="281"/>
      <c r="F11" s="281"/>
      <c r="G11" s="281"/>
      <c r="H11" s="281"/>
      <c r="I11" s="281"/>
      <c r="J11" s="281"/>
      <c r="K11" s="281"/>
      <c r="L11" s="281"/>
      <c r="M11" s="281"/>
      <c r="N11" s="281"/>
      <c r="O11" s="281"/>
      <c r="P11" s="281"/>
      <c r="Q11" s="281"/>
      <c r="R11" s="281"/>
      <c r="S11" s="281"/>
      <c r="T11" s="281"/>
      <c r="U11" s="281"/>
      <c r="V11" s="281"/>
      <c r="W11" s="281"/>
      <c r="X11" s="281"/>
      <c r="Y11" s="281"/>
      <c r="Z11" s="281"/>
      <c r="AA11" s="281"/>
      <c r="AB11" s="281"/>
      <c r="AC11" s="281"/>
      <c r="AD11" s="281"/>
      <c r="AE11" s="281"/>
      <c r="AF11" s="281"/>
      <c r="AG11" s="281"/>
      <c r="AH11" s="281"/>
      <c r="AI11" s="281"/>
      <c r="AJ11" s="281"/>
      <c r="AK11" s="281"/>
      <c r="AL11" s="281"/>
      <c r="AM11" s="281"/>
      <c r="AN11" s="281"/>
      <c r="AO11" s="281"/>
      <c r="AP11" s="281"/>
      <c r="AQ11" s="281"/>
      <c r="AR11" s="281"/>
      <c r="AS11" s="281"/>
      <c r="AT11" s="281"/>
      <c r="AU11" s="281"/>
      <c r="AV11" s="281"/>
      <c r="AW11" s="281"/>
      <c r="AX11" s="281"/>
      <c r="AY11" s="281"/>
      <c r="AZ11" s="281"/>
      <c r="BA11" s="281"/>
      <c r="BB11" s="281"/>
      <c r="BC11" s="281"/>
      <c r="BD11" s="281"/>
      <c r="BE11" s="281"/>
      <c r="BF11" s="281"/>
      <c r="BG11" s="281"/>
      <c r="BH11" s="281"/>
      <c r="BI11" s="281"/>
      <c r="BJ11" s="281"/>
      <c r="BK11" s="281"/>
      <c r="BL11" s="281"/>
      <c r="BM11" s="281"/>
      <c r="BN11" s="281"/>
      <c r="BO11" s="281"/>
      <c r="BP11" s="281"/>
      <c r="BQ11" s="281"/>
      <c r="BR11" s="281"/>
      <c r="BS11" s="281"/>
      <c r="BT11" s="281"/>
      <c r="BU11" s="281"/>
      <c r="BV11" s="281"/>
      <c r="BW11" s="281"/>
      <c r="BX11" s="281"/>
      <c r="BY11" s="281"/>
      <c r="BZ11" s="281"/>
      <c r="CA11" s="281"/>
      <c r="CB11" s="281" t="s">
        <v>9</v>
      </c>
      <c r="CC11" s="281"/>
      <c r="CD11" s="281"/>
      <c r="CE11" s="281"/>
      <c r="CF11" s="281"/>
      <c r="CG11" s="281"/>
      <c r="CH11" s="281"/>
      <c r="CI11" s="281"/>
      <c r="CJ11" s="281"/>
      <c r="CK11" s="281"/>
      <c r="CL11" s="281"/>
      <c r="CM11" s="281"/>
      <c r="CN11" s="282" t="str">
        <f>申請書記入用!E23</f>
        <v>078-331-8181</v>
      </c>
      <c r="CO11" s="282"/>
      <c r="CP11" s="282"/>
      <c r="CQ11" s="282"/>
      <c r="CR11" s="282"/>
      <c r="CS11" s="282"/>
      <c r="CT11" s="282"/>
      <c r="CU11" s="282"/>
      <c r="CV11" s="282"/>
      <c r="CW11" s="282"/>
      <c r="CX11" s="282"/>
      <c r="CY11" s="282"/>
      <c r="CZ11" s="282"/>
      <c r="DA11" s="282"/>
      <c r="DB11" s="282"/>
      <c r="DC11" s="282"/>
      <c r="DD11" s="282"/>
      <c r="DE11" s="282"/>
      <c r="DF11" s="282"/>
      <c r="DG11" s="282"/>
      <c r="DH11" s="282"/>
      <c r="DI11" s="282"/>
      <c r="DJ11" s="282"/>
      <c r="DK11" s="282"/>
      <c r="DL11" s="282"/>
      <c r="DM11" s="282"/>
      <c r="DN11" s="282"/>
      <c r="DO11" s="282"/>
      <c r="DP11" s="282"/>
      <c r="DQ11" s="282"/>
      <c r="DR11" s="282"/>
    </row>
    <row r="12" spans="1:122" ht="18" customHeight="1" x14ac:dyDescent="0.2">
      <c r="A12" s="281"/>
      <c r="B12" s="281"/>
      <c r="C12" s="281"/>
      <c r="D12" s="281"/>
      <c r="E12" s="281"/>
      <c r="F12" s="281"/>
      <c r="G12" s="281"/>
      <c r="H12" s="281"/>
      <c r="I12" s="281"/>
      <c r="J12" s="281"/>
      <c r="K12" s="281"/>
      <c r="L12" s="281"/>
      <c r="M12" s="281"/>
      <c r="N12" s="281"/>
      <c r="O12" s="281"/>
      <c r="P12" s="281"/>
      <c r="Q12" s="281"/>
      <c r="R12" s="281"/>
      <c r="S12" s="281"/>
      <c r="T12" s="281"/>
      <c r="U12" s="281"/>
      <c r="V12" s="281"/>
      <c r="W12" s="281"/>
      <c r="X12" s="281"/>
      <c r="Y12" s="281"/>
      <c r="Z12" s="281"/>
      <c r="AA12" s="281"/>
      <c r="AB12" s="281"/>
      <c r="AC12" s="281"/>
      <c r="AD12" s="281"/>
      <c r="AE12" s="281"/>
      <c r="AF12" s="281"/>
      <c r="AG12" s="281"/>
      <c r="AH12" s="281"/>
      <c r="AI12" s="281"/>
      <c r="AJ12" s="281"/>
      <c r="AK12" s="281"/>
      <c r="AL12" s="281"/>
      <c r="AM12" s="281"/>
      <c r="AN12" s="281"/>
      <c r="AO12" s="281"/>
      <c r="AP12" s="281"/>
      <c r="AQ12" s="281"/>
      <c r="AR12" s="281"/>
      <c r="AS12" s="281"/>
      <c r="AT12" s="281"/>
      <c r="AU12" s="281"/>
      <c r="AV12" s="281"/>
      <c r="AW12" s="281"/>
      <c r="AX12" s="281"/>
      <c r="AY12" s="281"/>
      <c r="AZ12" s="281"/>
      <c r="BA12" s="281"/>
      <c r="BB12" s="281"/>
      <c r="BC12" s="281"/>
      <c r="BD12" s="281"/>
      <c r="BE12" s="281"/>
      <c r="BF12" s="281"/>
      <c r="BG12" s="281"/>
      <c r="BH12" s="281"/>
      <c r="BI12" s="281"/>
      <c r="BJ12" s="281"/>
      <c r="BK12" s="281"/>
      <c r="BL12" s="281"/>
      <c r="BM12" s="281"/>
      <c r="BN12" s="281"/>
      <c r="BO12" s="281"/>
      <c r="BP12" s="281"/>
      <c r="BQ12" s="281"/>
      <c r="BR12" s="281"/>
      <c r="BS12" s="281"/>
      <c r="BT12" s="281"/>
      <c r="BU12" s="281"/>
      <c r="BV12" s="281"/>
      <c r="BW12" s="281"/>
      <c r="BX12" s="281"/>
      <c r="BY12" s="281"/>
      <c r="BZ12" s="281"/>
      <c r="CA12" s="281"/>
      <c r="CB12" s="281" t="s">
        <v>34</v>
      </c>
      <c r="CC12" s="281"/>
      <c r="CD12" s="281"/>
      <c r="CE12" s="281"/>
      <c r="CF12" s="281"/>
      <c r="CG12" s="281"/>
      <c r="CH12" s="281"/>
      <c r="CI12" s="281"/>
      <c r="CJ12" s="281"/>
      <c r="CK12" s="281"/>
      <c r="CL12" s="281"/>
      <c r="CM12" s="281"/>
      <c r="CN12" s="282" t="str">
        <f>申請書記入用!E24</f>
        <v>info@kobe.jp</v>
      </c>
      <c r="CO12" s="282"/>
      <c r="CP12" s="282"/>
      <c r="CQ12" s="282"/>
      <c r="CR12" s="282"/>
      <c r="CS12" s="282"/>
      <c r="CT12" s="282"/>
      <c r="CU12" s="282"/>
      <c r="CV12" s="282"/>
      <c r="CW12" s="282"/>
      <c r="CX12" s="282"/>
      <c r="CY12" s="282"/>
      <c r="CZ12" s="282"/>
      <c r="DA12" s="282"/>
      <c r="DB12" s="282"/>
      <c r="DC12" s="282"/>
      <c r="DD12" s="282"/>
      <c r="DE12" s="282"/>
      <c r="DF12" s="282"/>
      <c r="DG12" s="282"/>
      <c r="DH12" s="282"/>
      <c r="DI12" s="282"/>
      <c r="DJ12" s="282"/>
      <c r="DK12" s="282"/>
      <c r="DL12" s="282"/>
      <c r="DM12" s="282"/>
      <c r="DN12" s="282"/>
      <c r="DO12" s="282"/>
      <c r="DP12" s="282"/>
      <c r="DQ12" s="282"/>
      <c r="DR12" s="282"/>
    </row>
    <row r="13" spans="1:122" ht="18" customHeight="1" x14ac:dyDescent="0.2">
      <c r="A13" s="287" t="s">
        <v>10</v>
      </c>
      <c r="B13" s="287"/>
      <c r="C13" s="287"/>
      <c r="D13" s="287"/>
      <c r="E13" s="287"/>
      <c r="F13" s="287"/>
      <c r="G13" s="287"/>
      <c r="H13" s="287"/>
      <c r="I13" s="287"/>
      <c r="J13" s="287"/>
      <c r="K13" s="287"/>
      <c r="L13" s="287"/>
      <c r="M13" s="295" t="s">
        <v>11</v>
      </c>
      <c r="N13" s="295"/>
      <c r="O13" s="295"/>
      <c r="P13" s="295"/>
      <c r="Q13" s="295"/>
      <c r="R13" s="295"/>
      <c r="S13" s="295"/>
      <c r="T13" s="295"/>
      <c r="U13" s="295"/>
      <c r="V13" s="281" t="s">
        <v>12</v>
      </c>
      <c r="W13" s="281"/>
      <c r="X13" s="281"/>
      <c r="Y13" s="281"/>
      <c r="Z13" s="281"/>
      <c r="AA13" s="281"/>
      <c r="AB13" s="281"/>
      <c r="AC13" s="281"/>
      <c r="AD13" s="281"/>
      <c r="AE13" s="281"/>
      <c r="AF13" s="281"/>
      <c r="AG13" s="281"/>
      <c r="AH13" s="281"/>
      <c r="AI13" s="281"/>
      <c r="AJ13" s="281"/>
      <c r="AK13" s="281"/>
      <c r="AL13" s="281"/>
      <c r="AM13" s="281" t="s">
        <v>13</v>
      </c>
      <c r="AN13" s="281"/>
      <c r="AO13" s="281"/>
      <c r="AP13" s="281"/>
      <c r="AQ13" s="281"/>
      <c r="AR13" s="281"/>
      <c r="AS13" s="281"/>
      <c r="AT13" s="281"/>
      <c r="AU13" s="281"/>
      <c r="AV13" s="281"/>
      <c r="AW13" s="281"/>
      <c r="AX13" s="281"/>
      <c r="AY13" s="281"/>
      <c r="AZ13" s="281"/>
      <c r="BA13" s="281"/>
      <c r="BB13" s="281"/>
      <c r="BC13" s="281"/>
      <c r="BD13" s="282" t="s">
        <v>14</v>
      </c>
      <c r="BE13" s="282"/>
      <c r="BF13" s="282"/>
      <c r="BG13" s="282"/>
      <c r="BH13" s="282"/>
      <c r="BI13" s="282"/>
      <c r="BJ13" s="282"/>
      <c r="BK13" s="282"/>
      <c r="BL13" s="282"/>
      <c r="BM13" s="282"/>
      <c r="BN13" s="282"/>
      <c r="BO13" s="282"/>
      <c r="BP13" s="282"/>
      <c r="BQ13" s="282"/>
      <c r="BR13" s="282"/>
      <c r="BS13" s="282"/>
      <c r="BT13" s="282"/>
      <c r="BU13" s="282"/>
      <c r="BV13" s="282"/>
      <c r="BW13" s="282"/>
      <c r="BX13" s="282"/>
      <c r="BY13" s="282"/>
      <c r="BZ13" s="282"/>
      <c r="CA13" s="282"/>
      <c r="CB13" s="282"/>
      <c r="CC13" s="282"/>
      <c r="CD13" s="282"/>
      <c r="CE13" s="282"/>
      <c r="CF13" s="282"/>
      <c r="CG13" s="282"/>
      <c r="CH13" s="282"/>
      <c r="CI13" s="282"/>
      <c r="CJ13" s="282"/>
      <c r="CK13" s="282"/>
      <c r="CL13" s="282"/>
      <c r="CM13" s="282"/>
      <c r="CN13" s="282"/>
      <c r="CO13" s="282"/>
      <c r="CP13" s="282"/>
      <c r="CQ13" s="282"/>
      <c r="CR13" s="282"/>
      <c r="CS13" s="282"/>
      <c r="CT13" s="282"/>
      <c r="CU13" s="282"/>
      <c r="CV13" s="282"/>
      <c r="CW13" s="282"/>
      <c r="CX13" s="282"/>
      <c r="CY13" s="282"/>
      <c r="CZ13" s="282"/>
      <c r="DA13" s="282"/>
      <c r="DB13" s="282"/>
      <c r="DC13" s="282"/>
      <c r="DD13" s="282"/>
      <c r="DE13" s="282"/>
      <c r="DF13" s="282"/>
      <c r="DG13" s="282"/>
      <c r="DH13" s="282"/>
      <c r="DI13" s="282"/>
      <c r="DJ13" s="282"/>
      <c r="DK13" s="282"/>
      <c r="DL13" s="282"/>
      <c r="DM13" s="282"/>
      <c r="DN13" s="282"/>
      <c r="DO13" s="282"/>
      <c r="DP13" s="282"/>
      <c r="DQ13" s="282"/>
      <c r="DR13" s="282"/>
    </row>
    <row r="14" spans="1:122" ht="18" customHeight="1" x14ac:dyDescent="0.2">
      <c r="A14" s="287"/>
      <c r="B14" s="287"/>
      <c r="C14" s="287"/>
      <c r="D14" s="287"/>
      <c r="E14" s="287"/>
      <c r="F14" s="287"/>
      <c r="G14" s="287"/>
      <c r="H14" s="287"/>
      <c r="I14" s="287"/>
      <c r="J14" s="287"/>
      <c r="K14" s="287"/>
      <c r="L14" s="287"/>
      <c r="M14" s="295" t="s">
        <v>15</v>
      </c>
      <c r="N14" s="295"/>
      <c r="O14" s="295"/>
      <c r="P14" s="295"/>
      <c r="Q14" s="295"/>
      <c r="R14" s="295"/>
      <c r="S14" s="295"/>
      <c r="T14" s="295"/>
      <c r="U14" s="295"/>
      <c r="V14" s="281"/>
      <c r="W14" s="281"/>
      <c r="X14" s="281"/>
      <c r="Y14" s="281"/>
      <c r="Z14" s="281"/>
      <c r="AA14" s="281"/>
      <c r="AB14" s="281"/>
      <c r="AC14" s="281"/>
      <c r="AD14" s="281"/>
      <c r="AE14" s="281"/>
      <c r="AF14" s="281"/>
      <c r="AG14" s="281"/>
      <c r="AH14" s="281"/>
      <c r="AI14" s="281"/>
      <c r="AJ14" s="281"/>
      <c r="AK14" s="281"/>
      <c r="AL14" s="281"/>
      <c r="AM14" s="281" t="s">
        <v>16</v>
      </c>
      <c r="AN14" s="281"/>
      <c r="AO14" s="281"/>
      <c r="AP14" s="281"/>
      <c r="AQ14" s="281"/>
      <c r="AR14" s="281"/>
      <c r="AS14" s="281"/>
      <c r="AT14" s="281"/>
      <c r="AU14" s="281"/>
      <c r="AV14" s="281"/>
      <c r="AW14" s="281"/>
      <c r="AX14" s="281"/>
      <c r="AY14" s="281"/>
      <c r="AZ14" s="281"/>
      <c r="BA14" s="281"/>
      <c r="BB14" s="281"/>
      <c r="BC14" s="281"/>
      <c r="BD14" s="282"/>
      <c r="BE14" s="282"/>
      <c r="BF14" s="282"/>
      <c r="BG14" s="282"/>
      <c r="BH14" s="282"/>
      <c r="BI14" s="282"/>
      <c r="BJ14" s="282"/>
      <c r="BK14" s="282"/>
      <c r="BL14" s="282"/>
      <c r="BM14" s="282"/>
      <c r="BN14" s="282"/>
      <c r="BO14" s="282"/>
      <c r="BP14" s="282"/>
      <c r="BQ14" s="282"/>
      <c r="BR14" s="282"/>
      <c r="BS14" s="282"/>
      <c r="BT14" s="282"/>
      <c r="BU14" s="282"/>
      <c r="BV14" s="282"/>
      <c r="BW14" s="282"/>
      <c r="BX14" s="282"/>
      <c r="BY14" s="282"/>
      <c r="BZ14" s="282"/>
      <c r="CA14" s="282"/>
      <c r="CB14" s="282"/>
      <c r="CC14" s="282"/>
      <c r="CD14" s="282"/>
      <c r="CE14" s="282"/>
      <c r="CF14" s="282"/>
      <c r="CG14" s="282"/>
      <c r="CH14" s="282"/>
      <c r="CI14" s="282"/>
      <c r="CJ14" s="282"/>
      <c r="CK14" s="282"/>
      <c r="CL14" s="282"/>
      <c r="CM14" s="282"/>
      <c r="CN14" s="282"/>
      <c r="CO14" s="282"/>
      <c r="CP14" s="282"/>
      <c r="CQ14" s="282"/>
      <c r="CR14" s="282"/>
      <c r="CS14" s="282"/>
      <c r="CT14" s="282"/>
      <c r="CU14" s="282"/>
      <c r="CV14" s="282"/>
      <c r="CW14" s="282"/>
      <c r="CX14" s="282"/>
      <c r="CY14" s="282"/>
      <c r="CZ14" s="282"/>
      <c r="DA14" s="282"/>
      <c r="DB14" s="282"/>
      <c r="DC14" s="282"/>
      <c r="DD14" s="282"/>
      <c r="DE14" s="282"/>
      <c r="DF14" s="282"/>
      <c r="DG14" s="282"/>
      <c r="DH14" s="282"/>
      <c r="DI14" s="282"/>
      <c r="DJ14" s="282"/>
      <c r="DK14" s="282"/>
      <c r="DL14" s="282"/>
      <c r="DM14" s="282"/>
      <c r="DN14" s="282"/>
      <c r="DO14" s="282"/>
      <c r="DP14" s="282"/>
      <c r="DQ14" s="282"/>
      <c r="DR14" s="282"/>
    </row>
    <row r="15" spans="1:122" ht="3" customHeight="1" x14ac:dyDescent="0.2">
      <c r="A15" s="296"/>
      <c r="B15" s="296"/>
      <c r="C15" s="296"/>
      <c r="D15" s="296"/>
      <c r="E15" s="296"/>
      <c r="F15" s="296"/>
      <c r="G15" s="296"/>
      <c r="H15" s="296"/>
      <c r="I15" s="296"/>
      <c r="J15" s="296"/>
      <c r="K15" s="296"/>
      <c r="L15" s="296"/>
      <c r="M15" s="296"/>
      <c r="N15" s="296"/>
      <c r="O15" s="296"/>
      <c r="P15" s="296"/>
      <c r="Q15" s="296"/>
      <c r="R15" s="296"/>
      <c r="S15" s="296"/>
      <c r="T15" s="296"/>
      <c r="U15" s="296"/>
      <c r="V15" s="296"/>
      <c r="W15" s="296"/>
      <c r="X15" s="296"/>
      <c r="Y15" s="296"/>
      <c r="Z15" s="296"/>
      <c r="AA15" s="296"/>
      <c r="AB15" s="296"/>
      <c r="AC15" s="296"/>
      <c r="AD15" s="296"/>
      <c r="AE15" s="296"/>
      <c r="AF15" s="296"/>
      <c r="AG15" s="296"/>
      <c r="AH15" s="296"/>
      <c r="AI15" s="296"/>
      <c r="AJ15" s="296"/>
      <c r="AK15" s="296"/>
      <c r="AL15" s="296"/>
      <c r="AM15" s="296"/>
      <c r="AN15" s="296"/>
      <c r="AO15" s="296"/>
      <c r="AP15" s="296"/>
      <c r="AQ15" s="296"/>
      <c r="AR15" s="296"/>
      <c r="AS15" s="296"/>
      <c r="AT15" s="296"/>
      <c r="AU15" s="296"/>
      <c r="AV15" s="296"/>
      <c r="AW15" s="296"/>
      <c r="AX15" s="296"/>
      <c r="AY15" s="296"/>
      <c r="AZ15" s="296"/>
      <c r="BA15" s="296"/>
      <c r="BB15" s="296"/>
      <c r="BC15" s="296"/>
      <c r="BD15" s="296"/>
      <c r="BE15" s="296"/>
      <c r="BF15" s="296"/>
      <c r="BG15" s="296"/>
      <c r="BH15" s="296"/>
      <c r="BI15" s="296"/>
      <c r="BJ15" s="296"/>
      <c r="BK15" s="296"/>
      <c r="BL15" s="296"/>
      <c r="BM15" s="296"/>
      <c r="BN15" s="296"/>
      <c r="BO15" s="296"/>
      <c r="BP15" s="296"/>
      <c r="BQ15" s="296"/>
      <c r="BR15" s="296"/>
      <c r="BS15" s="296"/>
      <c r="BT15" s="296"/>
      <c r="BU15" s="296"/>
      <c r="BV15" s="296"/>
      <c r="BW15" s="296"/>
      <c r="BX15" s="296"/>
      <c r="BY15" s="296"/>
      <c r="BZ15" s="296"/>
      <c r="CA15" s="296"/>
      <c r="CB15" s="296"/>
      <c r="CC15" s="296"/>
      <c r="CD15" s="296"/>
      <c r="CE15" s="296"/>
      <c r="CF15" s="296"/>
      <c r="CG15" s="296"/>
      <c r="CH15" s="296"/>
      <c r="CI15" s="296"/>
      <c r="CJ15" s="296"/>
      <c r="CK15" s="296"/>
      <c r="CL15" s="296"/>
      <c r="CM15" s="296"/>
      <c r="CN15" s="296"/>
      <c r="CO15" s="296"/>
      <c r="CP15" s="296"/>
      <c r="CQ15" s="296"/>
      <c r="CR15" s="296"/>
      <c r="CS15" s="296"/>
      <c r="CT15" s="296"/>
      <c r="CU15" s="296"/>
      <c r="CV15" s="296"/>
      <c r="CW15" s="296"/>
      <c r="CX15" s="296"/>
      <c r="CY15" s="296"/>
      <c r="CZ15" s="296"/>
      <c r="DA15" s="296"/>
      <c r="DB15" s="296"/>
      <c r="DC15" s="296"/>
      <c r="DD15" s="296"/>
      <c r="DE15" s="296"/>
      <c r="DF15" s="296"/>
      <c r="DG15" s="296"/>
      <c r="DH15" s="296"/>
      <c r="DI15" s="296"/>
      <c r="DJ15" s="296"/>
      <c r="DK15" s="296"/>
      <c r="DL15" s="296"/>
      <c r="DM15" s="296"/>
      <c r="DN15" s="296"/>
      <c r="DO15" s="296"/>
      <c r="DP15" s="296"/>
      <c r="DQ15" s="296"/>
      <c r="DR15" s="296"/>
    </row>
    <row r="16" spans="1:122" ht="20.25" customHeight="1" x14ac:dyDescent="0.2">
      <c r="A16" s="297" t="s">
        <v>17</v>
      </c>
      <c r="B16" s="297"/>
      <c r="C16" s="297"/>
      <c r="D16" s="297"/>
      <c r="E16" s="297"/>
      <c r="F16" s="297"/>
      <c r="G16" s="297"/>
      <c r="H16" s="297"/>
      <c r="I16" s="297"/>
      <c r="J16" s="297"/>
      <c r="K16" s="297"/>
      <c r="L16" s="297"/>
      <c r="M16" s="297"/>
      <c r="N16" s="297"/>
      <c r="O16" s="297"/>
      <c r="P16" s="297"/>
      <c r="Q16" s="297"/>
      <c r="R16" s="297"/>
      <c r="S16" s="297"/>
      <c r="T16" s="297"/>
      <c r="U16" s="297"/>
      <c r="V16" s="298" t="str">
        <f>申請書記入用!E25</f>
        <v>玄関・駐車場への出入りをするため</v>
      </c>
      <c r="W16" s="298"/>
      <c r="X16" s="298"/>
      <c r="Y16" s="298"/>
      <c r="Z16" s="298"/>
      <c r="AA16" s="298"/>
      <c r="AB16" s="298"/>
      <c r="AC16" s="298"/>
      <c r="AD16" s="298"/>
      <c r="AE16" s="298"/>
      <c r="AF16" s="298"/>
      <c r="AG16" s="298"/>
      <c r="AH16" s="298"/>
      <c r="AI16" s="298"/>
      <c r="AJ16" s="298"/>
      <c r="AK16" s="298"/>
      <c r="AL16" s="298"/>
      <c r="AM16" s="298"/>
      <c r="AN16" s="298"/>
      <c r="AO16" s="298"/>
      <c r="AP16" s="298"/>
      <c r="AQ16" s="298"/>
      <c r="AR16" s="298"/>
      <c r="AS16" s="298"/>
      <c r="AT16" s="298"/>
      <c r="AU16" s="298"/>
      <c r="AV16" s="298"/>
      <c r="AW16" s="298"/>
      <c r="AX16" s="298"/>
      <c r="AY16" s="298"/>
      <c r="AZ16" s="298"/>
      <c r="BA16" s="298"/>
      <c r="BB16" s="298"/>
      <c r="BC16" s="298"/>
      <c r="BD16" s="298"/>
      <c r="BE16" s="298"/>
      <c r="BF16" s="298"/>
      <c r="BG16" s="298"/>
      <c r="BH16" s="298"/>
      <c r="BI16" s="298"/>
      <c r="BJ16" s="298"/>
      <c r="BK16" s="298"/>
      <c r="BL16" s="298"/>
      <c r="BM16" s="298"/>
      <c r="BN16" s="298"/>
      <c r="BO16" s="298"/>
      <c r="BP16" s="298"/>
      <c r="BQ16" s="298"/>
      <c r="BR16" s="298"/>
      <c r="BS16" s="298"/>
      <c r="BT16" s="298"/>
      <c r="BU16" s="298"/>
      <c r="BV16" s="298"/>
      <c r="BW16" s="298"/>
      <c r="BX16" s="298"/>
      <c r="BY16" s="298"/>
      <c r="BZ16" s="298"/>
      <c r="CA16" s="298"/>
      <c r="CB16" s="298"/>
      <c r="CC16" s="298"/>
      <c r="CD16" s="298"/>
      <c r="CE16" s="298"/>
      <c r="CF16" s="298"/>
      <c r="CG16" s="298"/>
      <c r="CH16" s="298"/>
      <c r="CI16" s="298"/>
      <c r="CJ16" s="298"/>
      <c r="CK16" s="298"/>
      <c r="CL16" s="298"/>
      <c r="CM16" s="298"/>
      <c r="CN16" s="298"/>
      <c r="CO16" s="298"/>
      <c r="CP16" s="298"/>
      <c r="CQ16" s="298"/>
      <c r="CR16" s="298"/>
      <c r="CS16" s="298"/>
      <c r="CT16" s="298"/>
      <c r="CU16" s="298"/>
      <c r="CV16" s="298"/>
      <c r="CW16" s="298"/>
      <c r="CX16" s="298"/>
      <c r="CY16" s="298"/>
      <c r="CZ16" s="298"/>
      <c r="DA16" s="298"/>
      <c r="DB16" s="298"/>
      <c r="DC16" s="298"/>
      <c r="DD16" s="298"/>
      <c r="DE16" s="298"/>
      <c r="DF16" s="298"/>
      <c r="DG16" s="298"/>
      <c r="DH16" s="298"/>
      <c r="DI16" s="298"/>
      <c r="DJ16" s="298"/>
      <c r="DK16" s="298"/>
      <c r="DL16" s="298"/>
      <c r="DM16" s="298"/>
      <c r="DN16" s="298"/>
      <c r="DO16" s="298"/>
      <c r="DP16" s="298"/>
      <c r="DQ16" s="298"/>
      <c r="DR16" s="298"/>
    </row>
    <row r="17" spans="1:130" ht="20.25" customHeight="1" x14ac:dyDescent="0.2">
      <c r="A17" s="297" t="s">
        <v>18</v>
      </c>
      <c r="B17" s="297"/>
      <c r="C17" s="297"/>
      <c r="D17" s="297"/>
      <c r="E17" s="297"/>
      <c r="F17" s="297"/>
      <c r="G17" s="297"/>
      <c r="H17" s="297"/>
      <c r="I17" s="297"/>
      <c r="J17" s="297"/>
      <c r="K17" s="297"/>
      <c r="L17" s="297"/>
      <c r="M17" s="297"/>
      <c r="N17" s="297"/>
      <c r="O17" s="297"/>
      <c r="P17" s="297"/>
      <c r="Q17" s="297"/>
      <c r="R17" s="297"/>
      <c r="S17" s="297"/>
      <c r="T17" s="297"/>
      <c r="U17" s="297"/>
      <c r="V17" s="297" t="s">
        <v>19</v>
      </c>
      <c r="W17" s="297"/>
      <c r="X17" s="297"/>
      <c r="Y17" s="297"/>
      <c r="Z17" s="297"/>
      <c r="AA17" s="297"/>
      <c r="AB17" s="297"/>
      <c r="AC17" s="297"/>
      <c r="AD17" s="298" t="str">
        <f>申請書記入用!E26</f>
        <v>○×線</v>
      </c>
      <c r="AE17" s="298"/>
      <c r="AF17" s="298"/>
      <c r="AG17" s="298"/>
      <c r="AH17" s="298"/>
      <c r="AI17" s="298"/>
      <c r="AJ17" s="298"/>
      <c r="AK17" s="298"/>
      <c r="AL17" s="298"/>
      <c r="AM17" s="298"/>
      <c r="AN17" s="298"/>
      <c r="AO17" s="298"/>
      <c r="AP17" s="298"/>
      <c r="AQ17" s="298"/>
      <c r="AR17" s="298"/>
      <c r="AS17" s="298"/>
      <c r="AT17" s="298"/>
      <c r="AU17" s="298"/>
      <c r="AV17" s="298"/>
      <c r="AW17" s="298"/>
      <c r="AX17" s="298"/>
      <c r="AY17" s="298"/>
      <c r="AZ17" s="298"/>
      <c r="BA17" s="298"/>
      <c r="BB17" s="298"/>
      <c r="BC17" s="298"/>
      <c r="BD17" s="298"/>
      <c r="BE17" s="298"/>
      <c r="BF17" s="298"/>
      <c r="BG17" s="298"/>
      <c r="BH17" s="298"/>
      <c r="BI17" s="298"/>
      <c r="BJ17" s="298"/>
      <c r="BK17" s="298"/>
      <c r="BL17" s="298"/>
      <c r="BM17" s="298"/>
      <c r="BN17" s="298"/>
      <c r="BO17" s="298"/>
      <c r="BP17" s="298"/>
      <c r="BQ17" s="298"/>
      <c r="BR17" s="298"/>
      <c r="BS17" s="298"/>
      <c r="BT17" s="298"/>
      <c r="BU17" s="298"/>
      <c r="BV17" s="298"/>
      <c r="BW17" s="298"/>
      <c r="BX17" s="298"/>
      <c r="BY17" s="298"/>
      <c r="BZ17" s="298"/>
      <c r="CA17" s="298"/>
      <c r="CB17" s="298"/>
      <c r="CC17" s="298"/>
      <c r="CD17" s="298"/>
      <c r="CE17" s="298"/>
      <c r="CF17" s="298"/>
      <c r="CG17" s="299" t="str">
        <f>申請書記入用!E27</f>
        <v>車道・歩道</v>
      </c>
      <c r="CH17" s="299"/>
      <c r="CI17" s="299"/>
      <c r="CJ17" s="299"/>
      <c r="CK17" s="299"/>
      <c r="CL17" s="299"/>
      <c r="CM17" s="299"/>
      <c r="CN17" s="299"/>
      <c r="CO17" s="299"/>
      <c r="CP17" s="299"/>
      <c r="CQ17" s="299"/>
      <c r="CR17" s="299"/>
      <c r="CS17" s="299"/>
      <c r="CT17" s="299"/>
      <c r="CU17" s="299"/>
      <c r="CV17" s="299"/>
      <c r="CW17" s="299"/>
      <c r="CX17" s="299"/>
      <c r="CY17" s="299"/>
      <c r="CZ17" s="299"/>
      <c r="DA17" s="299"/>
      <c r="DB17" s="299"/>
      <c r="DC17" s="299"/>
      <c r="DD17" s="299"/>
      <c r="DE17" s="299"/>
      <c r="DF17" s="299"/>
      <c r="DG17" s="299"/>
      <c r="DH17" s="299"/>
      <c r="DI17" s="299"/>
      <c r="DJ17" s="299"/>
      <c r="DK17" s="299"/>
      <c r="DL17" s="299"/>
      <c r="DM17" s="299"/>
      <c r="DN17" s="299"/>
      <c r="DO17" s="299"/>
      <c r="DP17" s="299"/>
      <c r="DQ17" s="299"/>
      <c r="DR17" s="299"/>
    </row>
    <row r="18" spans="1:130" ht="18" customHeight="1" x14ac:dyDescent="0.2">
      <c r="A18" s="297"/>
      <c r="B18" s="297"/>
      <c r="C18" s="297"/>
      <c r="D18" s="297"/>
      <c r="E18" s="297"/>
      <c r="F18" s="297"/>
      <c r="G18" s="297"/>
      <c r="H18" s="297"/>
      <c r="I18" s="297"/>
      <c r="J18" s="297"/>
      <c r="K18" s="297"/>
      <c r="L18" s="297"/>
      <c r="M18" s="297"/>
      <c r="N18" s="297"/>
      <c r="O18" s="297"/>
      <c r="P18" s="297"/>
      <c r="Q18" s="297"/>
      <c r="R18" s="297"/>
      <c r="S18" s="297"/>
      <c r="T18" s="297"/>
      <c r="U18" s="297"/>
      <c r="V18" s="300" t="s">
        <v>20</v>
      </c>
      <c r="W18" s="300"/>
      <c r="X18" s="300"/>
      <c r="Y18" s="300"/>
      <c r="Z18" s="300"/>
      <c r="AA18" s="298" t="str">
        <f>申請書記入用!E28&amp;"区"&amp;申請書記入用!E29</f>
        <v>兵庫区湊川町2丁目1-12</v>
      </c>
      <c r="AB18" s="298"/>
      <c r="AC18" s="298"/>
      <c r="AD18" s="298"/>
      <c r="AE18" s="298"/>
      <c r="AF18" s="298"/>
      <c r="AG18" s="298"/>
      <c r="AH18" s="298"/>
      <c r="AI18" s="298"/>
      <c r="AJ18" s="298"/>
      <c r="AK18" s="298"/>
      <c r="AL18" s="298"/>
      <c r="AM18" s="298"/>
      <c r="AN18" s="298"/>
      <c r="AO18" s="298"/>
      <c r="AP18" s="298"/>
      <c r="AQ18" s="298"/>
      <c r="AR18" s="298"/>
      <c r="AS18" s="298"/>
      <c r="AT18" s="298"/>
      <c r="AU18" s="298"/>
      <c r="AV18" s="298"/>
      <c r="AW18" s="298"/>
      <c r="AX18" s="298"/>
      <c r="AY18" s="298"/>
      <c r="AZ18" s="298"/>
      <c r="BA18" s="298"/>
      <c r="BB18" s="298"/>
      <c r="BC18" s="298"/>
      <c r="BD18" s="298"/>
      <c r="BE18" s="298"/>
      <c r="BF18" s="298"/>
      <c r="BG18" s="298"/>
      <c r="BH18" s="298"/>
      <c r="BI18" s="298"/>
      <c r="BJ18" s="298"/>
      <c r="BK18" s="298"/>
      <c r="BL18" s="298"/>
      <c r="BM18" s="298"/>
      <c r="BN18" s="298"/>
      <c r="BO18" s="298"/>
      <c r="BP18" s="298"/>
      <c r="BQ18" s="298"/>
      <c r="BR18" s="298"/>
      <c r="BS18" s="298"/>
      <c r="BT18" s="298"/>
      <c r="BU18" s="298"/>
      <c r="BV18" s="298"/>
      <c r="BW18" s="298"/>
      <c r="BX18" s="298"/>
      <c r="BY18" s="298"/>
      <c r="BZ18" s="298"/>
      <c r="CA18" s="298"/>
      <c r="CB18" s="298"/>
      <c r="CC18" s="298"/>
      <c r="CD18" s="298"/>
      <c r="CE18" s="298"/>
      <c r="CF18" s="298"/>
      <c r="CG18" s="298"/>
      <c r="CH18" s="298"/>
      <c r="CI18" s="298"/>
      <c r="CJ18" s="298"/>
      <c r="CK18" s="298"/>
      <c r="CL18" s="298"/>
      <c r="CM18" s="298"/>
      <c r="CN18" s="298"/>
      <c r="CO18" s="298"/>
      <c r="CP18" s="298"/>
      <c r="CQ18" s="298"/>
      <c r="CR18" s="298"/>
      <c r="CS18" s="298"/>
      <c r="CT18" s="298"/>
      <c r="CU18" s="298"/>
      <c r="CV18" s="298"/>
      <c r="CW18" s="298"/>
      <c r="CX18" s="298"/>
      <c r="CY18" s="298"/>
      <c r="CZ18" s="298"/>
      <c r="DA18" s="298"/>
      <c r="DB18" s="298"/>
      <c r="DC18" s="298"/>
      <c r="DD18" s="298"/>
      <c r="DE18" s="298"/>
      <c r="DF18" s="298"/>
      <c r="DG18" s="298"/>
      <c r="DH18" s="298"/>
      <c r="DI18" s="298"/>
      <c r="DJ18" s="298"/>
      <c r="DK18" s="298"/>
      <c r="DL18" s="298"/>
      <c r="DM18" s="298"/>
      <c r="DN18" s="298"/>
      <c r="DO18" s="298"/>
      <c r="DP18" s="298"/>
      <c r="DQ18" s="298"/>
      <c r="DR18" s="298"/>
    </row>
    <row r="19" spans="1:130" ht="18" customHeight="1" x14ac:dyDescent="0.2">
      <c r="A19" s="297"/>
      <c r="B19" s="297"/>
      <c r="C19" s="297"/>
      <c r="D19" s="297"/>
      <c r="E19" s="297"/>
      <c r="F19" s="297"/>
      <c r="G19" s="297"/>
      <c r="H19" s="297"/>
      <c r="I19" s="297"/>
      <c r="J19" s="297"/>
      <c r="K19" s="297"/>
      <c r="L19" s="297"/>
      <c r="M19" s="297"/>
      <c r="N19" s="297"/>
      <c r="O19" s="297"/>
      <c r="P19" s="297"/>
      <c r="Q19" s="297"/>
      <c r="R19" s="297"/>
      <c r="S19" s="297"/>
      <c r="T19" s="297"/>
      <c r="U19" s="297"/>
      <c r="V19" s="300"/>
      <c r="W19" s="300"/>
      <c r="X19" s="300"/>
      <c r="Y19" s="300"/>
      <c r="Z19" s="300"/>
      <c r="AA19" s="298"/>
      <c r="AB19" s="298"/>
      <c r="AC19" s="298"/>
      <c r="AD19" s="298"/>
      <c r="AE19" s="298"/>
      <c r="AF19" s="298"/>
      <c r="AG19" s="298"/>
      <c r="AH19" s="298"/>
      <c r="AI19" s="298"/>
      <c r="AJ19" s="298"/>
      <c r="AK19" s="298"/>
      <c r="AL19" s="298"/>
      <c r="AM19" s="298"/>
      <c r="AN19" s="298"/>
      <c r="AO19" s="298"/>
      <c r="AP19" s="298"/>
      <c r="AQ19" s="298"/>
      <c r="AR19" s="298"/>
      <c r="AS19" s="298"/>
      <c r="AT19" s="298"/>
      <c r="AU19" s="298"/>
      <c r="AV19" s="298"/>
      <c r="AW19" s="298"/>
      <c r="AX19" s="298"/>
      <c r="AY19" s="298"/>
      <c r="AZ19" s="298"/>
      <c r="BA19" s="298"/>
      <c r="BB19" s="298"/>
      <c r="BC19" s="298"/>
      <c r="BD19" s="298"/>
      <c r="BE19" s="298"/>
      <c r="BF19" s="298"/>
      <c r="BG19" s="298"/>
      <c r="BH19" s="298"/>
      <c r="BI19" s="298"/>
      <c r="BJ19" s="298"/>
      <c r="BK19" s="298"/>
      <c r="BL19" s="298"/>
      <c r="BM19" s="298"/>
      <c r="BN19" s="298"/>
      <c r="BO19" s="298"/>
      <c r="BP19" s="298"/>
      <c r="BQ19" s="298"/>
      <c r="BR19" s="298"/>
      <c r="BS19" s="298"/>
      <c r="BT19" s="298"/>
      <c r="BU19" s="298"/>
      <c r="BV19" s="298"/>
      <c r="BW19" s="298"/>
      <c r="BX19" s="298"/>
      <c r="BY19" s="298"/>
      <c r="BZ19" s="298"/>
      <c r="CA19" s="298"/>
      <c r="CB19" s="298"/>
      <c r="CC19" s="298"/>
      <c r="CD19" s="298"/>
      <c r="CE19" s="298"/>
      <c r="CF19" s="298"/>
      <c r="CG19" s="298"/>
      <c r="CH19" s="298"/>
      <c r="CI19" s="298"/>
      <c r="CJ19" s="298"/>
      <c r="CK19" s="298"/>
      <c r="CL19" s="298"/>
      <c r="CM19" s="298"/>
      <c r="CN19" s="298"/>
      <c r="CO19" s="298"/>
      <c r="CP19" s="298"/>
      <c r="CQ19" s="298"/>
      <c r="CR19" s="298"/>
      <c r="CS19" s="298"/>
      <c r="CT19" s="298"/>
      <c r="CU19" s="298"/>
      <c r="CV19" s="298"/>
      <c r="CW19" s="298"/>
      <c r="CX19" s="298"/>
      <c r="CY19" s="298"/>
      <c r="CZ19" s="298"/>
      <c r="DA19" s="298"/>
      <c r="DB19" s="298"/>
      <c r="DC19" s="298"/>
      <c r="DD19" s="298"/>
      <c r="DE19" s="298"/>
      <c r="DF19" s="298"/>
      <c r="DG19" s="298"/>
      <c r="DH19" s="298"/>
      <c r="DI19" s="298"/>
      <c r="DJ19" s="298"/>
      <c r="DK19" s="298"/>
      <c r="DL19" s="298"/>
      <c r="DM19" s="298"/>
      <c r="DN19" s="298"/>
      <c r="DO19" s="298"/>
      <c r="DP19" s="298"/>
      <c r="DQ19" s="298"/>
      <c r="DR19" s="298"/>
    </row>
    <row r="20" spans="1:130" ht="20.25" customHeight="1" x14ac:dyDescent="0.2">
      <c r="A20" s="297" t="s">
        <v>21</v>
      </c>
      <c r="B20" s="297"/>
      <c r="C20" s="297"/>
      <c r="D20" s="297"/>
      <c r="E20" s="297"/>
      <c r="F20" s="297"/>
      <c r="G20" s="297"/>
      <c r="H20" s="297"/>
      <c r="I20" s="297"/>
      <c r="J20" s="297"/>
      <c r="K20" s="297"/>
      <c r="L20" s="297"/>
      <c r="M20" s="297"/>
      <c r="N20" s="297"/>
      <c r="O20" s="297"/>
      <c r="P20" s="297"/>
      <c r="Q20" s="297"/>
      <c r="R20" s="297"/>
      <c r="S20" s="297"/>
      <c r="T20" s="297"/>
      <c r="U20" s="297"/>
      <c r="V20" s="297" t="s">
        <v>22</v>
      </c>
      <c r="W20" s="297"/>
      <c r="X20" s="297"/>
      <c r="Y20" s="297"/>
      <c r="Z20" s="297"/>
      <c r="AA20" s="297"/>
      <c r="AB20" s="297"/>
      <c r="AC20" s="297"/>
      <c r="AD20" s="297"/>
      <c r="AE20" s="297"/>
      <c r="AF20" s="297"/>
      <c r="AG20" s="297"/>
      <c r="AH20" s="297"/>
      <c r="AI20" s="297"/>
      <c r="AJ20" s="297"/>
      <c r="AK20" s="297"/>
      <c r="AL20" s="297"/>
      <c r="AM20" s="297"/>
      <c r="AN20" s="297"/>
      <c r="AO20" s="297"/>
      <c r="AP20" s="297"/>
      <c r="AQ20" s="297"/>
      <c r="AR20" s="297"/>
      <c r="AS20" s="297"/>
      <c r="AT20" s="297"/>
      <c r="AU20" s="297"/>
      <c r="AV20" s="297"/>
      <c r="AW20" s="297"/>
      <c r="AX20" s="297"/>
      <c r="AY20" s="297"/>
      <c r="AZ20" s="297"/>
      <c r="BA20" s="297"/>
      <c r="BB20" s="297"/>
      <c r="BC20" s="297"/>
      <c r="BD20" s="297"/>
      <c r="BE20" s="297"/>
      <c r="BF20" s="297" t="s">
        <v>126</v>
      </c>
      <c r="BG20" s="297"/>
      <c r="BH20" s="297"/>
      <c r="BI20" s="297"/>
      <c r="BJ20" s="297"/>
      <c r="BK20" s="297"/>
      <c r="BL20" s="297"/>
      <c r="BM20" s="297"/>
      <c r="BN20" s="297"/>
      <c r="BO20" s="297"/>
      <c r="BP20" s="297"/>
      <c r="BQ20" s="297"/>
      <c r="BR20" s="297"/>
      <c r="BS20" s="297"/>
      <c r="BT20" s="297"/>
      <c r="BU20" s="297"/>
      <c r="BV20" s="297"/>
      <c r="BW20" s="297"/>
      <c r="BX20" s="297"/>
      <c r="BY20" s="297"/>
      <c r="BZ20" s="297"/>
      <c r="CA20" s="297"/>
      <c r="CB20" s="297"/>
      <c r="CC20" s="297"/>
      <c r="CD20" s="297"/>
      <c r="CE20" s="297"/>
      <c r="CF20" s="297"/>
      <c r="CG20" s="297"/>
      <c r="CH20" s="297"/>
      <c r="CI20" s="297"/>
      <c r="CJ20" s="297"/>
      <c r="CK20" s="297"/>
      <c r="CL20" s="297"/>
      <c r="CM20" s="297"/>
      <c r="CN20" s="297"/>
      <c r="CO20" s="297"/>
      <c r="CP20" s="297"/>
      <c r="CQ20" s="297" t="s">
        <v>23</v>
      </c>
      <c r="CR20" s="297"/>
      <c r="CS20" s="297"/>
      <c r="CT20" s="297"/>
      <c r="CU20" s="297"/>
      <c r="CV20" s="297"/>
      <c r="CW20" s="297"/>
      <c r="CX20" s="297"/>
      <c r="CY20" s="297"/>
      <c r="CZ20" s="297"/>
      <c r="DA20" s="297"/>
      <c r="DB20" s="297"/>
      <c r="DC20" s="297"/>
      <c r="DD20" s="297"/>
      <c r="DE20" s="297"/>
      <c r="DF20" s="297"/>
      <c r="DG20" s="297"/>
      <c r="DH20" s="297"/>
      <c r="DI20" s="297"/>
      <c r="DJ20" s="297"/>
      <c r="DK20" s="297"/>
      <c r="DL20" s="297"/>
      <c r="DM20" s="297"/>
      <c r="DN20" s="297"/>
      <c r="DO20" s="297"/>
      <c r="DP20" s="297"/>
      <c r="DQ20" s="297"/>
      <c r="DR20" s="297"/>
    </row>
    <row r="21" spans="1:130" ht="30" customHeight="1" x14ac:dyDescent="0.2">
      <c r="A21" s="297"/>
      <c r="B21" s="297"/>
      <c r="C21" s="297"/>
      <c r="D21" s="297"/>
      <c r="E21" s="297"/>
      <c r="F21" s="297"/>
      <c r="G21" s="297"/>
      <c r="H21" s="297"/>
      <c r="I21" s="297"/>
      <c r="J21" s="297"/>
      <c r="K21" s="297"/>
      <c r="L21" s="297"/>
      <c r="M21" s="297"/>
      <c r="N21" s="297"/>
      <c r="O21" s="297"/>
      <c r="P21" s="297"/>
      <c r="Q21" s="297"/>
      <c r="R21" s="297"/>
      <c r="S21" s="297"/>
      <c r="T21" s="297"/>
      <c r="U21" s="297"/>
      <c r="V21" s="301" t="str">
        <f>申請書記入用!E30</f>
        <v>溝蓋（グレーチング）</v>
      </c>
      <c r="W21" s="302"/>
      <c r="X21" s="302"/>
      <c r="Y21" s="302"/>
      <c r="Z21" s="302"/>
      <c r="AA21" s="302"/>
      <c r="AB21" s="302"/>
      <c r="AC21" s="302"/>
      <c r="AD21" s="302"/>
      <c r="AE21" s="302"/>
      <c r="AF21" s="302"/>
      <c r="AG21" s="302"/>
      <c r="AH21" s="302"/>
      <c r="AI21" s="302"/>
      <c r="AJ21" s="302"/>
      <c r="AK21" s="302"/>
      <c r="AL21" s="302"/>
      <c r="AM21" s="302"/>
      <c r="AN21" s="302"/>
      <c r="AO21" s="302"/>
      <c r="AP21" s="302"/>
      <c r="AQ21" s="302"/>
      <c r="AR21" s="302"/>
      <c r="AS21" s="302"/>
      <c r="AT21" s="302"/>
      <c r="AU21" s="302"/>
      <c r="AV21" s="302"/>
      <c r="AW21" s="302"/>
      <c r="AX21" s="302"/>
      <c r="AY21" s="302"/>
      <c r="AZ21" s="302"/>
      <c r="BA21" s="302"/>
      <c r="BB21" s="302"/>
      <c r="BC21" s="302"/>
      <c r="BD21" s="302"/>
      <c r="BE21" s="302"/>
      <c r="BF21" s="302" t="str">
        <f>申請書記入用!E31</f>
        <v>幅（　ｍ）×長さ（　ｍ）</v>
      </c>
      <c r="BG21" s="302"/>
      <c r="BH21" s="302"/>
      <c r="BI21" s="302"/>
      <c r="BJ21" s="302"/>
      <c r="BK21" s="302"/>
      <c r="BL21" s="302"/>
      <c r="BM21" s="302"/>
      <c r="BN21" s="302"/>
      <c r="BO21" s="302"/>
      <c r="BP21" s="302"/>
      <c r="BQ21" s="302"/>
      <c r="BR21" s="302"/>
      <c r="BS21" s="302"/>
      <c r="BT21" s="302"/>
      <c r="BU21" s="302"/>
      <c r="BV21" s="302"/>
      <c r="BW21" s="302"/>
      <c r="BX21" s="302"/>
      <c r="BY21" s="302"/>
      <c r="BZ21" s="302"/>
      <c r="CA21" s="302"/>
      <c r="CB21" s="302"/>
      <c r="CC21" s="302"/>
      <c r="CD21" s="302"/>
      <c r="CE21" s="302"/>
      <c r="CF21" s="302"/>
      <c r="CG21" s="302"/>
      <c r="CH21" s="302"/>
      <c r="CI21" s="302"/>
      <c r="CJ21" s="302"/>
      <c r="CK21" s="302"/>
      <c r="CL21" s="302"/>
      <c r="CM21" s="302"/>
      <c r="CN21" s="302"/>
      <c r="CO21" s="302"/>
      <c r="CP21" s="302"/>
      <c r="CQ21" s="301" t="str">
        <f>申請書記入用!E32&amp;申請書記入用!I32</f>
        <v>3㎡</v>
      </c>
      <c r="CR21" s="302"/>
      <c r="CS21" s="302"/>
      <c r="CT21" s="302"/>
      <c r="CU21" s="302"/>
      <c r="CV21" s="302"/>
      <c r="CW21" s="302"/>
      <c r="CX21" s="302"/>
      <c r="CY21" s="302"/>
      <c r="CZ21" s="302"/>
      <c r="DA21" s="302"/>
      <c r="DB21" s="302"/>
      <c r="DC21" s="302"/>
      <c r="DD21" s="302"/>
      <c r="DE21" s="302"/>
      <c r="DF21" s="302"/>
      <c r="DG21" s="302"/>
      <c r="DH21" s="302"/>
      <c r="DI21" s="302"/>
      <c r="DJ21" s="302"/>
      <c r="DK21" s="302"/>
      <c r="DL21" s="302"/>
      <c r="DM21" s="302"/>
      <c r="DN21" s="302"/>
      <c r="DO21" s="302"/>
      <c r="DP21" s="302"/>
      <c r="DQ21" s="302"/>
      <c r="DR21" s="302"/>
    </row>
    <row r="22" spans="1:130" ht="30" customHeight="1" x14ac:dyDescent="0.2">
      <c r="A22" s="297"/>
      <c r="B22" s="297"/>
      <c r="C22" s="297"/>
      <c r="D22" s="297"/>
      <c r="E22" s="297"/>
      <c r="F22" s="297"/>
      <c r="G22" s="297"/>
      <c r="H22" s="297"/>
      <c r="I22" s="297"/>
      <c r="J22" s="297"/>
      <c r="K22" s="297"/>
      <c r="L22" s="297"/>
      <c r="M22" s="297"/>
      <c r="N22" s="297"/>
      <c r="O22" s="297"/>
      <c r="P22" s="297"/>
      <c r="Q22" s="297"/>
      <c r="R22" s="297"/>
      <c r="S22" s="297"/>
      <c r="T22" s="297"/>
      <c r="U22" s="297"/>
      <c r="V22" s="302"/>
      <c r="W22" s="302"/>
      <c r="X22" s="302"/>
      <c r="Y22" s="302"/>
      <c r="Z22" s="302"/>
      <c r="AA22" s="302"/>
      <c r="AB22" s="302"/>
      <c r="AC22" s="302"/>
      <c r="AD22" s="302"/>
      <c r="AE22" s="302"/>
      <c r="AF22" s="302"/>
      <c r="AG22" s="302"/>
      <c r="AH22" s="302"/>
      <c r="AI22" s="302"/>
      <c r="AJ22" s="302"/>
      <c r="AK22" s="302"/>
      <c r="AL22" s="302"/>
      <c r="AM22" s="302"/>
      <c r="AN22" s="302"/>
      <c r="AO22" s="302"/>
      <c r="AP22" s="302"/>
      <c r="AQ22" s="302"/>
      <c r="AR22" s="302"/>
      <c r="AS22" s="302"/>
      <c r="AT22" s="302"/>
      <c r="AU22" s="302"/>
      <c r="AV22" s="302"/>
      <c r="AW22" s="302"/>
      <c r="AX22" s="302"/>
      <c r="AY22" s="302"/>
      <c r="AZ22" s="302"/>
      <c r="BA22" s="302"/>
      <c r="BB22" s="302"/>
      <c r="BC22" s="302"/>
      <c r="BD22" s="302"/>
      <c r="BE22" s="302"/>
      <c r="BF22" s="302"/>
      <c r="BG22" s="302"/>
      <c r="BH22" s="302"/>
      <c r="BI22" s="302"/>
      <c r="BJ22" s="302"/>
      <c r="BK22" s="302"/>
      <c r="BL22" s="302"/>
      <c r="BM22" s="302"/>
      <c r="BN22" s="302"/>
      <c r="BO22" s="302"/>
      <c r="BP22" s="302"/>
      <c r="BQ22" s="302"/>
      <c r="BR22" s="302"/>
      <c r="BS22" s="302"/>
      <c r="BT22" s="302"/>
      <c r="BU22" s="302"/>
      <c r="BV22" s="302"/>
      <c r="BW22" s="302"/>
      <c r="BX22" s="302"/>
      <c r="BY22" s="302"/>
      <c r="BZ22" s="302"/>
      <c r="CA22" s="302"/>
      <c r="CB22" s="302"/>
      <c r="CC22" s="302"/>
      <c r="CD22" s="302"/>
      <c r="CE22" s="302"/>
      <c r="CF22" s="302"/>
      <c r="CG22" s="302"/>
      <c r="CH22" s="302"/>
      <c r="CI22" s="302"/>
      <c r="CJ22" s="302"/>
      <c r="CK22" s="302"/>
      <c r="CL22" s="302"/>
      <c r="CM22" s="302"/>
      <c r="CN22" s="302"/>
      <c r="CO22" s="302"/>
      <c r="CP22" s="302"/>
      <c r="CQ22" s="302"/>
      <c r="CR22" s="302"/>
      <c r="CS22" s="302"/>
      <c r="CT22" s="302"/>
      <c r="CU22" s="302"/>
      <c r="CV22" s="302"/>
      <c r="CW22" s="302"/>
      <c r="CX22" s="302"/>
      <c r="CY22" s="302"/>
      <c r="CZ22" s="302"/>
      <c r="DA22" s="302"/>
      <c r="DB22" s="302"/>
      <c r="DC22" s="302"/>
      <c r="DD22" s="302"/>
      <c r="DE22" s="302"/>
      <c r="DF22" s="302"/>
      <c r="DG22" s="302"/>
      <c r="DH22" s="302"/>
      <c r="DI22" s="302"/>
      <c r="DJ22" s="302"/>
      <c r="DK22" s="302"/>
      <c r="DL22" s="302"/>
      <c r="DM22" s="302"/>
      <c r="DN22" s="302"/>
      <c r="DO22" s="302"/>
      <c r="DP22" s="302"/>
      <c r="DQ22" s="302"/>
      <c r="DR22" s="302"/>
    </row>
    <row r="23" spans="1:130" ht="21" customHeight="1" x14ac:dyDescent="0.2">
      <c r="A23" s="297" t="s">
        <v>24</v>
      </c>
      <c r="B23" s="297"/>
      <c r="C23" s="297"/>
      <c r="D23" s="297"/>
      <c r="E23" s="297"/>
      <c r="F23" s="297"/>
      <c r="G23" s="297"/>
      <c r="H23" s="297"/>
      <c r="I23" s="297"/>
      <c r="J23" s="297"/>
      <c r="K23" s="297"/>
      <c r="L23" s="297"/>
      <c r="M23" s="297"/>
      <c r="N23" s="297"/>
      <c r="O23" s="297"/>
      <c r="P23" s="297"/>
      <c r="Q23" s="297"/>
      <c r="R23" s="297"/>
      <c r="S23" s="297"/>
      <c r="T23" s="297"/>
      <c r="U23" s="297"/>
      <c r="V23" s="314">
        <f>申請書記入用!E33</f>
        <v>43831</v>
      </c>
      <c r="W23" s="315"/>
      <c r="X23" s="315"/>
      <c r="Y23" s="315"/>
      <c r="Z23" s="315"/>
      <c r="AA23" s="315"/>
      <c r="AB23" s="315"/>
      <c r="AC23" s="315"/>
      <c r="AD23" s="315"/>
      <c r="AE23" s="315"/>
      <c r="AF23" s="315"/>
      <c r="AG23" s="315"/>
      <c r="AH23" s="315"/>
      <c r="AI23" s="315"/>
      <c r="AJ23" s="315"/>
      <c r="AK23" s="315"/>
      <c r="AL23" s="315"/>
      <c r="AM23" s="315"/>
      <c r="AN23" s="315"/>
      <c r="AO23" s="315"/>
      <c r="AP23" s="315"/>
      <c r="AQ23" s="315"/>
      <c r="AR23" s="315"/>
      <c r="AS23" s="315"/>
      <c r="AT23" s="315"/>
      <c r="AU23" s="315"/>
      <c r="AV23" s="315"/>
      <c r="AW23" s="315"/>
      <c r="AX23" s="289" t="s">
        <v>90</v>
      </c>
      <c r="AY23" s="289"/>
      <c r="AZ23" s="289"/>
      <c r="BA23" s="289"/>
      <c r="BB23" s="289"/>
      <c r="BC23" s="289"/>
      <c r="BD23" s="289"/>
      <c r="BE23" s="289"/>
      <c r="BF23" s="289"/>
      <c r="BG23" s="323">
        <f>申請書記入用!E35</f>
        <v>1552</v>
      </c>
      <c r="BH23" s="289"/>
      <c r="BI23" s="289"/>
      <c r="BJ23" s="289"/>
      <c r="BK23" s="289"/>
      <c r="BL23" s="289"/>
      <c r="BM23" s="289"/>
      <c r="BN23" s="289"/>
      <c r="BO23" s="304" t="s">
        <v>123</v>
      </c>
      <c r="BP23" s="316"/>
      <c r="BQ23" s="316"/>
      <c r="BR23" s="317"/>
      <c r="BS23" s="320" t="s">
        <v>25</v>
      </c>
      <c r="BT23" s="321"/>
      <c r="BU23" s="321"/>
      <c r="BV23" s="321"/>
      <c r="BW23" s="321"/>
      <c r="BX23" s="321"/>
      <c r="BY23" s="321"/>
      <c r="BZ23" s="321"/>
      <c r="CA23" s="321"/>
      <c r="CB23" s="321"/>
      <c r="CC23" s="321"/>
      <c r="CD23" s="321"/>
      <c r="CE23" s="321"/>
      <c r="CF23" s="321"/>
      <c r="CG23" s="322"/>
      <c r="CH23" s="303" t="str">
        <f>申請書記入用!E36</f>
        <v>受枠付・細目グレーチング</v>
      </c>
      <c r="CI23" s="304"/>
      <c r="CJ23" s="304"/>
      <c r="CK23" s="304"/>
      <c r="CL23" s="304"/>
      <c r="CM23" s="304"/>
      <c r="CN23" s="304"/>
      <c r="CO23" s="304"/>
      <c r="CP23" s="304"/>
      <c r="CQ23" s="304"/>
      <c r="CR23" s="304"/>
      <c r="CS23" s="304"/>
      <c r="CT23" s="304"/>
      <c r="CU23" s="304"/>
      <c r="CV23" s="304"/>
      <c r="CW23" s="304"/>
      <c r="CX23" s="304"/>
      <c r="CY23" s="304"/>
      <c r="CZ23" s="304"/>
      <c r="DA23" s="304"/>
      <c r="DB23" s="304"/>
      <c r="DC23" s="304"/>
      <c r="DD23" s="304"/>
      <c r="DE23" s="304"/>
      <c r="DF23" s="304"/>
      <c r="DG23" s="304"/>
      <c r="DH23" s="304"/>
      <c r="DI23" s="304"/>
      <c r="DJ23" s="304"/>
      <c r="DK23" s="304"/>
      <c r="DL23" s="304"/>
      <c r="DM23" s="304"/>
      <c r="DN23" s="304"/>
      <c r="DO23" s="304"/>
      <c r="DP23" s="304"/>
      <c r="DQ23" s="304"/>
      <c r="DR23" s="305"/>
    </row>
    <row r="24" spans="1:130" ht="21" customHeight="1" x14ac:dyDescent="0.2">
      <c r="A24" s="297"/>
      <c r="B24" s="297"/>
      <c r="C24" s="297"/>
      <c r="D24" s="297"/>
      <c r="E24" s="297"/>
      <c r="F24" s="297"/>
      <c r="G24" s="297"/>
      <c r="H24" s="297"/>
      <c r="I24" s="297"/>
      <c r="J24" s="297"/>
      <c r="K24" s="297"/>
      <c r="L24" s="297"/>
      <c r="M24" s="297"/>
      <c r="N24" s="297"/>
      <c r="O24" s="297"/>
      <c r="P24" s="297"/>
      <c r="Q24" s="297"/>
      <c r="R24" s="297"/>
      <c r="S24" s="297"/>
      <c r="T24" s="297"/>
      <c r="U24" s="297"/>
      <c r="V24" s="309">
        <f>申請書記入用!E34</f>
        <v>45382</v>
      </c>
      <c r="W24" s="310"/>
      <c r="X24" s="310"/>
      <c r="Y24" s="310"/>
      <c r="Z24" s="310"/>
      <c r="AA24" s="310"/>
      <c r="AB24" s="310"/>
      <c r="AC24" s="310"/>
      <c r="AD24" s="310"/>
      <c r="AE24" s="310"/>
      <c r="AF24" s="310"/>
      <c r="AG24" s="310"/>
      <c r="AH24" s="310"/>
      <c r="AI24" s="310"/>
      <c r="AJ24" s="310"/>
      <c r="AK24" s="310"/>
      <c r="AL24" s="310"/>
      <c r="AM24" s="310"/>
      <c r="AN24" s="310"/>
      <c r="AO24" s="310"/>
      <c r="AP24" s="310"/>
      <c r="AQ24" s="310"/>
      <c r="AR24" s="310"/>
      <c r="AS24" s="310"/>
      <c r="AT24" s="310"/>
      <c r="AU24" s="310"/>
      <c r="AV24" s="310"/>
      <c r="AW24" s="310"/>
      <c r="AX24" s="292" t="s">
        <v>93</v>
      </c>
      <c r="AY24" s="292"/>
      <c r="AZ24" s="292"/>
      <c r="BA24" s="292"/>
      <c r="BB24" s="292"/>
      <c r="BC24" s="292"/>
      <c r="BD24" s="292"/>
      <c r="BE24" s="292"/>
      <c r="BF24" s="292"/>
      <c r="BG24" s="292"/>
      <c r="BH24" s="292"/>
      <c r="BI24" s="292"/>
      <c r="BJ24" s="292"/>
      <c r="BK24" s="292"/>
      <c r="BL24" s="292"/>
      <c r="BM24" s="292"/>
      <c r="BN24" s="292"/>
      <c r="BO24" s="318"/>
      <c r="BP24" s="318"/>
      <c r="BQ24" s="318"/>
      <c r="BR24" s="319"/>
      <c r="BS24" s="311" t="s">
        <v>26</v>
      </c>
      <c r="BT24" s="312"/>
      <c r="BU24" s="312"/>
      <c r="BV24" s="312"/>
      <c r="BW24" s="312"/>
      <c r="BX24" s="312"/>
      <c r="BY24" s="312"/>
      <c r="BZ24" s="312"/>
      <c r="CA24" s="312"/>
      <c r="CB24" s="312"/>
      <c r="CC24" s="312"/>
      <c r="CD24" s="312"/>
      <c r="CE24" s="312"/>
      <c r="CF24" s="312"/>
      <c r="CG24" s="313"/>
      <c r="CH24" s="306"/>
      <c r="CI24" s="307"/>
      <c r="CJ24" s="307"/>
      <c r="CK24" s="307"/>
      <c r="CL24" s="307"/>
      <c r="CM24" s="307"/>
      <c r="CN24" s="307"/>
      <c r="CO24" s="307"/>
      <c r="CP24" s="307"/>
      <c r="CQ24" s="307"/>
      <c r="CR24" s="307"/>
      <c r="CS24" s="307"/>
      <c r="CT24" s="307"/>
      <c r="CU24" s="307"/>
      <c r="CV24" s="307"/>
      <c r="CW24" s="307"/>
      <c r="CX24" s="307"/>
      <c r="CY24" s="307"/>
      <c r="CZ24" s="307"/>
      <c r="DA24" s="307"/>
      <c r="DB24" s="307"/>
      <c r="DC24" s="307"/>
      <c r="DD24" s="307"/>
      <c r="DE24" s="307"/>
      <c r="DF24" s="307"/>
      <c r="DG24" s="307"/>
      <c r="DH24" s="307"/>
      <c r="DI24" s="307"/>
      <c r="DJ24" s="307"/>
      <c r="DK24" s="307"/>
      <c r="DL24" s="307"/>
      <c r="DM24" s="307"/>
      <c r="DN24" s="307"/>
      <c r="DO24" s="307"/>
      <c r="DP24" s="307"/>
      <c r="DQ24" s="307"/>
      <c r="DR24" s="308"/>
    </row>
    <row r="25" spans="1:130" ht="21" customHeight="1" x14ac:dyDescent="0.2">
      <c r="A25" s="297" t="s">
        <v>27</v>
      </c>
      <c r="B25" s="297"/>
      <c r="C25" s="297"/>
      <c r="D25" s="297"/>
      <c r="E25" s="297"/>
      <c r="F25" s="297"/>
      <c r="G25" s="297"/>
      <c r="H25" s="297"/>
      <c r="I25" s="297"/>
      <c r="J25" s="297"/>
      <c r="K25" s="297"/>
      <c r="L25" s="297"/>
      <c r="M25" s="297"/>
      <c r="N25" s="297"/>
      <c r="O25" s="297"/>
      <c r="P25" s="297"/>
      <c r="Q25" s="297"/>
      <c r="R25" s="297"/>
      <c r="S25" s="297"/>
      <c r="T25" s="297"/>
      <c r="U25" s="297"/>
      <c r="V25" s="314">
        <f>申請書記入用!E37</f>
        <v>43637</v>
      </c>
      <c r="W25" s="315"/>
      <c r="X25" s="315"/>
      <c r="Y25" s="315"/>
      <c r="Z25" s="315"/>
      <c r="AA25" s="315"/>
      <c r="AB25" s="315"/>
      <c r="AC25" s="315"/>
      <c r="AD25" s="315"/>
      <c r="AE25" s="315"/>
      <c r="AF25" s="315"/>
      <c r="AG25" s="315"/>
      <c r="AH25" s="315"/>
      <c r="AI25" s="315"/>
      <c r="AJ25" s="315"/>
      <c r="AK25" s="315"/>
      <c r="AL25" s="315"/>
      <c r="AM25" s="315"/>
      <c r="AN25" s="315"/>
      <c r="AO25" s="315"/>
      <c r="AP25" s="315"/>
      <c r="AQ25" s="315"/>
      <c r="AR25" s="315"/>
      <c r="AS25" s="315"/>
      <c r="AT25" s="315"/>
      <c r="AU25" s="315"/>
      <c r="AV25" s="315"/>
      <c r="AW25" s="315"/>
      <c r="AX25" s="289" t="s">
        <v>90</v>
      </c>
      <c r="AY25" s="289"/>
      <c r="AZ25" s="289"/>
      <c r="BA25" s="289"/>
      <c r="BB25" s="289"/>
      <c r="BC25" s="289"/>
      <c r="BD25" s="289"/>
      <c r="BE25" s="289"/>
      <c r="BF25" s="289"/>
      <c r="BG25" s="289">
        <f>申請書記入用!E39</f>
        <v>72</v>
      </c>
      <c r="BH25" s="289"/>
      <c r="BI25" s="289"/>
      <c r="BJ25" s="289"/>
      <c r="BK25" s="289"/>
      <c r="BL25" s="289"/>
      <c r="BM25" s="289"/>
      <c r="BN25" s="289"/>
      <c r="BO25" s="304" t="s">
        <v>123</v>
      </c>
      <c r="BP25" s="316"/>
      <c r="BQ25" s="316"/>
      <c r="BR25" s="317"/>
      <c r="BS25" s="320" t="s">
        <v>28</v>
      </c>
      <c r="BT25" s="321"/>
      <c r="BU25" s="321"/>
      <c r="BV25" s="321"/>
      <c r="BW25" s="321"/>
      <c r="BX25" s="321"/>
      <c r="BY25" s="321"/>
      <c r="BZ25" s="321"/>
      <c r="CA25" s="321"/>
      <c r="CB25" s="321"/>
      <c r="CC25" s="321"/>
      <c r="CD25" s="321"/>
      <c r="CE25" s="321"/>
      <c r="CF25" s="321"/>
      <c r="CG25" s="322"/>
      <c r="CH25" s="324" t="str">
        <f>申請書記入用!E40</f>
        <v>据置</v>
      </c>
      <c r="CI25" s="316"/>
      <c r="CJ25" s="316"/>
      <c r="CK25" s="316"/>
      <c r="CL25" s="316"/>
      <c r="CM25" s="316"/>
      <c r="CN25" s="316"/>
      <c r="CO25" s="316"/>
      <c r="CP25" s="316"/>
      <c r="CQ25" s="316"/>
      <c r="CR25" s="316"/>
      <c r="CS25" s="316"/>
      <c r="CT25" s="316"/>
      <c r="CU25" s="316"/>
      <c r="CV25" s="316"/>
      <c r="CW25" s="316"/>
      <c r="CX25" s="316"/>
      <c r="CY25" s="316"/>
      <c r="CZ25" s="316"/>
      <c r="DA25" s="316"/>
      <c r="DB25" s="316"/>
      <c r="DC25" s="316"/>
      <c r="DD25" s="316"/>
      <c r="DE25" s="316"/>
      <c r="DF25" s="316"/>
      <c r="DG25" s="316"/>
      <c r="DH25" s="316"/>
      <c r="DI25" s="316"/>
      <c r="DJ25" s="316"/>
      <c r="DK25" s="316"/>
      <c r="DL25" s="316"/>
      <c r="DM25" s="316"/>
      <c r="DN25" s="316"/>
      <c r="DO25" s="316"/>
      <c r="DP25" s="316"/>
      <c r="DQ25" s="316"/>
      <c r="DR25" s="317"/>
    </row>
    <row r="26" spans="1:130" ht="21" customHeight="1" x14ac:dyDescent="0.2">
      <c r="A26" s="297"/>
      <c r="B26" s="297"/>
      <c r="C26" s="297"/>
      <c r="D26" s="297"/>
      <c r="E26" s="297"/>
      <c r="F26" s="297"/>
      <c r="G26" s="297"/>
      <c r="H26" s="297"/>
      <c r="I26" s="297"/>
      <c r="J26" s="297"/>
      <c r="K26" s="297"/>
      <c r="L26" s="297"/>
      <c r="M26" s="297"/>
      <c r="N26" s="297"/>
      <c r="O26" s="297"/>
      <c r="P26" s="297"/>
      <c r="Q26" s="297"/>
      <c r="R26" s="297"/>
      <c r="S26" s="297"/>
      <c r="T26" s="297"/>
      <c r="U26" s="297"/>
      <c r="V26" s="309">
        <f>申請書記入用!E38</f>
        <v>43708</v>
      </c>
      <c r="W26" s="310"/>
      <c r="X26" s="310"/>
      <c r="Y26" s="310"/>
      <c r="Z26" s="310"/>
      <c r="AA26" s="310"/>
      <c r="AB26" s="310"/>
      <c r="AC26" s="310"/>
      <c r="AD26" s="310"/>
      <c r="AE26" s="310"/>
      <c r="AF26" s="310"/>
      <c r="AG26" s="310"/>
      <c r="AH26" s="310"/>
      <c r="AI26" s="310"/>
      <c r="AJ26" s="310"/>
      <c r="AK26" s="310"/>
      <c r="AL26" s="310"/>
      <c r="AM26" s="310"/>
      <c r="AN26" s="310"/>
      <c r="AO26" s="310"/>
      <c r="AP26" s="310"/>
      <c r="AQ26" s="310"/>
      <c r="AR26" s="310"/>
      <c r="AS26" s="310"/>
      <c r="AT26" s="310"/>
      <c r="AU26" s="310"/>
      <c r="AV26" s="310"/>
      <c r="AW26" s="310"/>
      <c r="AX26" s="292" t="s">
        <v>93</v>
      </c>
      <c r="AY26" s="292"/>
      <c r="AZ26" s="292"/>
      <c r="BA26" s="292"/>
      <c r="BB26" s="292"/>
      <c r="BC26" s="292"/>
      <c r="BD26" s="292"/>
      <c r="BE26" s="292"/>
      <c r="BF26" s="292"/>
      <c r="BG26" s="292"/>
      <c r="BH26" s="292"/>
      <c r="BI26" s="292"/>
      <c r="BJ26" s="292"/>
      <c r="BK26" s="292"/>
      <c r="BL26" s="292"/>
      <c r="BM26" s="292"/>
      <c r="BN26" s="292"/>
      <c r="BO26" s="318"/>
      <c r="BP26" s="318"/>
      <c r="BQ26" s="318"/>
      <c r="BR26" s="319"/>
      <c r="BS26" s="326" t="s">
        <v>29</v>
      </c>
      <c r="BT26" s="327"/>
      <c r="BU26" s="327"/>
      <c r="BV26" s="327"/>
      <c r="BW26" s="327"/>
      <c r="BX26" s="327"/>
      <c r="BY26" s="327"/>
      <c r="BZ26" s="327"/>
      <c r="CA26" s="327"/>
      <c r="CB26" s="327"/>
      <c r="CC26" s="327"/>
      <c r="CD26" s="327"/>
      <c r="CE26" s="327"/>
      <c r="CF26" s="327"/>
      <c r="CG26" s="328"/>
      <c r="CH26" s="325"/>
      <c r="CI26" s="318"/>
      <c r="CJ26" s="318"/>
      <c r="CK26" s="318"/>
      <c r="CL26" s="318"/>
      <c r="CM26" s="318"/>
      <c r="CN26" s="318"/>
      <c r="CO26" s="318"/>
      <c r="CP26" s="318"/>
      <c r="CQ26" s="318"/>
      <c r="CR26" s="318"/>
      <c r="CS26" s="318"/>
      <c r="CT26" s="318"/>
      <c r="CU26" s="318"/>
      <c r="CV26" s="318"/>
      <c r="CW26" s="318"/>
      <c r="CX26" s="318"/>
      <c r="CY26" s="318"/>
      <c r="CZ26" s="318"/>
      <c r="DA26" s="318"/>
      <c r="DB26" s="318"/>
      <c r="DC26" s="318"/>
      <c r="DD26" s="318"/>
      <c r="DE26" s="318"/>
      <c r="DF26" s="318"/>
      <c r="DG26" s="318"/>
      <c r="DH26" s="318"/>
      <c r="DI26" s="318"/>
      <c r="DJ26" s="318"/>
      <c r="DK26" s="318"/>
      <c r="DL26" s="318"/>
      <c r="DM26" s="318"/>
      <c r="DN26" s="318"/>
      <c r="DO26" s="318"/>
      <c r="DP26" s="318"/>
      <c r="DQ26" s="318"/>
      <c r="DR26" s="319"/>
    </row>
    <row r="27" spans="1:130" ht="20.25" customHeight="1" x14ac:dyDescent="0.2">
      <c r="A27" s="329" t="s">
        <v>30</v>
      </c>
      <c r="B27" s="330"/>
      <c r="C27" s="330"/>
      <c r="D27" s="330"/>
      <c r="E27" s="330"/>
      <c r="F27" s="330"/>
      <c r="G27" s="330"/>
      <c r="H27" s="330"/>
      <c r="I27" s="330"/>
      <c r="J27" s="330"/>
      <c r="K27" s="330"/>
      <c r="L27" s="330"/>
      <c r="M27" s="330"/>
      <c r="N27" s="330"/>
      <c r="O27" s="330"/>
      <c r="P27" s="330"/>
      <c r="Q27" s="330"/>
      <c r="R27" s="330"/>
      <c r="S27" s="330"/>
      <c r="T27" s="330"/>
      <c r="U27" s="330"/>
      <c r="V27" s="331" t="str">
        <f>申請書記入用!E41</f>
        <v>原状復旧・路面清掃</v>
      </c>
      <c r="W27" s="332"/>
      <c r="X27" s="332"/>
      <c r="Y27" s="332"/>
      <c r="Z27" s="332"/>
      <c r="AA27" s="332"/>
      <c r="AB27" s="332"/>
      <c r="AC27" s="332"/>
      <c r="AD27" s="332"/>
      <c r="AE27" s="332"/>
      <c r="AF27" s="332"/>
      <c r="AG27" s="332"/>
      <c r="AH27" s="332"/>
      <c r="AI27" s="332"/>
      <c r="AJ27" s="332"/>
      <c r="AK27" s="332"/>
      <c r="AL27" s="332"/>
      <c r="AM27" s="332"/>
      <c r="AN27" s="332"/>
      <c r="AO27" s="332"/>
      <c r="AP27" s="332"/>
      <c r="AQ27" s="332"/>
      <c r="AR27" s="332"/>
      <c r="AS27" s="332"/>
      <c r="AT27" s="332"/>
      <c r="AU27" s="332"/>
      <c r="AV27" s="332"/>
      <c r="AW27" s="332"/>
      <c r="AX27" s="332"/>
      <c r="AY27" s="332"/>
      <c r="AZ27" s="332"/>
      <c r="BA27" s="332"/>
      <c r="BB27" s="332"/>
      <c r="BC27" s="332"/>
      <c r="BD27" s="332"/>
      <c r="BE27" s="332"/>
      <c r="BF27" s="332"/>
      <c r="BG27" s="332"/>
      <c r="BH27" s="332"/>
      <c r="BI27" s="332"/>
      <c r="BJ27" s="332"/>
      <c r="BK27" s="332"/>
      <c r="BL27" s="332"/>
      <c r="BM27" s="332"/>
      <c r="BN27" s="332"/>
      <c r="BO27" s="332"/>
      <c r="BP27" s="332"/>
      <c r="BQ27" s="332"/>
      <c r="BR27" s="333"/>
      <c r="BS27" s="337" t="s">
        <v>31</v>
      </c>
      <c r="BT27" s="338"/>
      <c r="BU27" s="338"/>
      <c r="BV27" s="338"/>
      <c r="BW27" s="338"/>
      <c r="BX27" s="338"/>
      <c r="BY27" s="338"/>
      <c r="BZ27" s="338"/>
      <c r="CA27" s="338"/>
      <c r="CB27" s="338"/>
      <c r="CC27" s="338"/>
      <c r="CD27" s="338"/>
      <c r="CE27" s="338"/>
      <c r="CF27" s="338"/>
      <c r="CG27" s="339"/>
      <c r="CH27" s="384" t="s">
        <v>133</v>
      </c>
      <c r="CI27" s="385"/>
      <c r="CJ27" s="385"/>
      <c r="CK27" s="385"/>
      <c r="CL27" s="385"/>
      <c r="CM27" s="385"/>
      <c r="CN27" s="385"/>
      <c r="CO27" s="385"/>
      <c r="CP27" s="385"/>
      <c r="CQ27" s="385"/>
      <c r="CR27" s="385"/>
      <c r="CS27" s="385"/>
      <c r="CT27" s="385"/>
      <c r="CU27" s="385"/>
      <c r="CV27" s="385"/>
      <c r="CW27" s="385"/>
      <c r="CX27" s="385"/>
      <c r="CY27" s="385"/>
      <c r="CZ27" s="385"/>
      <c r="DA27" s="385"/>
      <c r="DB27" s="385"/>
      <c r="DC27" s="385"/>
      <c r="DD27" s="385"/>
      <c r="DE27" s="385"/>
      <c r="DF27" s="385"/>
      <c r="DG27" s="385"/>
      <c r="DH27" s="385"/>
      <c r="DI27" s="385"/>
      <c r="DJ27" s="385"/>
      <c r="DK27" s="385"/>
      <c r="DL27" s="385"/>
      <c r="DM27" s="385"/>
      <c r="DN27" s="385"/>
      <c r="DO27" s="385"/>
      <c r="DP27" s="385"/>
      <c r="DQ27" s="385"/>
      <c r="DR27" s="386"/>
    </row>
    <row r="28" spans="1:130" ht="31.2" customHeight="1" x14ac:dyDescent="0.2">
      <c r="A28" s="349" t="s">
        <v>32</v>
      </c>
      <c r="B28" s="350"/>
      <c r="C28" s="350"/>
      <c r="D28" s="350"/>
      <c r="E28" s="350"/>
      <c r="F28" s="350"/>
      <c r="G28" s="350"/>
      <c r="H28" s="350"/>
      <c r="I28" s="350"/>
      <c r="J28" s="350"/>
      <c r="K28" s="350"/>
      <c r="L28" s="350"/>
      <c r="M28" s="350"/>
      <c r="N28" s="350"/>
      <c r="O28" s="350"/>
      <c r="P28" s="350"/>
      <c r="Q28" s="350"/>
      <c r="R28" s="350"/>
      <c r="S28" s="350"/>
      <c r="T28" s="350"/>
      <c r="U28" s="350"/>
      <c r="V28" s="334"/>
      <c r="W28" s="335"/>
      <c r="X28" s="335"/>
      <c r="Y28" s="335"/>
      <c r="Z28" s="335"/>
      <c r="AA28" s="335"/>
      <c r="AB28" s="335"/>
      <c r="AC28" s="335"/>
      <c r="AD28" s="335"/>
      <c r="AE28" s="335"/>
      <c r="AF28" s="335"/>
      <c r="AG28" s="335"/>
      <c r="AH28" s="335"/>
      <c r="AI28" s="335"/>
      <c r="AJ28" s="335"/>
      <c r="AK28" s="335"/>
      <c r="AL28" s="335"/>
      <c r="AM28" s="335"/>
      <c r="AN28" s="335"/>
      <c r="AO28" s="335"/>
      <c r="AP28" s="335"/>
      <c r="AQ28" s="335"/>
      <c r="AR28" s="335"/>
      <c r="AS28" s="335"/>
      <c r="AT28" s="335"/>
      <c r="AU28" s="335"/>
      <c r="AV28" s="335"/>
      <c r="AW28" s="335"/>
      <c r="AX28" s="335"/>
      <c r="AY28" s="335"/>
      <c r="AZ28" s="335"/>
      <c r="BA28" s="335"/>
      <c r="BB28" s="335"/>
      <c r="BC28" s="335"/>
      <c r="BD28" s="335"/>
      <c r="BE28" s="335"/>
      <c r="BF28" s="335"/>
      <c r="BG28" s="335"/>
      <c r="BH28" s="335"/>
      <c r="BI28" s="335"/>
      <c r="BJ28" s="335"/>
      <c r="BK28" s="335"/>
      <c r="BL28" s="335"/>
      <c r="BM28" s="335"/>
      <c r="BN28" s="335"/>
      <c r="BO28" s="335"/>
      <c r="BP28" s="335"/>
      <c r="BQ28" s="335"/>
      <c r="BR28" s="336"/>
      <c r="BS28" s="340"/>
      <c r="BT28" s="341"/>
      <c r="BU28" s="341"/>
      <c r="BV28" s="341"/>
      <c r="BW28" s="341"/>
      <c r="BX28" s="341"/>
      <c r="BY28" s="341"/>
      <c r="BZ28" s="341"/>
      <c r="CA28" s="341"/>
      <c r="CB28" s="341"/>
      <c r="CC28" s="341"/>
      <c r="CD28" s="341"/>
      <c r="CE28" s="341"/>
      <c r="CF28" s="341"/>
      <c r="CG28" s="342"/>
      <c r="CH28" s="387"/>
      <c r="CI28" s="388"/>
      <c r="CJ28" s="388"/>
      <c r="CK28" s="388"/>
      <c r="CL28" s="388"/>
      <c r="CM28" s="388"/>
      <c r="CN28" s="388"/>
      <c r="CO28" s="388"/>
      <c r="CP28" s="388"/>
      <c r="CQ28" s="388"/>
      <c r="CR28" s="388"/>
      <c r="CS28" s="388"/>
      <c r="CT28" s="388"/>
      <c r="CU28" s="388"/>
      <c r="CV28" s="388"/>
      <c r="CW28" s="388"/>
      <c r="CX28" s="388"/>
      <c r="CY28" s="388"/>
      <c r="CZ28" s="388"/>
      <c r="DA28" s="388"/>
      <c r="DB28" s="388"/>
      <c r="DC28" s="388"/>
      <c r="DD28" s="388"/>
      <c r="DE28" s="388"/>
      <c r="DF28" s="388"/>
      <c r="DG28" s="388"/>
      <c r="DH28" s="388"/>
      <c r="DI28" s="388"/>
      <c r="DJ28" s="388"/>
      <c r="DK28" s="388"/>
      <c r="DL28" s="388"/>
      <c r="DM28" s="388"/>
      <c r="DN28" s="388"/>
      <c r="DO28" s="388"/>
      <c r="DP28" s="388"/>
      <c r="DQ28" s="388"/>
      <c r="DR28" s="389"/>
    </row>
    <row r="29" spans="1:130" ht="20.25" customHeight="1" x14ac:dyDescent="0.2">
      <c r="A29" s="351" t="s">
        <v>33</v>
      </c>
      <c r="B29" s="352"/>
      <c r="C29" s="352"/>
      <c r="D29" s="352"/>
      <c r="E29" s="352"/>
      <c r="F29" s="352"/>
      <c r="G29" s="352"/>
      <c r="H29" s="352"/>
      <c r="I29" s="352"/>
      <c r="J29" s="352"/>
      <c r="K29" s="352"/>
      <c r="L29" s="352"/>
      <c r="M29" s="352"/>
      <c r="N29" s="352"/>
      <c r="O29" s="352"/>
      <c r="P29" s="352"/>
      <c r="Q29" s="352"/>
      <c r="R29" s="352"/>
      <c r="S29" s="352"/>
      <c r="T29" s="352"/>
      <c r="U29" s="352"/>
      <c r="V29" s="352"/>
      <c r="W29" s="352"/>
      <c r="X29" s="352"/>
      <c r="Y29" s="352"/>
      <c r="Z29" s="352"/>
      <c r="AA29" s="352"/>
      <c r="AB29" s="352"/>
      <c r="AC29" s="352"/>
      <c r="AD29" s="352"/>
      <c r="AE29" s="352"/>
      <c r="AF29" s="352"/>
      <c r="AG29" s="352"/>
      <c r="AH29" s="352"/>
      <c r="AI29" s="352"/>
      <c r="AJ29" s="352"/>
      <c r="AK29" s="352"/>
      <c r="AL29" s="352"/>
      <c r="AM29" s="352"/>
      <c r="AN29" s="352"/>
      <c r="AO29" s="352"/>
      <c r="AP29" s="352"/>
      <c r="AQ29" s="352"/>
      <c r="AR29" s="352"/>
      <c r="AS29" s="352"/>
      <c r="AT29" s="352"/>
      <c r="AU29" s="352"/>
      <c r="AV29" s="352"/>
      <c r="AW29" s="352"/>
      <c r="AX29" s="352"/>
      <c r="AY29" s="352"/>
      <c r="AZ29" s="352"/>
      <c r="BA29" s="352"/>
      <c r="BB29" s="352"/>
      <c r="BC29" s="352"/>
      <c r="BD29" s="352"/>
      <c r="BE29" s="352"/>
      <c r="BF29" s="352"/>
      <c r="BG29" s="352"/>
      <c r="BH29" s="352"/>
      <c r="BI29" s="352"/>
      <c r="BJ29" s="352"/>
      <c r="BK29" s="352"/>
      <c r="BL29" s="352"/>
      <c r="BM29" s="352"/>
      <c r="BN29" s="352"/>
      <c r="BO29" s="352"/>
      <c r="BP29" s="352"/>
      <c r="BQ29" s="352"/>
      <c r="BR29" s="352"/>
      <c r="BS29" s="352"/>
      <c r="BT29" s="352"/>
      <c r="BU29" s="352"/>
      <c r="BV29" s="352"/>
      <c r="BW29" s="352"/>
      <c r="BX29" s="352"/>
      <c r="BY29" s="352"/>
      <c r="BZ29" s="352"/>
      <c r="CA29" s="352"/>
      <c r="CB29" s="352"/>
      <c r="CC29" s="352"/>
      <c r="CD29" s="352"/>
      <c r="CE29" s="352"/>
      <c r="CF29" s="352"/>
      <c r="CG29" s="352"/>
      <c r="CH29" s="352"/>
      <c r="CI29" s="352"/>
      <c r="CJ29" s="352"/>
      <c r="CK29" s="352"/>
      <c r="CL29" s="352"/>
      <c r="CM29" s="352"/>
      <c r="CN29" s="352"/>
      <c r="CO29" s="352"/>
      <c r="CP29" s="352"/>
      <c r="CQ29" s="352"/>
      <c r="CR29" s="352"/>
      <c r="CS29" s="352"/>
      <c r="CT29" s="352"/>
      <c r="CU29" s="352"/>
      <c r="CV29" s="352"/>
      <c r="CW29" s="352"/>
      <c r="CX29" s="352"/>
      <c r="CY29" s="352"/>
      <c r="CZ29" s="352"/>
      <c r="DA29" s="352"/>
      <c r="DB29" s="352"/>
      <c r="DC29" s="352"/>
      <c r="DD29" s="352"/>
      <c r="DE29" s="352"/>
      <c r="DF29" s="352"/>
      <c r="DG29" s="352"/>
      <c r="DH29" s="352"/>
      <c r="DI29" s="352"/>
      <c r="DJ29" s="352"/>
      <c r="DK29" s="352"/>
      <c r="DL29" s="352"/>
      <c r="DM29" s="352"/>
      <c r="DN29" s="352"/>
      <c r="DO29" s="352"/>
      <c r="DP29" s="352"/>
      <c r="DQ29" s="352"/>
      <c r="DR29" s="353"/>
    </row>
    <row r="30" spans="1:130" ht="13.8" customHeight="1" x14ac:dyDescent="0.2">
      <c r="A30" s="354"/>
      <c r="B30" s="355"/>
      <c r="C30" s="355"/>
      <c r="D30" s="355"/>
      <c r="E30" s="355"/>
      <c r="F30" s="355"/>
      <c r="G30" s="355"/>
      <c r="H30" s="355"/>
      <c r="I30" s="355"/>
      <c r="J30" s="355"/>
      <c r="K30" s="355"/>
      <c r="L30" s="355"/>
      <c r="M30" s="355"/>
      <c r="N30" s="355"/>
      <c r="O30" s="355"/>
      <c r="P30" s="355"/>
      <c r="Q30" s="355"/>
      <c r="R30" s="355"/>
      <c r="S30" s="355"/>
      <c r="T30" s="355"/>
      <c r="U30" s="355"/>
      <c r="V30" s="355"/>
      <c r="W30" s="355"/>
      <c r="X30" s="355"/>
      <c r="Y30" s="355"/>
      <c r="Z30" s="355"/>
      <c r="AA30" s="355"/>
      <c r="AB30" s="355"/>
      <c r="AC30" s="355"/>
      <c r="AD30" s="355"/>
      <c r="AE30" s="355"/>
      <c r="AF30" s="355"/>
      <c r="AG30" s="355"/>
      <c r="AH30" s="355"/>
      <c r="AI30" s="355"/>
      <c r="AJ30" s="355"/>
      <c r="AK30" s="355"/>
      <c r="AL30" s="355"/>
      <c r="AM30" s="355"/>
      <c r="AN30" s="355"/>
      <c r="AO30" s="355"/>
      <c r="AP30" s="355"/>
      <c r="AQ30" s="355"/>
      <c r="AR30" s="355"/>
      <c r="AS30" s="355"/>
      <c r="AT30" s="355"/>
      <c r="AU30" s="355"/>
      <c r="AV30" s="355"/>
      <c r="AW30" s="355"/>
      <c r="AX30" s="355"/>
      <c r="AY30" s="355"/>
      <c r="AZ30" s="355"/>
      <c r="BA30" s="355"/>
      <c r="BB30" s="355"/>
      <c r="BC30" s="355"/>
      <c r="BD30" s="355"/>
      <c r="BE30" s="355"/>
      <c r="BF30" s="355"/>
      <c r="BG30" s="355"/>
      <c r="BH30" s="355"/>
      <c r="BI30" s="355"/>
      <c r="BJ30" s="355"/>
      <c r="BK30" s="355"/>
      <c r="BL30" s="355"/>
      <c r="BM30" s="355"/>
      <c r="BN30" s="355"/>
      <c r="BO30" s="355"/>
      <c r="BP30" s="355"/>
      <c r="BQ30" s="355"/>
      <c r="BR30" s="355"/>
      <c r="BS30" s="355"/>
      <c r="BT30" s="355"/>
      <c r="BU30" s="355"/>
      <c r="BV30" s="355"/>
      <c r="BW30" s="355"/>
      <c r="BX30" s="355"/>
      <c r="BY30" s="355"/>
      <c r="BZ30" s="355"/>
      <c r="CA30" s="355"/>
      <c r="CB30" s="355"/>
      <c r="CC30" s="355"/>
      <c r="CD30" s="355"/>
      <c r="CE30" s="355"/>
      <c r="CF30" s="355"/>
      <c r="CG30" s="355"/>
      <c r="CH30" s="355"/>
      <c r="CI30" s="355"/>
      <c r="CJ30" s="355"/>
      <c r="CK30" s="355"/>
      <c r="CL30" s="355"/>
      <c r="CM30" s="355"/>
      <c r="CN30" s="355"/>
      <c r="CO30" s="355"/>
      <c r="CP30" s="355"/>
      <c r="CQ30" s="355"/>
      <c r="CR30" s="355"/>
      <c r="CS30" s="355"/>
      <c r="CT30" s="355"/>
      <c r="CU30" s="355"/>
      <c r="CV30" s="355"/>
      <c r="CW30" s="355"/>
      <c r="CX30" s="355"/>
      <c r="CY30" s="355"/>
      <c r="CZ30" s="355"/>
      <c r="DA30" s="355"/>
      <c r="DB30" s="355"/>
      <c r="DC30" s="355"/>
      <c r="DD30" s="355"/>
      <c r="DE30" s="355"/>
      <c r="DF30" s="355"/>
      <c r="DG30" s="355"/>
      <c r="DH30" s="355"/>
      <c r="DI30" s="355"/>
      <c r="DJ30" s="355"/>
      <c r="DK30" s="355"/>
      <c r="DL30" s="355"/>
      <c r="DM30" s="355"/>
      <c r="DN30" s="355"/>
      <c r="DO30" s="355"/>
      <c r="DP30" s="355"/>
      <c r="DQ30" s="355"/>
      <c r="DR30" s="356"/>
      <c r="DZ30" s="49"/>
    </row>
    <row r="31" spans="1:130" ht="12" customHeight="1" x14ac:dyDescent="0.2">
      <c r="A31" s="357"/>
      <c r="B31" s="358"/>
      <c r="C31" s="358"/>
      <c r="D31" s="358"/>
      <c r="E31" s="358"/>
      <c r="F31" s="358"/>
      <c r="G31" s="358"/>
      <c r="H31" s="358"/>
      <c r="I31" s="358"/>
      <c r="J31" s="358"/>
      <c r="K31" s="358"/>
      <c r="L31" s="358"/>
      <c r="M31" s="358"/>
      <c r="N31" s="358"/>
      <c r="O31" s="358"/>
      <c r="P31" s="358"/>
      <c r="Q31" s="358"/>
      <c r="R31" s="358"/>
      <c r="S31" s="358"/>
      <c r="T31" s="358"/>
      <c r="U31" s="358"/>
      <c r="V31" s="358"/>
      <c r="W31" s="358"/>
      <c r="X31" s="358"/>
      <c r="Y31" s="358"/>
      <c r="Z31" s="358"/>
      <c r="AA31" s="358"/>
      <c r="AB31" s="358"/>
      <c r="AC31" s="358"/>
      <c r="AD31" s="358"/>
      <c r="AE31" s="358"/>
      <c r="AF31" s="358"/>
      <c r="AG31" s="358"/>
      <c r="AH31" s="358"/>
      <c r="AI31" s="358"/>
      <c r="AJ31" s="358"/>
      <c r="AK31" s="358"/>
      <c r="AL31" s="358"/>
      <c r="AM31" s="358"/>
      <c r="AN31" s="358"/>
      <c r="AO31" s="358"/>
      <c r="AP31" s="358"/>
      <c r="AQ31" s="358"/>
      <c r="AR31" s="358"/>
      <c r="AS31" s="358"/>
      <c r="AT31" s="358"/>
      <c r="AU31" s="358"/>
      <c r="AV31" s="358"/>
      <c r="AW31" s="358"/>
      <c r="AX31" s="358"/>
      <c r="AY31" s="358"/>
      <c r="AZ31" s="358"/>
      <c r="BA31" s="358"/>
      <c r="BB31" s="358"/>
      <c r="BC31" s="358"/>
      <c r="BD31" s="358"/>
      <c r="BE31" s="358"/>
      <c r="BF31" s="358"/>
      <c r="BG31" s="358"/>
      <c r="BH31" s="358"/>
      <c r="BI31" s="358"/>
      <c r="BJ31" s="358"/>
      <c r="BK31" s="358"/>
      <c r="BL31" s="358"/>
      <c r="BM31" s="358"/>
      <c r="BN31" s="358"/>
      <c r="BO31" s="358"/>
      <c r="BP31" s="358"/>
      <c r="BQ31" s="358"/>
      <c r="BR31" s="358"/>
      <c r="BS31" s="358"/>
      <c r="BT31" s="358"/>
      <c r="BU31" s="358"/>
      <c r="BV31" s="358"/>
      <c r="BW31" s="358"/>
      <c r="BX31" s="358"/>
      <c r="BY31" s="358"/>
      <c r="BZ31" s="358"/>
      <c r="CA31" s="358"/>
      <c r="CB31" s="358"/>
      <c r="CC31" s="358"/>
      <c r="CD31" s="358"/>
      <c r="CE31" s="358"/>
      <c r="CF31" s="358"/>
      <c r="CG31" s="358"/>
      <c r="CH31" s="358"/>
      <c r="CI31" s="358"/>
      <c r="CJ31" s="358"/>
      <c r="CK31" s="358"/>
      <c r="CL31" s="358"/>
      <c r="CM31" s="358"/>
      <c r="CN31" s="358"/>
      <c r="CO31" s="358"/>
      <c r="CP31" s="358"/>
      <c r="CQ31" s="358"/>
      <c r="CR31" s="358"/>
      <c r="CS31" s="358"/>
      <c r="CT31" s="358"/>
      <c r="CU31" s="358"/>
      <c r="CV31" s="358"/>
      <c r="CW31" s="358"/>
      <c r="CX31" s="358"/>
      <c r="CY31" s="358"/>
      <c r="CZ31" s="358"/>
      <c r="DA31" s="358"/>
      <c r="DB31" s="358"/>
      <c r="DC31" s="358"/>
      <c r="DD31" s="358"/>
      <c r="DE31" s="358"/>
      <c r="DF31" s="358"/>
      <c r="DG31" s="358"/>
      <c r="DH31" s="358"/>
      <c r="DI31" s="358"/>
      <c r="DJ31" s="358"/>
      <c r="DK31" s="358"/>
      <c r="DL31" s="358"/>
      <c r="DM31" s="358"/>
      <c r="DN31" s="358"/>
      <c r="DO31" s="358"/>
      <c r="DP31" s="358"/>
      <c r="DQ31" s="358"/>
      <c r="DR31" s="359"/>
    </row>
    <row r="32" spans="1:130" ht="13.2" customHeight="1" x14ac:dyDescent="0.2">
      <c r="A32" s="3"/>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row>
    <row r="33" spans="1:122" ht="13.5" customHeight="1" x14ac:dyDescent="0.2">
      <c r="A33" s="405" t="s">
        <v>290</v>
      </c>
      <c r="B33" s="406"/>
      <c r="C33" s="406"/>
      <c r="D33" s="406"/>
      <c r="E33" s="406"/>
      <c r="F33" s="406"/>
      <c r="G33" s="406"/>
      <c r="H33" s="406"/>
      <c r="I33" s="406"/>
      <c r="J33" s="406"/>
      <c r="K33" s="406"/>
      <c r="L33" s="406"/>
      <c r="M33" s="406"/>
      <c r="N33" s="406"/>
      <c r="O33" s="406"/>
      <c r="P33" s="406"/>
      <c r="Q33" s="406"/>
      <c r="R33" s="406"/>
      <c r="S33" s="406"/>
      <c r="T33" s="406"/>
      <c r="U33" s="406"/>
      <c r="V33" s="406"/>
      <c r="W33" s="406"/>
      <c r="X33" s="406"/>
      <c r="Y33" s="406"/>
      <c r="Z33" s="406"/>
      <c r="AA33" s="406"/>
      <c r="AB33" s="406"/>
      <c r="AC33" s="406"/>
      <c r="AD33" s="406"/>
      <c r="AE33" s="406"/>
      <c r="AF33" s="406"/>
      <c r="AG33" s="406"/>
      <c r="AH33" s="406"/>
      <c r="AI33" s="406"/>
      <c r="AJ33" s="406"/>
      <c r="AK33" s="406"/>
      <c r="AL33" s="406"/>
      <c r="AM33" s="406"/>
      <c r="AN33" s="406"/>
      <c r="AO33" s="406"/>
      <c r="AP33" s="406"/>
      <c r="AQ33" s="406"/>
      <c r="AR33" s="406"/>
      <c r="AS33" s="406"/>
      <c r="AT33" s="406"/>
      <c r="AU33" s="406"/>
      <c r="AV33" s="406"/>
      <c r="AW33" s="406"/>
      <c r="AX33" s="406"/>
      <c r="AY33" s="406"/>
      <c r="AZ33" s="406"/>
      <c r="BA33" s="406"/>
      <c r="BB33" s="406"/>
      <c r="BC33" s="406"/>
      <c r="BD33" s="406"/>
      <c r="BE33" s="406"/>
      <c r="BF33" s="406"/>
      <c r="BG33" s="406"/>
      <c r="BH33" s="406"/>
      <c r="BI33" s="406"/>
      <c r="BJ33" s="406"/>
      <c r="BK33" s="406"/>
      <c r="BL33" s="406"/>
      <c r="BM33" s="406"/>
      <c r="BN33" s="406"/>
      <c r="BO33" s="406"/>
      <c r="BP33" s="406"/>
      <c r="BQ33" s="406"/>
      <c r="BR33" s="406"/>
      <c r="BS33" s="406"/>
      <c r="BT33" s="406"/>
      <c r="BU33" s="406"/>
      <c r="BV33" s="406"/>
      <c r="BW33" s="406"/>
      <c r="BX33" s="406"/>
      <c r="BY33" s="406"/>
      <c r="BZ33" s="406"/>
      <c r="CA33" s="406"/>
      <c r="CB33" s="406"/>
      <c r="CC33" s="406"/>
      <c r="CD33" s="406"/>
      <c r="CE33" s="406"/>
      <c r="CF33" s="406"/>
      <c r="CG33" s="406"/>
      <c r="CH33" s="406"/>
      <c r="CI33" s="406"/>
      <c r="CJ33" s="406"/>
      <c r="CK33" s="406"/>
      <c r="CL33" s="406"/>
      <c r="CM33" s="406"/>
      <c r="CN33" s="406"/>
      <c r="CO33" s="406"/>
      <c r="CP33" s="406"/>
      <c r="CQ33" s="406"/>
      <c r="CR33" s="406"/>
      <c r="CS33" s="406"/>
      <c r="CT33" s="406"/>
      <c r="CU33" s="406"/>
      <c r="CV33" s="406"/>
      <c r="CW33" s="406"/>
      <c r="CX33" s="406"/>
      <c r="CY33" s="406"/>
      <c r="CZ33" s="406"/>
      <c r="DA33" s="406"/>
      <c r="DB33" s="406"/>
      <c r="DC33" s="406"/>
      <c r="DD33" s="406"/>
      <c r="DE33" s="406"/>
      <c r="DF33" s="406"/>
      <c r="DG33" s="406"/>
      <c r="DH33" s="406"/>
      <c r="DI33" s="406"/>
      <c r="DJ33" s="406"/>
      <c r="DK33" s="406"/>
      <c r="DL33" s="406"/>
      <c r="DM33" s="406"/>
      <c r="DN33" s="406"/>
      <c r="DO33" s="406"/>
      <c r="DP33" s="406"/>
      <c r="DQ33" s="406"/>
      <c r="DR33" s="407"/>
    </row>
    <row r="34" spans="1:122" ht="13.5" customHeight="1" x14ac:dyDescent="0.2">
      <c r="A34" s="408"/>
      <c r="B34" s="379"/>
      <c r="C34" s="379"/>
      <c r="D34" s="379"/>
      <c r="E34" s="379"/>
      <c r="F34" s="379"/>
      <c r="G34" s="379"/>
      <c r="H34" s="379"/>
      <c r="I34" s="379"/>
      <c r="J34" s="379"/>
      <c r="K34" s="379"/>
      <c r="L34" s="379"/>
      <c r="M34" s="379"/>
      <c r="N34" s="379"/>
      <c r="O34" s="379"/>
      <c r="P34" s="379"/>
      <c r="Q34" s="379"/>
      <c r="R34" s="379"/>
      <c r="S34" s="379"/>
      <c r="T34" s="379"/>
      <c r="U34" s="379"/>
      <c r="V34" s="379"/>
      <c r="W34" s="379"/>
      <c r="X34" s="379"/>
      <c r="Y34" s="379"/>
      <c r="Z34" s="379"/>
      <c r="AA34" s="379"/>
      <c r="AB34" s="379"/>
      <c r="AC34" s="379"/>
      <c r="AD34" s="379"/>
      <c r="AE34" s="379"/>
      <c r="AF34" s="379"/>
      <c r="AG34" s="379"/>
      <c r="AH34" s="379"/>
      <c r="AI34" s="379"/>
      <c r="AJ34" s="379"/>
      <c r="AK34" s="379"/>
      <c r="AL34" s="379"/>
      <c r="AM34" s="379"/>
      <c r="AN34" s="379"/>
      <c r="AO34" s="379"/>
      <c r="AP34" s="379"/>
      <c r="AQ34" s="379"/>
      <c r="AR34" s="379"/>
      <c r="AS34" s="379"/>
      <c r="AT34" s="379"/>
      <c r="AU34" s="379"/>
      <c r="AV34" s="379"/>
      <c r="AW34" s="379"/>
      <c r="AX34" s="379"/>
      <c r="AY34" s="379"/>
      <c r="AZ34" s="379"/>
      <c r="BA34" s="379"/>
      <c r="BB34" s="379"/>
      <c r="BC34" s="379"/>
      <c r="BD34" s="379"/>
      <c r="BE34" s="379"/>
      <c r="BF34" s="379"/>
      <c r="BG34" s="379"/>
      <c r="BH34" s="379"/>
      <c r="BI34" s="379"/>
      <c r="BJ34" s="379"/>
      <c r="BK34" s="379"/>
      <c r="BL34" s="379"/>
      <c r="BM34" s="379"/>
      <c r="BN34" s="379"/>
      <c r="BO34" s="379"/>
      <c r="BP34" s="379"/>
      <c r="BQ34" s="379"/>
      <c r="BR34" s="379"/>
      <c r="BS34" s="379"/>
      <c r="BT34" s="379"/>
      <c r="BU34" s="379"/>
      <c r="BV34" s="379"/>
      <c r="BW34" s="379"/>
      <c r="BX34" s="379"/>
      <c r="BY34" s="379"/>
      <c r="BZ34" s="379"/>
      <c r="CA34" s="379"/>
      <c r="CB34" s="379"/>
      <c r="CC34" s="379"/>
      <c r="CD34" s="379"/>
      <c r="CE34" s="379"/>
      <c r="CF34" s="379"/>
      <c r="CG34" s="379"/>
      <c r="CH34" s="379"/>
      <c r="CI34" s="379"/>
      <c r="CJ34" s="379"/>
      <c r="CK34" s="379"/>
      <c r="CL34" s="379"/>
      <c r="CM34" s="379"/>
      <c r="CN34" s="379"/>
      <c r="CO34" s="379"/>
      <c r="CP34" s="379"/>
      <c r="CQ34" s="379"/>
      <c r="CR34" s="379"/>
      <c r="CS34" s="379"/>
      <c r="CT34" s="379"/>
      <c r="CU34" s="379"/>
      <c r="CV34" s="379"/>
      <c r="CW34" s="379"/>
      <c r="CX34" s="379"/>
      <c r="CY34" s="379"/>
      <c r="CZ34" s="379"/>
      <c r="DA34" s="379"/>
      <c r="DB34" s="379"/>
      <c r="DC34" s="379"/>
      <c r="DD34" s="379"/>
      <c r="DE34" s="379"/>
      <c r="DF34" s="379"/>
      <c r="DG34" s="379"/>
      <c r="DH34" s="379"/>
      <c r="DI34" s="379"/>
      <c r="DJ34" s="379"/>
      <c r="DK34" s="379"/>
      <c r="DL34" s="379"/>
      <c r="DM34" s="379"/>
      <c r="DN34" s="379"/>
      <c r="DO34" s="379"/>
      <c r="DP34" s="379"/>
      <c r="DQ34" s="379"/>
      <c r="DR34" s="409"/>
    </row>
    <row r="35" spans="1:122" ht="13.5" customHeight="1" x14ac:dyDescent="0.2">
      <c r="A35" s="408"/>
      <c r="B35" s="379"/>
      <c r="C35" s="379"/>
      <c r="D35" s="379"/>
      <c r="E35" s="379"/>
      <c r="F35" s="379"/>
      <c r="G35" s="379"/>
      <c r="H35" s="379"/>
      <c r="I35" s="379"/>
      <c r="J35" s="379"/>
      <c r="K35" s="379"/>
      <c r="L35" s="379"/>
      <c r="M35" s="379"/>
      <c r="N35" s="379"/>
      <c r="O35" s="379"/>
      <c r="P35" s="379"/>
      <c r="Q35" s="379"/>
      <c r="R35" s="379"/>
      <c r="S35" s="379"/>
      <c r="T35" s="379"/>
      <c r="U35" s="379"/>
      <c r="V35" s="379"/>
      <c r="W35" s="379"/>
      <c r="X35" s="379"/>
      <c r="Y35" s="379"/>
      <c r="Z35" s="379"/>
      <c r="AA35" s="379"/>
      <c r="AB35" s="379"/>
      <c r="AC35" s="379"/>
      <c r="AD35" s="379"/>
      <c r="AE35" s="379"/>
      <c r="AF35" s="379"/>
      <c r="AG35" s="379"/>
      <c r="AH35" s="379"/>
      <c r="AI35" s="379"/>
      <c r="AJ35" s="379"/>
      <c r="AK35" s="379"/>
      <c r="AL35" s="379"/>
      <c r="AM35" s="379"/>
      <c r="AN35" s="379"/>
      <c r="AO35" s="379"/>
      <c r="AP35" s="379"/>
      <c r="AQ35" s="379"/>
      <c r="AR35" s="379"/>
      <c r="AS35" s="379"/>
      <c r="AT35" s="379"/>
      <c r="AU35" s="379"/>
      <c r="AV35" s="379"/>
      <c r="AW35" s="379"/>
      <c r="AX35" s="379"/>
      <c r="AY35" s="379"/>
      <c r="AZ35" s="379"/>
      <c r="BA35" s="379"/>
      <c r="BB35" s="379"/>
      <c r="BC35" s="379"/>
      <c r="BD35" s="379"/>
      <c r="BE35" s="379"/>
      <c r="BF35" s="379"/>
      <c r="BG35" s="379"/>
      <c r="BH35" s="379"/>
      <c r="BI35" s="379"/>
      <c r="BJ35" s="379"/>
      <c r="BK35" s="379"/>
      <c r="BL35" s="379"/>
      <c r="BM35" s="379"/>
      <c r="BN35" s="379"/>
      <c r="BO35" s="379"/>
      <c r="BP35" s="379"/>
      <c r="BQ35" s="379"/>
      <c r="BR35" s="379"/>
      <c r="BS35" s="379"/>
      <c r="BT35" s="379"/>
      <c r="BU35" s="379"/>
      <c r="BV35" s="379"/>
      <c r="BW35" s="379"/>
      <c r="BX35" s="379"/>
      <c r="BY35" s="379"/>
      <c r="BZ35" s="379"/>
      <c r="CA35" s="379"/>
      <c r="CB35" s="379"/>
      <c r="CC35" s="379"/>
      <c r="CD35" s="379"/>
      <c r="CE35" s="379"/>
      <c r="CF35" s="379"/>
      <c r="CG35" s="379"/>
      <c r="CH35" s="379"/>
      <c r="CI35" s="379"/>
      <c r="CJ35" s="379"/>
      <c r="CK35" s="379"/>
      <c r="CL35" s="379"/>
      <c r="CM35" s="379"/>
      <c r="CN35" s="379"/>
      <c r="CO35" s="379"/>
      <c r="CP35" s="379"/>
      <c r="CQ35" s="379"/>
      <c r="CR35" s="379"/>
      <c r="CS35" s="379"/>
      <c r="CT35" s="379"/>
      <c r="CU35" s="379"/>
      <c r="CV35" s="379"/>
      <c r="CW35" s="379"/>
      <c r="CX35" s="379"/>
      <c r="CY35" s="379"/>
      <c r="CZ35" s="379"/>
      <c r="DA35" s="379"/>
      <c r="DB35" s="379"/>
      <c r="DC35" s="379"/>
      <c r="DD35" s="379"/>
      <c r="DE35" s="379"/>
      <c r="DF35" s="379"/>
      <c r="DG35" s="379"/>
      <c r="DH35" s="379"/>
      <c r="DI35" s="379"/>
      <c r="DJ35" s="379"/>
      <c r="DK35" s="379"/>
      <c r="DL35" s="379"/>
      <c r="DM35" s="379"/>
      <c r="DN35" s="379"/>
      <c r="DO35" s="379"/>
      <c r="DP35" s="379"/>
      <c r="DQ35" s="379"/>
      <c r="DR35" s="409"/>
    </row>
    <row r="36" spans="1:122" ht="13.5" customHeight="1" x14ac:dyDescent="0.2">
      <c r="A36" s="410"/>
      <c r="B36" s="411"/>
      <c r="C36" s="411"/>
      <c r="D36" s="411"/>
      <c r="E36" s="411"/>
      <c r="F36" s="411"/>
      <c r="G36" s="411"/>
      <c r="H36" s="411"/>
      <c r="I36" s="411"/>
      <c r="J36" s="411"/>
      <c r="K36" s="411"/>
      <c r="L36" s="411"/>
      <c r="M36" s="411"/>
      <c r="N36" s="411"/>
      <c r="O36" s="411"/>
      <c r="P36" s="411"/>
      <c r="Q36" s="411"/>
      <c r="R36" s="411"/>
      <c r="S36" s="411"/>
      <c r="T36" s="411"/>
      <c r="U36" s="411"/>
      <c r="V36" s="411"/>
      <c r="W36" s="411"/>
      <c r="X36" s="411"/>
      <c r="Y36" s="411"/>
      <c r="Z36" s="411"/>
      <c r="AA36" s="411"/>
      <c r="AB36" s="411"/>
      <c r="AC36" s="411"/>
      <c r="AD36" s="411"/>
      <c r="AE36" s="411"/>
      <c r="AF36" s="411"/>
      <c r="AG36" s="411"/>
      <c r="AH36" s="411"/>
      <c r="AI36" s="411"/>
      <c r="AJ36" s="411"/>
      <c r="AK36" s="411"/>
      <c r="AL36" s="411"/>
      <c r="AM36" s="411"/>
      <c r="AN36" s="411"/>
      <c r="AO36" s="411"/>
      <c r="AP36" s="411"/>
      <c r="AQ36" s="411"/>
      <c r="AR36" s="411"/>
      <c r="AS36" s="411"/>
      <c r="AT36" s="411"/>
      <c r="AU36" s="411"/>
      <c r="AV36" s="411"/>
      <c r="AW36" s="411"/>
      <c r="AX36" s="411"/>
      <c r="AY36" s="411"/>
      <c r="AZ36" s="411"/>
      <c r="BA36" s="411"/>
      <c r="BB36" s="411"/>
      <c r="BC36" s="411"/>
      <c r="BD36" s="411"/>
      <c r="BE36" s="411"/>
      <c r="BF36" s="411"/>
      <c r="BG36" s="411"/>
      <c r="BH36" s="411"/>
      <c r="BI36" s="411"/>
      <c r="BJ36" s="411"/>
      <c r="BK36" s="411"/>
      <c r="BL36" s="411"/>
      <c r="BM36" s="411"/>
      <c r="BN36" s="411"/>
      <c r="BO36" s="411"/>
      <c r="BP36" s="411"/>
      <c r="BQ36" s="411"/>
      <c r="BR36" s="411"/>
      <c r="BS36" s="411"/>
      <c r="BT36" s="411"/>
      <c r="BU36" s="411"/>
      <c r="BV36" s="411"/>
      <c r="BW36" s="411"/>
      <c r="BX36" s="411"/>
      <c r="BY36" s="411"/>
      <c r="BZ36" s="411"/>
      <c r="CA36" s="411"/>
      <c r="CB36" s="411"/>
      <c r="CC36" s="411"/>
      <c r="CD36" s="411"/>
      <c r="CE36" s="411"/>
      <c r="CF36" s="411"/>
      <c r="CG36" s="411"/>
      <c r="CH36" s="411"/>
      <c r="CI36" s="411"/>
      <c r="CJ36" s="411"/>
      <c r="CK36" s="411"/>
      <c r="CL36" s="411"/>
      <c r="CM36" s="411"/>
      <c r="CN36" s="411"/>
      <c r="CO36" s="411"/>
      <c r="CP36" s="411"/>
      <c r="CQ36" s="411"/>
      <c r="CR36" s="411"/>
      <c r="CS36" s="411"/>
      <c r="CT36" s="411"/>
      <c r="CU36" s="411"/>
      <c r="CV36" s="411"/>
      <c r="CW36" s="411"/>
      <c r="CX36" s="411"/>
      <c r="CY36" s="411"/>
      <c r="CZ36" s="411"/>
      <c r="DA36" s="411"/>
      <c r="DB36" s="411"/>
      <c r="DC36" s="411"/>
      <c r="DD36" s="411"/>
      <c r="DE36" s="411"/>
      <c r="DF36" s="411"/>
      <c r="DG36" s="411"/>
      <c r="DH36" s="411"/>
      <c r="DI36" s="411"/>
      <c r="DJ36" s="411"/>
      <c r="DK36" s="411"/>
      <c r="DL36" s="411"/>
      <c r="DM36" s="411"/>
      <c r="DN36" s="411"/>
      <c r="DO36" s="411"/>
      <c r="DP36" s="411"/>
      <c r="DQ36" s="411"/>
      <c r="DR36" s="412"/>
    </row>
    <row r="37" spans="1:122" ht="16.8" customHeight="1" x14ac:dyDescent="0.2">
      <c r="A37" s="45"/>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360">
        <f>職員記入用!$E$19</f>
        <v>0</v>
      </c>
      <c r="BW37" s="360"/>
      <c r="BX37" s="360"/>
      <c r="BY37" s="360"/>
      <c r="BZ37" s="360"/>
      <c r="CA37" s="360"/>
      <c r="CB37" s="360"/>
      <c r="CC37" s="360"/>
      <c r="CD37" s="360"/>
      <c r="CE37" s="360"/>
      <c r="CF37" s="360"/>
      <c r="CG37" s="360"/>
      <c r="CH37" s="360"/>
      <c r="CI37" s="360"/>
      <c r="CJ37" s="360"/>
      <c r="CK37" s="360"/>
      <c r="CL37" s="360"/>
      <c r="CM37" s="360"/>
      <c r="CN37" s="360"/>
      <c r="CO37" s="360"/>
      <c r="CP37" s="360"/>
      <c r="CQ37" s="360"/>
      <c r="CR37" s="360"/>
      <c r="CS37" s="360"/>
      <c r="CT37" s="360"/>
      <c r="CU37" s="360"/>
      <c r="CV37" s="360"/>
      <c r="CW37" s="360"/>
      <c r="CX37" s="360"/>
      <c r="CY37" s="360"/>
      <c r="CZ37" s="360"/>
      <c r="DA37" s="360"/>
      <c r="DB37" s="360"/>
      <c r="DC37" s="360"/>
      <c r="DD37" s="360"/>
      <c r="DE37" s="360"/>
      <c r="DF37" s="360"/>
      <c r="DG37" s="360"/>
      <c r="DH37" s="360"/>
      <c r="DI37" s="360"/>
      <c r="DJ37" s="360"/>
      <c r="DK37" s="360"/>
      <c r="DL37" s="360"/>
      <c r="DM37" s="360"/>
      <c r="DN37" s="360"/>
      <c r="DO37" s="360"/>
      <c r="DP37" s="360"/>
      <c r="DQ37" s="360"/>
      <c r="DR37" s="413"/>
    </row>
    <row r="38" spans="1:122" ht="16.8" customHeight="1" x14ac:dyDescent="0.2">
      <c r="A38" s="45"/>
      <c r="B38" s="379" t="s">
        <v>291</v>
      </c>
      <c r="C38" s="379"/>
      <c r="D38" s="379"/>
      <c r="E38" s="379"/>
      <c r="F38" s="379"/>
      <c r="G38" s="379"/>
      <c r="H38" s="379"/>
      <c r="I38" s="379"/>
      <c r="J38" s="379"/>
      <c r="K38" s="379"/>
      <c r="L38" s="379"/>
      <c r="M38" s="379"/>
      <c r="N38" s="379"/>
      <c r="O38" s="379"/>
      <c r="P38" s="379"/>
      <c r="Q38" s="379"/>
      <c r="R38" s="379"/>
      <c r="S38" s="379"/>
      <c r="T38" s="379"/>
      <c r="U38" s="379"/>
      <c r="V38" s="379"/>
      <c r="W38" s="379"/>
      <c r="X38" s="379"/>
      <c r="Y38" s="379"/>
      <c r="Z38" s="379"/>
      <c r="AA38" s="379"/>
      <c r="AB38" s="379"/>
      <c r="AC38" s="379"/>
      <c r="AD38" s="379"/>
      <c r="AE38" s="379"/>
      <c r="AF38" s="379"/>
      <c r="AG38" s="379"/>
      <c r="AH38" s="379"/>
      <c r="AI38" s="379"/>
      <c r="AJ38" s="379"/>
      <c r="AK38" s="379"/>
      <c r="AL38" s="379"/>
      <c r="AM38" s="379"/>
      <c r="AN38" s="379"/>
      <c r="AO38" s="379"/>
      <c r="AP38" s="379"/>
      <c r="AQ38" s="379"/>
      <c r="AR38" s="379"/>
      <c r="AS38" s="379"/>
      <c r="AT38" s="379"/>
      <c r="AU38" s="379"/>
      <c r="AV38" s="379"/>
      <c r="AW38" s="379"/>
      <c r="AX38" s="379"/>
      <c r="AY38" s="379"/>
      <c r="AZ38" s="379"/>
      <c r="BA38" s="379"/>
      <c r="BB38" s="379"/>
      <c r="BC38" s="379"/>
      <c r="BD38" s="379"/>
      <c r="BE38" s="379"/>
      <c r="BF38" s="379"/>
      <c r="BG38" s="379"/>
      <c r="BH38" s="379"/>
      <c r="BI38" s="379"/>
      <c r="BJ38" s="379"/>
      <c r="BK38" s="379"/>
      <c r="BL38" s="379"/>
      <c r="BM38" s="379"/>
      <c r="BN38" s="379"/>
      <c r="BO38" s="379"/>
      <c r="BP38" s="379"/>
      <c r="BQ38" s="379"/>
      <c r="BR38" s="379"/>
      <c r="BS38" s="379"/>
      <c r="BT38" s="379"/>
      <c r="BU38" s="379"/>
      <c r="BV38" s="379"/>
      <c r="BW38" s="379"/>
      <c r="BX38" s="379"/>
      <c r="BY38" s="379"/>
      <c r="BZ38" s="379"/>
      <c r="CA38" s="379"/>
      <c r="CB38" s="379"/>
      <c r="CC38" s="379"/>
      <c r="CD38" s="379"/>
      <c r="CE38" s="379"/>
      <c r="CF38" s="379"/>
      <c r="CG38" s="379"/>
      <c r="CH38" s="379"/>
      <c r="CI38" s="379"/>
      <c r="CJ38" s="379"/>
      <c r="CK38" s="379"/>
      <c r="CL38" s="379"/>
      <c r="CM38" s="379"/>
      <c r="CN38" s="379"/>
      <c r="CO38" s="379"/>
      <c r="CP38" s="379"/>
      <c r="CQ38" s="379"/>
      <c r="CR38" s="379"/>
      <c r="CS38" s="379"/>
      <c r="CT38" s="4"/>
      <c r="CU38" s="4"/>
      <c r="CV38" s="4"/>
      <c r="CW38" s="4"/>
      <c r="CX38" s="4"/>
      <c r="CY38" s="4"/>
      <c r="CZ38" s="4"/>
      <c r="DA38" s="4"/>
      <c r="DB38" s="4"/>
      <c r="DC38" s="4"/>
      <c r="DD38" s="4"/>
      <c r="DE38" s="4"/>
      <c r="DF38" s="4"/>
      <c r="DG38" s="4"/>
      <c r="DH38" s="4"/>
      <c r="DI38" s="4"/>
      <c r="DJ38" s="4"/>
      <c r="DK38" s="4"/>
      <c r="DL38" s="4"/>
      <c r="DM38" s="4"/>
      <c r="DN38" s="4"/>
      <c r="DO38" s="4"/>
      <c r="DP38" s="4"/>
      <c r="DQ38" s="4"/>
      <c r="DR38" s="46"/>
    </row>
    <row r="39" spans="1:122" ht="16.8" customHeight="1" x14ac:dyDescent="0.2">
      <c r="A39" s="45"/>
      <c r="B39" s="379"/>
      <c r="C39" s="379"/>
      <c r="D39" s="379"/>
      <c r="E39" s="379"/>
      <c r="F39" s="379"/>
      <c r="G39" s="379"/>
      <c r="H39" s="379"/>
      <c r="I39" s="379"/>
      <c r="J39" s="379"/>
      <c r="K39" s="379"/>
      <c r="L39" s="379"/>
      <c r="M39" s="379"/>
      <c r="N39" s="379"/>
      <c r="O39" s="379"/>
      <c r="P39" s="379"/>
      <c r="Q39" s="379"/>
      <c r="R39" s="379"/>
      <c r="S39" s="379"/>
      <c r="T39" s="379"/>
      <c r="U39" s="379"/>
      <c r="V39" s="379"/>
      <c r="W39" s="379"/>
      <c r="X39" s="379"/>
      <c r="Y39" s="379"/>
      <c r="Z39" s="379"/>
      <c r="AA39" s="379"/>
      <c r="AB39" s="379"/>
      <c r="AC39" s="379"/>
      <c r="AD39" s="379"/>
      <c r="AE39" s="379"/>
      <c r="AF39" s="379"/>
      <c r="AG39" s="379"/>
      <c r="AH39" s="379"/>
      <c r="AI39" s="379"/>
      <c r="AJ39" s="379"/>
      <c r="AK39" s="379"/>
      <c r="AL39" s="379"/>
      <c r="AM39" s="379"/>
      <c r="AN39" s="379"/>
      <c r="AO39" s="379"/>
      <c r="AP39" s="379"/>
      <c r="AQ39" s="379"/>
      <c r="AR39" s="379"/>
      <c r="AS39" s="379"/>
      <c r="AT39" s="379"/>
      <c r="AU39" s="379"/>
      <c r="AV39" s="379"/>
      <c r="AW39" s="379"/>
      <c r="AX39" s="379"/>
      <c r="AY39" s="379"/>
      <c r="AZ39" s="379"/>
      <c r="BA39" s="379"/>
      <c r="BB39" s="379"/>
      <c r="BC39" s="379"/>
      <c r="BD39" s="379"/>
      <c r="BE39" s="379"/>
      <c r="BF39" s="379"/>
      <c r="BG39" s="379"/>
      <c r="BH39" s="379"/>
      <c r="BI39" s="379"/>
      <c r="BJ39" s="379"/>
      <c r="BK39" s="379"/>
      <c r="BL39" s="379"/>
      <c r="BM39" s="379"/>
      <c r="BN39" s="379"/>
      <c r="BO39" s="379"/>
      <c r="BP39" s="379"/>
      <c r="BQ39" s="379"/>
      <c r="BR39" s="379"/>
      <c r="BS39" s="379"/>
      <c r="BT39" s="379"/>
      <c r="BU39" s="379"/>
      <c r="BV39" s="379"/>
      <c r="BW39" s="379"/>
      <c r="BX39" s="379"/>
      <c r="BY39" s="379"/>
      <c r="BZ39" s="379"/>
      <c r="CA39" s="379"/>
      <c r="CB39" s="379"/>
      <c r="CC39" s="379"/>
      <c r="CD39" s="379"/>
      <c r="CE39" s="379"/>
      <c r="CF39" s="379"/>
      <c r="CG39" s="379"/>
      <c r="CH39" s="379"/>
      <c r="CI39" s="379"/>
      <c r="CJ39" s="379"/>
      <c r="CK39" s="379"/>
      <c r="CL39" s="379"/>
      <c r="CM39" s="379"/>
      <c r="CN39" s="379"/>
      <c r="CO39" s="379"/>
      <c r="CP39" s="379"/>
      <c r="CQ39" s="379"/>
      <c r="CR39" s="379"/>
      <c r="CS39" s="379"/>
      <c r="CT39" s="4"/>
      <c r="CU39" s="4"/>
      <c r="CV39" s="4"/>
      <c r="CW39" s="4"/>
      <c r="CX39" s="4"/>
      <c r="CY39" s="4"/>
      <c r="CZ39" s="4"/>
      <c r="DA39" s="4"/>
      <c r="DB39" s="4"/>
      <c r="DC39" s="4"/>
      <c r="DD39" s="4"/>
      <c r="DE39" s="4"/>
      <c r="DF39" s="4"/>
      <c r="DG39" s="4"/>
      <c r="DH39" s="4"/>
      <c r="DI39" s="4"/>
      <c r="DJ39" s="4"/>
      <c r="DK39" s="4"/>
      <c r="DL39" s="4"/>
      <c r="DM39" s="4"/>
      <c r="DN39" s="4"/>
      <c r="DO39" s="4"/>
      <c r="DP39" s="4"/>
      <c r="DQ39" s="4"/>
      <c r="DR39" s="46"/>
    </row>
    <row r="40" spans="1:122" ht="16.8" customHeight="1" x14ac:dyDescent="0.2">
      <c r="A40" s="45"/>
      <c r="B40" s="379"/>
      <c r="C40" s="379"/>
      <c r="D40" s="379"/>
      <c r="E40" s="379"/>
      <c r="F40" s="379"/>
      <c r="G40" s="379"/>
      <c r="H40" s="379"/>
      <c r="I40" s="379"/>
      <c r="J40" s="379"/>
      <c r="K40" s="379"/>
      <c r="L40" s="379"/>
      <c r="M40" s="379"/>
      <c r="N40" s="379"/>
      <c r="O40" s="379"/>
      <c r="P40" s="379"/>
      <c r="Q40" s="379"/>
      <c r="R40" s="379"/>
      <c r="S40" s="379"/>
      <c r="T40" s="379"/>
      <c r="U40" s="379"/>
      <c r="V40" s="379"/>
      <c r="W40" s="379"/>
      <c r="X40" s="379"/>
      <c r="Y40" s="379"/>
      <c r="Z40" s="379"/>
      <c r="AA40" s="379"/>
      <c r="AB40" s="379"/>
      <c r="AC40" s="379"/>
      <c r="AD40" s="379"/>
      <c r="AE40" s="379"/>
      <c r="AF40" s="379"/>
      <c r="AG40" s="379"/>
      <c r="AH40" s="379"/>
      <c r="AI40" s="379"/>
      <c r="AJ40" s="379"/>
      <c r="AK40" s="379"/>
      <c r="AL40" s="379"/>
      <c r="AM40" s="379"/>
      <c r="AN40" s="379"/>
      <c r="AO40" s="379"/>
      <c r="AP40" s="379"/>
      <c r="AQ40" s="379"/>
      <c r="AR40" s="379"/>
      <c r="AS40" s="379"/>
      <c r="AT40" s="379"/>
      <c r="AU40" s="379"/>
      <c r="AV40" s="379"/>
      <c r="AW40" s="379"/>
      <c r="AX40" s="379"/>
      <c r="AY40" s="379"/>
      <c r="AZ40" s="379"/>
      <c r="BA40" s="379"/>
      <c r="BB40" s="379"/>
      <c r="BC40" s="379"/>
      <c r="BD40" s="379"/>
      <c r="BE40" s="379"/>
      <c r="BF40" s="379"/>
      <c r="BG40" s="379"/>
      <c r="BH40" s="379"/>
      <c r="BI40" s="379"/>
      <c r="BJ40" s="379"/>
      <c r="BK40" s="379"/>
      <c r="BL40" s="379"/>
      <c r="BM40" s="379"/>
      <c r="BN40" s="379"/>
      <c r="BO40" s="379"/>
      <c r="BP40" s="379"/>
      <c r="BQ40" s="379"/>
      <c r="BR40" s="379"/>
      <c r="BS40" s="379"/>
      <c r="BT40" s="379"/>
      <c r="BU40" s="379"/>
      <c r="BV40" s="379"/>
      <c r="BW40" s="379"/>
      <c r="BX40" s="379"/>
      <c r="BY40" s="379"/>
      <c r="BZ40" s="379"/>
      <c r="CA40" s="379"/>
      <c r="CB40" s="379"/>
      <c r="CC40" s="379"/>
      <c r="CD40" s="379"/>
      <c r="CE40" s="379"/>
      <c r="CF40" s="379"/>
      <c r="CG40" s="379"/>
      <c r="CH40" s="379"/>
      <c r="CI40" s="379"/>
      <c r="CJ40" s="379"/>
      <c r="CK40" s="379"/>
      <c r="CL40" s="379"/>
      <c r="CM40" s="379"/>
      <c r="CN40" s="379"/>
      <c r="CO40" s="379"/>
      <c r="CP40" s="379"/>
      <c r="CQ40" s="379"/>
      <c r="CR40" s="379"/>
      <c r="CS40" s="379"/>
      <c r="CT40" s="4"/>
      <c r="CU40" s="4"/>
      <c r="CV40" s="4"/>
      <c r="CW40" s="4"/>
      <c r="CX40" s="4"/>
      <c r="CY40" s="4"/>
      <c r="CZ40" s="4"/>
      <c r="DA40" s="4"/>
      <c r="DB40" s="4"/>
      <c r="DC40" s="4"/>
      <c r="DD40" s="4"/>
      <c r="DE40" s="4"/>
      <c r="DF40" s="4"/>
      <c r="DG40" s="4"/>
      <c r="DH40" s="4"/>
      <c r="DI40" s="4"/>
      <c r="DJ40" s="4"/>
      <c r="DK40" s="4"/>
      <c r="DL40" s="4"/>
      <c r="DM40" s="4"/>
      <c r="DN40" s="4"/>
      <c r="DO40" s="4"/>
      <c r="DP40" s="4"/>
      <c r="DQ40" s="4"/>
      <c r="DR40" s="46"/>
    </row>
    <row r="41" spans="1:122" ht="16.8" customHeight="1" x14ac:dyDescent="0.2">
      <c r="A41" s="194"/>
      <c r="B41" s="195"/>
      <c r="C41" s="195"/>
      <c r="D41" s="192"/>
      <c r="E41" s="192"/>
      <c r="F41" s="192"/>
      <c r="G41" s="192"/>
      <c r="H41" s="195"/>
      <c r="I41" s="195"/>
      <c r="J41" s="195"/>
      <c r="K41" s="195"/>
      <c r="L41" s="195"/>
      <c r="M41" s="195"/>
      <c r="N41" s="195"/>
      <c r="O41" s="195"/>
      <c r="P41" s="195"/>
      <c r="Q41" s="195"/>
      <c r="R41" s="195"/>
      <c r="S41" s="195"/>
      <c r="T41" s="195"/>
      <c r="U41" s="195"/>
      <c r="V41" s="195"/>
      <c r="W41" s="195"/>
      <c r="X41" s="195"/>
      <c r="Y41" s="195"/>
      <c r="Z41" s="195"/>
      <c r="AA41" s="195"/>
      <c r="AB41" s="195"/>
      <c r="AC41" s="195"/>
      <c r="AD41" s="195"/>
      <c r="AE41" s="195"/>
      <c r="AF41" s="195"/>
      <c r="AG41" s="195"/>
      <c r="AH41" s="195"/>
      <c r="AI41" s="195"/>
      <c r="AJ41" s="195"/>
      <c r="AK41" s="195"/>
      <c r="AL41" s="195"/>
      <c r="AM41" s="195"/>
      <c r="AN41" s="195"/>
      <c r="AO41" s="195"/>
      <c r="AP41" s="195"/>
      <c r="AQ41" s="195"/>
      <c r="AR41" s="195"/>
      <c r="AS41" s="195"/>
      <c r="AT41" s="195"/>
      <c r="AU41" s="195"/>
      <c r="AV41" s="195"/>
      <c r="AW41" s="195"/>
      <c r="AX41" s="195"/>
      <c r="AY41" s="195"/>
      <c r="AZ41" s="195"/>
      <c r="BA41" s="195"/>
      <c r="BB41" s="195"/>
      <c r="BC41" s="195"/>
      <c r="BD41" s="195"/>
      <c r="BE41" s="195"/>
      <c r="BF41" s="195"/>
      <c r="BG41" s="195"/>
      <c r="BH41" s="195"/>
      <c r="BI41" s="195"/>
      <c r="BJ41" s="195"/>
      <c r="BK41" s="195"/>
      <c r="BL41" s="195"/>
      <c r="BM41" s="195"/>
      <c r="BN41" s="195"/>
      <c r="BO41" s="195"/>
      <c r="BP41" s="195"/>
      <c r="BQ41" s="195"/>
      <c r="BR41" s="195"/>
      <c r="BS41" s="404" t="s">
        <v>271</v>
      </c>
      <c r="BT41" s="404"/>
      <c r="BU41" s="404"/>
      <c r="BV41" s="404"/>
      <c r="BW41" s="404"/>
      <c r="BX41" s="404"/>
      <c r="BY41" s="404"/>
      <c r="BZ41" s="404"/>
      <c r="CA41" s="404"/>
      <c r="CB41" s="404"/>
      <c r="CC41" s="404"/>
      <c r="CD41" s="404"/>
      <c r="CE41" s="404"/>
      <c r="CF41" s="404"/>
      <c r="CG41" s="404"/>
      <c r="CH41" s="404"/>
      <c r="CI41" s="404"/>
      <c r="CJ41" s="404"/>
      <c r="CK41" s="404"/>
      <c r="CL41" s="404"/>
      <c r="CM41" s="404"/>
      <c r="CN41" s="404"/>
      <c r="CO41" s="404"/>
      <c r="CP41" s="404"/>
      <c r="CQ41" s="403">
        <f>職員記入用!$E$4</f>
        <v>0</v>
      </c>
      <c r="CR41" s="403"/>
      <c r="CS41" s="403"/>
      <c r="CT41" s="403"/>
      <c r="CU41" s="403"/>
      <c r="CV41" s="403"/>
      <c r="CW41" s="403"/>
      <c r="CX41" s="401" t="s">
        <v>292</v>
      </c>
      <c r="CY41" s="401"/>
      <c r="CZ41" s="401"/>
      <c r="DA41" s="401"/>
      <c r="DB41" s="401"/>
      <c r="DC41" s="401"/>
      <c r="DD41" s="401"/>
      <c r="DE41" s="401"/>
      <c r="DF41" s="401"/>
      <c r="DG41" s="401"/>
      <c r="DH41" s="401"/>
      <c r="DI41" s="401"/>
      <c r="DJ41" s="401"/>
      <c r="DK41" s="401"/>
      <c r="DL41" s="401"/>
      <c r="DM41" s="401"/>
      <c r="DN41" s="401"/>
      <c r="DO41" s="401"/>
      <c r="DP41" s="401"/>
      <c r="DQ41" s="401"/>
      <c r="DR41" s="402"/>
    </row>
    <row r="42" spans="1:122" ht="18" customHeight="1" x14ac:dyDescent="0.2"/>
    <row r="43" spans="1:122" ht="18" customHeight="1" x14ac:dyDescent="0.2"/>
    <row r="44" spans="1:122" ht="18" customHeight="1" x14ac:dyDescent="0.2"/>
    <row r="45" spans="1:122" ht="18" customHeight="1" x14ac:dyDescent="0.2"/>
  </sheetData>
  <mergeCells count="89">
    <mergeCell ref="DL2:DR3"/>
    <mergeCell ref="AF3:AS3"/>
    <mergeCell ref="CM3:DK3"/>
    <mergeCell ref="A4:DR4"/>
    <mergeCell ref="A5:AN6"/>
    <mergeCell ref="AO5:AT6"/>
    <mergeCell ref="AU5:DR5"/>
    <mergeCell ref="AU6:DM6"/>
    <mergeCell ref="DN6:DR6"/>
    <mergeCell ref="A2:AE3"/>
    <mergeCell ref="AF2:AS2"/>
    <mergeCell ref="AT2:AW3"/>
    <mergeCell ref="AX2:BT3"/>
    <mergeCell ref="BU2:CL3"/>
    <mergeCell ref="CM2:DK2"/>
    <mergeCell ref="A7:BN7"/>
    <mergeCell ref="BO7:BR7"/>
    <mergeCell ref="BS7:DR7"/>
    <mergeCell ref="A8:BG9"/>
    <mergeCell ref="BH8:BN8"/>
    <mergeCell ref="BO8:DR8"/>
    <mergeCell ref="BH9:BN9"/>
    <mergeCell ref="BO9:DM9"/>
    <mergeCell ref="DN9:DR9"/>
    <mergeCell ref="A10:BO10"/>
    <mergeCell ref="BP10:BZ10"/>
    <mergeCell ref="CA10:DR10"/>
    <mergeCell ref="A11:CA11"/>
    <mergeCell ref="CB11:CM11"/>
    <mergeCell ref="CN11:DR11"/>
    <mergeCell ref="A12:CA12"/>
    <mergeCell ref="CB12:CM12"/>
    <mergeCell ref="CN12:DR12"/>
    <mergeCell ref="A13:L14"/>
    <mergeCell ref="M13:U13"/>
    <mergeCell ref="V13:AL14"/>
    <mergeCell ref="AM13:BC13"/>
    <mergeCell ref="BD13:DR14"/>
    <mergeCell ref="M14:U14"/>
    <mergeCell ref="AM14:BC14"/>
    <mergeCell ref="A15:DR15"/>
    <mergeCell ref="A16:U16"/>
    <mergeCell ref="V16:DR16"/>
    <mergeCell ref="A17:U19"/>
    <mergeCell ref="V17:AC17"/>
    <mergeCell ref="AD17:CF17"/>
    <mergeCell ref="CG17:DR17"/>
    <mergeCell ref="V18:Z19"/>
    <mergeCell ref="AA18:DR19"/>
    <mergeCell ref="A20:U22"/>
    <mergeCell ref="V20:BE20"/>
    <mergeCell ref="BF20:CP20"/>
    <mergeCell ref="CQ20:DR20"/>
    <mergeCell ref="V21:BE22"/>
    <mergeCell ref="BF21:CP22"/>
    <mergeCell ref="CQ21:DR22"/>
    <mergeCell ref="CH23:DR24"/>
    <mergeCell ref="V24:AW24"/>
    <mergeCell ref="AX24:BF24"/>
    <mergeCell ref="BS24:CG24"/>
    <mergeCell ref="A25:U26"/>
    <mergeCell ref="V25:AW25"/>
    <mergeCell ref="AX25:BF25"/>
    <mergeCell ref="BG25:BN26"/>
    <mergeCell ref="BO25:BR26"/>
    <mergeCell ref="BS25:CG25"/>
    <mergeCell ref="A23:U24"/>
    <mergeCell ref="V23:AW23"/>
    <mergeCell ref="AX23:BF23"/>
    <mergeCell ref="BG23:BN24"/>
    <mergeCell ref="BO23:BR24"/>
    <mergeCell ref="BS23:CG23"/>
    <mergeCell ref="A29:DR29"/>
    <mergeCell ref="A30:DR31"/>
    <mergeCell ref="CH25:DR26"/>
    <mergeCell ref="V26:AW26"/>
    <mergeCell ref="AX26:BF26"/>
    <mergeCell ref="BS26:CG26"/>
    <mergeCell ref="A27:U27"/>
    <mergeCell ref="V27:BR28"/>
    <mergeCell ref="BS27:CG28"/>
    <mergeCell ref="CH27:DR28"/>
    <mergeCell ref="A28:U28"/>
    <mergeCell ref="CX41:DR41"/>
    <mergeCell ref="CQ41:CW41"/>
    <mergeCell ref="BS41:CP41"/>
    <mergeCell ref="A33:DR36"/>
    <mergeCell ref="BV37:DR37"/>
    <mergeCell ref="B38:CS40"/>
  </mergeCells>
  <phoneticPr fontId="2"/>
  <pageMargins left="0.7" right="0.7" top="0.75" bottom="0.75" header="0.3" footer="0.3"/>
  <pageSetup paperSize="9" scale="92" orientation="portrait" r:id="rId1"/>
  <rowBreaks count="1" manualBreakCount="1">
    <brk id="41" max="12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L87"/>
  <sheetViews>
    <sheetView view="pageBreakPreview" topLeftCell="A25" zoomScaleNormal="100" zoomScaleSheetLayoutView="100" zoomScalePageLayoutView="96" workbookViewId="0">
      <selection activeCell="DS43" sqref="DS43"/>
    </sheetView>
  </sheetViews>
  <sheetFormatPr defaultRowHeight="13.2" x14ac:dyDescent="0.2"/>
  <cols>
    <col min="1" max="1" width="0.6640625" style="1" customWidth="1"/>
    <col min="2" max="2" width="0.6640625" style="2" customWidth="1"/>
    <col min="3" max="3" width="1.33203125" style="2" customWidth="1"/>
    <col min="4" max="5" width="0.6640625" style="2" customWidth="1"/>
    <col min="6" max="16" width="1" style="2" customWidth="1"/>
    <col min="17" max="21" width="0.6640625" style="2" customWidth="1"/>
    <col min="22" max="26" width="0.6640625" style="1" customWidth="1"/>
    <col min="27" max="27" width="1.88671875" style="1" customWidth="1"/>
    <col min="28" max="63" width="0.6640625" style="1" customWidth="1"/>
    <col min="64" max="64" width="1.109375" style="1" customWidth="1"/>
    <col min="65" max="97" width="0.6640625" style="1" customWidth="1"/>
    <col min="98" max="99" width="1" style="1" customWidth="1"/>
    <col min="100" max="100" width="0.88671875" style="1" customWidth="1"/>
    <col min="101" max="101" width="3.44140625" style="1" customWidth="1"/>
    <col min="102" max="106" width="0.6640625" style="1" customWidth="1"/>
    <col min="107" max="108" width="0.21875" style="1" customWidth="1"/>
    <col min="109" max="116" width="0.6640625" style="1" customWidth="1"/>
    <col min="117" max="117" width="0.5546875" style="1" customWidth="1"/>
    <col min="118" max="118" width="0.6640625" style="1" customWidth="1"/>
    <col min="119" max="119" width="0.33203125" style="1" customWidth="1"/>
    <col min="120" max="121" width="0.21875" style="1" customWidth="1"/>
    <col min="122" max="122" width="0.6640625" style="1" customWidth="1"/>
    <col min="123" max="123" width="8.88671875" style="1"/>
    <col min="124" max="233" width="8.88671875" style="2"/>
    <col min="234" max="378" width="0.6640625" style="2" customWidth="1"/>
    <col min="379" max="489" width="8.88671875" style="2"/>
    <col min="490" max="634" width="0.6640625" style="2" customWidth="1"/>
    <col min="635" max="745" width="8.88671875" style="2"/>
    <col min="746" max="890" width="0.6640625" style="2" customWidth="1"/>
    <col min="891" max="1001" width="8.88671875" style="2"/>
    <col min="1002" max="1146" width="0.6640625" style="2" customWidth="1"/>
    <col min="1147" max="1257" width="8.88671875" style="2"/>
    <col min="1258" max="1402" width="0.6640625" style="2" customWidth="1"/>
    <col min="1403" max="1513" width="8.88671875" style="2"/>
    <col min="1514" max="1658" width="0.6640625" style="2" customWidth="1"/>
    <col min="1659" max="1769" width="8.88671875" style="2"/>
    <col min="1770" max="1914" width="0.6640625" style="2" customWidth="1"/>
    <col min="1915" max="2025" width="8.88671875" style="2"/>
    <col min="2026" max="2170" width="0.6640625" style="2" customWidth="1"/>
    <col min="2171" max="2281" width="8.88671875" style="2"/>
    <col min="2282" max="2426" width="0.6640625" style="2" customWidth="1"/>
    <col min="2427" max="2537" width="8.88671875" style="2"/>
    <col min="2538" max="2682" width="0.6640625" style="2" customWidth="1"/>
    <col min="2683" max="2793" width="8.88671875" style="2"/>
    <col min="2794" max="2938" width="0.6640625" style="2" customWidth="1"/>
    <col min="2939" max="3049" width="8.88671875" style="2"/>
    <col min="3050" max="3194" width="0.6640625" style="2" customWidth="1"/>
    <col min="3195" max="3305" width="8.88671875" style="2"/>
    <col min="3306" max="3450" width="0.6640625" style="2" customWidth="1"/>
    <col min="3451" max="3561" width="8.88671875" style="2"/>
    <col min="3562" max="3706" width="0.6640625" style="2" customWidth="1"/>
    <col min="3707" max="3817" width="8.88671875" style="2"/>
    <col min="3818" max="3962" width="0.6640625" style="2" customWidth="1"/>
    <col min="3963" max="4073" width="8.88671875" style="2"/>
    <col min="4074" max="4218" width="0.6640625" style="2" customWidth="1"/>
    <col min="4219" max="4329" width="8.88671875" style="2"/>
    <col min="4330" max="4474" width="0.6640625" style="2" customWidth="1"/>
    <col min="4475" max="4585" width="8.88671875" style="2"/>
    <col min="4586" max="4730" width="0.6640625" style="2" customWidth="1"/>
    <col min="4731" max="4841" width="8.88671875" style="2"/>
    <col min="4842" max="4986" width="0.6640625" style="2" customWidth="1"/>
    <col min="4987" max="5097" width="8.88671875" style="2"/>
    <col min="5098" max="5242" width="0.6640625" style="2" customWidth="1"/>
    <col min="5243" max="5353" width="8.88671875" style="2"/>
    <col min="5354" max="5498" width="0.6640625" style="2" customWidth="1"/>
    <col min="5499" max="5609" width="8.88671875" style="2"/>
    <col min="5610" max="5754" width="0.6640625" style="2" customWidth="1"/>
    <col min="5755" max="5865" width="8.88671875" style="2"/>
    <col min="5866" max="6010" width="0.6640625" style="2" customWidth="1"/>
    <col min="6011" max="6121" width="8.88671875" style="2"/>
    <col min="6122" max="6266" width="0.6640625" style="2" customWidth="1"/>
    <col min="6267" max="6377" width="8.88671875" style="2"/>
    <col min="6378" max="6522" width="0.6640625" style="2" customWidth="1"/>
    <col min="6523" max="6633" width="8.88671875" style="2"/>
    <col min="6634" max="6778" width="0.6640625" style="2" customWidth="1"/>
    <col min="6779" max="6889" width="8.88671875" style="2"/>
    <col min="6890" max="7034" width="0.6640625" style="2" customWidth="1"/>
    <col min="7035" max="7145" width="8.88671875" style="2"/>
    <col min="7146" max="7290" width="0.6640625" style="2" customWidth="1"/>
    <col min="7291" max="7401" width="8.88671875" style="2"/>
    <col min="7402" max="7546" width="0.6640625" style="2" customWidth="1"/>
    <col min="7547" max="7657" width="8.88671875" style="2"/>
    <col min="7658" max="7802" width="0.6640625" style="2" customWidth="1"/>
    <col min="7803" max="7913" width="8.88671875" style="2"/>
    <col min="7914" max="8058" width="0.6640625" style="2" customWidth="1"/>
    <col min="8059" max="8169" width="8.88671875" style="2"/>
    <col min="8170" max="8314" width="0.6640625" style="2" customWidth="1"/>
    <col min="8315" max="8425" width="8.88671875" style="2"/>
    <col min="8426" max="8570" width="0.6640625" style="2" customWidth="1"/>
    <col min="8571" max="8681" width="8.88671875" style="2"/>
    <col min="8682" max="8826" width="0.6640625" style="2" customWidth="1"/>
    <col min="8827" max="8937" width="8.88671875" style="2"/>
    <col min="8938" max="9082" width="0.6640625" style="2" customWidth="1"/>
    <col min="9083" max="9193" width="8.88671875" style="2"/>
    <col min="9194" max="9338" width="0.6640625" style="2" customWidth="1"/>
    <col min="9339" max="9449" width="8.88671875" style="2"/>
    <col min="9450" max="9594" width="0.6640625" style="2" customWidth="1"/>
    <col min="9595" max="9705" width="8.88671875" style="2"/>
    <col min="9706" max="9850" width="0.6640625" style="2" customWidth="1"/>
    <col min="9851" max="9961" width="8.88671875" style="2"/>
    <col min="9962" max="10106" width="0.6640625" style="2" customWidth="1"/>
    <col min="10107" max="10217" width="8.88671875" style="2"/>
    <col min="10218" max="10362" width="0.6640625" style="2" customWidth="1"/>
    <col min="10363" max="10473" width="8.88671875" style="2"/>
    <col min="10474" max="10618" width="0.6640625" style="2" customWidth="1"/>
    <col min="10619" max="10729" width="8.88671875" style="2"/>
    <col min="10730" max="10874" width="0.6640625" style="2" customWidth="1"/>
    <col min="10875" max="10985" width="8.88671875" style="2"/>
    <col min="10986" max="11130" width="0.6640625" style="2" customWidth="1"/>
    <col min="11131" max="11241" width="8.88671875" style="2"/>
    <col min="11242" max="11386" width="0.6640625" style="2" customWidth="1"/>
    <col min="11387" max="11497" width="8.88671875" style="2"/>
    <col min="11498" max="11642" width="0.6640625" style="2" customWidth="1"/>
    <col min="11643" max="11753" width="8.88671875" style="2"/>
    <col min="11754" max="11898" width="0.6640625" style="2" customWidth="1"/>
    <col min="11899" max="12009" width="8.88671875" style="2"/>
    <col min="12010" max="12154" width="0.6640625" style="2" customWidth="1"/>
    <col min="12155" max="12265" width="8.88671875" style="2"/>
    <col min="12266" max="12410" width="0.6640625" style="2" customWidth="1"/>
    <col min="12411" max="12521" width="8.88671875" style="2"/>
    <col min="12522" max="12666" width="0.6640625" style="2" customWidth="1"/>
    <col min="12667" max="12777" width="8.88671875" style="2"/>
    <col min="12778" max="12922" width="0.6640625" style="2" customWidth="1"/>
    <col min="12923" max="13033" width="8.88671875" style="2"/>
    <col min="13034" max="13178" width="0.6640625" style="2" customWidth="1"/>
    <col min="13179" max="13289" width="8.88671875" style="2"/>
    <col min="13290" max="13434" width="0.6640625" style="2" customWidth="1"/>
    <col min="13435" max="13545" width="8.88671875" style="2"/>
    <col min="13546" max="13690" width="0.6640625" style="2" customWidth="1"/>
    <col min="13691" max="13801" width="8.88671875" style="2"/>
    <col min="13802" max="13946" width="0.6640625" style="2" customWidth="1"/>
    <col min="13947" max="14057" width="8.88671875" style="2"/>
    <col min="14058" max="14202" width="0.6640625" style="2" customWidth="1"/>
    <col min="14203" max="14313" width="8.88671875" style="2"/>
    <col min="14314" max="14458" width="0.6640625" style="2" customWidth="1"/>
    <col min="14459" max="14569" width="8.88671875" style="2"/>
    <col min="14570" max="14714" width="0.6640625" style="2" customWidth="1"/>
    <col min="14715" max="14825" width="8.88671875" style="2"/>
    <col min="14826" max="14970" width="0.6640625" style="2" customWidth="1"/>
    <col min="14971" max="15081" width="8.88671875" style="2"/>
    <col min="15082" max="15226" width="0.6640625" style="2" customWidth="1"/>
    <col min="15227" max="15337" width="8.88671875" style="2"/>
    <col min="15338" max="15482" width="0.6640625" style="2" customWidth="1"/>
    <col min="15483" max="15593" width="8.88671875" style="2"/>
    <col min="15594" max="15738" width="0.6640625" style="2" customWidth="1"/>
    <col min="15739" max="15849" width="8.88671875" style="2"/>
    <col min="15850" max="15994" width="0.6640625" style="2" customWidth="1"/>
    <col min="15995" max="16105" width="8.88671875" style="2"/>
    <col min="16106" max="16250" width="0.6640625" style="2" customWidth="1"/>
    <col min="16251" max="16360" width="8.88671875" style="2"/>
    <col min="16361" max="16384" width="9" style="2" customWidth="1"/>
  </cols>
  <sheetData>
    <row r="2" spans="1:122" ht="15.6" customHeight="1" x14ac:dyDescent="0.2">
      <c r="A2" s="287" t="s">
        <v>0</v>
      </c>
      <c r="B2" s="287"/>
      <c r="C2" s="287"/>
      <c r="D2" s="287"/>
      <c r="E2" s="287"/>
      <c r="F2" s="287"/>
      <c r="G2" s="287"/>
      <c r="H2" s="287"/>
      <c r="I2" s="287"/>
      <c r="J2" s="287"/>
      <c r="K2" s="287"/>
      <c r="L2" s="287"/>
      <c r="M2" s="287"/>
      <c r="N2" s="287"/>
      <c r="O2" s="287"/>
      <c r="P2" s="287"/>
      <c r="Q2" s="287"/>
      <c r="R2" s="287"/>
      <c r="S2" s="287"/>
      <c r="T2" s="287"/>
      <c r="U2" s="287"/>
      <c r="V2" s="287"/>
      <c r="W2" s="287"/>
      <c r="X2" s="287"/>
      <c r="Y2" s="287"/>
      <c r="Z2" s="287"/>
      <c r="AA2" s="287"/>
      <c r="AB2" s="287"/>
      <c r="AC2" s="287"/>
      <c r="AD2" s="287"/>
      <c r="AE2" s="287"/>
      <c r="AF2" s="281" t="s">
        <v>1</v>
      </c>
      <c r="AG2" s="281"/>
      <c r="AH2" s="281"/>
      <c r="AI2" s="281"/>
      <c r="AJ2" s="281"/>
      <c r="AK2" s="281"/>
      <c r="AL2" s="281"/>
      <c r="AM2" s="281"/>
      <c r="AN2" s="281"/>
      <c r="AO2" s="281"/>
      <c r="AP2" s="281"/>
      <c r="AQ2" s="281"/>
      <c r="AR2" s="281"/>
      <c r="AS2" s="281"/>
      <c r="AT2" s="282" t="s">
        <v>2</v>
      </c>
      <c r="AU2" s="282"/>
      <c r="AV2" s="282"/>
      <c r="AW2" s="282"/>
      <c r="AX2" s="281"/>
      <c r="AY2" s="281"/>
      <c r="AZ2" s="281"/>
      <c r="BA2" s="281"/>
      <c r="BB2" s="281"/>
      <c r="BC2" s="281"/>
      <c r="BD2" s="281"/>
      <c r="BE2" s="281"/>
      <c r="BF2" s="281"/>
      <c r="BG2" s="281"/>
      <c r="BH2" s="281"/>
      <c r="BI2" s="281"/>
      <c r="BJ2" s="281"/>
      <c r="BK2" s="281"/>
      <c r="BL2" s="281"/>
      <c r="BM2" s="281"/>
      <c r="BN2" s="281"/>
      <c r="BO2" s="281"/>
      <c r="BP2" s="281"/>
      <c r="BQ2" s="281"/>
      <c r="BR2" s="281"/>
      <c r="BS2" s="281"/>
      <c r="BT2" s="281"/>
      <c r="BU2" s="288" t="str">
        <f>申請書記入用!E14</f>
        <v>新規</v>
      </c>
      <c r="BV2" s="289"/>
      <c r="BW2" s="289"/>
      <c r="BX2" s="289"/>
      <c r="BY2" s="289"/>
      <c r="BZ2" s="289"/>
      <c r="CA2" s="289"/>
      <c r="CB2" s="289"/>
      <c r="CC2" s="289"/>
      <c r="CD2" s="289"/>
      <c r="CE2" s="289"/>
      <c r="CF2" s="289"/>
      <c r="CG2" s="289"/>
      <c r="CH2" s="289"/>
      <c r="CI2" s="289"/>
      <c r="CJ2" s="289"/>
      <c r="CK2" s="289"/>
      <c r="CL2" s="290"/>
      <c r="CM2" s="289" t="str">
        <f>申請書記入用!F15&amp;-申請書記入用!I15</f>
        <v>4-3050</v>
      </c>
      <c r="CN2" s="289"/>
      <c r="CO2" s="289"/>
      <c r="CP2" s="289"/>
      <c r="CQ2" s="289"/>
      <c r="CR2" s="289"/>
      <c r="CS2" s="289"/>
      <c r="CT2" s="289"/>
      <c r="CU2" s="289"/>
      <c r="CV2" s="289"/>
      <c r="CW2" s="289"/>
      <c r="CX2" s="289"/>
      <c r="CY2" s="289"/>
      <c r="CZ2" s="289"/>
      <c r="DA2" s="289"/>
      <c r="DB2" s="289"/>
      <c r="DC2" s="289"/>
      <c r="DD2" s="289"/>
      <c r="DE2" s="289"/>
      <c r="DF2" s="289"/>
      <c r="DG2" s="289"/>
      <c r="DH2" s="289"/>
      <c r="DI2" s="289"/>
      <c r="DJ2" s="289"/>
      <c r="DK2" s="290"/>
      <c r="DL2" s="281"/>
      <c r="DM2" s="281"/>
      <c r="DN2" s="281"/>
      <c r="DO2" s="281"/>
      <c r="DP2" s="281"/>
      <c r="DQ2" s="281"/>
      <c r="DR2" s="281"/>
    </row>
    <row r="3" spans="1:122" ht="15.6" customHeight="1" x14ac:dyDescent="0.2">
      <c r="A3" s="287"/>
      <c r="B3" s="287"/>
      <c r="C3" s="287"/>
      <c r="D3" s="287"/>
      <c r="E3" s="287"/>
      <c r="F3" s="287"/>
      <c r="G3" s="287"/>
      <c r="H3" s="287"/>
      <c r="I3" s="287"/>
      <c r="J3" s="287"/>
      <c r="K3" s="287"/>
      <c r="L3" s="287"/>
      <c r="M3" s="287"/>
      <c r="N3" s="287"/>
      <c r="O3" s="287"/>
      <c r="P3" s="287"/>
      <c r="Q3" s="287"/>
      <c r="R3" s="287"/>
      <c r="S3" s="287"/>
      <c r="T3" s="287"/>
      <c r="U3" s="287"/>
      <c r="V3" s="287"/>
      <c r="W3" s="287"/>
      <c r="X3" s="287"/>
      <c r="Y3" s="287"/>
      <c r="Z3" s="287"/>
      <c r="AA3" s="287"/>
      <c r="AB3" s="287"/>
      <c r="AC3" s="287"/>
      <c r="AD3" s="287"/>
      <c r="AE3" s="287"/>
      <c r="AF3" s="281" t="s">
        <v>3</v>
      </c>
      <c r="AG3" s="281"/>
      <c r="AH3" s="281"/>
      <c r="AI3" s="281"/>
      <c r="AJ3" s="281"/>
      <c r="AK3" s="281"/>
      <c r="AL3" s="281"/>
      <c r="AM3" s="281"/>
      <c r="AN3" s="281"/>
      <c r="AO3" s="281"/>
      <c r="AP3" s="281"/>
      <c r="AQ3" s="281"/>
      <c r="AR3" s="281"/>
      <c r="AS3" s="281"/>
      <c r="AT3" s="282"/>
      <c r="AU3" s="282"/>
      <c r="AV3" s="282"/>
      <c r="AW3" s="282"/>
      <c r="AX3" s="281"/>
      <c r="AY3" s="281"/>
      <c r="AZ3" s="281"/>
      <c r="BA3" s="281"/>
      <c r="BB3" s="281"/>
      <c r="BC3" s="281"/>
      <c r="BD3" s="281"/>
      <c r="BE3" s="281"/>
      <c r="BF3" s="281"/>
      <c r="BG3" s="281"/>
      <c r="BH3" s="281"/>
      <c r="BI3" s="281"/>
      <c r="BJ3" s="281"/>
      <c r="BK3" s="281"/>
      <c r="BL3" s="281"/>
      <c r="BM3" s="281"/>
      <c r="BN3" s="281"/>
      <c r="BO3" s="281"/>
      <c r="BP3" s="281"/>
      <c r="BQ3" s="281"/>
      <c r="BR3" s="281"/>
      <c r="BS3" s="281"/>
      <c r="BT3" s="281"/>
      <c r="BU3" s="291"/>
      <c r="BV3" s="292"/>
      <c r="BW3" s="292"/>
      <c r="BX3" s="292"/>
      <c r="BY3" s="292"/>
      <c r="BZ3" s="292"/>
      <c r="CA3" s="292"/>
      <c r="CB3" s="292"/>
      <c r="CC3" s="292"/>
      <c r="CD3" s="292"/>
      <c r="CE3" s="292"/>
      <c r="CF3" s="292"/>
      <c r="CG3" s="292"/>
      <c r="CH3" s="292"/>
      <c r="CI3" s="292"/>
      <c r="CJ3" s="292"/>
      <c r="CK3" s="292"/>
      <c r="CL3" s="293"/>
      <c r="CM3" s="283">
        <f>申請書記入用!E16</f>
        <v>45282</v>
      </c>
      <c r="CN3" s="284"/>
      <c r="CO3" s="284"/>
      <c r="CP3" s="284"/>
      <c r="CQ3" s="284"/>
      <c r="CR3" s="284"/>
      <c r="CS3" s="284"/>
      <c r="CT3" s="284"/>
      <c r="CU3" s="284"/>
      <c r="CV3" s="284"/>
      <c r="CW3" s="284"/>
      <c r="CX3" s="284"/>
      <c r="CY3" s="284"/>
      <c r="CZ3" s="284"/>
      <c r="DA3" s="284"/>
      <c r="DB3" s="284"/>
      <c r="DC3" s="284"/>
      <c r="DD3" s="284"/>
      <c r="DE3" s="284"/>
      <c r="DF3" s="284"/>
      <c r="DG3" s="284"/>
      <c r="DH3" s="284"/>
      <c r="DI3" s="284"/>
      <c r="DJ3" s="284"/>
      <c r="DK3" s="285"/>
      <c r="DL3" s="281"/>
      <c r="DM3" s="281"/>
      <c r="DN3" s="281"/>
      <c r="DO3" s="281"/>
      <c r="DP3" s="281"/>
      <c r="DQ3" s="281"/>
      <c r="DR3" s="281"/>
    </row>
    <row r="4" spans="1:122" ht="3" customHeight="1" x14ac:dyDescent="0.2">
      <c r="A4" s="281"/>
      <c r="B4" s="281"/>
      <c r="C4" s="281"/>
      <c r="D4" s="281"/>
      <c r="E4" s="281"/>
      <c r="F4" s="281"/>
      <c r="G4" s="281"/>
      <c r="H4" s="281"/>
      <c r="I4" s="281"/>
      <c r="J4" s="281"/>
      <c r="K4" s="281"/>
      <c r="L4" s="281"/>
      <c r="M4" s="281"/>
      <c r="N4" s="281"/>
      <c r="O4" s="281"/>
      <c r="P4" s="281"/>
      <c r="Q4" s="281"/>
      <c r="R4" s="281"/>
      <c r="S4" s="281"/>
      <c r="T4" s="281"/>
      <c r="U4" s="281"/>
      <c r="V4" s="281"/>
      <c r="W4" s="281"/>
      <c r="X4" s="281"/>
      <c r="Y4" s="281"/>
      <c r="Z4" s="281"/>
      <c r="AA4" s="281"/>
      <c r="AB4" s="281"/>
      <c r="AC4" s="281"/>
      <c r="AD4" s="281"/>
      <c r="AE4" s="281"/>
      <c r="AF4" s="281"/>
      <c r="AG4" s="281"/>
      <c r="AH4" s="281"/>
      <c r="AI4" s="281"/>
      <c r="AJ4" s="281"/>
      <c r="AK4" s="281"/>
      <c r="AL4" s="281"/>
      <c r="AM4" s="281"/>
      <c r="AN4" s="281"/>
      <c r="AO4" s="281"/>
      <c r="AP4" s="281"/>
      <c r="AQ4" s="281"/>
      <c r="AR4" s="281"/>
      <c r="AS4" s="281"/>
      <c r="AT4" s="281"/>
      <c r="AU4" s="281"/>
      <c r="AV4" s="281"/>
      <c r="AW4" s="281"/>
      <c r="AX4" s="281"/>
      <c r="AY4" s="281"/>
      <c r="AZ4" s="281"/>
      <c r="BA4" s="281"/>
      <c r="BB4" s="281"/>
      <c r="BC4" s="281"/>
      <c r="BD4" s="281"/>
      <c r="BE4" s="281"/>
      <c r="BF4" s="281"/>
      <c r="BG4" s="281"/>
      <c r="BH4" s="281"/>
      <c r="BI4" s="281"/>
      <c r="BJ4" s="281"/>
      <c r="BK4" s="281"/>
      <c r="BL4" s="281"/>
      <c r="BM4" s="281"/>
      <c r="BN4" s="281"/>
      <c r="BO4" s="281"/>
      <c r="BP4" s="281"/>
      <c r="BQ4" s="281"/>
      <c r="BR4" s="281"/>
      <c r="BS4" s="281"/>
      <c r="BT4" s="281"/>
      <c r="BU4" s="281"/>
      <c r="BV4" s="281"/>
      <c r="BW4" s="281"/>
      <c r="BX4" s="281"/>
      <c r="BY4" s="281"/>
      <c r="BZ4" s="281"/>
      <c r="CA4" s="281"/>
      <c r="CB4" s="281"/>
      <c r="CC4" s="281"/>
      <c r="CD4" s="281"/>
      <c r="CE4" s="281"/>
      <c r="CF4" s="281"/>
      <c r="CG4" s="281"/>
      <c r="CH4" s="281"/>
      <c r="CI4" s="281"/>
      <c r="CJ4" s="281"/>
      <c r="CK4" s="281"/>
      <c r="CL4" s="281"/>
      <c r="CM4" s="281"/>
      <c r="CN4" s="281"/>
      <c r="CO4" s="281"/>
      <c r="CP4" s="281"/>
      <c r="CQ4" s="281"/>
      <c r="CR4" s="281"/>
      <c r="CS4" s="281"/>
      <c r="CT4" s="281"/>
      <c r="CU4" s="281"/>
      <c r="CV4" s="281"/>
      <c r="CW4" s="281"/>
      <c r="CX4" s="281"/>
      <c r="CY4" s="281"/>
      <c r="CZ4" s="281"/>
      <c r="DA4" s="281"/>
      <c r="DB4" s="281"/>
      <c r="DC4" s="281"/>
      <c r="DD4" s="281"/>
      <c r="DE4" s="281"/>
      <c r="DF4" s="281"/>
      <c r="DG4" s="281"/>
      <c r="DH4" s="281"/>
      <c r="DI4" s="281"/>
      <c r="DJ4" s="281"/>
      <c r="DK4" s="281"/>
      <c r="DL4" s="281"/>
      <c r="DM4" s="281"/>
      <c r="DN4" s="281"/>
      <c r="DO4" s="281"/>
      <c r="DP4" s="281"/>
      <c r="DQ4" s="281"/>
      <c r="DR4" s="281"/>
    </row>
    <row r="5" spans="1:122" ht="10.199999999999999" customHeight="1" x14ac:dyDescent="0.2">
      <c r="A5" s="281" t="s">
        <v>127</v>
      </c>
      <c r="B5" s="281"/>
      <c r="C5" s="281"/>
      <c r="D5" s="281"/>
      <c r="E5" s="281"/>
      <c r="F5" s="281"/>
      <c r="G5" s="281"/>
      <c r="H5" s="281"/>
      <c r="I5" s="281"/>
      <c r="J5" s="281"/>
      <c r="K5" s="281"/>
      <c r="L5" s="281"/>
      <c r="M5" s="281"/>
      <c r="N5" s="281"/>
      <c r="O5" s="281"/>
      <c r="P5" s="281"/>
      <c r="Q5" s="281"/>
      <c r="R5" s="281"/>
      <c r="S5" s="281"/>
      <c r="T5" s="281"/>
      <c r="U5" s="281"/>
      <c r="V5" s="281"/>
      <c r="W5" s="281"/>
      <c r="X5" s="281"/>
      <c r="Y5" s="281"/>
      <c r="Z5" s="281"/>
      <c r="AA5" s="281"/>
      <c r="AB5" s="281"/>
      <c r="AC5" s="281"/>
      <c r="AD5" s="281"/>
      <c r="AE5" s="281"/>
      <c r="AF5" s="281"/>
      <c r="AG5" s="281"/>
      <c r="AH5" s="281"/>
      <c r="AI5" s="281"/>
      <c r="AJ5" s="281"/>
      <c r="AK5" s="281"/>
      <c r="AL5" s="281"/>
      <c r="AM5" s="281"/>
      <c r="AN5" s="281"/>
      <c r="AO5" s="281" t="s">
        <v>4</v>
      </c>
      <c r="AP5" s="281"/>
      <c r="AQ5" s="281"/>
      <c r="AR5" s="281"/>
      <c r="AS5" s="281"/>
      <c r="AT5" s="281"/>
      <c r="AU5" s="281"/>
      <c r="AV5" s="281"/>
      <c r="AW5" s="281"/>
      <c r="AX5" s="281"/>
      <c r="AY5" s="281"/>
      <c r="AZ5" s="281"/>
      <c r="BA5" s="281"/>
      <c r="BB5" s="281"/>
      <c r="BC5" s="281"/>
      <c r="BD5" s="281"/>
      <c r="BE5" s="281"/>
      <c r="BF5" s="281"/>
      <c r="BG5" s="281"/>
      <c r="BH5" s="281"/>
      <c r="BI5" s="281"/>
      <c r="BJ5" s="281"/>
      <c r="BK5" s="281"/>
      <c r="BL5" s="281"/>
      <c r="BM5" s="281"/>
      <c r="BN5" s="281"/>
      <c r="BO5" s="281"/>
      <c r="BP5" s="281"/>
      <c r="BQ5" s="281"/>
      <c r="BR5" s="281"/>
      <c r="BS5" s="281"/>
      <c r="BT5" s="281"/>
      <c r="BU5" s="281"/>
      <c r="BV5" s="281"/>
      <c r="BW5" s="281"/>
      <c r="BX5" s="281"/>
      <c r="BY5" s="281"/>
      <c r="BZ5" s="281"/>
      <c r="CA5" s="281"/>
      <c r="CB5" s="281"/>
      <c r="CC5" s="281"/>
      <c r="CD5" s="281"/>
      <c r="CE5" s="281"/>
      <c r="CF5" s="281"/>
      <c r="CG5" s="281"/>
      <c r="CH5" s="281"/>
      <c r="CI5" s="281"/>
      <c r="CJ5" s="281"/>
      <c r="CK5" s="281"/>
      <c r="CL5" s="281"/>
      <c r="CM5" s="281"/>
      <c r="CN5" s="281"/>
      <c r="CO5" s="281"/>
      <c r="CP5" s="281"/>
      <c r="CQ5" s="281"/>
      <c r="CR5" s="281"/>
      <c r="CS5" s="281"/>
      <c r="CT5" s="281"/>
      <c r="CU5" s="281"/>
      <c r="CV5" s="281"/>
      <c r="CW5" s="281"/>
      <c r="CX5" s="281"/>
      <c r="CY5" s="281"/>
      <c r="CZ5" s="281"/>
      <c r="DA5" s="281"/>
      <c r="DB5" s="281"/>
      <c r="DC5" s="281"/>
      <c r="DD5" s="281"/>
      <c r="DE5" s="281"/>
      <c r="DF5" s="281"/>
      <c r="DG5" s="281"/>
      <c r="DH5" s="281"/>
      <c r="DI5" s="281"/>
      <c r="DJ5" s="281"/>
      <c r="DK5" s="281"/>
      <c r="DL5" s="281"/>
      <c r="DM5" s="281"/>
      <c r="DN5" s="281"/>
      <c r="DO5" s="281"/>
      <c r="DP5" s="281"/>
      <c r="DQ5" s="281"/>
      <c r="DR5" s="281"/>
    </row>
    <row r="6" spans="1:122" ht="14.4" customHeight="1" x14ac:dyDescent="0.2">
      <c r="A6" s="281"/>
      <c r="B6" s="281"/>
      <c r="C6" s="281"/>
      <c r="D6" s="281"/>
      <c r="E6" s="281"/>
      <c r="F6" s="281"/>
      <c r="G6" s="281"/>
      <c r="H6" s="281"/>
      <c r="I6" s="281"/>
      <c r="J6" s="281"/>
      <c r="K6" s="281"/>
      <c r="L6" s="281"/>
      <c r="M6" s="281"/>
      <c r="N6" s="281"/>
      <c r="O6" s="281"/>
      <c r="P6" s="281"/>
      <c r="Q6" s="281"/>
      <c r="R6" s="281"/>
      <c r="S6" s="281"/>
      <c r="T6" s="281"/>
      <c r="U6" s="281"/>
      <c r="V6" s="281"/>
      <c r="W6" s="281"/>
      <c r="X6" s="281"/>
      <c r="Y6" s="281"/>
      <c r="Z6" s="281"/>
      <c r="AA6" s="281"/>
      <c r="AB6" s="281"/>
      <c r="AC6" s="281"/>
      <c r="AD6" s="281"/>
      <c r="AE6" s="281"/>
      <c r="AF6" s="281"/>
      <c r="AG6" s="281"/>
      <c r="AH6" s="281"/>
      <c r="AI6" s="281"/>
      <c r="AJ6" s="281"/>
      <c r="AK6" s="281"/>
      <c r="AL6" s="281"/>
      <c r="AM6" s="281"/>
      <c r="AN6" s="281"/>
      <c r="AO6" s="281"/>
      <c r="AP6" s="281"/>
      <c r="AQ6" s="281"/>
      <c r="AR6" s="281"/>
      <c r="AS6" s="281"/>
      <c r="AT6" s="281"/>
      <c r="AU6" s="286">
        <f>申請書記入用!E17</f>
        <v>45464</v>
      </c>
      <c r="AV6" s="286"/>
      <c r="AW6" s="286"/>
      <c r="AX6" s="286"/>
      <c r="AY6" s="286"/>
      <c r="AZ6" s="286"/>
      <c r="BA6" s="286"/>
      <c r="BB6" s="286"/>
      <c r="BC6" s="286"/>
      <c r="BD6" s="286"/>
      <c r="BE6" s="286"/>
      <c r="BF6" s="286"/>
      <c r="BG6" s="286"/>
      <c r="BH6" s="286"/>
      <c r="BI6" s="286"/>
      <c r="BJ6" s="286"/>
      <c r="BK6" s="286"/>
      <c r="BL6" s="286"/>
      <c r="BM6" s="286"/>
      <c r="BN6" s="286"/>
      <c r="BO6" s="286"/>
      <c r="BP6" s="286"/>
      <c r="BQ6" s="286"/>
      <c r="BR6" s="286"/>
      <c r="BS6" s="286"/>
      <c r="BT6" s="286"/>
      <c r="BU6" s="286"/>
      <c r="BV6" s="286"/>
      <c r="BW6" s="286"/>
      <c r="BX6" s="286"/>
      <c r="BY6" s="286"/>
      <c r="BZ6" s="286"/>
      <c r="CA6" s="286"/>
      <c r="CB6" s="286"/>
      <c r="CC6" s="286"/>
      <c r="CD6" s="286"/>
      <c r="CE6" s="286"/>
      <c r="CF6" s="286"/>
      <c r="CG6" s="286"/>
      <c r="CH6" s="286"/>
      <c r="CI6" s="286"/>
      <c r="CJ6" s="286"/>
      <c r="CK6" s="286"/>
      <c r="CL6" s="286"/>
      <c r="CM6" s="286"/>
      <c r="CN6" s="286"/>
      <c r="CO6" s="286"/>
      <c r="CP6" s="286"/>
      <c r="CQ6" s="286"/>
      <c r="CR6" s="286"/>
      <c r="CS6" s="286"/>
      <c r="CT6" s="286"/>
      <c r="CU6" s="286"/>
      <c r="CV6" s="286"/>
      <c r="CW6" s="286"/>
      <c r="CX6" s="286"/>
      <c r="CY6" s="286"/>
      <c r="CZ6" s="286"/>
      <c r="DA6" s="286"/>
      <c r="DB6" s="286"/>
      <c r="DC6" s="286"/>
      <c r="DD6" s="286"/>
      <c r="DE6" s="286"/>
      <c r="DF6" s="286"/>
      <c r="DG6" s="286"/>
      <c r="DH6" s="286"/>
      <c r="DI6" s="286"/>
      <c r="DJ6" s="286"/>
      <c r="DK6" s="286"/>
      <c r="DL6" s="286"/>
      <c r="DM6" s="286"/>
      <c r="DN6" s="281"/>
      <c r="DO6" s="281"/>
      <c r="DP6" s="281"/>
      <c r="DQ6" s="281"/>
      <c r="DR6" s="281"/>
    </row>
    <row r="7" spans="1:122" ht="18.600000000000001" customHeight="1" x14ac:dyDescent="0.2">
      <c r="A7" s="281"/>
      <c r="B7" s="281"/>
      <c r="C7" s="281"/>
      <c r="D7" s="281"/>
      <c r="E7" s="281"/>
      <c r="F7" s="281"/>
      <c r="G7" s="281"/>
      <c r="H7" s="281"/>
      <c r="I7" s="281"/>
      <c r="J7" s="281"/>
      <c r="K7" s="281"/>
      <c r="L7" s="281"/>
      <c r="M7" s="281"/>
      <c r="N7" s="281"/>
      <c r="O7" s="281"/>
      <c r="P7" s="281"/>
      <c r="Q7" s="281"/>
      <c r="R7" s="281"/>
      <c r="S7" s="281"/>
      <c r="T7" s="281"/>
      <c r="U7" s="281"/>
      <c r="V7" s="281"/>
      <c r="W7" s="281"/>
      <c r="X7" s="281"/>
      <c r="Y7" s="281"/>
      <c r="Z7" s="281"/>
      <c r="AA7" s="281"/>
      <c r="AB7" s="281"/>
      <c r="AC7" s="281"/>
      <c r="AD7" s="281"/>
      <c r="AE7" s="281"/>
      <c r="AF7" s="281"/>
      <c r="AG7" s="281"/>
      <c r="AH7" s="281"/>
      <c r="AI7" s="281"/>
      <c r="AJ7" s="281"/>
      <c r="AK7" s="281"/>
      <c r="AL7" s="281"/>
      <c r="AM7" s="281"/>
      <c r="AN7" s="281"/>
      <c r="AO7" s="281"/>
      <c r="AP7" s="281"/>
      <c r="AQ7" s="281"/>
      <c r="AR7" s="281"/>
      <c r="AS7" s="281"/>
      <c r="AT7" s="281"/>
      <c r="AU7" s="281"/>
      <c r="AV7" s="281"/>
      <c r="AW7" s="281"/>
      <c r="AX7" s="281"/>
      <c r="AY7" s="281"/>
      <c r="AZ7" s="281"/>
      <c r="BA7" s="281"/>
      <c r="BB7" s="281"/>
      <c r="BC7" s="281"/>
      <c r="BD7" s="281"/>
      <c r="BE7" s="281"/>
      <c r="BF7" s="281"/>
      <c r="BG7" s="281"/>
      <c r="BH7" s="281"/>
      <c r="BI7" s="281"/>
      <c r="BJ7" s="281"/>
      <c r="BK7" s="281"/>
      <c r="BL7" s="281"/>
      <c r="BM7" s="281"/>
      <c r="BN7" s="281"/>
      <c r="BO7" s="281" t="s">
        <v>5</v>
      </c>
      <c r="BP7" s="281"/>
      <c r="BQ7" s="281"/>
      <c r="BR7" s="281"/>
      <c r="BS7" s="282" t="str">
        <f>申請書記入用!E18</f>
        <v>650-8570</v>
      </c>
      <c r="BT7" s="282"/>
      <c r="BU7" s="282"/>
      <c r="BV7" s="282"/>
      <c r="BW7" s="282"/>
      <c r="BX7" s="282"/>
      <c r="BY7" s="282"/>
      <c r="BZ7" s="282"/>
      <c r="CA7" s="282"/>
      <c r="CB7" s="282"/>
      <c r="CC7" s="282"/>
      <c r="CD7" s="282"/>
      <c r="CE7" s="282"/>
      <c r="CF7" s="282"/>
      <c r="CG7" s="282"/>
      <c r="CH7" s="282"/>
      <c r="CI7" s="282"/>
      <c r="CJ7" s="282"/>
      <c r="CK7" s="282"/>
      <c r="CL7" s="282"/>
      <c r="CM7" s="282"/>
      <c r="CN7" s="282"/>
      <c r="CO7" s="282"/>
      <c r="CP7" s="282"/>
      <c r="CQ7" s="282"/>
      <c r="CR7" s="282"/>
      <c r="CS7" s="282"/>
      <c r="CT7" s="282"/>
      <c r="CU7" s="282"/>
      <c r="CV7" s="282"/>
      <c r="CW7" s="282"/>
      <c r="CX7" s="282"/>
      <c r="CY7" s="282"/>
      <c r="CZ7" s="282"/>
      <c r="DA7" s="282"/>
      <c r="DB7" s="282"/>
      <c r="DC7" s="282"/>
      <c r="DD7" s="282"/>
      <c r="DE7" s="282"/>
      <c r="DF7" s="282"/>
      <c r="DG7" s="282"/>
      <c r="DH7" s="282"/>
      <c r="DI7" s="282"/>
      <c r="DJ7" s="282"/>
      <c r="DK7" s="282"/>
      <c r="DL7" s="282"/>
      <c r="DM7" s="282"/>
      <c r="DN7" s="282"/>
      <c r="DO7" s="282"/>
      <c r="DP7" s="282"/>
      <c r="DQ7" s="282"/>
      <c r="DR7" s="282"/>
    </row>
    <row r="8" spans="1:122" ht="30" customHeight="1" x14ac:dyDescent="0.2">
      <c r="A8" s="281"/>
      <c r="B8" s="281"/>
      <c r="C8" s="281"/>
      <c r="D8" s="281"/>
      <c r="E8" s="281"/>
      <c r="F8" s="281"/>
      <c r="G8" s="281"/>
      <c r="H8" s="281"/>
      <c r="I8" s="281"/>
      <c r="J8" s="281"/>
      <c r="K8" s="281"/>
      <c r="L8" s="281"/>
      <c r="M8" s="281"/>
      <c r="N8" s="281"/>
      <c r="O8" s="281"/>
      <c r="P8" s="281"/>
      <c r="Q8" s="281"/>
      <c r="R8" s="281"/>
      <c r="S8" s="281"/>
      <c r="T8" s="281"/>
      <c r="U8" s="281"/>
      <c r="V8" s="281"/>
      <c r="W8" s="281"/>
      <c r="X8" s="281"/>
      <c r="Y8" s="281"/>
      <c r="Z8" s="281"/>
      <c r="AA8" s="281"/>
      <c r="AB8" s="281"/>
      <c r="AC8" s="281"/>
      <c r="AD8" s="281"/>
      <c r="AE8" s="281"/>
      <c r="AF8" s="281"/>
      <c r="AG8" s="281"/>
      <c r="AH8" s="281"/>
      <c r="AI8" s="281"/>
      <c r="AJ8" s="281"/>
      <c r="AK8" s="281"/>
      <c r="AL8" s="281"/>
      <c r="AM8" s="281"/>
      <c r="AN8" s="281"/>
      <c r="AO8" s="281"/>
      <c r="AP8" s="281"/>
      <c r="AQ8" s="281"/>
      <c r="AR8" s="281"/>
      <c r="AS8" s="281"/>
      <c r="AT8" s="281"/>
      <c r="AU8" s="281"/>
      <c r="AV8" s="281"/>
      <c r="AW8" s="281"/>
      <c r="AX8" s="281"/>
      <c r="AY8" s="281"/>
      <c r="AZ8" s="281"/>
      <c r="BA8" s="281"/>
      <c r="BB8" s="281"/>
      <c r="BC8" s="281"/>
      <c r="BD8" s="281"/>
      <c r="BE8" s="281"/>
      <c r="BF8" s="281"/>
      <c r="BG8" s="281"/>
      <c r="BH8" s="281" t="s">
        <v>6</v>
      </c>
      <c r="BI8" s="281"/>
      <c r="BJ8" s="281"/>
      <c r="BK8" s="281"/>
      <c r="BL8" s="281"/>
      <c r="BM8" s="281"/>
      <c r="BN8" s="281"/>
      <c r="BO8" s="282" t="str">
        <f>申請書記入用!E19</f>
        <v>神戸市中央区加納町6丁目5-1</v>
      </c>
      <c r="BP8" s="282"/>
      <c r="BQ8" s="282"/>
      <c r="BR8" s="282"/>
      <c r="BS8" s="282"/>
      <c r="BT8" s="282"/>
      <c r="BU8" s="282"/>
      <c r="BV8" s="282"/>
      <c r="BW8" s="282"/>
      <c r="BX8" s="282"/>
      <c r="BY8" s="282"/>
      <c r="BZ8" s="282"/>
      <c r="CA8" s="282"/>
      <c r="CB8" s="282"/>
      <c r="CC8" s="282"/>
      <c r="CD8" s="282"/>
      <c r="CE8" s="282"/>
      <c r="CF8" s="282"/>
      <c r="CG8" s="282"/>
      <c r="CH8" s="282"/>
      <c r="CI8" s="282"/>
      <c r="CJ8" s="282"/>
      <c r="CK8" s="282"/>
      <c r="CL8" s="282"/>
      <c r="CM8" s="282"/>
      <c r="CN8" s="282"/>
      <c r="CO8" s="282"/>
      <c r="CP8" s="282"/>
      <c r="CQ8" s="282"/>
      <c r="CR8" s="282"/>
      <c r="CS8" s="282"/>
      <c r="CT8" s="282"/>
      <c r="CU8" s="282"/>
      <c r="CV8" s="282"/>
      <c r="CW8" s="282"/>
      <c r="CX8" s="282"/>
      <c r="CY8" s="282"/>
      <c r="CZ8" s="282"/>
      <c r="DA8" s="282"/>
      <c r="DB8" s="282"/>
      <c r="DC8" s="282"/>
      <c r="DD8" s="282"/>
      <c r="DE8" s="282"/>
      <c r="DF8" s="282"/>
      <c r="DG8" s="282"/>
      <c r="DH8" s="282"/>
      <c r="DI8" s="282"/>
      <c r="DJ8" s="282"/>
      <c r="DK8" s="282"/>
      <c r="DL8" s="282"/>
      <c r="DM8" s="282"/>
      <c r="DN8" s="282"/>
      <c r="DO8" s="282"/>
      <c r="DP8" s="282"/>
      <c r="DQ8" s="282"/>
      <c r="DR8" s="282"/>
    </row>
    <row r="9" spans="1:122" ht="31.2" customHeight="1" x14ac:dyDescent="0.2">
      <c r="A9" s="281"/>
      <c r="B9" s="281"/>
      <c r="C9" s="281"/>
      <c r="D9" s="281"/>
      <c r="E9" s="281"/>
      <c r="F9" s="281"/>
      <c r="G9" s="281"/>
      <c r="H9" s="281"/>
      <c r="I9" s="281"/>
      <c r="J9" s="281"/>
      <c r="K9" s="281"/>
      <c r="L9" s="281"/>
      <c r="M9" s="281"/>
      <c r="N9" s="281"/>
      <c r="O9" s="281"/>
      <c r="P9" s="281"/>
      <c r="Q9" s="281"/>
      <c r="R9" s="281"/>
      <c r="S9" s="281"/>
      <c r="T9" s="281"/>
      <c r="U9" s="281"/>
      <c r="V9" s="281"/>
      <c r="W9" s="281"/>
      <c r="X9" s="281"/>
      <c r="Y9" s="281"/>
      <c r="Z9" s="281"/>
      <c r="AA9" s="281"/>
      <c r="AB9" s="281"/>
      <c r="AC9" s="281"/>
      <c r="AD9" s="281"/>
      <c r="AE9" s="281"/>
      <c r="AF9" s="281"/>
      <c r="AG9" s="281"/>
      <c r="AH9" s="281"/>
      <c r="AI9" s="281"/>
      <c r="AJ9" s="281"/>
      <c r="AK9" s="281"/>
      <c r="AL9" s="281"/>
      <c r="AM9" s="281"/>
      <c r="AN9" s="281"/>
      <c r="AO9" s="281"/>
      <c r="AP9" s="281"/>
      <c r="AQ9" s="281"/>
      <c r="AR9" s="281"/>
      <c r="AS9" s="281"/>
      <c r="AT9" s="281"/>
      <c r="AU9" s="281"/>
      <c r="AV9" s="281"/>
      <c r="AW9" s="281"/>
      <c r="AX9" s="281"/>
      <c r="AY9" s="281"/>
      <c r="AZ9" s="281"/>
      <c r="BA9" s="281"/>
      <c r="BB9" s="281"/>
      <c r="BC9" s="281"/>
      <c r="BD9" s="281"/>
      <c r="BE9" s="281"/>
      <c r="BF9" s="281"/>
      <c r="BG9" s="281"/>
      <c r="BH9" s="281" t="s">
        <v>7</v>
      </c>
      <c r="BI9" s="281"/>
      <c r="BJ9" s="281"/>
      <c r="BK9" s="281"/>
      <c r="BL9" s="281"/>
      <c r="BM9" s="281"/>
      <c r="BN9" s="281"/>
      <c r="BO9" s="294" t="str">
        <f>申請書記入用!E20&amp;"　"&amp;申請書記入用!E21</f>
        <v>○×△株式会社　代表取締役　神戸　太郎</v>
      </c>
      <c r="BP9" s="282"/>
      <c r="BQ9" s="282"/>
      <c r="BR9" s="282"/>
      <c r="BS9" s="282"/>
      <c r="BT9" s="282"/>
      <c r="BU9" s="282"/>
      <c r="BV9" s="282"/>
      <c r="BW9" s="282"/>
      <c r="BX9" s="282"/>
      <c r="BY9" s="282"/>
      <c r="BZ9" s="282"/>
      <c r="CA9" s="282"/>
      <c r="CB9" s="282"/>
      <c r="CC9" s="282"/>
      <c r="CD9" s="282"/>
      <c r="CE9" s="282"/>
      <c r="CF9" s="282"/>
      <c r="CG9" s="282"/>
      <c r="CH9" s="282"/>
      <c r="CI9" s="282"/>
      <c r="CJ9" s="282"/>
      <c r="CK9" s="282"/>
      <c r="CL9" s="282"/>
      <c r="CM9" s="282"/>
      <c r="CN9" s="282"/>
      <c r="CO9" s="282"/>
      <c r="CP9" s="282"/>
      <c r="CQ9" s="282"/>
      <c r="CR9" s="282"/>
      <c r="CS9" s="282"/>
      <c r="CT9" s="282"/>
      <c r="CU9" s="282"/>
      <c r="CV9" s="282"/>
      <c r="CW9" s="282"/>
      <c r="CX9" s="282"/>
      <c r="CY9" s="282"/>
      <c r="CZ9" s="282"/>
      <c r="DA9" s="282"/>
      <c r="DB9" s="282"/>
      <c r="DC9" s="282"/>
      <c r="DD9" s="282"/>
      <c r="DE9" s="282"/>
      <c r="DF9" s="282"/>
      <c r="DG9" s="282"/>
      <c r="DH9" s="282"/>
      <c r="DI9" s="282"/>
      <c r="DJ9" s="282"/>
      <c r="DK9" s="282"/>
      <c r="DL9" s="282"/>
      <c r="DM9" s="282"/>
      <c r="DN9" s="281"/>
      <c r="DO9" s="281"/>
      <c r="DP9" s="281"/>
      <c r="DQ9" s="281"/>
      <c r="DR9" s="281"/>
    </row>
    <row r="10" spans="1:122" ht="23.4" customHeight="1" x14ac:dyDescent="0.2">
      <c r="A10" s="281"/>
      <c r="B10" s="281"/>
      <c r="C10" s="281"/>
      <c r="D10" s="281"/>
      <c r="E10" s="281"/>
      <c r="F10" s="281"/>
      <c r="G10" s="281"/>
      <c r="H10" s="281"/>
      <c r="I10" s="281"/>
      <c r="J10" s="281"/>
      <c r="K10" s="281"/>
      <c r="L10" s="281"/>
      <c r="M10" s="281"/>
      <c r="N10" s="281"/>
      <c r="O10" s="281"/>
      <c r="P10" s="281"/>
      <c r="Q10" s="281"/>
      <c r="R10" s="281"/>
      <c r="S10" s="281"/>
      <c r="T10" s="281"/>
      <c r="U10" s="281"/>
      <c r="V10" s="281"/>
      <c r="W10" s="281"/>
      <c r="X10" s="281"/>
      <c r="Y10" s="281"/>
      <c r="Z10" s="281"/>
      <c r="AA10" s="281"/>
      <c r="AB10" s="281"/>
      <c r="AC10" s="281"/>
      <c r="AD10" s="281"/>
      <c r="AE10" s="281"/>
      <c r="AF10" s="281"/>
      <c r="AG10" s="281"/>
      <c r="AH10" s="281"/>
      <c r="AI10" s="281"/>
      <c r="AJ10" s="281"/>
      <c r="AK10" s="281"/>
      <c r="AL10" s="281"/>
      <c r="AM10" s="281"/>
      <c r="AN10" s="281"/>
      <c r="AO10" s="281"/>
      <c r="AP10" s="281"/>
      <c r="AQ10" s="281"/>
      <c r="AR10" s="281"/>
      <c r="AS10" s="281"/>
      <c r="AT10" s="281"/>
      <c r="AU10" s="281"/>
      <c r="AV10" s="281"/>
      <c r="AW10" s="281"/>
      <c r="AX10" s="281"/>
      <c r="AY10" s="281"/>
      <c r="AZ10" s="281"/>
      <c r="BA10" s="281"/>
      <c r="BB10" s="281"/>
      <c r="BC10" s="281"/>
      <c r="BD10" s="281"/>
      <c r="BE10" s="281"/>
      <c r="BF10" s="281"/>
      <c r="BG10" s="281"/>
      <c r="BH10" s="281"/>
      <c r="BI10" s="281"/>
      <c r="BJ10" s="281"/>
      <c r="BK10" s="281"/>
      <c r="BL10" s="281"/>
      <c r="BM10" s="281"/>
      <c r="BN10" s="281"/>
      <c r="BO10" s="281"/>
      <c r="BP10" s="281" t="s">
        <v>8</v>
      </c>
      <c r="BQ10" s="281"/>
      <c r="BR10" s="281"/>
      <c r="BS10" s="281"/>
      <c r="BT10" s="281"/>
      <c r="BU10" s="281"/>
      <c r="BV10" s="281"/>
      <c r="BW10" s="281"/>
      <c r="BX10" s="281"/>
      <c r="BY10" s="281"/>
      <c r="BZ10" s="281"/>
      <c r="CA10" s="282" t="str">
        <f>申請書記入用!E22</f>
        <v>神戸　次郎</v>
      </c>
      <c r="CB10" s="282"/>
      <c r="CC10" s="282"/>
      <c r="CD10" s="282"/>
      <c r="CE10" s="282"/>
      <c r="CF10" s="282"/>
      <c r="CG10" s="282"/>
      <c r="CH10" s="282"/>
      <c r="CI10" s="282"/>
      <c r="CJ10" s="282"/>
      <c r="CK10" s="282"/>
      <c r="CL10" s="282"/>
      <c r="CM10" s="282"/>
      <c r="CN10" s="282"/>
      <c r="CO10" s="282"/>
      <c r="CP10" s="282"/>
      <c r="CQ10" s="282"/>
      <c r="CR10" s="282"/>
      <c r="CS10" s="282"/>
      <c r="CT10" s="282"/>
      <c r="CU10" s="282"/>
      <c r="CV10" s="282"/>
      <c r="CW10" s="282"/>
      <c r="CX10" s="282"/>
      <c r="CY10" s="282"/>
      <c r="CZ10" s="282"/>
      <c r="DA10" s="282"/>
      <c r="DB10" s="282"/>
      <c r="DC10" s="282"/>
      <c r="DD10" s="282"/>
      <c r="DE10" s="282"/>
      <c r="DF10" s="282"/>
      <c r="DG10" s="282"/>
      <c r="DH10" s="282"/>
      <c r="DI10" s="282"/>
      <c r="DJ10" s="282"/>
      <c r="DK10" s="282"/>
      <c r="DL10" s="282"/>
      <c r="DM10" s="282"/>
      <c r="DN10" s="282"/>
      <c r="DO10" s="282"/>
      <c r="DP10" s="282"/>
      <c r="DQ10" s="282"/>
      <c r="DR10" s="282"/>
    </row>
    <row r="11" spans="1:122" ht="18" customHeight="1" x14ac:dyDescent="0.2">
      <c r="A11" s="281"/>
      <c r="B11" s="281"/>
      <c r="C11" s="281"/>
      <c r="D11" s="281"/>
      <c r="E11" s="281"/>
      <c r="F11" s="281"/>
      <c r="G11" s="281"/>
      <c r="H11" s="281"/>
      <c r="I11" s="281"/>
      <c r="J11" s="281"/>
      <c r="K11" s="281"/>
      <c r="L11" s="281"/>
      <c r="M11" s="281"/>
      <c r="N11" s="281"/>
      <c r="O11" s="281"/>
      <c r="P11" s="281"/>
      <c r="Q11" s="281"/>
      <c r="R11" s="281"/>
      <c r="S11" s="281"/>
      <c r="T11" s="281"/>
      <c r="U11" s="281"/>
      <c r="V11" s="281"/>
      <c r="W11" s="281"/>
      <c r="X11" s="281"/>
      <c r="Y11" s="281"/>
      <c r="Z11" s="281"/>
      <c r="AA11" s="281"/>
      <c r="AB11" s="281"/>
      <c r="AC11" s="281"/>
      <c r="AD11" s="281"/>
      <c r="AE11" s="281"/>
      <c r="AF11" s="281"/>
      <c r="AG11" s="281"/>
      <c r="AH11" s="281"/>
      <c r="AI11" s="281"/>
      <c r="AJ11" s="281"/>
      <c r="AK11" s="281"/>
      <c r="AL11" s="281"/>
      <c r="AM11" s="281"/>
      <c r="AN11" s="281"/>
      <c r="AO11" s="281"/>
      <c r="AP11" s="281"/>
      <c r="AQ11" s="281"/>
      <c r="AR11" s="281"/>
      <c r="AS11" s="281"/>
      <c r="AT11" s="281"/>
      <c r="AU11" s="281"/>
      <c r="AV11" s="281"/>
      <c r="AW11" s="281"/>
      <c r="AX11" s="281"/>
      <c r="AY11" s="281"/>
      <c r="AZ11" s="281"/>
      <c r="BA11" s="281"/>
      <c r="BB11" s="281"/>
      <c r="BC11" s="281"/>
      <c r="BD11" s="281"/>
      <c r="BE11" s="281"/>
      <c r="BF11" s="281"/>
      <c r="BG11" s="281"/>
      <c r="BH11" s="281"/>
      <c r="BI11" s="281"/>
      <c r="BJ11" s="281"/>
      <c r="BK11" s="281"/>
      <c r="BL11" s="281"/>
      <c r="BM11" s="281"/>
      <c r="BN11" s="281"/>
      <c r="BO11" s="281"/>
      <c r="BP11" s="281"/>
      <c r="BQ11" s="281"/>
      <c r="BR11" s="281"/>
      <c r="BS11" s="281"/>
      <c r="BT11" s="281"/>
      <c r="BU11" s="281"/>
      <c r="BV11" s="281"/>
      <c r="BW11" s="281"/>
      <c r="BX11" s="281"/>
      <c r="BY11" s="281"/>
      <c r="BZ11" s="281"/>
      <c r="CA11" s="281"/>
      <c r="CB11" s="281" t="s">
        <v>9</v>
      </c>
      <c r="CC11" s="281"/>
      <c r="CD11" s="281"/>
      <c r="CE11" s="281"/>
      <c r="CF11" s="281"/>
      <c r="CG11" s="281"/>
      <c r="CH11" s="281"/>
      <c r="CI11" s="281"/>
      <c r="CJ11" s="281"/>
      <c r="CK11" s="281"/>
      <c r="CL11" s="281"/>
      <c r="CM11" s="281"/>
      <c r="CN11" s="282" t="str">
        <f>申請書記入用!E23</f>
        <v>078-331-8181</v>
      </c>
      <c r="CO11" s="282"/>
      <c r="CP11" s="282"/>
      <c r="CQ11" s="282"/>
      <c r="CR11" s="282"/>
      <c r="CS11" s="282"/>
      <c r="CT11" s="282"/>
      <c r="CU11" s="282"/>
      <c r="CV11" s="282"/>
      <c r="CW11" s="282"/>
      <c r="CX11" s="282"/>
      <c r="CY11" s="282"/>
      <c r="CZ11" s="282"/>
      <c r="DA11" s="282"/>
      <c r="DB11" s="282"/>
      <c r="DC11" s="282"/>
      <c r="DD11" s="282"/>
      <c r="DE11" s="282"/>
      <c r="DF11" s="282"/>
      <c r="DG11" s="282"/>
      <c r="DH11" s="282"/>
      <c r="DI11" s="282"/>
      <c r="DJ11" s="282"/>
      <c r="DK11" s="282"/>
      <c r="DL11" s="282"/>
      <c r="DM11" s="282"/>
      <c r="DN11" s="282"/>
      <c r="DO11" s="282"/>
      <c r="DP11" s="282"/>
      <c r="DQ11" s="282"/>
      <c r="DR11" s="282"/>
    </row>
    <row r="12" spans="1:122" ht="18" customHeight="1" x14ac:dyDescent="0.2">
      <c r="A12" s="281"/>
      <c r="B12" s="281"/>
      <c r="C12" s="281"/>
      <c r="D12" s="281"/>
      <c r="E12" s="281"/>
      <c r="F12" s="281"/>
      <c r="G12" s="281"/>
      <c r="H12" s="281"/>
      <c r="I12" s="281"/>
      <c r="J12" s="281"/>
      <c r="K12" s="281"/>
      <c r="L12" s="281"/>
      <c r="M12" s="281"/>
      <c r="N12" s="281"/>
      <c r="O12" s="281"/>
      <c r="P12" s="281"/>
      <c r="Q12" s="281"/>
      <c r="R12" s="281"/>
      <c r="S12" s="281"/>
      <c r="T12" s="281"/>
      <c r="U12" s="281"/>
      <c r="V12" s="281"/>
      <c r="W12" s="281"/>
      <c r="X12" s="281"/>
      <c r="Y12" s="281"/>
      <c r="Z12" s="281"/>
      <c r="AA12" s="281"/>
      <c r="AB12" s="281"/>
      <c r="AC12" s="281"/>
      <c r="AD12" s="281"/>
      <c r="AE12" s="281"/>
      <c r="AF12" s="281"/>
      <c r="AG12" s="281"/>
      <c r="AH12" s="281"/>
      <c r="AI12" s="281"/>
      <c r="AJ12" s="281"/>
      <c r="AK12" s="281"/>
      <c r="AL12" s="281"/>
      <c r="AM12" s="281"/>
      <c r="AN12" s="281"/>
      <c r="AO12" s="281"/>
      <c r="AP12" s="281"/>
      <c r="AQ12" s="281"/>
      <c r="AR12" s="281"/>
      <c r="AS12" s="281"/>
      <c r="AT12" s="281"/>
      <c r="AU12" s="281"/>
      <c r="AV12" s="281"/>
      <c r="AW12" s="281"/>
      <c r="AX12" s="281"/>
      <c r="AY12" s="281"/>
      <c r="AZ12" s="281"/>
      <c r="BA12" s="281"/>
      <c r="BB12" s="281"/>
      <c r="BC12" s="281"/>
      <c r="BD12" s="281"/>
      <c r="BE12" s="281"/>
      <c r="BF12" s="281"/>
      <c r="BG12" s="281"/>
      <c r="BH12" s="281"/>
      <c r="BI12" s="281"/>
      <c r="BJ12" s="281"/>
      <c r="BK12" s="281"/>
      <c r="BL12" s="281"/>
      <c r="BM12" s="281"/>
      <c r="BN12" s="281"/>
      <c r="BO12" s="281"/>
      <c r="BP12" s="281"/>
      <c r="BQ12" s="281"/>
      <c r="BR12" s="281"/>
      <c r="BS12" s="281"/>
      <c r="BT12" s="281"/>
      <c r="BU12" s="281"/>
      <c r="BV12" s="281"/>
      <c r="BW12" s="281"/>
      <c r="BX12" s="281"/>
      <c r="BY12" s="281"/>
      <c r="BZ12" s="281"/>
      <c r="CA12" s="281"/>
      <c r="CB12" s="281" t="s">
        <v>34</v>
      </c>
      <c r="CC12" s="281"/>
      <c r="CD12" s="281"/>
      <c r="CE12" s="281"/>
      <c r="CF12" s="281"/>
      <c r="CG12" s="281"/>
      <c r="CH12" s="281"/>
      <c r="CI12" s="281"/>
      <c r="CJ12" s="281"/>
      <c r="CK12" s="281"/>
      <c r="CL12" s="281"/>
      <c r="CM12" s="281"/>
      <c r="CN12" s="282" t="str">
        <f>申請書記入用!E24</f>
        <v>info@kobe.jp</v>
      </c>
      <c r="CO12" s="282"/>
      <c r="CP12" s="282"/>
      <c r="CQ12" s="282"/>
      <c r="CR12" s="282"/>
      <c r="CS12" s="282"/>
      <c r="CT12" s="282"/>
      <c r="CU12" s="282"/>
      <c r="CV12" s="282"/>
      <c r="CW12" s="282"/>
      <c r="CX12" s="282"/>
      <c r="CY12" s="282"/>
      <c r="CZ12" s="282"/>
      <c r="DA12" s="282"/>
      <c r="DB12" s="282"/>
      <c r="DC12" s="282"/>
      <c r="DD12" s="282"/>
      <c r="DE12" s="282"/>
      <c r="DF12" s="282"/>
      <c r="DG12" s="282"/>
      <c r="DH12" s="282"/>
      <c r="DI12" s="282"/>
      <c r="DJ12" s="282"/>
      <c r="DK12" s="282"/>
      <c r="DL12" s="282"/>
      <c r="DM12" s="282"/>
      <c r="DN12" s="282"/>
      <c r="DO12" s="282"/>
      <c r="DP12" s="282"/>
      <c r="DQ12" s="282"/>
      <c r="DR12" s="282"/>
    </row>
    <row r="13" spans="1:122" ht="18" customHeight="1" x14ac:dyDescent="0.2">
      <c r="A13" s="287" t="s">
        <v>10</v>
      </c>
      <c r="B13" s="287"/>
      <c r="C13" s="287"/>
      <c r="D13" s="287"/>
      <c r="E13" s="287"/>
      <c r="F13" s="287"/>
      <c r="G13" s="287"/>
      <c r="H13" s="287"/>
      <c r="I13" s="287"/>
      <c r="J13" s="287"/>
      <c r="K13" s="287"/>
      <c r="L13" s="287"/>
      <c r="M13" s="295" t="s">
        <v>11</v>
      </c>
      <c r="N13" s="295"/>
      <c r="O13" s="295"/>
      <c r="P13" s="295"/>
      <c r="Q13" s="295"/>
      <c r="R13" s="295"/>
      <c r="S13" s="295"/>
      <c r="T13" s="295"/>
      <c r="U13" s="295"/>
      <c r="V13" s="281" t="s">
        <v>12</v>
      </c>
      <c r="W13" s="281"/>
      <c r="X13" s="281"/>
      <c r="Y13" s="281"/>
      <c r="Z13" s="281"/>
      <c r="AA13" s="281"/>
      <c r="AB13" s="281"/>
      <c r="AC13" s="281"/>
      <c r="AD13" s="281"/>
      <c r="AE13" s="281"/>
      <c r="AF13" s="281"/>
      <c r="AG13" s="281"/>
      <c r="AH13" s="281"/>
      <c r="AI13" s="281"/>
      <c r="AJ13" s="281"/>
      <c r="AK13" s="281"/>
      <c r="AL13" s="281"/>
      <c r="AM13" s="281" t="s">
        <v>13</v>
      </c>
      <c r="AN13" s="281"/>
      <c r="AO13" s="281"/>
      <c r="AP13" s="281"/>
      <c r="AQ13" s="281"/>
      <c r="AR13" s="281"/>
      <c r="AS13" s="281"/>
      <c r="AT13" s="281"/>
      <c r="AU13" s="281"/>
      <c r="AV13" s="281"/>
      <c r="AW13" s="281"/>
      <c r="AX13" s="281"/>
      <c r="AY13" s="281"/>
      <c r="AZ13" s="281"/>
      <c r="BA13" s="281"/>
      <c r="BB13" s="281"/>
      <c r="BC13" s="281"/>
      <c r="BD13" s="282" t="s">
        <v>14</v>
      </c>
      <c r="BE13" s="282"/>
      <c r="BF13" s="282"/>
      <c r="BG13" s="282"/>
      <c r="BH13" s="282"/>
      <c r="BI13" s="282"/>
      <c r="BJ13" s="282"/>
      <c r="BK13" s="282"/>
      <c r="BL13" s="282"/>
      <c r="BM13" s="282"/>
      <c r="BN13" s="282"/>
      <c r="BO13" s="282"/>
      <c r="BP13" s="282"/>
      <c r="BQ13" s="282"/>
      <c r="BR13" s="282"/>
      <c r="BS13" s="282"/>
      <c r="BT13" s="282"/>
      <c r="BU13" s="282"/>
      <c r="BV13" s="282"/>
      <c r="BW13" s="282"/>
      <c r="BX13" s="282"/>
      <c r="BY13" s="282"/>
      <c r="BZ13" s="282"/>
      <c r="CA13" s="282"/>
      <c r="CB13" s="282"/>
      <c r="CC13" s="282"/>
      <c r="CD13" s="282"/>
      <c r="CE13" s="282"/>
      <c r="CF13" s="282"/>
      <c r="CG13" s="282"/>
      <c r="CH13" s="282"/>
      <c r="CI13" s="282"/>
      <c r="CJ13" s="282"/>
      <c r="CK13" s="282"/>
      <c r="CL13" s="282"/>
      <c r="CM13" s="282"/>
      <c r="CN13" s="282"/>
      <c r="CO13" s="282"/>
      <c r="CP13" s="282"/>
      <c r="CQ13" s="282"/>
      <c r="CR13" s="282"/>
      <c r="CS13" s="282"/>
      <c r="CT13" s="282"/>
      <c r="CU13" s="282"/>
      <c r="CV13" s="282"/>
      <c r="CW13" s="282"/>
      <c r="CX13" s="282"/>
      <c r="CY13" s="282"/>
      <c r="CZ13" s="282"/>
      <c r="DA13" s="282"/>
      <c r="DB13" s="282"/>
      <c r="DC13" s="282"/>
      <c r="DD13" s="282"/>
      <c r="DE13" s="282"/>
      <c r="DF13" s="282"/>
      <c r="DG13" s="282"/>
      <c r="DH13" s="282"/>
      <c r="DI13" s="282"/>
      <c r="DJ13" s="282"/>
      <c r="DK13" s="282"/>
      <c r="DL13" s="282"/>
      <c r="DM13" s="282"/>
      <c r="DN13" s="282"/>
      <c r="DO13" s="282"/>
      <c r="DP13" s="282"/>
      <c r="DQ13" s="282"/>
      <c r="DR13" s="282"/>
    </row>
    <row r="14" spans="1:122" ht="18" customHeight="1" x14ac:dyDescent="0.2">
      <c r="A14" s="287"/>
      <c r="B14" s="287"/>
      <c r="C14" s="287"/>
      <c r="D14" s="287"/>
      <c r="E14" s="287"/>
      <c r="F14" s="287"/>
      <c r="G14" s="287"/>
      <c r="H14" s="287"/>
      <c r="I14" s="287"/>
      <c r="J14" s="287"/>
      <c r="K14" s="287"/>
      <c r="L14" s="287"/>
      <c r="M14" s="295" t="s">
        <v>15</v>
      </c>
      <c r="N14" s="295"/>
      <c r="O14" s="295"/>
      <c r="P14" s="295"/>
      <c r="Q14" s="295"/>
      <c r="R14" s="295"/>
      <c r="S14" s="295"/>
      <c r="T14" s="295"/>
      <c r="U14" s="295"/>
      <c r="V14" s="281"/>
      <c r="W14" s="281"/>
      <c r="X14" s="281"/>
      <c r="Y14" s="281"/>
      <c r="Z14" s="281"/>
      <c r="AA14" s="281"/>
      <c r="AB14" s="281"/>
      <c r="AC14" s="281"/>
      <c r="AD14" s="281"/>
      <c r="AE14" s="281"/>
      <c r="AF14" s="281"/>
      <c r="AG14" s="281"/>
      <c r="AH14" s="281"/>
      <c r="AI14" s="281"/>
      <c r="AJ14" s="281"/>
      <c r="AK14" s="281"/>
      <c r="AL14" s="281"/>
      <c r="AM14" s="281" t="s">
        <v>16</v>
      </c>
      <c r="AN14" s="281"/>
      <c r="AO14" s="281"/>
      <c r="AP14" s="281"/>
      <c r="AQ14" s="281"/>
      <c r="AR14" s="281"/>
      <c r="AS14" s="281"/>
      <c r="AT14" s="281"/>
      <c r="AU14" s="281"/>
      <c r="AV14" s="281"/>
      <c r="AW14" s="281"/>
      <c r="AX14" s="281"/>
      <c r="AY14" s="281"/>
      <c r="AZ14" s="281"/>
      <c r="BA14" s="281"/>
      <c r="BB14" s="281"/>
      <c r="BC14" s="281"/>
      <c r="BD14" s="282"/>
      <c r="BE14" s="282"/>
      <c r="BF14" s="282"/>
      <c r="BG14" s="282"/>
      <c r="BH14" s="282"/>
      <c r="BI14" s="282"/>
      <c r="BJ14" s="282"/>
      <c r="BK14" s="282"/>
      <c r="BL14" s="282"/>
      <c r="BM14" s="282"/>
      <c r="BN14" s="282"/>
      <c r="BO14" s="282"/>
      <c r="BP14" s="282"/>
      <c r="BQ14" s="282"/>
      <c r="BR14" s="282"/>
      <c r="BS14" s="282"/>
      <c r="BT14" s="282"/>
      <c r="BU14" s="282"/>
      <c r="BV14" s="282"/>
      <c r="BW14" s="282"/>
      <c r="BX14" s="282"/>
      <c r="BY14" s="282"/>
      <c r="BZ14" s="282"/>
      <c r="CA14" s="282"/>
      <c r="CB14" s="282"/>
      <c r="CC14" s="282"/>
      <c r="CD14" s="282"/>
      <c r="CE14" s="282"/>
      <c r="CF14" s="282"/>
      <c r="CG14" s="282"/>
      <c r="CH14" s="282"/>
      <c r="CI14" s="282"/>
      <c r="CJ14" s="282"/>
      <c r="CK14" s="282"/>
      <c r="CL14" s="282"/>
      <c r="CM14" s="282"/>
      <c r="CN14" s="282"/>
      <c r="CO14" s="282"/>
      <c r="CP14" s="282"/>
      <c r="CQ14" s="282"/>
      <c r="CR14" s="282"/>
      <c r="CS14" s="282"/>
      <c r="CT14" s="282"/>
      <c r="CU14" s="282"/>
      <c r="CV14" s="282"/>
      <c r="CW14" s="282"/>
      <c r="CX14" s="282"/>
      <c r="CY14" s="282"/>
      <c r="CZ14" s="282"/>
      <c r="DA14" s="282"/>
      <c r="DB14" s="282"/>
      <c r="DC14" s="282"/>
      <c r="DD14" s="282"/>
      <c r="DE14" s="282"/>
      <c r="DF14" s="282"/>
      <c r="DG14" s="282"/>
      <c r="DH14" s="282"/>
      <c r="DI14" s="282"/>
      <c r="DJ14" s="282"/>
      <c r="DK14" s="282"/>
      <c r="DL14" s="282"/>
      <c r="DM14" s="282"/>
      <c r="DN14" s="282"/>
      <c r="DO14" s="282"/>
      <c r="DP14" s="282"/>
      <c r="DQ14" s="282"/>
      <c r="DR14" s="282"/>
    </row>
    <row r="15" spans="1:122" ht="3" customHeight="1" x14ac:dyDescent="0.2">
      <c r="A15" s="296"/>
      <c r="B15" s="296"/>
      <c r="C15" s="296"/>
      <c r="D15" s="296"/>
      <c r="E15" s="296"/>
      <c r="F15" s="296"/>
      <c r="G15" s="296"/>
      <c r="H15" s="296"/>
      <c r="I15" s="296"/>
      <c r="J15" s="296"/>
      <c r="K15" s="296"/>
      <c r="L15" s="296"/>
      <c r="M15" s="296"/>
      <c r="N15" s="296"/>
      <c r="O15" s="296"/>
      <c r="P15" s="296"/>
      <c r="Q15" s="296"/>
      <c r="R15" s="296"/>
      <c r="S15" s="296"/>
      <c r="T15" s="296"/>
      <c r="U15" s="296"/>
      <c r="V15" s="296"/>
      <c r="W15" s="296"/>
      <c r="X15" s="296"/>
      <c r="Y15" s="296"/>
      <c r="Z15" s="296"/>
      <c r="AA15" s="296"/>
      <c r="AB15" s="296"/>
      <c r="AC15" s="296"/>
      <c r="AD15" s="296"/>
      <c r="AE15" s="296"/>
      <c r="AF15" s="296"/>
      <c r="AG15" s="296"/>
      <c r="AH15" s="296"/>
      <c r="AI15" s="296"/>
      <c r="AJ15" s="296"/>
      <c r="AK15" s="296"/>
      <c r="AL15" s="296"/>
      <c r="AM15" s="296"/>
      <c r="AN15" s="296"/>
      <c r="AO15" s="296"/>
      <c r="AP15" s="296"/>
      <c r="AQ15" s="296"/>
      <c r="AR15" s="296"/>
      <c r="AS15" s="296"/>
      <c r="AT15" s="296"/>
      <c r="AU15" s="296"/>
      <c r="AV15" s="296"/>
      <c r="AW15" s="296"/>
      <c r="AX15" s="296"/>
      <c r="AY15" s="296"/>
      <c r="AZ15" s="296"/>
      <c r="BA15" s="296"/>
      <c r="BB15" s="296"/>
      <c r="BC15" s="296"/>
      <c r="BD15" s="296"/>
      <c r="BE15" s="296"/>
      <c r="BF15" s="296"/>
      <c r="BG15" s="296"/>
      <c r="BH15" s="296"/>
      <c r="BI15" s="296"/>
      <c r="BJ15" s="296"/>
      <c r="BK15" s="296"/>
      <c r="BL15" s="296"/>
      <c r="BM15" s="296"/>
      <c r="BN15" s="296"/>
      <c r="BO15" s="296"/>
      <c r="BP15" s="296"/>
      <c r="BQ15" s="296"/>
      <c r="BR15" s="296"/>
      <c r="BS15" s="296"/>
      <c r="BT15" s="296"/>
      <c r="BU15" s="296"/>
      <c r="BV15" s="296"/>
      <c r="BW15" s="296"/>
      <c r="BX15" s="296"/>
      <c r="BY15" s="296"/>
      <c r="BZ15" s="296"/>
      <c r="CA15" s="296"/>
      <c r="CB15" s="296"/>
      <c r="CC15" s="296"/>
      <c r="CD15" s="296"/>
      <c r="CE15" s="296"/>
      <c r="CF15" s="296"/>
      <c r="CG15" s="296"/>
      <c r="CH15" s="296"/>
      <c r="CI15" s="296"/>
      <c r="CJ15" s="296"/>
      <c r="CK15" s="296"/>
      <c r="CL15" s="296"/>
      <c r="CM15" s="296"/>
      <c r="CN15" s="296"/>
      <c r="CO15" s="296"/>
      <c r="CP15" s="296"/>
      <c r="CQ15" s="296"/>
      <c r="CR15" s="296"/>
      <c r="CS15" s="296"/>
      <c r="CT15" s="296"/>
      <c r="CU15" s="296"/>
      <c r="CV15" s="296"/>
      <c r="CW15" s="296"/>
      <c r="CX15" s="296"/>
      <c r="CY15" s="296"/>
      <c r="CZ15" s="296"/>
      <c r="DA15" s="296"/>
      <c r="DB15" s="296"/>
      <c r="DC15" s="296"/>
      <c r="DD15" s="296"/>
      <c r="DE15" s="296"/>
      <c r="DF15" s="296"/>
      <c r="DG15" s="296"/>
      <c r="DH15" s="296"/>
      <c r="DI15" s="296"/>
      <c r="DJ15" s="296"/>
      <c r="DK15" s="296"/>
      <c r="DL15" s="296"/>
      <c r="DM15" s="296"/>
      <c r="DN15" s="296"/>
      <c r="DO15" s="296"/>
      <c r="DP15" s="296"/>
      <c r="DQ15" s="296"/>
      <c r="DR15" s="296"/>
    </row>
    <row r="16" spans="1:122" ht="20.25" customHeight="1" x14ac:dyDescent="0.2">
      <c r="A16" s="297" t="s">
        <v>17</v>
      </c>
      <c r="B16" s="297"/>
      <c r="C16" s="297"/>
      <c r="D16" s="297"/>
      <c r="E16" s="297"/>
      <c r="F16" s="297"/>
      <c r="G16" s="297"/>
      <c r="H16" s="297"/>
      <c r="I16" s="297"/>
      <c r="J16" s="297"/>
      <c r="K16" s="297"/>
      <c r="L16" s="297"/>
      <c r="M16" s="297"/>
      <c r="N16" s="297"/>
      <c r="O16" s="297"/>
      <c r="P16" s="297"/>
      <c r="Q16" s="297"/>
      <c r="R16" s="297"/>
      <c r="S16" s="297"/>
      <c r="T16" s="297"/>
      <c r="U16" s="297"/>
      <c r="V16" s="298" t="str">
        <f>申請書記入用!E25</f>
        <v>玄関・駐車場への出入りをするため</v>
      </c>
      <c r="W16" s="298"/>
      <c r="X16" s="298"/>
      <c r="Y16" s="298"/>
      <c r="Z16" s="298"/>
      <c r="AA16" s="298"/>
      <c r="AB16" s="298"/>
      <c r="AC16" s="298"/>
      <c r="AD16" s="298"/>
      <c r="AE16" s="298"/>
      <c r="AF16" s="298"/>
      <c r="AG16" s="298"/>
      <c r="AH16" s="298"/>
      <c r="AI16" s="298"/>
      <c r="AJ16" s="298"/>
      <c r="AK16" s="298"/>
      <c r="AL16" s="298"/>
      <c r="AM16" s="298"/>
      <c r="AN16" s="298"/>
      <c r="AO16" s="298"/>
      <c r="AP16" s="298"/>
      <c r="AQ16" s="298"/>
      <c r="AR16" s="298"/>
      <c r="AS16" s="298"/>
      <c r="AT16" s="298"/>
      <c r="AU16" s="298"/>
      <c r="AV16" s="298"/>
      <c r="AW16" s="298"/>
      <c r="AX16" s="298"/>
      <c r="AY16" s="298"/>
      <c r="AZ16" s="298"/>
      <c r="BA16" s="298"/>
      <c r="BB16" s="298"/>
      <c r="BC16" s="298"/>
      <c r="BD16" s="298"/>
      <c r="BE16" s="298"/>
      <c r="BF16" s="298"/>
      <c r="BG16" s="298"/>
      <c r="BH16" s="298"/>
      <c r="BI16" s="298"/>
      <c r="BJ16" s="298"/>
      <c r="BK16" s="298"/>
      <c r="BL16" s="298"/>
      <c r="BM16" s="298"/>
      <c r="BN16" s="298"/>
      <c r="BO16" s="298"/>
      <c r="BP16" s="298"/>
      <c r="BQ16" s="298"/>
      <c r="BR16" s="298"/>
      <c r="BS16" s="298"/>
      <c r="BT16" s="298"/>
      <c r="BU16" s="298"/>
      <c r="BV16" s="298"/>
      <c r="BW16" s="298"/>
      <c r="BX16" s="298"/>
      <c r="BY16" s="298"/>
      <c r="BZ16" s="298"/>
      <c r="CA16" s="298"/>
      <c r="CB16" s="298"/>
      <c r="CC16" s="298"/>
      <c r="CD16" s="298"/>
      <c r="CE16" s="298"/>
      <c r="CF16" s="298"/>
      <c r="CG16" s="298"/>
      <c r="CH16" s="298"/>
      <c r="CI16" s="298"/>
      <c r="CJ16" s="298"/>
      <c r="CK16" s="298"/>
      <c r="CL16" s="298"/>
      <c r="CM16" s="298"/>
      <c r="CN16" s="298"/>
      <c r="CO16" s="298"/>
      <c r="CP16" s="298"/>
      <c r="CQ16" s="298"/>
      <c r="CR16" s="298"/>
      <c r="CS16" s="298"/>
      <c r="CT16" s="298"/>
      <c r="CU16" s="298"/>
      <c r="CV16" s="298"/>
      <c r="CW16" s="298"/>
      <c r="CX16" s="298"/>
      <c r="CY16" s="298"/>
      <c r="CZ16" s="298"/>
      <c r="DA16" s="298"/>
      <c r="DB16" s="298"/>
      <c r="DC16" s="298"/>
      <c r="DD16" s="298"/>
      <c r="DE16" s="298"/>
      <c r="DF16" s="298"/>
      <c r="DG16" s="298"/>
      <c r="DH16" s="298"/>
      <c r="DI16" s="298"/>
      <c r="DJ16" s="298"/>
      <c r="DK16" s="298"/>
      <c r="DL16" s="298"/>
      <c r="DM16" s="298"/>
      <c r="DN16" s="298"/>
      <c r="DO16" s="298"/>
      <c r="DP16" s="298"/>
      <c r="DQ16" s="298"/>
      <c r="DR16" s="298"/>
    </row>
    <row r="17" spans="1:122" ht="20.25" customHeight="1" x14ac:dyDescent="0.2">
      <c r="A17" s="297" t="s">
        <v>18</v>
      </c>
      <c r="B17" s="297"/>
      <c r="C17" s="297"/>
      <c r="D17" s="297"/>
      <c r="E17" s="297"/>
      <c r="F17" s="297"/>
      <c r="G17" s="297"/>
      <c r="H17" s="297"/>
      <c r="I17" s="297"/>
      <c r="J17" s="297"/>
      <c r="K17" s="297"/>
      <c r="L17" s="297"/>
      <c r="M17" s="297"/>
      <c r="N17" s="297"/>
      <c r="O17" s="297"/>
      <c r="P17" s="297"/>
      <c r="Q17" s="297"/>
      <c r="R17" s="297"/>
      <c r="S17" s="297"/>
      <c r="T17" s="297"/>
      <c r="U17" s="297"/>
      <c r="V17" s="297" t="s">
        <v>19</v>
      </c>
      <c r="W17" s="297"/>
      <c r="X17" s="297"/>
      <c r="Y17" s="297"/>
      <c r="Z17" s="297"/>
      <c r="AA17" s="297"/>
      <c r="AB17" s="297"/>
      <c r="AC17" s="297"/>
      <c r="AD17" s="298" t="str">
        <f>申請書記入用!E26</f>
        <v>○×線</v>
      </c>
      <c r="AE17" s="298"/>
      <c r="AF17" s="298"/>
      <c r="AG17" s="298"/>
      <c r="AH17" s="298"/>
      <c r="AI17" s="298"/>
      <c r="AJ17" s="298"/>
      <c r="AK17" s="298"/>
      <c r="AL17" s="298"/>
      <c r="AM17" s="298"/>
      <c r="AN17" s="298"/>
      <c r="AO17" s="298"/>
      <c r="AP17" s="298"/>
      <c r="AQ17" s="298"/>
      <c r="AR17" s="298"/>
      <c r="AS17" s="298"/>
      <c r="AT17" s="298"/>
      <c r="AU17" s="298"/>
      <c r="AV17" s="298"/>
      <c r="AW17" s="298"/>
      <c r="AX17" s="298"/>
      <c r="AY17" s="298"/>
      <c r="AZ17" s="298"/>
      <c r="BA17" s="298"/>
      <c r="BB17" s="298"/>
      <c r="BC17" s="298"/>
      <c r="BD17" s="298"/>
      <c r="BE17" s="298"/>
      <c r="BF17" s="298"/>
      <c r="BG17" s="298"/>
      <c r="BH17" s="298"/>
      <c r="BI17" s="298"/>
      <c r="BJ17" s="298"/>
      <c r="BK17" s="298"/>
      <c r="BL17" s="298"/>
      <c r="BM17" s="298"/>
      <c r="BN17" s="298"/>
      <c r="BO17" s="298"/>
      <c r="BP17" s="298"/>
      <c r="BQ17" s="298"/>
      <c r="BR17" s="298"/>
      <c r="BS17" s="298"/>
      <c r="BT17" s="298"/>
      <c r="BU17" s="298"/>
      <c r="BV17" s="298"/>
      <c r="BW17" s="298"/>
      <c r="BX17" s="298"/>
      <c r="BY17" s="298"/>
      <c r="BZ17" s="298"/>
      <c r="CA17" s="298"/>
      <c r="CB17" s="298"/>
      <c r="CC17" s="298"/>
      <c r="CD17" s="298"/>
      <c r="CE17" s="298"/>
      <c r="CF17" s="298"/>
      <c r="CG17" s="299" t="str">
        <f>申請書記入用!E27</f>
        <v>車道・歩道</v>
      </c>
      <c r="CH17" s="299"/>
      <c r="CI17" s="299"/>
      <c r="CJ17" s="299"/>
      <c r="CK17" s="299"/>
      <c r="CL17" s="299"/>
      <c r="CM17" s="299"/>
      <c r="CN17" s="299"/>
      <c r="CO17" s="299"/>
      <c r="CP17" s="299"/>
      <c r="CQ17" s="299"/>
      <c r="CR17" s="299"/>
      <c r="CS17" s="299"/>
      <c r="CT17" s="299"/>
      <c r="CU17" s="299"/>
      <c r="CV17" s="299"/>
      <c r="CW17" s="299"/>
      <c r="CX17" s="299"/>
      <c r="CY17" s="299"/>
      <c r="CZ17" s="299"/>
      <c r="DA17" s="299"/>
      <c r="DB17" s="299"/>
      <c r="DC17" s="299"/>
      <c r="DD17" s="299"/>
      <c r="DE17" s="299"/>
      <c r="DF17" s="299"/>
      <c r="DG17" s="299"/>
      <c r="DH17" s="299"/>
      <c r="DI17" s="299"/>
      <c r="DJ17" s="299"/>
      <c r="DK17" s="299"/>
      <c r="DL17" s="299"/>
      <c r="DM17" s="299"/>
      <c r="DN17" s="299"/>
      <c r="DO17" s="299"/>
      <c r="DP17" s="299"/>
      <c r="DQ17" s="299"/>
      <c r="DR17" s="299"/>
    </row>
    <row r="18" spans="1:122" ht="18" customHeight="1" x14ac:dyDescent="0.2">
      <c r="A18" s="297"/>
      <c r="B18" s="297"/>
      <c r="C18" s="297"/>
      <c r="D18" s="297"/>
      <c r="E18" s="297"/>
      <c r="F18" s="297"/>
      <c r="G18" s="297"/>
      <c r="H18" s="297"/>
      <c r="I18" s="297"/>
      <c r="J18" s="297"/>
      <c r="K18" s="297"/>
      <c r="L18" s="297"/>
      <c r="M18" s="297"/>
      <c r="N18" s="297"/>
      <c r="O18" s="297"/>
      <c r="P18" s="297"/>
      <c r="Q18" s="297"/>
      <c r="R18" s="297"/>
      <c r="S18" s="297"/>
      <c r="T18" s="297"/>
      <c r="U18" s="297"/>
      <c r="V18" s="300" t="s">
        <v>20</v>
      </c>
      <c r="W18" s="300"/>
      <c r="X18" s="300"/>
      <c r="Y18" s="300"/>
      <c r="Z18" s="300"/>
      <c r="AA18" s="298" t="str">
        <f>申請書記入用!E28&amp;"区"&amp;申請書記入用!E29</f>
        <v>兵庫区湊川町2丁目1-12</v>
      </c>
      <c r="AB18" s="298"/>
      <c r="AC18" s="298"/>
      <c r="AD18" s="298"/>
      <c r="AE18" s="298"/>
      <c r="AF18" s="298"/>
      <c r="AG18" s="298"/>
      <c r="AH18" s="298"/>
      <c r="AI18" s="298"/>
      <c r="AJ18" s="298"/>
      <c r="AK18" s="298"/>
      <c r="AL18" s="298"/>
      <c r="AM18" s="298"/>
      <c r="AN18" s="298"/>
      <c r="AO18" s="298"/>
      <c r="AP18" s="298"/>
      <c r="AQ18" s="298"/>
      <c r="AR18" s="298"/>
      <c r="AS18" s="298"/>
      <c r="AT18" s="298"/>
      <c r="AU18" s="298"/>
      <c r="AV18" s="298"/>
      <c r="AW18" s="298"/>
      <c r="AX18" s="298"/>
      <c r="AY18" s="298"/>
      <c r="AZ18" s="298"/>
      <c r="BA18" s="298"/>
      <c r="BB18" s="298"/>
      <c r="BC18" s="298"/>
      <c r="BD18" s="298"/>
      <c r="BE18" s="298"/>
      <c r="BF18" s="298"/>
      <c r="BG18" s="298"/>
      <c r="BH18" s="298"/>
      <c r="BI18" s="298"/>
      <c r="BJ18" s="298"/>
      <c r="BK18" s="298"/>
      <c r="BL18" s="298"/>
      <c r="BM18" s="298"/>
      <c r="BN18" s="298"/>
      <c r="BO18" s="298"/>
      <c r="BP18" s="298"/>
      <c r="BQ18" s="298"/>
      <c r="BR18" s="298"/>
      <c r="BS18" s="298"/>
      <c r="BT18" s="298"/>
      <c r="BU18" s="298"/>
      <c r="BV18" s="298"/>
      <c r="BW18" s="298"/>
      <c r="BX18" s="298"/>
      <c r="BY18" s="298"/>
      <c r="BZ18" s="298"/>
      <c r="CA18" s="298"/>
      <c r="CB18" s="298"/>
      <c r="CC18" s="298"/>
      <c r="CD18" s="298"/>
      <c r="CE18" s="298"/>
      <c r="CF18" s="298"/>
      <c r="CG18" s="298"/>
      <c r="CH18" s="298"/>
      <c r="CI18" s="298"/>
      <c r="CJ18" s="298"/>
      <c r="CK18" s="298"/>
      <c r="CL18" s="298"/>
      <c r="CM18" s="298"/>
      <c r="CN18" s="298"/>
      <c r="CO18" s="298"/>
      <c r="CP18" s="298"/>
      <c r="CQ18" s="298"/>
      <c r="CR18" s="298"/>
      <c r="CS18" s="298"/>
      <c r="CT18" s="298"/>
      <c r="CU18" s="298"/>
      <c r="CV18" s="298"/>
      <c r="CW18" s="298"/>
      <c r="CX18" s="298"/>
      <c r="CY18" s="298"/>
      <c r="CZ18" s="298"/>
      <c r="DA18" s="298"/>
      <c r="DB18" s="298"/>
      <c r="DC18" s="298"/>
      <c r="DD18" s="298"/>
      <c r="DE18" s="298"/>
      <c r="DF18" s="298"/>
      <c r="DG18" s="298"/>
      <c r="DH18" s="298"/>
      <c r="DI18" s="298"/>
      <c r="DJ18" s="298"/>
      <c r="DK18" s="298"/>
      <c r="DL18" s="298"/>
      <c r="DM18" s="298"/>
      <c r="DN18" s="298"/>
      <c r="DO18" s="298"/>
      <c r="DP18" s="298"/>
      <c r="DQ18" s="298"/>
      <c r="DR18" s="298"/>
    </row>
    <row r="19" spans="1:122" ht="11.4" customHeight="1" x14ac:dyDescent="0.2">
      <c r="A19" s="297"/>
      <c r="B19" s="297"/>
      <c r="C19" s="297"/>
      <c r="D19" s="297"/>
      <c r="E19" s="297"/>
      <c r="F19" s="297"/>
      <c r="G19" s="297"/>
      <c r="H19" s="297"/>
      <c r="I19" s="297"/>
      <c r="J19" s="297"/>
      <c r="K19" s="297"/>
      <c r="L19" s="297"/>
      <c r="M19" s="297"/>
      <c r="N19" s="297"/>
      <c r="O19" s="297"/>
      <c r="P19" s="297"/>
      <c r="Q19" s="297"/>
      <c r="R19" s="297"/>
      <c r="S19" s="297"/>
      <c r="T19" s="297"/>
      <c r="U19" s="297"/>
      <c r="V19" s="300"/>
      <c r="W19" s="300"/>
      <c r="X19" s="300"/>
      <c r="Y19" s="300"/>
      <c r="Z19" s="300"/>
      <c r="AA19" s="298"/>
      <c r="AB19" s="298"/>
      <c r="AC19" s="298"/>
      <c r="AD19" s="298"/>
      <c r="AE19" s="298"/>
      <c r="AF19" s="298"/>
      <c r="AG19" s="298"/>
      <c r="AH19" s="298"/>
      <c r="AI19" s="298"/>
      <c r="AJ19" s="298"/>
      <c r="AK19" s="298"/>
      <c r="AL19" s="298"/>
      <c r="AM19" s="298"/>
      <c r="AN19" s="298"/>
      <c r="AO19" s="298"/>
      <c r="AP19" s="298"/>
      <c r="AQ19" s="298"/>
      <c r="AR19" s="298"/>
      <c r="AS19" s="298"/>
      <c r="AT19" s="298"/>
      <c r="AU19" s="298"/>
      <c r="AV19" s="298"/>
      <c r="AW19" s="298"/>
      <c r="AX19" s="298"/>
      <c r="AY19" s="298"/>
      <c r="AZ19" s="298"/>
      <c r="BA19" s="298"/>
      <c r="BB19" s="298"/>
      <c r="BC19" s="298"/>
      <c r="BD19" s="298"/>
      <c r="BE19" s="298"/>
      <c r="BF19" s="298"/>
      <c r="BG19" s="298"/>
      <c r="BH19" s="298"/>
      <c r="BI19" s="298"/>
      <c r="BJ19" s="298"/>
      <c r="BK19" s="298"/>
      <c r="BL19" s="298"/>
      <c r="BM19" s="298"/>
      <c r="BN19" s="298"/>
      <c r="BO19" s="298"/>
      <c r="BP19" s="298"/>
      <c r="BQ19" s="298"/>
      <c r="BR19" s="298"/>
      <c r="BS19" s="298"/>
      <c r="BT19" s="298"/>
      <c r="BU19" s="298"/>
      <c r="BV19" s="298"/>
      <c r="BW19" s="298"/>
      <c r="BX19" s="298"/>
      <c r="BY19" s="298"/>
      <c r="BZ19" s="298"/>
      <c r="CA19" s="298"/>
      <c r="CB19" s="298"/>
      <c r="CC19" s="298"/>
      <c r="CD19" s="298"/>
      <c r="CE19" s="298"/>
      <c r="CF19" s="298"/>
      <c r="CG19" s="298"/>
      <c r="CH19" s="298"/>
      <c r="CI19" s="298"/>
      <c r="CJ19" s="298"/>
      <c r="CK19" s="298"/>
      <c r="CL19" s="298"/>
      <c r="CM19" s="298"/>
      <c r="CN19" s="298"/>
      <c r="CO19" s="298"/>
      <c r="CP19" s="298"/>
      <c r="CQ19" s="298"/>
      <c r="CR19" s="298"/>
      <c r="CS19" s="298"/>
      <c r="CT19" s="298"/>
      <c r="CU19" s="298"/>
      <c r="CV19" s="298"/>
      <c r="CW19" s="298"/>
      <c r="CX19" s="298"/>
      <c r="CY19" s="298"/>
      <c r="CZ19" s="298"/>
      <c r="DA19" s="298"/>
      <c r="DB19" s="298"/>
      <c r="DC19" s="298"/>
      <c r="DD19" s="298"/>
      <c r="DE19" s="298"/>
      <c r="DF19" s="298"/>
      <c r="DG19" s="298"/>
      <c r="DH19" s="298"/>
      <c r="DI19" s="298"/>
      <c r="DJ19" s="298"/>
      <c r="DK19" s="298"/>
      <c r="DL19" s="298"/>
      <c r="DM19" s="298"/>
      <c r="DN19" s="298"/>
      <c r="DO19" s="298"/>
      <c r="DP19" s="298"/>
      <c r="DQ19" s="298"/>
      <c r="DR19" s="298"/>
    </row>
    <row r="20" spans="1:122" ht="15.6" customHeight="1" x14ac:dyDescent="0.2">
      <c r="A20" s="297" t="s">
        <v>21</v>
      </c>
      <c r="B20" s="297"/>
      <c r="C20" s="297"/>
      <c r="D20" s="297"/>
      <c r="E20" s="297"/>
      <c r="F20" s="297"/>
      <c r="G20" s="297"/>
      <c r="H20" s="297"/>
      <c r="I20" s="297"/>
      <c r="J20" s="297"/>
      <c r="K20" s="297"/>
      <c r="L20" s="297"/>
      <c r="M20" s="297"/>
      <c r="N20" s="297"/>
      <c r="O20" s="297"/>
      <c r="P20" s="297"/>
      <c r="Q20" s="297"/>
      <c r="R20" s="297"/>
      <c r="S20" s="297"/>
      <c r="T20" s="297"/>
      <c r="U20" s="297"/>
      <c r="V20" s="297" t="s">
        <v>22</v>
      </c>
      <c r="W20" s="297"/>
      <c r="X20" s="297"/>
      <c r="Y20" s="297"/>
      <c r="Z20" s="297"/>
      <c r="AA20" s="297"/>
      <c r="AB20" s="297"/>
      <c r="AC20" s="297"/>
      <c r="AD20" s="297"/>
      <c r="AE20" s="297"/>
      <c r="AF20" s="297"/>
      <c r="AG20" s="297"/>
      <c r="AH20" s="297"/>
      <c r="AI20" s="297"/>
      <c r="AJ20" s="297"/>
      <c r="AK20" s="297"/>
      <c r="AL20" s="297"/>
      <c r="AM20" s="297"/>
      <c r="AN20" s="297"/>
      <c r="AO20" s="297"/>
      <c r="AP20" s="297"/>
      <c r="AQ20" s="297"/>
      <c r="AR20" s="297"/>
      <c r="AS20" s="297"/>
      <c r="AT20" s="297"/>
      <c r="AU20" s="297"/>
      <c r="AV20" s="297"/>
      <c r="AW20" s="297"/>
      <c r="AX20" s="297"/>
      <c r="AY20" s="297"/>
      <c r="AZ20" s="297"/>
      <c r="BA20" s="297"/>
      <c r="BB20" s="297"/>
      <c r="BC20" s="297"/>
      <c r="BD20" s="297"/>
      <c r="BE20" s="297"/>
      <c r="BF20" s="297" t="s">
        <v>126</v>
      </c>
      <c r="BG20" s="297"/>
      <c r="BH20" s="297"/>
      <c r="BI20" s="297"/>
      <c r="BJ20" s="297"/>
      <c r="BK20" s="297"/>
      <c r="BL20" s="297"/>
      <c r="BM20" s="297"/>
      <c r="BN20" s="297"/>
      <c r="BO20" s="297"/>
      <c r="BP20" s="297"/>
      <c r="BQ20" s="297"/>
      <c r="BR20" s="297"/>
      <c r="BS20" s="297"/>
      <c r="BT20" s="297"/>
      <c r="BU20" s="297"/>
      <c r="BV20" s="297"/>
      <c r="BW20" s="297"/>
      <c r="BX20" s="297"/>
      <c r="BY20" s="297"/>
      <c r="BZ20" s="297"/>
      <c r="CA20" s="297"/>
      <c r="CB20" s="297"/>
      <c r="CC20" s="297"/>
      <c r="CD20" s="297"/>
      <c r="CE20" s="297"/>
      <c r="CF20" s="297"/>
      <c r="CG20" s="297"/>
      <c r="CH20" s="297"/>
      <c r="CI20" s="297"/>
      <c r="CJ20" s="297"/>
      <c r="CK20" s="297"/>
      <c r="CL20" s="297"/>
      <c r="CM20" s="297"/>
      <c r="CN20" s="297"/>
      <c r="CO20" s="297"/>
      <c r="CP20" s="297"/>
      <c r="CQ20" s="297" t="s">
        <v>23</v>
      </c>
      <c r="CR20" s="297"/>
      <c r="CS20" s="297"/>
      <c r="CT20" s="297"/>
      <c r="CU20" s="297"/>
      <c r="CV20" s="297"/>
      <c r="CW20" s="297"/>
      <c r="CX20" s="297"/>
      <c r="CY20" s="297"/>
      <c r="CZ20" s="297"/>
      <c r="DA20" s="297"/>
      <c r="DB20" s="297"/>
      <c r="DC20" s="297"/>
      <c r="DD20" s="297"/>
      <c r="DE20" s="297"/>
      <c r="DF20" s="297"/>
      <c r="DG20" s="297"/>
      <c r="DH20" s="297"/>
      <c r="DI20" s="297"/>
      <c r="DJ20" s="297"/>
      <c r="DK20" s="297"/>
      <c r="DL20" s="297"/>
      <c r="DM20" s="297"/>
      <c r="DN20" s="297"/>
      <c r="DO20" s="297"/>
      <c r="DP20" s="297"/>
      <c r="DQ20" s="297"/>
      <c r="DR20" s="297"/>
    </row>
    <row r="21" spans="1:122" ht="15.6" customHeight="1" x14ac:dyDescent="0.2">
      <c r="A21" s="297"/>
      <c r="B21" s="297"/>
      <c r="C21" s="297"/>
      <c r="D21" s="297"/>
      <c r="E21" s="297"/>
      <c r="F21" s="297"/>
      <c r="G21" s="297"/>
      <c r="H21" s="297"/>
      <c r="I21" s="297"/>
      <c r="J21" s="297"/>
      <c r="K21" s="297"/>
      <c r="L21" s="297"/>
      <c r="M21" s="297"/>
      <c r="N21" s="297"/>
      <c r="O21" s="297"/>
      <c r="P21" s="297"/>
      <c r="Q21" s="297"/>
      <c r="R21" s="297"/>
      <c r="S21" s="297"/>
      <c r="T21" s="297"/>
      <c r="U21" s="297"/>
      <c r="V21" s="301" t="str">
        <f>申請書記入用!E30</f>
        <v>溝蓋（グレーチング）</v>
      </c>
      <c r="W21" s="302"/>
      <c r="X21" s="302"/>
      <c r="Y21" s="302"/>
      <c r="Z21" s="302"/>
      <c r="AA21" s="302"/>
      <c r="AB21" s="302"/>
      <c r="AC21" s="302"/>
      <c r="AD21" s="302"/>
      <c r="AE21" s="302"/>
      <c r="AF21" s="302"/>
      <c r="AG21" s="302"/>
      <c r="AH21" s="302"/>
      <c r="AI21" s="302"/>
      <c r="AJ21" s="302"/>
      <c r="AK21" s="302"/>
      <c r="AL21" s="302"/>
      <c r="AM21" s="302"/>
      <c r="AN21" s="302"/>
      <c r="AO21" s="302"/>
      <c r="AP21" s="302"/>
      <c r="AQ21" s="302"/>
      <c r="AR21" s="302"/>
      <c r="AS21" s="302"/>
      <c r="AT21" s="302"/>
      <c r="AU21" s="302"/>
      <c r="AV21" s="302"/>
      <c r="AW21" s="302"/>
      <c r="AX21" s="302"/>
      <c r="AY21" s="302"/>
      <c r="AZ21" s="302"/>
      <c r="BA21" s="302"/>
      <c r="BB21" s="302"/>
      <c r="BC21" s="302"/>
      <c r="BD21" s="302"/>
      <c r="BE21" s="302"/>
      <c r="BF21" s="302" t="str">
        <f>申請書記入用!E31</f>
        <v>幅（　ｍ）×長さ（　ｍ）</v>
      </c>
      <c r="BG21" s="302"/>
      <c r="BH21" s="302"/>
      <c r="BI21" s="302"/>
      <c r="BJ21" s="302"/>
      <c r="BK21" s="302"/>
      <c r="BL21" s="302"/>
      <c r="BM21" s="302"/>
      <c r="BN21" s="302"/>
      <c r="BO21" s="302"/>
      <c r="BP21" s="302"/>
      <c r="BQ21" s="302"/>
      <c r="BR21" s="302"/>
      <c r="BS21" s="302"/>
      <c r="BT21" s="302"/>
      <c r="BU21" s="302"/>
      <c r="BV21" s="302"/>
      <c r="BW21" s="302"/>
      <c r="BX21" s="302"/>
      <c r="BY21" s="302"/>
      <c r="BZ21" s="302"/>
      <c r="CA21" s="302"/>
      <c r="CB21" s="302"/>
      <c r="CC21" s="302"/>
      <c r="CD21" s="302"/>
      <c r="CE21" s="302"/>
      <c r="CF21" s="302"/>
      <c r="CG21" s="302"/>
      <c r="CH21" s="302"/>
      <c r="CI21" s="302"/>
      <c r="CJ21" s="302"/>
      <c r="CK21" s="302"/>
      <c r="CL21" s="302"/>
      <c r="CM21" s="302"/>
      <c r="CN21" s="302"/>
      <c r="CO21" s="302"/>
      <c r="CP21" s="302"/>
      <c r="CQ21" s="301" t="str">
        <f>申請書記入用!E32&amp;申請書記入用!I32</f>
        <v>3㎡</v>
      </c>
      <c r="CR21" s="302"/>
      <c r="CS21" s="302"/>
      <c r="CT21" s="302"/>
      <c r="CU21" s="302"/>
      <c r="CV21" s="302"/>
      <c r="CW21" s="302"/>
      <c r="CX21" s="302"/>
      <c r="CY21" s="302"/>
      <c r="CZ21" s="302"/>
      <c r="DA21" s="302"/>
      <c r="DB21" s="302"/>
      <c r="DC21" s="302"/>
      <c r="DD21" s="302"/>
      <c r="DE21" s="302"/>
      <c r="DF21" s="302"/>
      <c r="DG21" s="302"/>
      <c r="DH21" s="302"/>
      <c r="DI21" s="302"/>
      <c r="DJ21" s="302"/>
      <c r="DK21" s="302"/>
      <c r="DL21" s="302"/>
      <c r="DM21" s="302"/>
      <c r="DN21" s="302"/>
      <c r="DO21" s="302"/>
      <c r="DP21" s="302"/>
      <c r="DQ21" s="302"/>
      <c r="DR21" s="302"/>
    </row>
    <row r="22" spans="1:122" ht="18" customHeight="1" x14ac:dyDescent="0.2">
      <c r="A22" s="297"/>
      <c r="B22" s="297"/>
      <c r="C22" s="297"/>
      <c r="D22" s="297"/>
      <c r="E22" s="297"/>
      <c r="F22" s="297"/>
      <c r="G22" s="297"/>
      <c r="H22" s="297"/>
      <c r="I22" s="297"/>
      <c r="J22" s="297"/>
      <c r="K22" s="297"/>
      <c r="L22" s="297"/>
      <c r="M22" s="297"/>
      <c r="N22" s="297"/>
      <c r="O22" s="297"/>
      <c r="P22" s="297"/>
      <c r="Q22" s="297"/>
      <c r="R22" s="297"/>
      <c r="S22" s="297"/>
      <c r="T22" s="297"/>
      <c r="U22" s="297"/>
      <c r="V22" s="302"/>
      <c r="W22" s="302"/>
      <c r="X22" s="302"/>
      <c r="Y22" s="302"/>
      <c r="Z22" s="302"/>
      <c r="AA22" s="302"/>
      <c r="AB22" s="302"/>
      <c r="AC22" s="302"/>
      <c r="AD22" s="302"/>
      <c r="AE22" s="302"/>
      <c r="AF22" s="302"/>
      <c r="AG22" s="302"/>
      <c r="AH22" s="302"/>
      <c r="AI22" s="302"/>
      <c r="AJ22" s="302"/>
      <c r="AK22" s="302"/>
      <c r="AL22" s="302"/>
      <c r="AM22" s="302"/>
      <c r="AN22" s="302"/>
      <c r="AO22" s="302"/>
      <c r="AP22" s="302"/>
      <c r="AQ22" s="302"/>
      <c r="AR22" s="302"/>
      <c r="AS22" s="302"/>
      <c r="AT22" s="302"/>
      <c r="AU22" s="302"/>
      <c r="AV22" s="302"/>
      <c r="AW22" s="302"/>
      <c r="AX22" s="302"/>
      <c r="AY22" s="302"/>
      <c r="AZ22" s="302"/>
      <c r="BA22" s="302"/>
      <c r="BB22" s="302"/>
      <c r="BC22" s="302"/>
      <c r="BD22" s="302"/>
      <c r="BE22" s="302"/>
      <c r="BF22" s="302"/>
      <c r="BG22" s="302"/>
      <c r="BH22" s="302"/>
      <c r="BI22" s="302"/>
      <c r="BJ22" s="302"/>
      <c r="BK22" s="302"/>
      <c r="BL22" s="302"/>
      <c r="BM22" s="302"/>
      <c r="BN22" s="302"/>
      <c r="BO22" s="302"/>
      <c r="BP22" s="302"/>
      <c r="BQ22" s="302"/>
      <c r="BR22" s="302"/>
      <c r="BS22" s="302"/>
      <c r="BT22" s="302"/>
      <c r="BU22" s="302"/>
      <c r="BV22" s="302"/>
      <c r="BW22" s="302"/>
      <c r="BX22" s="302"/>
      <c r="BY22" s="302"/>
      <c r="BZ22" s="302"/>
      <c r="CA22" s="302"/>
      <c r="CB22" s="302"/>
      <c r="CC22" s="302"/>
      <c r="CD22" s="302"/>
      <c r="CE22" s="302"/>
      <c r="CF22" s="302"/>
      <c r="CG22" s="302"/>
      <c r="CH22" s="302"/>
      <c r="CI22" s="302"/>
      <c r="CJ22" s="302"/>
      <c r="CK22" s="302"/>
      <c r="CL22" s="302"/>
      <c r="CM22" s="302"/>
      <c r="CN22" s="302"/>
      <c r="CO22" s="302"/>
      <c r="CP22" s="302"/>
      <c r="CQ22" s="302"/>
      <c r="CR22" s="302"/>
      <c r="CS22" s="302"/>
      <c r="CT22" s="302"/>
      <c r="CU22" s="302"/>
      <c r="CV22" s="302"/>
      <c r="CW22" s="302"/>
      <c r="CX22" s="302"/>
      <c r="CY22" s="302"/>
      <c r="CZ22" s="302"/>
      <c r="DA22" s="302"/>
      <c r="DB22" s="302"/>
      <c r="DC22" s="302"/>
      <c r="DD22" s="302"/>
      <c r="DE22" s="302"/>
      <c r="DF22" s="302"/>
      <c r="DG22" s="302"/>
      <c r="DH22" s="302"/>
      <c r="DI22" s="302"/>
      <c r="DJ22" s="302"/>
      <c r="DK22" s="302"/>
      <c r="DL22" s="302"/>
      <c r="DM22" s="302"/>
      <c r="DN22" s="302"/>
      <c r="DO22" s="302"/>
      <c r="DP22" s="302"/>
      <c r="DQ22" s="302"/>
      <c r="DR22" s="302"/>
    </row>
    <row r="23" spans="1:122" ht="19.2" customHeight="1" x14ac:dyDescent="0.2">
      <c r="A23" s="297" t="s">
        <v>24</v>
      </c>
      <c r="B23" s="297"/>
      <c r="C23" s="297"/>
      <c r="D23" s="297"/>
      <c r="E23" s="297"/>
      <c r="F23" s="297"/>
      <c r="G23" s="297"/>
      <c r="H23" s="297"/>
      <c r="I23" s="297"/>
      <c r="J23" s="297"/>
      <c r="K23" s="297"/>
      <c r="L23" s="297"/>
      <c r="M23" s="297"/>
      <c r="N23" s="297"/>
      <c r="O23" s="297"/>
      <c r="P23" s="297"/>
      <c r="Q23" s="297"/>
      <c r="R23" s="297"/>
      <c r="S23" s="297"/>
      <c r="T23" s="297"/>
      <c r="U23" s="297"/>
      <c r="V23" s="314">
        <f>申請書記入用!E33</f>
        <v>43831</v>
      </c>
      <c r="W23" s="315"/>
      <c r="X23" s="315"/>
      <c r="Y23" s="315"/>
      <c r="Z23" s="315"/>
      <c r="AA23" s="315"/>
      <c r="AB23" s="315"/>
      <c r="AC23" s="315"/>
      <c r="AD23" s="315"/>
      <c r="AE23" s="315"/>
      <c r="AF23" s="315"/>
      <c r="AG23" s="315"/>
      <c r="AH23" s="315"/>
      <c r="AI23" s="315"/>
      <c r="AJ23" s="315"/>
      <c r="AK23" s="315"/>
      <c r="AL23" s="315"/>
      <c r="AM23" s="315"/>
      <c r="AN23" s="315"/>
      <c r="AO23" s="315"/>
      <c r="AP23" s="315"/>
      <c r="AQ23" s="315"/>
      <c r="AR23" s="315"/>
      <c r="AS23" s="315"/>
      <c r="AT23" s="315"/>
      <c r="AU23" s="315"/>
      <c r="AV23" s="315"/>
      <c r="AW23" s="315"/>
      <c r="AX23" s="289" t="s">
        <v>90</v>
      </c>
      <c r="AY23" s="289"/>
      <c r="AZ23" s="289"/>
      <c r="BA23" s="289"/>
      <c r="BB23" s="289"/>
      <c r="BC23" s="289"/>
      <c r="BD23" s="289"/>
      <c r="BE23" s="289"/>
      <c r="BF23" s="289"/>
      <c r="BG23" s="323">
        <f>申請書記入用!E35</f>
        <v>1552</v>
      </c>
      <c r="BH23" s="289"/>
      <c r="BI23" s="289"/>
      <c r="BJ23" s="289"/>
      <c r="BK23" s="289"/>
      <c r="BL23" s="289"/>
      <c r="BM23" s="289"/>
      <c r="BN23" s="289"/>
      <c r="BO23" s="304" t="s">
        <v>123</v>
      </c>
      <c r="BP23" s="316"/>
      <c r="BQ23" s="316"/>
      <c r="BR23" s="317"/>
      <c r="BS23" s="320" t="s">
        <v>25</v>
      </c>
      <c r="BT23" s="321"/>
      <c r="BU23" s="321"/>
      <c r="BV23" s="321"/>
      <c r="BW23" s="321"/>
      <c r="BX23" s="321"/>
      <c r="BY23" s="321"/>
      <c r="BZ23" s="321"/>
      <c r="CA23" s="321"/>
      <c r="CB23" s="321"/>
      <c r="CC23" s="321"/>
      <c r="CD23" s="321"/>
      <c r="CE23" s="321"/>
      <c r="CF23" s="321"/>
      <c r="CG23" s="322"/>
      <c r="CH23" s="303" t="str">
        <f>申請書記入用!E36</f>
        <v>受枠付・細目グレーチング</v>
      </c>
      <c r="CI23" s="304"/>
      <c r="CJ23" s="304"/>
      <c r="CK23" s="304"/>
      <c r="CL23" s="304"/>
      <c r="CM23" s="304"/>
      <c r="CN23" s="304"/>
      <c r="CO23" s="304"/>
      <c r="CP23" s="304"/>
      <c r="CQ23" s="304"/>
      <c r="CR23" s="304"/>
      <c r="CS23" s="304"/>
      <c r="CT23" s="304"/>
      <c r="CU23" s="304"/>
      <c r="CV23" s="304"/>
      <c r="CW23" s="304"/>
      <c r="CX23" s="304"/>
      <c r="CY23" s="304"/>
      <c r="CZ23" s="304"/>
      <c r="DA23" s="304"/>
      <c r="DB23" s="304"/>
      <c r="DC23" s="304"/>
      <c r="DD23" s="304"/>
      <c r="DE23" s="304"/>
      <c r="DF23" s="304"/>
      <c r="DG23" s="304"/>
      <c r="DH23" s="304"/>
      <c r="DI23" s="304"/>
      <c r="DJ23" s="304"/>
      <c r="DK23" s="304"/>
      <c r="DL23" s="304"/>
      <c r="DM23" s="304"/>
      <c r="DN23" s="304"/>
      <c r="DO23" s="304"/>
      <c r="DP23" s="304"/>
      <c r="DQ23" s="304"/>
      <c r="DR23" s="305"/>
    </row>
    <row r="24" spans="1:122" ht="19.2" customHeight="1" x14ac:dyDescent="0.2">
      <c r="A24" s="297"/>
      <c r="B24" s="297"/>
      <c r="C24" s="297"/>
      <c r="D24" s="297"/>
      <c r="E24" s="297"/>
      <c r="F24" s="297"/>
      <c r="G24" s="297"/>
      <c r="H24" s="297"/>
      <c r="I24" s="297"/>
      <c r="J24" s="297"/>
      <c r="K24" s="297"/>
      <c r="L24" s="297"/>
      <c r="M24" s="297"/>
      <c r="N24" s="297"/>
      <c r="O24" s="297"/>
      <c r="P24" s="297"/>
      <c r="Q24" s="297"/>
      <c r="R24" s="297"/>
      <c r="S24" s="297"/>
      <c r="T24" s="297"/>
      <c r="U24" s="297"/>
      <c r="V24" s="309">
        <f>申請書記入用!E34</f>
        <v>45382</v>
      </c>
      <c r="W24" s="310"/>
      <c r="X24" s="310"/>
      <c r="Y24" s="310"/>
      <c r="Z24" s="310"/>
      <c r="AA24" s="310"/>
      <c r="AB24" s="310"/>
      <c r="AC24" s="310"/>
      <c r="AD24" s="310"/>
      <c r="AE24" s="310"/>
      <c r="AF24" s="310"/>
      <c r="AG24" s="310"/>
      <c r="AH24" s="310"/>
      <c r="AI24" s="310"/>
      <c r="AJ24" s="310"/>
      <c r="AK24" s="310"/>
      <c r="AL24" s="310"/>
      <c r="AM24" s="310"/>
      <c r="AN24" s="310"/>
      <c r="AO24" s="310"/>
      <c r="AP24" s="310"/>
      <c r="AQ24" s="310"/>
      <c r="AR24" s="310"/>
      <c r="AS24" s="310"/>
      <c r="AT24" s="310"/>
      <c r="AU24" s="310"/>
      <c r="AV24" s="310"/>
      <c r="AW24" s="310"/>
      <c r="AX24" s="292" t="s">
        <v>93</v>
      </c>
      <c r="AY24" s="292"/>
      <c r="AZ24" s="292"/>
      <c r="BA24" s="292"/>
      <c r="BB24" s="292"/>
      <c r="BC24" s="292"/>
      <c r="BD24" s="292"/>
      <c r="BE24" s="292"/>
      <c r="BF24" s="292"/>
      <c r="BG24" s="292"/>
      <c r="BH24" s="292"/>
      <c r="BI24" s="292"/>
      <c r="BJ24" s="292"/>
      <c r="BK24" s="292"/>
      <c r="BL24" s="292"/>
      <c r="BM24" s="292"/>
      <c r="BN24" s="292"/>
      <c r="BO24" s="318"/>
      <c r="BP24" s="318"/>
      <c r="BQ24" s="318"/>
      <c r="BR24" s="319"/>
      <c r="BS24" s="311" t="s">
        <v>26</v>
      </c>
      <c r="BT24" s="312"/>
      <c r="BU24" s="312"/>
      <c r="BV24" s="312"/>
      <c r="BW24" s="312"/>
      <c r="BX24" s="312"/>
      <c r="BY24" s="312"/>
      <c r="BZ24" s="312"/>
      <c r="CA24" s="312"/>
      <c r="CB24" s="312"/>
      <c r="CC24" s="312"/>
      <c r="CD24" s="312"/>
      <c r="CE24" s="312"/>
      <c r="CF24" s="312"/>
      <c r="CG24" s="313"/>
      <c r="CH24" s="306"/>
      <c r="CI24" s="307"/>
      <c r="CJ24" s="307"/>
      <c r="CK24" s="307"/>
      <c r="CL24" s="307"/>
      <c r="CM24" s="307"/>
      <c r="CN24" s="307"/>
      <c r="CO24" s="307"/>
      <c r="CP24" s="307"/>
      <c r="CQ24" s="307"/>
      <c r="CR24" s="307"/>
      <c r="CS24" s="307"/>
      <c r="CT24" s="307"/>
      <c r="CU24" s="307"/>
      <c r="CV24" s="307"/>
      <c r="CW24" s="307"/>
      <c r="CX24" s="307"/>
      <c r="CY24" s="307"/>
      <c r="CZ24" s="307"/>
      <c r="DA24" s="307"/>
      <c r="DB24" s="307"/>
      <c r="DC24" s="307"/>
      <c r="DD24" s="307"/>
      <c r="DE24" s="307"/>
      <c r="DF24" s="307"/>
      <c r="DG24" s="307"/>
      <c r="DH24" s="307"/>
      <c r="DI24" s="307"/>
      <c r="DJ24" s="307"/>
      <c r="DK24" s="307"/>
      <c r="DL24" s="307"/>
      <c r="DM24" s="307"/>
      <c r="DN24" s="307"/>
      <c r="DO24" s="307"/>
      <c r="DP24" s="307"/>
      <c r="DQ24" s="307"/>
      <c r="DR24" s="308"/>
    </row>
    <row r="25" spans="1:122" ht="19.2" customHeight="1" x14ac:dyDescent="0.2">
      <c r="A25" s="297" t="s">
        <v>27</v>
      </c>
      <c r="B25" s="297"/>
      <c r="C25" s="297"/>
      <c r="D25" s="297"/>
      <c r="E25" s="297"/>
      <c r="F25" s="297"/>
      <c r="G25" s="297"/>
      <c r="H25" s="297"/>
      <c r="I25" s="297"/>
      <c r="J25" s="297"/>
      <c r="K25" s="297"/>
      <c r="L25" s="297"/>
      <c r="M25" s="297"/>
      <c r="N25" s="297"/>
      <c r="O25" s="297"/>
      <c r="P25" s="297"/>
      <c r="Q25" s="297"/>
      <c r="R25" s="297"/>
      <c r="S25" s="297"/>
      <c r="T25" s="297"/>
      <c r="U25" s="297"/>
      <c r="V25" s="314">
        <f>申請書記入用!E37</f>
        <v>43637</v>
      </c>
      <c r="W25" s="315"/>
      <c r="X25" s="315"/>
      <c r="Y25" s="315"/>
      <c r="Z25" s="315"/>
      <c r="AA25" s="315"/>
      <c r="AB25" s="315"/>
      <c r="AC25" s="315"/>
      <c r="AD25" s="315"/>
      <c r="AE25" s="315"/>
      <c r="AF25" s="315"/>
      <c r="AG25" s="315"/>
      <c r="AH25" s="315"/>
      <c r="AI25" s="315"/>
      <c r="AJ25" s="315"/>
      <c r="AK25" s="315"/>
      <c r="AL25" s="315"/>
      <c r="AM25" s="315"/>
      <c r="AN25" s="315"/>
      <c r="AO25" s="315"/>
      <c r="AP25" s="315"/>
      <c r="AQ25" s="315"/>
      <c r="AR25" s="315"/>
      <c r="AS25" s="315"/>
      <c r="AT25" s="315"/>
      <c r="AU25" s="315"/>
      <c r="AV25" s="315"/>
      <c r="AW25" s="315"/>
      <c r="AX25" s="289" t="s">
        <v>90</v>
      </c>
      <c r="AY25" s="289"/>
      <c r="AZ25" s="289"/>
      <c r="BA25" s="289"/>
      <c r="BB25" s="289"/>
      <c r="BC25" s="289"/>
      <c r="BD25" s="289"/>
      <c r="BE25" s="289"/>
      <c r="BF25" s="289"/>
      <c r="BG25" s="289">
        <f>申請書記入用!E39</f>
        <v>72</v>
      </c>
      <c r="BH25" s="289"/>
      <c r="BI25" s="289"/>
      <c r="BJ25" s="289"/>
      <c r="BK25" s="289"/>
      <c r="BL25" s="289"/>
      <c r="BM25" s="289"/>
      <c r="BN25" s="289"/>
      <c r="BO25" s="304" t="s">
        <v>123</v>
      </c>
      <c r="BP25" s="316"/>
      <c r="BQ25" s="316"/>
      <c r="BR25" s="317"/>
      <c r="BS25" s="320" t="s">
        <v>28</v>
      </c>
      <c r="BT25" s="321"/>
      <c r="BU25" s="321"/>
      <c r="BV25" s="321"/>
      <c r="BW25" s="321"/>
      <c r="BX25" s="321"/>
      <c r="BY25" s="321"/>
      <c r="BZ25" s="321"/>
      <c r="CA25" s="321"/>
      <c r="CB25" s="321"/>
      <c r="CC25" s="321"/>
      <c r="CD25" s="321"/>
      <c r="CE25" s="321"/>
      <c r="CF25" s="321"/>
      <c r="CG25" s="322"/>
      <c r="CH25" s="324" t="str">
        <f>申請書記入用!E40</f>
        <v>据置</v>
      </c>
      <c r="CI25" s="316"/>
      <c r="CJ25" s="316"/>
      <c r="CK25" s="316"/>
      <c r="CL25" s="316"/>
      <c r="CM25" s="316"/>
      <c r="CN25" s="316"/>
      <c r="CO25" s="316"/>
      <c r="CP25" s="316"/>
      <c r="CQ25" s="316"/>
      <c r="CR25" s="316"/>
      <c r="CS25" s="316"/>
      <c r="CT25" s="316"/>
      <c r="CU25" s="316"/>
      <c r="CV25" s="316"/>
      <c r="CW25" s="316"/>
      <c r="CX25" s="316"/>
      <c r="CY25" s="316"/>
      <c r="CZ25" s="316"/>
      <c r="DA25" s="316"/>
      <c r="DB25" s="316"/>
      <c r="DC25" s="316"/>
      <c r="DD25" s="316"/>
      <c r="DE25" s="316"/>
      <c r="DF25" s="316"/>
      <c r="DG25" s="316"/>
      <c r="DH25" s="316"/>
      <c r="DI25" s="316"/>
      <c r="DJ25" s="316"/>
      <c r="DK25" s="316"/>
      <c r="DL25" s="316"/>
      <c r="DM25" s="316"/>
      <c r="DN25" s="316"/>
      <c r="DO25" s="316"/>
      <c r="DP25" s="316"/>
      <c r="DQ25" s="316"/>
      <c r="DR25" s="317"/>
    </row>
    <row r="26" spans="1:122" ht="19.2" customHeight="1" x14ac:dyDescent="0.2">
      <c r="A26" s="297"/>
      <c r="B26" s="297"/>
      <c r="C26" s="297"/>
      <c r="D26" s="297"/>
      <c r="E26" s="297"/>
      <c r="F26" s="297"/>
      <c r="G26" s="297"/>
      <c r="H26" s="297"/>
      <c r="I26" s="297"/>
      <c r="J26" s="297"/>
      <c r="K26" s="297"/>
      <c r="L26" s="297"/>
      <c r="M26" s="297"/>
      <c r="N26" s="297"/>
      <c r="O26" s="297"/>
      <c r="P26" s="297"/>
      <c r="Q26" s="297"/>
      <c r="R26" s="297"/>
      <c r="S26" s="297"/>
      <c r="T26" s="297"/>
      <c r="U26" s="297"/>
      <c r="V26" s="309">
        <f>申請書記入用!E38</f>
        <v>43708</v>
      </c>
      <c r="W26" s="310"/>
      <c r="X26" s="310"/>
      <c r="Y26" s="310"/>
      <c r="Z26" s="310"/>
      <c r="AA26" s="310"/>
      <c r="AB26" s="310"/>
      <c r="AC26" s="310"/>
      <c r="AD26" s="310"/>
      <c r="AE26" s="310"/>
      <c r="AF26" s="310"/>
      <c r="AG26" s="310"/>
      <c r="AH26" s="310"/>
      <c r="AI26" s="310"/>
      <c r="AJ26" s="310"/>
      <c r="AK26" s="310"/>
      <c r="AL26" s="310"/>
      <c r="AM26" s="310"/>
      <c r="AN26" s="310"/>
      <c r="AO26" s="310"/>
      <c r="AP26" s="310"/>
      <c r="AQ26" s="310"/>
      <c r="AR26" s="310"/>
      <c r="AS26" s="310"/>
      <c r="AT26" s="310"/>
      <c r="AU26" s="310"/>
      <c r="AV26" s="310"/>
      <c r="AW26" s="310"/>
      <c r="AX26" s="292" t="s">
        <v>93</v>
      </c>
      <c r="AY26" s="292"/>
      <c r="AZ26" s="292"/>
      <c r="BA26" s="292"/>
      <c r="BB26" s="292"/>
      <c r="BC26" s="292"/>
      <c r="BD26" s="292"/>
      <c r="BE26" s="292"/>
      <c r="BF26" s="292"/>
      <c r="BG26" s="292"/>
      <c r="BH26" s="292"/>
      <c r="BI26" s="292"/>
      <c r="BJ26" s="292"/>
      <c r="BK26" s="292"/>
      <c r="BL26" s="292"/>
      <c r="BM26" s="292"/>
      <c r="BN26" s="292"/>
      <c r="BO26" s="318"/>
      <c r="BP26" s="318"/>
      <c r="BQ26" s="318"/>
      <c r="BR26" s="319"/>
      <c r="BS26" s="326" t="s">
        <v>29</v>
      </c>
      <c r="BT26" s="327"/>
      <c r="BU26" s="327"/>
      <c r="BV26" s="327"/>
      <c r="BW26" s="327"/>
      <c r="BX26" s="327"/>
      <c r="BY26" s="327"/>
      <c r="BZ26" s="327"/>
      <c r="CA26" s="327"/>
      <c r="CB26" s="327"/>
      <c r="CC26" s="327"/>
      <c r="CD26" s="327"/>
      <c r="CE26" s="327"/>
      <c r="CF26" s="327"/>
      <c r="CG26" s="328"/>
      <c r="CH26" s="325"/>
      <c r="CI26" s="318"/>
      <c r="CJ26" s="318"/>
      <c r="CK26" s="318"/>
      <c r="CL26" s="318"/>
      <c r="CM26" s="318"/>
      <c r="CN26" s="318"/>
      <c r="CO26" s="318"/>
      <c r="CP26" s="318"/>
      <c r="CQ26" s="318"/>
      <c r="CR26" s="318"/>
      <c r="CS26" s="318"/>
      <c r="CT26" s="318"/>
      <c r="CU26" s="318"/>
      <c r="CV26" s="318"/>
      <c r="CW26" s="318"/>
      <c r="CX26" s="318"/>
      <c r="CY26" s="318"/>
      <c r="CZ26" s="318"/>
      <c r="DA26" s="318"/>
      <c r="DB26" s="318"/>
      <c r="DC26" s="318"/>
      <c r="DD26" s="318"/>
      <c r="DE26" s="318"/>
      <c r="DF26" s="318"/>
      <c r="DG26" s="318"/>
      <c r="DH26" s="318"/>
      <c r="DI26" s="318"/>
      <c r="DJ26" s="318"/>
      <c r="DK26" s="318"/>
      <c r="DL26" s="318"/>
      <c r="DM26" s="318"/>
      <c r="DN26" s="318"/>
      <c r="DO26" s="318"/>
      <c r="DP26" s="318"/>
      <c r="DQ26" s="318"/>
      <c r="DR26" s="319"/>
    </row>
    <row r="27" spans="1:122" ht="20.25" customHeight="1" x14ac:dyDescent="0.2">
      <c r="A27" s="329" t="s">
        <v>30</v>
      </c>
      <c r="B27" s="330"/>
      <c r="C27" s="330"/>
      <c r="D27" s="330"/>
      <c r="E27" s="330"/>
      <c r="F27" s="330"/>
      <c r="G27" s="330"/>
      <c r="H27" s="330"/>
      <c r="I27" s="330"/>
      <c r="J27" s="330"/>
      <c r="K27" s="330"/>
      <c r="L27" s="330"/>
      <c r="M27" s="330"/>
      <c r="N27" s="330"/>
      <c r="O27" s="330"/>
      <c r="P27" s="330"/>
      <c r="Q27" s="330"/>
      <c r="R27" s="330"/>
      <c r="S27" s="330"/>
      <c r="T27" s="330"/>
      <c r="U27" s="330"/>
      <c r="V27" s="331" t="str">
        <f>申請書記入用!E41</f>
        <v>原状復旧・路面清掃</v>
      </c>
      <c r="W27" s="332"/>
      <c r="X27" s="332"/>
      <c r="Y27" s="332"/>
      <c r="Z27" s="332"/>
      <c r="AA27" s="332"/>
      <c r="AB27" s="332"/>
      <c r="AC27" s="332"/>
      <c r="AD27" s="332"/>
      <c r="AE27" s="332"/>
      <c r="AF27" s="332"/>
      <c r="AG27" s="332"/>
      <c r="AH27" s="332"/>
      <c r="AI27" s="332"/>
      <c r="AJ27" s="332"/>
      <c r="AK27" s="332"/>
      <c r="AL27" s="332"/>
      <c r="AM27" s="332"/>
      <c r="AN27" s="332"/>
      <c r="AO27" s="332"/>
      <c r="AP27" s="332"/>
      <c r="AQ27" s="332"/>
      <c r="AR27" s="332"/>
      <c r="AS27" s="332"/>
      <c r="AT27" s="332"/>
      <c r="AU27" s="332"/>
      <c r="AV27" s="332"/>
      <c r="AW27" s="332"/>
      <c r="AX27" s="332"/>
      <c r="AY27" s="332"/>
      <c r="AZ27" s="332"/>
      <c r="BA27" s="332"/>
      <c r="BB27" s="332"/>
      <c r="BC27" s="332"/>
      <c r="BD27" s="332"/>
      <c r="BE27" s="332"/>
      <c r="BF27" s="332"/>
      <c r="BG27" s="332"/>
      <c r="BH27" s="332"/>
      <c r="BI27" s="332"/>
      <c r="BJ27" s="332"/>
      <c r="BK27" s="332"/>
      <c r="BL27" s="332"/>
      <c r="BM27" s="332"/>
      <c r="BN27" s="332"/>
      <c r="BO27" s="332"/>
      <c r="BP27" s="332"/>
      <c r="BQ27" s="332"/>
      <c r="BR27" s="333"/>
      <c r="BS27" s="337" t="s">
        <v>31</v>
      </c>
      <c r="BT27" s="338"/>
      <c r="BU27" s="338"/>
      <c r="BV27" s="338"/>
      <c r="BW27" s="338"/>
      <c r="BX27" s="338"/>
      <c r="BY27" s="338"/>
      <c r="BZ27" s="338"/>
      <c r="CA27" s="338"/>
      <c r="CB27" s="338"/>
      <c r="CC27" s="338"/>
      <c r="CD27" s="338"/>
      <c r="CE27" s="338"/>
      <c r="CF27" s="338"/>
      <c r="CG27" s="339"/>
      <c r="CH27" s="343" t="s">
        <v>124</v>
      </c>
      <c r="CI27" s="344"/>
      <c r="CJ27" s="344"/>
      <c r="CK27" s="344"/>
      <c r="CL27" s="344"/>
      <c r="CM27" s="344"/>
      <c r="CN27" s="344"/>
      <c r="CO27" s="344"/>
      <c r="CP27" s="344"/>
      <c r="CQ27" s="344"/>
      <c r="CR27" s="344"/>
      <c r="CS27" s="344"/>
      <c r="CT27" s="344"/>
      <c r="CU27" s="344"/>
      <c r="CV27" s="344"/>
      <c r="CW27" s="344"/>
      <c r="CX27" s="344"/>
      <c r="CY27" s="344"/>
      <c r="CZ27" s="344"/>
      <c r="DA27" s="344"/>
      <c r="DB27" s="344"/>
      <c r="DC27" s="344"/>
      <c r="DD27" s="344"/>
      <c r="DE27" s="344"/>
      <c r="DF27" s="344"/>
      <c r="DG27" s="344"/>
      <c r="DH27" s="344"/>
      <c r="DI27" s="344"/>
      <c r="DJ27" s="344"/>
      <c r="DK27" s="344"/>
      <c r="DL27" s="344"/>
      <c r="DM27" s="344"/>
      <c r="DN27" s="344"/>
      <c r="DO27" s="344"/>
      <c r="DP27" s="344"/>
      <c r="DQ27" s="344"/>
      <c r="DR27" s="345"/>
    </row>
    <row r="28" spans="1:122" ht="29.4" customHeight="1" x14ac:dyDescent="0.2">
      <c r="A28" s="349" t="s">
        <v>32</v>
      </c>
      <c r="B28" s="350"/>
      <c r="C28" s="350"/>
      <c r="D28" s="350"/>
      <c r="E28" s="350"/>
      <c r="F28" s="350"/>
      <c r="G28" s="350"/>
      <c r="H28" s="350"/>
      <c r="I28" s="350"/>
      <c r="J28" s="350"/>
      <c r="K28" s="350"/>
      <c r="L28" s="350"/>
      <c r="M28" s="350"/>
      <c r="N28" s="350"/>
      <c r="O28" s="350"/>
      <c r="P28" s="350"/>
      <c r="Q28" s="350"/>
      <c r="R28" s="350"/>
      <c r="S28" s="350"/>
      <c r="T28" s="350"/>
      <c r="U28" s="350"/>
      <c r="V28" s="334"/>
      <c r="W28" s="335"/>
      <c r="X28" s="335"/>
      <c r="Y28" s="335"/>
      <c r="Z28" s="335"/>
      <c r="AA28" s="335"/>
      <c r="AB28" s="335"/>
      <c r="AC28" s="335"/>
      <c r="AD28" s="335"/>
      <c r="AE28" s="335"/>
      <c r="AF28" s="335"/>
      <c r="AG28" s="335"/>
      <c r="AH28" s="335"/>
      <c r="AI28" s="335"/>
      <c r="AJ28" s="335"/>
      <c r="AK28" s="335"/>
      <c r="AL28" s="335"/>
      <c r="AM28" s="335"/>
      <c r="AN28" s="335"/>
      <c r="AO28" s="335"/>
      <c r="AP28" s="335"/>
      <c r="AQ28" s="335"/>
      <c r="AR28" s="335"/>
      <c r="AS28" s="335"/>
      <c r="AT28" s="335"/>
      <c r="AU28" s="335"/>
      <c r="AV28" s="335"/>
      <c r="AW28" s="335"/>
      <c r="AX28" s="335"/>
      <c r="AY28" s="335"/>
      <c r="AZ28" s="335"/>
      <c r="BA28" s="335"/>
      <c r="BB28" s="335"/>
      <c r="BC28" s="335"/>
      <c r="BD28" s="335"/>
      <c r="BE28" s="335"/>
      <c r="BF28" s="335"/>
      <c r="BG28" s="335"/>
      <c r="BH28" s="335"/>
      <c r="BI28" s="335"/>
      <c r="BJ28" s="335"/>
      <c r="BK28" s="335"/>
      <c r="BL28" s="335"/>
      <c r="BM28" s="335"/>
      <c r="BN28" s="335"/>
      <c r="BO28" s="335"/>
      <c r="BP28" s="335"/>
      <c r="BQ28" s="335"/>
      <c r="BR28" s="336"/>
      <c r="BS28" s="340"/>
      <c r="BT28" s="341"/>
      <c r="BU28" s="341"/>
      <c r="BV28" s="341"/>
      <c r="BW28" s="341"/>
      <c r="BX28" s="341"/>
      <c r="BY28" s="341"/>
      <c r="BZ28" s="341"/>
      <c r="CA28" s="341"/>
      <c r="CB28" s="341"/>
      <c r="CC28" s="341"/>
      <c r="CD28" s="341"/>
      <c r="CE28" s="341"/>
      <c r="CF28" s="341"/>
      <c r="CG28" s="342"/>
      <c r="CH28" s="346"/>
      <c r="CI28" s="347"/>
      <c r="CJ28" s="347"/>
      <c r="CK28" s="347"/>
      <c r="CL28" s="347"/>
      <c r="CM28" s="347"/>
      <c r="CN28" s="347"/>
      <c r="CO28" s="347"/>
      <c r="CP28" s="347"/>
      <c r="CQ28" s="347"/>
      <c r="CR28" s="347"/>
      <c r="CS28" s="347"/>
      <c r="CT28" s="347"/>
      <c r="CU28" s="347"/>
      <c r="CV28" s="347"/>
      <c r="CW28" s="347"/>
      <c r="CX28" s="347"/>
      <c r="CY28" s="347"/>
      <c r="CZ28" s="347"/>
      <c r="DA28" s="347"/>
      <c r="DB28" s="347"/>
      <c r="DC28" s="347"/>
      <c r="DD28" s="347"/>
      <c r="DE28" s="347"/>
      <c r="DF28" s="347"/>
      <c r="DG28" s="347"/>
      <c r="DH28" s="347"/>
      <c r="DI28" s="347"/>
      <c r="DJ28" s="347"/>
      <c r="DK28" s="347"/>
      <c r="DL28" s="347"/>
      <c r="DM28" s="347"/>
      <c r="DN28" s="347"/>
      <c r="DO28" s="347"/>
      <c r="DP28" s="347"/>
      <c r="DQ28" s="347"/>
      <c r="DR28" s="348"/>
    </row>
    <row r="29" spans="1:122" ht="20.25" customHeight="1" x14ac:dyDescent="0.2">
      <c r="A29" s="351" t="s">
        <v>33</v>
      </c>
      <c r="B29" s="352"/>
      <c r="C29" s="352"/>
      <c r="D29" s="352"/>
      <c r="E29" s="352"/>
      <c r="F29" s="352"/>
      <c r="G29" s="352"/>
      <c r="H29" s="352"/>
      <c r="I29" s="352"/>
      <c r="J29" s="352"/>
      <c r="K29" s="352"/>
      <c r="L29" s="352"/>
      <c r="M29" s="352"/>
      <c r="N29" s="352"/>
      <c r="O29" s="352"/>
      <c r="P29" s="352"/>
      <c r="Q29" s="352"/>
      <c r="R29" s="352"/>
      <c r="S29" s="352"/>
      <c r="T29" s="352"/>
      <c r="U29" s="352"/>
      <c r="V29" s="352"/>
      <c r="W29" s="352"/>
      <c r="X29" s="352"/>
      <c r="Y29" s="352"/>
      <c r="Z29" s="352"/>
      <c r="AA29" s="352"/>
      <c r="AB29" s="352"/>
      <c r="AC29" s="352"/>
      <c r="AD29" s="352"/>
      <c r="AE29" s="352"/>
      <c r="AF29" s="352"/>
      <c r="AG29" s="352"/>
      <c r="AH29" s="352"/>
      <c r="AI29" s="352"/>
      <c r="AJ29" s="352"/>
      <c r="AK29" s="352"/>
      <c r="AL29" s="352"/>
      <c r="AM29" s="352"/>
      <c r="AN29" s="352"/>
      <c r="AO29" s="352"/>
      <c r="AP29" s="352"/>
      <c r="AQ29" s="352"/>
      <c r="AR29" s="352"/>
      <c r="AS29" s="352"/>
      <c r="AT29" s="352"/>
      <c r="AU29" s="352"/>
      <c r="AV29" s="352"/>
      <c r="AW29" s="352"/>
      <c r="AX29" s="352"/>
      <c r="AY29" s="352"/>
      <c r="AZ29" s="352"/>
      <c r="BA29" s="352"/>
      <c r="BB29" s="352"/>
      <c r="BC29" s="352"/>
      <c r="BD29" s="352"/>
      <c r="BE29" s="352"/>
      <c r="BF29" s="352"/>
      <c r="BG29" s="352"/>
      <c r="BH29" s="352"/>
      <c r="BI29" s="352"/>
      <c r="BJ29" s="352"/>
      <c r="BK29" s="352"/>
      <c r="BL29" s="352"/>
      <c r="BM29" s="352"/>
      <c r="BN29" s="352"/>
      <c r="BO29" s="352"/>
      <c r="BP29" s="352"/>
      <c r="BQ29" s="352"/>
      <c r="BR29" s="352"/>
      <c r="BS29" s="352"/>
      <c r="BT29" s="352"/>
      <c r="BU29" s="352"/>
      <c r="BV29" s="352"/>
      <c r="BW29" s="352"/>
      <c r="BX29" s="352"/>
      <c r="BY29" s="352"/>
      <c r="BZ29" s="352"/>
      <c r="CA29" s="352"/>
      <c r="CB29" s="352"/>
      <c r="CC29" s="352"/>
      <c r="CD29" s="352"/>
      <c r="CE29" s="352"/>
      <c r="CF29" s="352"/>
      <c r="CG29" s="352"/>
      <c r="CH29" s="352"/>
      <c r="CI29" s="352"/>
      <c r="CJ29" s="352"/>
      <c r="CK29" s="352"/>
      <c r="CL29" s="352"/>
      <c r="CM29" s="352"/>
      <c r="CN29" s="352"/>
      <c r="CO29" s="352"/>
      <c r="CP29" s="352"/>
      <c r="CQ29" s="352"/>
      <c r="CR29" s="352"/>
      <c r="CS29" s="352"/>
      <c r="CT29" s="352"/>
      <c r="CU29" s="352"/>
      <c r="CV29" s="352"/>
      <c r="CW29" s="352"/>
      <c r="CX29" s="352"/>
      <c r="CY29" s="352"/>
      <c r="CZ29" s="352"/>
      <c r="DA29" s="352"/>
      <c r="DB29" s="352"/>
      <c r="DC29" s="352"/>
      <c r="DD29" s="352"/>
      <c r="DE29" s="352"/>
      <c r="DF29" s="352"/>
      <c r="DG29" s="352"/>
      <c r="DH29" s="352"/>
      <c r="DI29" s="352"/>
      <c r="DJ29" s="352"/>
      <c r="DK29" s="352"/>
      <c r="DL29" s="352"/>
      <c r="DM29" s="352"/>
      <c r="DN29" s="352"/>
      <c r="DO29" s="352"/>
      <c r="DP29" s="352"/>
      <c r="DQ29" s="352"/>
      <c r="DR29" s="353"/>
    </row>
    <row r="30" spans="1:122" ht="6.6" customHeight="1" x14ac:dyDescent="0.2">
      <c r="A30" s="354"/>
      <c r="B30" s="355"/>
      <c r="C30" s="355"/>
      <c r="D30" s="355"/>
      <c r="E30" s="355"/>
      <c r="F30" s="355"/>
      <c r="G30" s="355"/>
      <c r="H30" s="355"/>
      <c r="I30" s="355"/>
      <c r="J30" s="355"/>
      <c r="K30" s="355"/>
      <c r="L30" s="355"/>
      <c r="M30" s="355"/>
      <c r="N30" s="355"/>
      <c r="O30" s="355"/>
      <c r="P30" s="355"/>
      <c r="Q30" s="355"/>
      <c r="R30" s="355"/>
      <c r="S30" s="355"/>
      <c r="T30" s="355"/>
      <c r="U30" s="355"/>
      <c r="V30" s="355"/>
      <c r="W30" s="355"/>
      <c r="X30" s="355"/>
      <c r="Y30" s="355"/>
      <c r="Z30" s="355"/>
      <c r="AA30" s="355"/>
      <c r="AB30" s="355"/>
      <c r="AC30" s="355"/>
      <c r="AD30" s="355"/>
      <c r="AE30" s="355"/>
      <c r="AF30" s="355"/>
      <c r="AG30" s="355"/>
      <c r="AH30" s="355"/>
      <c r="AI30" s="355"/>
      <c r="AJ30" s="355"/>
      <c r="AK30" s="355"/>
      <c r="AL30" s="355"/>
      <c r="AM30" s="355"/>
      <c r="AN30" s="355"/>
      <c r="AO30" s="355"/>
      <c r="AP30" s="355"/>
      <c r="AQ30" s="355"/>
      <c r="AR30" s="355"/>
      <c r="AS30" s="355"/>
      <c r="AT30" s="355"/>
      <c r="AU30" s="355"/>
      <c r="AV30" s="355"/>
      <c r="AW30" s="355"/>
      <c r="AX30" s="355"/>
      <c r="AY30" s="355"/>
      <c r="AZ30" s="355"/>
      <c r="BA30" s="355"/>
      <c r="BB30" s="355"/>
      <c r="BC30" s="355"/>
      <c r="BD30" s="355"/>
      <c r="BE30" s="355"/>
      <c r="BF30" s="355"/>
      <c r="BG30" s="355"/>
      <c r="BH30" s="355"/>
      <c r="BI30" s="355"/>
      <c r="BJ30" s="355"/>
      <c r="BK30" s="355"/>
      <c r="BL30" s="355"/>
      <c r="BM30" s="355"/>
      <c r="BN30" s="355"/>
      <c r="BO30" s="355"/>
      <c r="BP30" s="355"/>
      <c r="BQ30" s="355"/>
      <c r="BR30" s="355"/>
      <c r="BS30" s="355"/>
      <c r="BT30" s="355"/>
      <c r="BU30" s="355"/>
      <c r="BV30" s="355"/>
      <c r="BW30" s="355"/>
      <c r="BX30" s="355"/>
      <c r="BY30" s="355"/>
      <c r="BZ30" s="355"/>
      <c r="CA30" s="355"/>
      <c r="CB30" s="355"/>
      <c r="CC30" s="355"/>
      <c r="CD30" s="355"/>
      <c r="CE30" s="355"/>
      <c r="CF30" s="355"/>
      <c r="CG30" s="355"/>
      <c r="CH30" s="355"/>
      <c r="CI30" s="355"/>
      <c r="CJ30" s="355"/>
      <c r="CK30" s="355"/>
      <c r="CL30" s="355"/>
      <c r="CM30" s="355"/>
      <c r="CN30" s="355"/>
      <c r="CO30" s="355"/>
      <c r="CP30" s="355"/>
      <c r="CQ30" s="355"/>
      <c r="CR30" s="355"/>
      <c r="CS30" s="355"/>
      <c r="CT30" s="355"/>
      <c r="CU30" s="355"/>
      <c r="CV30" s="355"/>
      <c r="CW30" s="355"/>
      <c r="CX30" s="355"/>
      <c r="CY30" s="355"/>
      <c r="CZ30" s="355"/>
      <c r="DA30" s="355"/>
      <c r="DB30" s="355"/>
      <c r="DC30" s="355"/>
      <c r="DD30" s="355"/>
      <c r="DE30" s="355"/>
      <c r="DF30" s="355"/>
      <c r="DG30" s="355"/>
      <c r="DH30" s="355"/>
      <c r="DI30" s="355"/>
      <c r="DJ30" s="355"/>
      <c r="DK30" s="355"/>
      <c r="DL30" s="355"/>
      <c r="DM30" s="355"/>
      <c r="DN30" s="355"/>
      <c r="DO30" s="355"/>
      <c r="DP30" s="355"/>
      <c r="DQ30" s="355"/>
      <c r="DR30" s="356"/>
    </row>
    <row r="31" spans="1:122" ht="6.6" customHeight="1" x14ac:dyDescent="0.2">
      <c r="A31" s="357"/>
      <c r="B31" s="358"/>
      <c r="C31" s="358"/>
      <c r="D31" s="358"/>
      <c r="E31" s="358"/>
      <c r="F31" s="358"/>
      <c r="G31" s="358"/>
      <c r="H31" s="358"/>
      <c r="I31" s="358"/>
      <c r="J31" s="358"/>
      <c r="K31" s="358"/>
      <c r="L31" s="358"/>
      <c r="M31" s="358"/>
      <c r="N31" s="358"/>
      <c r="O31" s="358"/>
      <c r="P31" s="358"/>
      <c r="Q31" s="358"/>
      <c r="R31" s="358"/>
      <c r="S31" s="358"/>
      <c r="T31" s="358"/>
      <c r="U31" s="358"/>
      <c r="V31" s="358"/>
      <c r="W31" s="358"/>
      <c r="X31" s="358"/>
      <c r="Y31" s="358"/>
      <c r="Z31" s="358"/>
      <c r="AA31" s="358"/>
      <c r="AB31" s="358"/>
      <c r="AC31" s="358"/>
      <c r="AD31" s="358"/>
      <c r="AE31" s="358"/>
      <c r="AF31" s="358"/>
      <c r="AG31" s="358"/>
      <c r="AH31" s="358"/>
      <c r="AI31" s="358"/>
      <c r="AJ31" s="358"/>
      <c r="AK31" s="358"/>
      <c r="AL31" s="358"/>
      <c r="AM31" s="358"/>
      <c r="AN31" s="358"/>
      <c r="AO31" s="358"/>
      <c r="AP31" s="358"/>
      <c r="AQ31" s="358"/>
      <c r="AR31" s="358"/>
      <c r="AS31" s="358"/>
      <c r="AT31" s="358"/>
      <c r="AU31" s="358"/>
      <c r="AV31" s="358"/>
      <c r="AW31" s="358"/>
      <c r="AX31" s="358"/>
      <c r="AY31" s="358"/>
      <c r="AZ31" s="358"/>
      <c r="BA31" s="358"/>
      <c r="BB31" s="358"/>
      <c r="BC31" s="358"/>
      <c r="BD31" s="358"/>
      <c r="BE31" s="358"/>
      <c r="BF31" s="358"/>
      <c r="BG31" s="358"/>
      <c r="BH31" s="358"/>
      <c r="BI31" s="358"/>
      <c r="BJ31" s="358"/>
      <c r="BK31" s="358"/>
      <c r="BL31" s="358"/>
      <c r="BM31" s="358"/>
      <c r="BN31" s="358"/>
      <c r="BO31" s="358"/>
      <c r="BP31" s="358"/>
      <c r="BQ31" s="358"/>
      <c r="BR31" s="358"/>
      <c r="BS31" s="358"/>
      <c r="BT31" s="358"/>
      <c r="BU31" s="358"/>
      <c r="BV31" s="358"/>
      <c r="BW31" s="358"/>
      <c r="BX31" s="358"/>
      <c r="BY31" s="358"/>
      <c r="BZ31" s="358"/>
      <c r="CA31" s="358"/>
      <c r="CB31" s="358"/>
      <c r="CC31" s="358"/>
      <c r="CD31" s="358"/>
      <c r="CE31" s="358"/>
      <c r="CF31" s="358"/>
      <c r="CG31" s="358"/>
      <c r="CH31" s="358"/>
      <c r="CI31" s="358"/>
      <c r="CJ31" s="358"/>
      <c r="CK31" s="358"/>
      <c r="CL31" s="358"/>
      <c r="CM31" s="358"/>
      <c r="CN31" s="358"/>
      <c r="CO31" s="358"/>
      <c r="CP31" s="358"/>
      <c r="CQ31" s="358"/>
      <c r="CR31" s="358"/>
      <c r="CS31" s="358"/>
      <c r="CT31" s="358"/>
      <c r="CU31" s="358"/>
      <c r="CV31" s="358"/>
      <c r="CW31" s="358"/>
      <c r="CX31" s="358"/>
      <c r="CY31" s="358"/>
      <c r="CZ31" s="358"/>
      <c r="DA31" s="358"/>
      <c r="DB31" s="358"/>
      <c r="DC31" s="358"/>
      <c r="DD31" s="358"/>
      <c r="DE31" s="358"/>
      <c r="DF31" s="358"/>
      <c r="DG31" s="358"/>
      <c r="DH31" s="358"/>
      <c r="DI31" s="358"/>
      <c r="DJ31" s="358"/>
      <c r="DK31" s="358"/>
      <c r="DL31" s="358"/>
      <c r="DM31" s="358"/>
      <c r="DN31" s="358"/>
      <c r="DO31" s="358"/>
      <c r="DP31" s="358"/>
      <c r="DQ31" s="358"/>
      <c r="DR31" s="359"/>
    </row>
    <row r="32" spans="1:122" ht="13.8" customHeight="1" x14ac:dyDescent="0.2">
      <c r="A32" s="199"/>
      <c r="B32" s="200"/>
      <c r="C32" s="200"/>
      <c r="D32" s="200"/>
      <c r="E32" s="200"/>
      <c r="F32" s="200"/>
      <c r="G32" s="200"/>
      <c r="H32" s="200"/>
      <c r="I32" s="200"/>
      <c r="J32" s="200"/>
      <c r="K32" s="200"/>
      <c r="L32" s="200"/>
      <c r="M32" s="200"/>
      <c r="N32" s="200"/>
      <c r="O32" s="200"/>
      <c r="P32" s="200"/>
      <c r="Q32" s="200"/>
      <c r="R32" s="200"/>
      <c r="S32" s="200"/>
      <c r="T32" s="200"/>
      <c r="U32" s="200"/>
      <c r="V32" s="200"/>
      <c r="W32" s="200"/>
      <c r="X32" s="200"/>
      <c r="Y32" s="200"/>
      <c r="Z32" s="200"/>
      <c r="AA32" s="200"/>
      <c r="AB32" s="200"/>
      <c r="AC32" s="200"/>
      <c r="AD32" s="200"/>
      <c r="AE32" s="200"/>
      <c r="AF32" s="200"/>
      <c r="AG32" s="200"/>
      <c r="AH32" s="200"/>
      <c r="AI32" s="200"/>
      <c r="AJ32" s="200"/>
      <c r="AK32" s="200"/>
      <c r="AL32" s="200"/>
      <c r="AM32" s="200"/>
      <c r="AN32" s="200"/>
      <c r="AO32" s="200"/>
      <c r="AP32" s="200"/>
      <c r="AQ32" s="200"/>
      <c r="AR32" s="200"/>
      <c r="AS32" s="200"/>
      <c r="AT32" s="200"/>
      <c r="AU32" s="200"/>
      <c r="AV32" s="200"/>
      <c r="AW32" s="200"/>
      <c r="AX32" s="200"/>
      <c r="AY32" s="200"/>
      <c r="AZ32" s="200"/>
      <c r="BA32" s="200"/>
      <c r="BB32" s="200"/>
      <c r="BC32" s="200"/>
      <c r="BD32" s="200"/>
      <c r="BE32" s="200"/>
      <c r="BF32" s="200"/>
      <c r="BG32" s="200"/>
      <c r="BH32" s="200"/>
      <c r="BI32" s="200"/>
      <c r="BJ32" s="200"/>
      <c r="BK32" s="200"/>
      <c r="BL32" s="200"/>
      <c r="BM32" s="200"/>
      <c r="BN32" s="200"/>
      <c r="BO32" s="200"/>
      <c r="BP32" s="200"/>
      <c r="BQ32" s="200"/>
      <c r="BR32" s="200"/>
      <c r="BS32" s="200"/>
      <c r="BT32" s="200"/>
      <c r="BU32" s="200"/>
      <c r="BV32" s="200"/>
      <c r="BW32" s="200"/>
      <c r="BX32" s="200"/>
      <c r="BY32" s="200"/>
      <c r="BZ32" s="200"/>
      <c r="CA32" s="200"/>
      <c r="CB32" s="200"/>
      <c r="CC32" s="200"/>
      <c r="CD32" s="451" t="s">
        <v>294</v>
      </c>
      <c r="CE32" s="451"/>
      <c r="CF32" s="451"/>
      <c r="CG32" s="451"/>
      <c r="CH32" s="451"/>
      <c r="CI32" s="451"/>
      <c r="CJ32" s="451"/>
      <c r="CK32" s="451"/>
      <c r="CL32" s="451"/>
      <c r="CM32" s="451"/>
      <c r="CN32" s="451"/>
      <c r="CO32" s="450" t="str">
        <f>IF(職員記入用!$E$4="西","西",IF(職員記入用!$E$4="垂水","垂",IF(職員記入用!$E$4="西部","西部",IF(職員記入用!$E$4="中部","中",IF(職員記入用!$E$4="北","北",IF(職員記入用!$E$4="東部","東",""))))))</f>
        <v/>
      </c>
      <c r="CP32" s="450"/>
      <c r="CQ32" s="450"/>
      <c r="CR32" s="450"/>
      <c r="CS32" s="450"/>
      <c r="CT32" s="450"/>
      <c r="CU32" s="450"/>
      <c r="CV32" s="450"/>
      <c r="CW32" s="201" t="s">
        <v>293</v>
      </c>
      <c r="CX32" s="450">
        <f>職員記入用!$E$21</f>
        <v>0</v>
      </c>
      <c r="CY32" s="450"/>
      <c r="CZ32" s="450"/>
      <c r="DA32" s="450"/>
      <c r="DB32" s="450"/>
      <c r="DC32" s="450"/>
      <c r="DD32" s="450"/>
      <c r="DE32" s="450"/>
      <c r="DF32" s="450"/>
      <c r="DG32" s="450"/>
      <c r="DH32" s="450"/>
      <c r="DI32" s="450"/>
      <c r="DJ32" s="450" t="s">
        <v>258</v>
      </c>
      <c r="DK32" s="450"/>
      <c r="DL32" s="450"/>
      <c r="DM32" s="450"/>
      <c r="DN32" s="450"/>
      <c r="DO32" s="450"/>
      <c r="DP32" s="450"/>
      <c r="DQ32" s="450"/>
      <c r="DR32" s="202"/>
    </row>
    <row r="33" spans="1:122" ht="13.8" customHeight="1" x14ac:dyDescent="0.2">
      <c r="A33" s="374" t="s">
        <v>295</v>
      </c>
      <c r="B33" s="368"/>
      <c r="C33" s="368"/>
      <c r="D33" s="368"/>
      <c r="E33" s="368"/>
      <c r="F33" s="368"/>
      <c r="G33" s="368"/>
      <c r="H33" s="368"/>
      <c r="I33" s="368"/>
      <c r="J33" s="368"/>
      <c r="K33" s="368"/>
      <c r="L33" s="368"/>
      <c r="M33" s="368"/>
      <c r="N33" s="368"/>
      <c r="O33" s="391" t="str">
        <f>申請書記入用!E14</f>
        <v>新規</v>
      </c>
      <c r="P33" s="391"/>
      <c r="Q33" s="391"/>
      <c r="R33" s="391"/>
      <c r="S33" s="391"/>
      <c r="T33" s="391"/>
      <c r="U33" s="391"/>
      <c r="V33" s="391"/>
      <c r="W33" s="391"/>
      <c r="X33" s="391"/>
      <c r="Y33" s="391"/>
      <c r="Z33" s="391"/>
      <c r="AA33" s="391"/>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6"/>
    </row>
    <row r="34" spans="1:122" ht="13.2" customHeight="1" x14ac:dyDescent="0.2">
      <c r="A34" s="374"/>
      <c r="B34" s="368"/>
      <c r="C34" s="368"/>
      <c r="D34" s="368"/>
      <c r="E34" s="368"/>
      <c r="F34" s="368"/>
      <c r="G34" s="368"/>
      <c r="H34" s="368"/>
      <c r="I34" s="368"/>
      <c r="J34" s="368"/>
      <c r="K34" s="368"/>
      <c r="L34" s="368"/>
      <c r="M34" s="368"/>
      <c r="N34" s="368"/>
      <c r="O34" s="391"/>
      <c r="P34" s="391"/>
      <c r="Q34" s="391"/>
      <c r="R34" s="391"/>
      <c r="S34" s="391"/>
      <c r="T34" s="391"/>
      <c r="U34" s="391"/>
      <c r="V34" s="391"/>
      <c r="W34" s="391"/>
      <c r="X34" s="391"/>
      <c r="Y34" s="391"/>
      <c r="Z34" s="391"/>
      <c r="AA34" s="391"/>
      <c r="AB34" s="4"/>
      <c r="AC34" s="448" t="s">
        <v>296</v>
      </c>
      <c r="AD34" s="448"/>
      <c r="AE34" s="448"/>
      <c r="AF34" s="448"/>
      <c r="AG34" s="448"/>
      <c r="AH34" s="448"/>
      <c r="AI34" s="448"/>
      <c r="AJ34" s="448"/>
      <c r="AK34" s="448"/>
      <c r="AL34" s="448"/>
      <c r="AM34" s="448"/>
      <c r="AN34" s="448"/>
      <c r="AO34" s="448"/>
      <c r="AP34" s="448"/>
      <c r="AQ34" s="448"/>
      <c r="AR34" s="448"/>
      <c r="AS34" s="448"/>
      <c r="AT34" s="448"/>
      <c r="AU34" s="448"/>
      <c r="AV34" s="448"/>
      <c r="AW34" s="448"/>
      <c r="AX34" s="448"/>
      <c r="AY34" s="448"/>
      <c r="AZ34" s="449" t="s">
        <v>298</v>
      </c>
      <c r="BA34" s="449"/>
      <c r="BB34" s="449"/>
      <c r="BC34" s="449"/>
      <c r="BD34" s="449"/>
      <c r="BE34" s="449"/>
      <c r="BF34" s="449"/>
      <c r="BG34" s="449"/>
      <c r="BH34" s="449"/>
      <c r="BI34" s="449"/>
      <c r="BJ34" s="449"/>
      <c r="BK34" s="449"/>
      <c r="BL34" s="449"/>
      <c r="BM34" s="448" t="s">
        <v>297</v>
      </c>
      <c r="BN34" s="448"/>
      <c r="BO34" s="448"/>
      <c r="BP34" s="448"/>
      <c r="BQ34" s="448"/>
      <c r="BR34" s="448"/>
      <c r="BS34" s="448"/>
      <c r="BT34" s="196"/>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6"/>
    </row>
    <row r="35" spans="1:122" ht="13.2" customHeight="1" x14ac:dyDescent="0.2">
      <c r="A35" s="45"/>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48"/>
      <c r="AD35" s="448"/>
      <c r="AE35" s="448"/>
      <c r="AF35" s="448"/>
      <c r="AG35" s="448"/>
      <c r="AH35" s="448"/>
      <c r="AI35" s="448"/>
      <c r="AJ35" s="448"/>
      <c r="AK35" s="448"/>
      <c r="AL35" s="448"/>
      <c r="AM35" s="448"/>
      <c r="AN35" s="448"/>
      <c r="AO35" s="448"/>
      <c r="AP35" s="448"/>
      <c r="AQ35" s="448"/>
      <c r="AR35" s="448"/>
      <c r="AS35" s="448"/>
      <c r="AT35" s="448"/>
      <c r="AU35" s="448"/>
      <c r="AV35" s="448"/>
      <c r="AW35" s="448"/>
      <c r="AX35" s="448"/>
      <c r="AY35" s="448"/>
      <c r="AZ35" s="449"/>
      <c r="BA35" s="449"/>
      <c r="BB35" s="449"/>
      <c r="BC35" s="449"/>
      <c r="BD35" s="449"/>
      <c r="BE35" s="449"/>
      <c r="BF35" s="449"/>
      <c r="BG35" s="449"/>
      <c r="BH35" s="449"/>
      <c r="BI35" s="449"/>
      <c r="BJ35" s="449"/>
      <c r="BK35" s="449"/>
      <c r="BL35" s="449"/>
      <c r="BM35" s="448"/>
      <c r="BN35" s="448"/>
      <c r="BO35" s="448"/>
      <c r="BP35" s="448"/>
      <c r="BQ35" s="448"/>
      <c r="BR35" s="448"/>
      <c r="BS35" s="448"/>
      <c r="BT35" s="196"/>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6"/>
    </row>
    <row r="36" spans="1:122" ht="13.2" customHeight="1" x14ac:dyDescent="0.2">
      <c r="A36" s="45"/>
      <c r="B36" s="447" t="s">
        <v>299</v>
      </c>
      <c r="C36" s="447"/>
      <c r="D36" s="447"/>
      <c r="E36" s="447"/>
      <c r="F36" s="447"/>
      <c r="G36" s="447"/>
      <c r="H36" s="447"/>
      <c r="I36" s="447"/>
      <c r="J36" s="447"/>
      <c r="K36" s="447"/>
      <c r="L36" s="447"/>
      <c r="M36" s="447"/>
      <c r="N36" s="368" t="s">
        <v>302</v>
      </c>
      <c r="O36" s="368"/>
      <c r="P36" s="368"/>
      <c r="Q36" s="368"/>
      <c r="R36" s="368"/>
      <c r="S36" s="368"/>
      <c r="T36" s="368"/>
      <c r="U36" s="368"/>
      <c r="V36" s="368"/>
      <c r="W36" s="368"/>
      <c r="X36" s="368"/>
      <c r="Y36" s="368"/>
      <c r="Z36" s="447" t="s">
        <v>300</v>
      </c>
      <c r="AA36" s="447"/>
      <c r="AB36" s="447"/>
      <c r="AC36" s="447"/>
      <c r="AD36" s="447"/>
      <c r="AE36" s="447"/>
      <c r="AF36" s="447"/>
      <c r="AG36" s="447"/>
      <c r="AH36" s="447"/>
      <c r="AI36" s="447"/>
      <c r="AJ36" s="447"/>
      <c r="AK36" s="447"/>
      <c r="AL36" s="447"/>
      <c r="AM36" s="447"/>
      <c r="AN36" s="447"/>
      <c r="AO36" s="447"/>
      <c r="AP36" s="447"/>
      <c r="AQ36" s="447"/>
      <c r="AR36" s="447"/>
      <c r="AS36" s="447"/>
      <c r="AT36" s="447"/>
      <c r="AU36" s="447"/>
      <c r="AV36" s="447"/>
      <c r="AW36" s="447"/>
      <c r="AX36" s="447"/>
      <c r="AY36" s="447"/>
      <c r="AZ36" s="447"/>
      <c r="BA36" s="447"/>
      <c r="BB36" s="447"/>
      <c r="BC36" s="447"/>
      <c r="BD36" s="447"/>
      <c r="BE36" s="447"/>
      <c r="BF36" s="447"/>
      <c r="BG36" s="447"/>
      <c r="BH36" s="447"/>
      <c r="BI36" s="447"/>
      <c r="BJ36" s="447"/>
      <c r="BK36" s="447"/>
      <c r="BL36" s="447"/>
      <c r="BM36" s="447"/>
      <c r="BN36" s="447"/>
      <c r="BO36" s="447"/>
      <c r="BP36" s="447"/>
      <c r="BQ36" s="447"/>
      <c r="BR36" s="447"/>
      <c r="BS36" s="447"/>
      <c r="BT36" s="447"/>
      <c r="BU36" s="447"/>
      <c r="BV36" s="447"/>
      <c r="BW36" s="391" t="s">
        <v>301</v>
      </c>
      <c r="BX36" s="391"/>
      <c r="BY36" s="391"/>
      <c r="BZ36" s="391"/>
      <c r="CA36" s="391"/>
      <c r="CB36" s="391"/>
      <c r="CC36" s="391"/>
      <c r="CD36" s="391"/>
      <c r="CE36" s="391"/>
      <c r="CF36" s="391"/>
      <c r="CG36" s="391"/>
      <c r="CH36" s="391"/>
      <c r="CI36" s="391"/>
      <c r="CJ36" s="391"/>
      <c r="CK36" s="391"/>
      <c r="CL36" s="391"/>
      <c r="CM36" s="391"/>
      <c r="CN36" s="391"/>
      <c r="CO36" s="391"/>
      <c r="CP36" s="391"/>
      <c r="CQ36" s="391"/>
      <c r="CR36" s="391"/>
      <c r="CS36" s="391"/>
      <c r="CT36" s="447" t="s">
        <v>303</v>
      </c>
      <c r="CU36" s="447"/>
      <c r="CV36" s="447"/>
      <c r="CW36" s="447"/>
      <c r="CX36" s="447"/>
      <c r="CY36" s="447"/>
      <c r="CZ36" s="447"/>
      <c r="DA36" s="447"/>
      <c r="DB36" s="447"/>
      <c r="DC36" s="447"/>
      <c r="DD36" s="447"/>
      <c r="DE36" s="447"/>
      <c r="DF36" s="447"/>
      <c r="DG36" s="447"/>
      <c r="DH36" s="447"/>
      <c r="DI36" s="447"/>
      <c r="DJ36" s="447"/>
      <c r="DK36" s="447"/>
      <c r="DL36" s="447"/>
      <c r="DM36" s="447"/>
      <c r="DN36" s="447"/>
      <c r="DO36" s="447"/>
      <c r="DP36" s="447"/>
      <c r="DQ36" s="447"/>
      <c r="DR36" s="46"/>
    </row>
    <row r="37" spans="1:122" ht="13.2" customHeight="1" x14ac:dyDescent="0.2">
      <c r="A37" s="45"/>
      <c r="B37" s="447"/>
      <c r="C37" s="447"/>
      <c r="D37" s="447"/>
      <c r="E37" s="447"/>
      <c r="F37" s="447"/>
      <c r="G37" s="447"/>
      <c r="H37" s="447"/>
      <c r="I37" s="447"/>
      <c r="J37" s="447"/>
      <c r="K37" s="447"/>
      <c r="L37" s="447"/>
      <c r="M37" s="447"/>
      <c r="N37" s="368"/>
      <c r="O37" s="368"/>
      <c r="P37" s="368"/>
      <c r="Q37" s="368"/>
      <c r="R37" s="368"/>
      <c r="S37" s="368"/>
      <c r="T37" s="368"/>
      <c r="U37" s="368"/>
      <c r="V37" s="368"/>
      <c r="W37" s="368"/>
      <c r="X37" s="368"/>
      <c r="Y37" s="368"/>
      <c r="Z37" s="447"/>
      <c r="AA37" s="447"/>
      <c r="AB37" s="447"/>
      <c r="AC37" s="447"/>
      <c r="AD37" s="447"/>
      <c r="AE37" s="447"/>
      <c r="AF37" s="447"/>
      <c r="AG37" s="447"/>
      <c r="AH37" s="447"/>
      <c r="AI37" s="447"/>
      <c r="AJ37" s="447"/>
      <c r="AK37" s="447"/>
      <c r="AL37" s="447"/>
      <c r="AM37" s="447"/>
      <c r="AN37" s="447"/>
      <c r="AO37" s="447"/>
      <c r="AP37" s="447"/>
      <c r="AQ37" s="447"/>
      <c r="AR37" s="447"/>
      <c r="AS37" s="447"/>
      <c r="AT37" s="447"/>
      <c r="AU37" s="447"/>
      <c r="AV37" s="447"/>
      <c r="AW37" s="447"/>
      <c r="AX37" s="447"/>
      <c r="AY37" s="447"/>
      <c r="AZ37" s="447"/>
      <c r="BA37" s="447"/>
      <c r="BB37" s="447"/>
      <c r="BC37" s="447"/>
      <c r="BD37" s="447"/>
      <c r="BE37" s="447"/>
      <c r="BF37" s="447"/>
      <c r="BG37" s="447"/>
      <c r="BH37" s="447"/>
      <c r="BI37" s="447"/>
      <c r="BJ37" s="447"/>
      <c r="BK37" s="447"/>
      <c r="BL37" s="447"/>
      <c r="BM37" s="447"/>
      <c r="BN37" s="447"/>
      <c r="BO37" s="447"/>
      <c r="BP37" s="447"/>
      <c r="BQ37" s="447"/>
      <c r="BR37" s="447"/>
      <c r="BS37" s="447"/>
      <c r="BT37" s="447"/>
      <c r="BU37" s="447"/>
      <c r="BV37" s="447"/>
      <c r="BW37" s="391"/>
      <c r="BX37" s="391"/>
      <c r="BY37" s="391"/>
      <c r="BZ37" s="391"/>
      <c r="CA37" s="391"/>
      <c r="CB37" s="391"/>
      <c r="CC37" s="391"/>
      <c r="CD37" s="391"/>
      <c r="CE37" s="391"/>
      <c r="CF37" s="391"/>
      <c r="CG37" s="391"/>
      <c r="CH37" s="391"/>
      <c r="CI37" s="391"/>
      <c r="CJ37" s="391"/>
      <c r="CK37" s="391"/>
      <c r="CL37" s="391"/>
      <c r="CM37" s="391"/>
      <c r="CN37" s="391"/>
      <c r="CO37" s="391"/>
      <c r="CP37" s="391"/>
      <c r="CQ37" s="391"/>
      <c r="CR37" s="391"/>
      <c r="CS37" s="391"/>
      <c r="CT37" s="447"/>
      <c r="CU37" s="447"/>
      <c r="CV37" s="447"/>
      <c r="CW37" s="447"/>
      <c r="CX37" s="447"/>
      <c r="CY37" s="447"/>
      <c r="CZ37" s="447"/>
      <c r="DA37" s="447"/>
      <c r="DB37" s="447"/>
      <c r="DC37" s="447"/>
      <c r="DD37" s="447"/>
      <c r="DE37" s="447"/>
      <c r="DF37" s="447"/>
      <c r="DG37" s="447"/>
      <c r="DH37" s="447"/>
      <c r="DI37" s="447"/>
      <c r="DJ37" s="447"/>
      <c r="DK37" s="447"/>
      <c r="DL37" s="447"/>
      <c r="DM37" s="447"/>
      <c r="DN37" s="447"/>
      <c r="DO37" s="447"/>
      <c r="DP37" s="447"/>
      <c r="DQ37" s="447"/>
      <c r="DR37" s="46"/>
    </row>
    <row r="38" spans="1:122" ht="13.2" customHeight="1" x14ac:dyDescent="0.2">
      <c r="A38" s="45"/>
      <c r="B38" s="447" t="s">
        <v>304</v>
      </c>
      <c r="C38" s="447"/>
      <c r="D38" s="447"/>
      <c r="E38" s="447"/>
      <c r="F38" s="447"/>
      <c r="G38" s="447"/>
      <c r="H38" s="447"/>
      <c r="I38" s="447"/>
      <c r="J38" s="447"/>
      <c r="K38" s="447"/>
      <c r="L38" s="447"/>
      <c r="M38" s="447"/>
      <c r="N38" s="447"/>
      <c r="O38" s="447"/>
      <c r="P38" s="447"/>
      <c r="Q38" s="447"/>
      <c r="R38" s="447"/>
      <c r="S38" s="447"/>
      <c r="T38" s="447"/>
      <c r="U38" s="447"/>
      <c r="V38" s="447"/>
      <c r="W38" s="447"/>
      <c r="X38" s="447"/>
      <c r="Y38" s="447"/>
      <c r="Z38" s="447"/>
      <c r="AA38" s="447"/>
      <c r="AB38" s="447"/>
      <c r="AC38" s="447"/>
      <c r="AD38" s="447"/>
      <c r="AE38" s="447"/>
      <c r="AF38" s="447"/>
      <c r="AG38" s="447"/>
      <c r="AH38" s="447"/>
      <c r="AI38" s="447"/>
      <c r="AJ38" s="447"/>
      <c r="AK38" s="447"/>
      <c r="AL38" s="447"/>
      <c r="AM38" s="447"/>
      <c r="AN38" s="447"/>
      <c r="AO38" s="447"/>
      <c r="AP38" s="447"/>
      <c r="AQ38" s="447"/>
      <c r="AR38" s="447"/>
      <c r="AS38" s="447"/>
      <c r="AT38" s="447"/>
      <c r="AU38" s="447"/>
      <c r="AV38" s="447"/>
      <c r="AW38" s="447"/>
      <c r="AX38" s="447"/>
      <c r="AY38" s="368" t="s">
        <v>305</v>
      </c>
      <c r="AZ38" s="368"/>
      <c r="BA38" s="368"/>
      <c r="BB38" s="368"/>
      <c r="BC38" s="368"/>
      <c r="BD38" s="368"/>
      <c r="BE38" s="368"/>
      <c r="BF38" s="368"/>
      <c r="BG38" s="368"/>
      <c r="BH38" s="368"/>
      <c r="BI38" s="368"/>
      <c r="BJ38" s="368"/>
      <c r="BK38" s="368"/>
      <c r="BL38" s="447" t="s">
        <v>306</v>
      </c>
      <c r="BM38" s="447"/>
      <c r="BN38" s="447"/>
      <c r="BO38" s="447"/>
      <c r="BP38" s="447"/>
      <c r="BQ38" s="447"/>
      <c r="BR38" s="447"/>
      <c r="BS38" s="447"/>
      <c r="BT38" s="447"/>
      <c r="BU38" s="447"/>
      <c r="BV38" s="447"/>
      <c r="BW38" s="447"/>
      <c r="BX38" s="447"/>
      <c r="BY38" s="447"/>
      <c r="BZ38" s="447"/>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6"/>
    </row>
    <row r="39" spans="1:122" ht="13.2" customHeight="1" x14ac:dyDescent="0.2">
      <c r="A39" s="45"/>
      <c r="B39" s="447"/>
      <c r="C39" s="447"/>
      <c r="D39" s="447"/>
      <c r="E39" s="447"/>
      <c r="F39" s="447"/>
      <c r="G39" s="447"/>
      <c r="H39" s="447"/>
      <c r="I39" s="447"/>
      <c r="J39" s="447"/>
      <c r="K39" s="447"/>
      <c r="L39" s="447"/>
      <c r="M39" s="447"/>
      <c r="N39" s="447"/>
      <c r="O39" s="447"/>
      <c r="P39" s="447"/>
      <c r="Q39" s="447"/>
      <c r="R39" s="447"/>
      <c r="S39" s="447"/>
      <c r="T39" s="447"/>
      <c r="U39" s="447"/>
      <c r="V39" s="447"/>
      <c r="W39" s="447"/>
      <c r="X39" s="447"/>
      <c r="Y39" s="447"/>
      <c r="Z39" s="447"/>
      <c r="AA39" s="447"/>
      <c r="AB39" s="447"/>
      <c r="AC39" s="447"/>
      <c r="AD39" s="447"/>
      <c r="AE39" s="447"/>
      <c r="AF39" s="447"/>
      <c r="AG39" s="447"/>
      <c r="AH39" s="447"/>
      <c r="AI39" s="447"/>
      <c r="AJ39" s="447"/>
      <c r="AK39" s="447"/>
      <c r="AL39" s="447"/>
      <c r="AM39" s="447"/>
      <c r="AN39" s="447"/>
      <c r="AO39" s="447"/>
      <c r="AP39" s="447"/>
      <c r="AQ39" s="447"/>
      <c r="AR39" s="447"/>
      <c r="AS39" s="447"/>
      <c r="AT39" s="447"/>
      <c r="AU39" s="447"/>
      <c r="AV39" s="447"/>
      <c r="AW39" s="447"/>
      <c r="AX39" s="447"/>
      <c r="AY39" s="368"/>
      <c r="AZ39" s="368"/>
      <c r="BA39" s="368"/>
      <c r="BB39" s="368"/>
      <c r="BC39" s="368"/>
      <c r="BD39" s="368"/>
      <c r="BE39" s="368"/>
      <c r="BF39" s="368"/>
      <c r="BG39" s="368"/>
      <c r="BH39" s="368"/>
      <c r="BI39" s="368"/>
      <c r="BJ39" s="368"/>
      <c r="BK39" s="368"/>
      <c r="BL39" s="447"/>
      <c r="BM39" s="447"/>
      <c r="BN39" s="447"/>
      <c r="BO39" s="447"/>
      <c r="BP39" s="447"/>
      <c r="BQ39" s="447"/>
      <c r="BR39" s="447"/>
      <c r="BS39" s="447"/>
      <c r="BT39" s="447"/>
      <c r="BU39" s="447"/>
      <c r="BV39" s="447"/>
      <c r="BW39" s="447"/>
      <c r="BX39" s="447"/>
      <c r="BY39" s="447"/>
      <c r="BZ39" s="447"/>
      <c r="CN39" s="4"/>
      <c r="CO39" s="414" t="str">
        <f>IF(職員記入用!M11="該当あり","神戸市　T9000020281000","　")</f>
        <v>　</v>
      </c>
      <c r="CP39" s="414"/>
      <c r="CQ39" s="414"/>
      <c r="CR39" s="414"/>
      <c r="CS39" s="414"/>
      <c r="CT39" s="414"/>
      <c r="CU39" s="414"/>
      <c r="CV39" s="414"/>
      <c r="CW39" s="414"/>
      <c r="CX39" s="414"/>
      <c r="CY39" s="414"/>
      <c r="CZ39" s="414"/>
      <c r="DA39" s="414"/>
      <c r="DB39" s="414"/>
      <c r="DC39" s="414"/>
      <c r="DD39" s="414"/>
      <c r="DE39" s="414"/>
      <c r="DF39" s="414"/>
      <c r="DG39" s="414"/>
      <c r="DH39" s="414"/>
      <c r="DI39" s="414"/>
      <c r="DJ39" s="414"/>
      <c r="DK39" s="414"/>
      <c r="DL39" s="414"/>
      <c r="DM39" s="414"/>
      <c r="DN39" s="414"/>
      <c r="DO39" s="414"/>
      <c r="DP39" s="414"/>
      <c r="DQ39" s="414"/>
      <c r="DR39" s="415"/>
    </row>
    <row r="40" spans="1:122" ht="13.2" customHeight="1" x14ac:dyDescent="0.2">
      <c r="A40" s="45"/>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14" t="str">
        <f>IF(職員記入用!M11="該当あり","占用料","　")</f>
        <v>　</v>
      </c>
      <c r="CP40" s="414"/>
      <c r="CQ40" s="414"/>
      <c r="CR40" s="414"/>
      <c r="CS40" s="414"/>
      <c r="CT40" s="414"/>
      <c r="CU40" s="414"/>
      <c r="CV40" s="414"/>
      <c r="CW40" s="418" t="str">
        <f>IF(職員記入用!M11="該当あり",職員記入用!M12,"　")</f>
        <v>　</v>
      </c>
      <c r="CX40" s="418"/>
      <c r="CY40" s="418"/>
      <c r="CZ40" s="418"/>
      <c r="DA40" s="418"/>
      <c r="DB40" s="416" t="str">
        <f>IF(職員記入用!M11="該当あり","円（内税）","　")</f>
        <v>　</v>
      </c>
      <c r="DC40" s="416"/>
      <c r="DD40" s="416"/>
      <c r="DE40" s="416"/>
      <c r="DF40" s="416"/>
      <c r="DG40" s="416"/>
      <c r="DH40" s="416"/>
      <c r="DI40" s="416"/>
      <c r="DJ40" s="416"/>
      <c r="DK40" s="416"/>
      <c r="DL40" s="416"/>
      <c r="DM40" s="416"/>
      <c r="DN40" s="416"/>
      <c r="DO40" s="416"/>
      <c r="DP40" s="416"/>
      <c r="DQ40" s="416"/>
      <c r="DR40" s="417"/>
    </row>
    <row r="41" spans="1:122" ht="13.2" customHeight="1" x14ac:dyDescent="0.2">
      <c r="A41" s="203"/>
      <c r="B41" s="3"/>
      <c r="C41" s="3"/>
      <c r="D41" s="4"/>
      <c r="E41" s="4"/>
      <c r="F41" s="4"/>
      <c r="G41" s="4"/>
      <c r="H41" s="3"/>
      <c r="I41" s="3"/>
      <c r="J41" s="3"/>
      <c r="K41" s="3"/>
      <c r="L41" s="3"/>
      <c r="M41" s="3"/>
      <c r="N41" s="439" t="s">
        <v>307</v>
      </c>
      <c r="O41" s="439"/>
      <c r="P41" s="439"/>
      <c r="Q41" s="439"/>
      <c r="R41" s="439"/>
      <c r="S41" s="439"/>
      <c r="T41" s="439"/>
      <c r="U41" s="439"/>
      <c r="V41" s="439"/>
      <c r="W41" s="439"/>
      <c r="X41" s="439"/>
      <c r="Y41" s="439"/>
      <c r="Z41" s="439"/>
      <c r="AB41" s="446">
        <f>職員記入用!$E$22</f>
        <v>0</v>
      </c>
      <c r="AC41" s="446"/>
      <c r="AD41" s="446"/>
      <c r="AE41" s="446"/>
      <c r="AF41" s="446"/>
      <c r="AG41" s="446"/>
      <c r="AH41" s="446"/>
      <c r="AI41" s="446"/>
      <c r="AJ41" s="446"/>
      <c r="AK41" s="446"/>
      <c r="AL41" s="446"/>
      <c r="AM41" s="446"/>
      <c r="AN41" s="446"/>
      <c r="AO41" s="446"/>
      <c r="AP41" s="446"/>
      <c r="AQ41" s="446"/>
      <c r="AR41" s="446"/>
      <c r="AS41" s="446"/>
      <c r="AT41" s="446"/>
      <c r="AU41" s="446"/>
      <c r="AV41" s="446"/>
      <c r="AW41" s="446"/>
      <c r="AX41" s="446"/>
      <c r="AY41" s="446"/>
      <c r="AZ41" s="446"/>
      <c r="BA41" s="446"/>
      <c r="BB41" s="296" t="s">
        <v>359</v>
      </c>
      <c r="BC41" s="296"/>
      <c r="BD41" s="296"/>
      <c r="BE41" s="296"/>
      <c r="BF41" s="296"/>
      <c r="BG41" s="296"/>
      <c r="BH41" s="296"/>
      <c r="BI41" s="446">
        <f>職員記入用!$E$23</f>
        <v>0</v>
      </c>
      <c r="BJ41" s="446"/>
      <c r="BK41" s="446"/>
      <c r="BL41" s="446"/>
      <c r="BM41" s="446"/>
      <c r="BN41" s="446"/>
      <c r="BO41" s="446"/>
      <c r="BP41" s="446"/>
      <c r="BQ41" s="446"/>
      <c r="BR41" s="446"/>
      <c r="BS41" s="446"/>
      <c r="BT41" s="446"/>
      <c r="BU41" s="446"/>
      <c r="BV41" s="446"/>
      <c r="BW41" s="446"/>
      <c r="BX41" s="446"/>
      <c r="BY41" s="446"/>
      <c r="BZ41" s="446"/>
      <c r="CA41" s="446"/>
      <c r="CB41" s="446"/>
      <c r="CC41" s="446"/>
      <c r="CD41" s="446"/>
      <c r="CE41" s="446"/>
      <c r="CF41" s="446"/>
      <c r="CG41" s="198"/>
      <c r="CH41" s="198" t="s">
        <v>308</v>
      </c>
      <c r="CI41" s="198"/>
      <c r="CJ41" s="198"/>
      <c r="CK41" s="198"/>
      <c r="CL41" s="198"/>
      <c r="CM41" s="197"/>
      <c r="CN41" s="197"/>
      <c r="CO41" s="445" t="str">
        <f>IF(職員記入用!M11="該当あり","10％対象　消費税額","　")</f>
        <v>　</v>
      </c>
      <c r="CP41" s="445"/>
      <c r="CQ41" s="445"/>
      <c r="CR41" s="445"/>
      <c r="CS41" s="445"/>
      <c r="CT41" s="445"/>
      <c r="CU41" s="445"/>
      <c r="CV41" s="445"/>
      <c r="CW41" s="445"/>
      <c r="CX41" s="445"/>
      <c r="CY41" s="445"/>
      <c r="CZ41" s="445"/>
      <c r="DA41" s="445"/>
      <c r="DB41" s="445"/>
      <c r="DC41" s="445"/>
      <c r="DD41" s="445"/>
      <c r="DE41" s="445"/>
      <c r="DF41" s="444" t="str">
        <f>IF(職員記入用!M11="該当あり",職員記入用!R12,"　")</f>
        <v>　</v>
      </c>
      <c r="DG41" s="444"/>
      <c r="DH41" s="444"/>
      <c r="DI41" s="444"/>
      <c r="DJ41" s="444"/>
      <c r="DK41" s="444"/>
      <c r="DL41" s="444"/>
      <c r="DM41" s="442" t="str">
        <f>IF(職員記入用!M11="該当あり","円","　")</f>
        <v>　</v>
      </c>
      <c r="DN41" s="442"/>
      <c r="DO41" s="442"/>
      <c r="DP41" s="442"/>
      <c r="DQ41" s="442"/>
      <c r="DR41" s="443"/>
    </row>
    <row r="42" spans="1:122" ht="13.2" customHeight="1" x14ac:dyDescent="0.2">
      <c r="A42" s="204"/>
      <c r="B42" s="1"/>
      <c r="C42" s="1"/>
      <c r="D42" s="1"/>
      <c r="E42" s="1"/>
      <c r="F42" s="1"/>
      <c r="G42" s="1"/>
      <c r="H42" s="1"/>
      <c r="I42" s="1"/>
      <c r="J42" s="1"/>
      <c r="K42" s="1"/>
      <c r="L42" s="1"/>
      <c r="M42" s="1"/>
      <c r="N42" s="1"/>
      <c r="O42" s="1"/>
      <c r="P42" s="1"/>
      <c r="Q42" s="1"/>
      <c r="R42" s="1"/>
      <c r="S42" s="1"/>
      <c r="T42" s="1"/>
      <c r="U42" s="1"/>
      <c r="AB42" s="1" t="s">
        <v>309</v>
      </c>
      <c r="AR42" s="296">
        <f>職員記入用!$E$24</f>
        <v>1</v>
      </c>
      <c r="AS42" s="296"/>
      <c r="AT42" s="296"/>
      <c r="AU42" s="296"/>
      <c r="AV42" s="296"/>
      <c r="AW42" s="296"/>
      <c r="AX42" s="296"/>
      <c r="AY42" s="296"/>
      <c r="AZ42" s="296"/>
      <c r="BA42" s="296"/>
      <c r="BB42" s="296"/>
      <c r="BC42" s="296"/>
      <c r="BD42" s="296"/>
      <c r="BE42" s="296"/>
      <c r="BF42" s="296"/>
      <c r="BG42" s="296"/>
      <c r="BH42" s="1" t="s">
        <v>310</v>
      </c>
      <c r="DR42" s="205"/>
    </row>
    <row r="43" spans="1:122" ht="13.2" customHeight="1" x14ac:dyDescent="0.2">
      <c r="A43" s="204"/>
      <c r="B43" s="1"/>
      <c r="C43" s="1"/>
      <c r="D43" s="1"/>
      <c r="E43" s="1"/>
      <c r="F43" s="1"/>
      <c r="G43" s="1"/>
      <c r="H43" s="1"/>
      <c r="I43" s="1"/>
      <c r="J43" s="1"/>
      <c r="K43" s="1"/>
      <c r="L43" s="1"/>
      <c r="M43" s="1"/>
      <c r="N43" s="439" t="s">
        <v>311</v>
      </c>
      <c r="O43" s="439"/>
      <c r="P43" s="439"/>
      <c r="Q43" s="439"/>
      <c r="R43" s="439"/>
      <c r="S43" s="439"/>
      <c r="T43" s="439"/>
      <c r="U43" s="439"/>
      <c r="V43" s="439"/>
      <c r="W43" s="439"/>
      <c r="X43" s="439"/>
      <c r="Y43" s="439"/>
      <c r="Z43" s="439"/>
      <c r="AB43" s="296" t="s">
        <v>312</v>
      </c>
      <c r="AC43" s="296"/>
      <c r="AD43" s="296"/>
      <c r="AE43" s="296"/>
      <c r="AF43" s="441">
        <f>IF(職員記入用!E8="免除","免除",職員記入用!M12)</f>
        <v>0</v>
      </c>
      <c r="AG43" s="441"/>
      <c r="AH43" s="441"/>
      <c r="AI43" s="441"/>
      <c r="AJ43" s="441"/>
      <c r="AK43" s="441"/>
      <c r="AL43" s="441"/>
      <c r="AM43" s="441"/>
      <c r="AN43" s="441"/>
      <c r="AO43" s="441"/>
      <c r="AP43" s="441"/>
      <c r="AQ43" s="441"/>
      <c r="AR43" s="441"/>
      <c r="AS43" s="441"/>
      <c r="AT43" s="441"/>
      <c r="AU43" s="441"/>
      <c r="AV43" s="441"/>
      <c r="AW43" s="441"/>
      <c r="AX43" s="441"/>
      <c r="AY43" s="441"/>
      <c r="AZ43" s="441"/>
      <c r="BA43" s="441"/>
      <c r="BB43" s="441"/>
      <c r="BC43" s="441"/>
      <c r="BD43" s="441"/>
      <c r="BF43" s="442">
        <f>職員記入用!E7</f>
        <v>0</v>
      </c>
      <c r="BG43" s="442"/>
      <c r="BH43" s="442"/>
      <c r="BI43" s="442"/>
      <c r="BJ43" s="442"/>
      <c r="BK43" s="442"/>
      <c r="BL43" s="442"/>
      <c r="BM43" s="442"/>
      <c r="BN43" s="442"/>
      <c r="BO43" s="442"/>
      <c r="BP43" s="442"/>
      <c r="BQ43" s="442"/>
      <c r="BR43" s="442"/>
      <c r="BS43" s="442"/>
      <c r="BT43" s="442"/>
      <c r="BU43" s="442"/>
      <c r="BV43" s="442"/>
      <c r="BW43" s="442"/>
      <c r="BX43" s="442"/>
      <c r="BY43" s="442"/>
      <c r="BZ43" s="442"/>
      <c r="CA43" s="442"/>
      <c r="CB43" s="442"/>
      <c r="CC43" s="442"/>
      <c r="CD43" s="442"/>
      <c r="CE43" s="442"/>
      <c r="CF43" s="442"/>
      <c r="CG43" s="442"/>
      <c r="CH43" s="442"/>
      <c r="CI43" s="442"/>
      <c r="CJ43" s="442"/>
      <c r="CK43" s="442"/>
      <c r="CL43" s="442"/>
      <c r="CM43" s="442"/>
      <c r="CN43" s="442"/>
      <c r="CO43" s="442"/>
      <c r="CP43" s="442"/>
      <c r="CQ43" s="442"/>
      <c r="CR43" s="442"/>
      <c r="CS43" s="442"/>
      <c r="CT43" s="442"/>
      <c r="CU43" s="442"/>
      <c r="CV43" s="442"/>
      <c r="CW43" s="442"/>
      <c r="CX43" s="442"/>
      <c r="CY43" s="442"/>
      <c r="CZ43" s="442"/>
      <c r="DA43" s="442"/>
      <c r="DB43" s="442"/>
      <c r="DC43" s="442"/>
      <c r="DD43" s="442"/>
      <c r="DE43" s="442"/>
      <c r="DF43" s="442"/>
      <c r="DG43" s="442"/>
      <c r="DH43" s="442"/>
      <c r="DI43" s="442"/>
      <c r="DJ43" s="442"/>
      <c r="DK43" s="442"/>
      <c r="DL43" s="442"/>
      <c r="DM43" s="442"/>
      <c r="DN43" s="442"/>
      <c r="DR43" s="205"/>
    </row>
    <row r="44" spans="1:122" ht="13.2" customHeight="1" x14ac:dyDescent="0.2">
      <c r="A44" s="204"/>
      <c r="B44" s="1"/>
      <c r="C44" s="1"/>
      <c r="D44" s="1"/>
      <c r="E44" s="1"/>
      <c r="F44" s="1"/>
      <c r="G44" s="1"/>
      <c r="H44" s="1"/>
      <c r="I44" s="1"/>
      <c r="J44" s="1"/>
      <c r="K44" s="1"/>
      <c r="L44" s="1"/>
      <c r="M44" s="1"/>
      <c r="N44" s="1"/>
      <c r="O44" s="1"/>
      <c r="P44" s="1"/>
      <c r="Q44" s="439" t="s">
        <v>313</v>
      </c>
      <c r="R44" s="439"/>
      <c r="S44" s="439"/>
      <c r="T44" s="439"/>
      <c r="U44" s="439"/>
      <c r="V44" s="439"/>
      <c r="W44" s="439"/>
      <c r="X44" s="439"/>
      <c r="Y44" s="439"/>
      <c r="Z44" s="439"/>
      <c r="AB44" s="381" t="s">
        <v>314</v>
      </c>
      <c r="AC44" s="381"/>
      <c r="AD44" s="381"/>
      <c r="AE44" s="381"/>
      <c r="AF44" s="381"/>
      <c r="AG44" s="381"/>
      <c r="AH44" s="381"/>
      <c r="AI44" s="381"/>
      <c r="AJ44" s="381"/>
      <c r="AK44" s="381"/>
      <c r="AL44" s="381"/>
      <c r="AM44" s="381"/>
      <c r="AN44" s="381"/>
      <c r="AO44" s="381"/>
      <c r="AP44" s="381"/>
      <c r="AQ44" s="381"/>
      <c r="AR44" s="381"/>
      <c r="AS44" s="381"/>
      <c r="AT44" s="381"/>
      <c r="AU44" s="381"/>
      <c r="AV44" s="381"/>
      <c r="AW44" s="381"/>
      <c r="AX44" s="381"/>
      <c r="AY44" s="381"/>
      <c r="AZ44" s="381"/>
      <c r="BA44" s="381"/>
      <c r="BB44" s="381"/>
      <c r="BC44" s="381"/>
      <c r="BD44" s="381"/>
      <c r="BE44" s="381"/>
      <c r="BF44" s="381"/>
      <c r="BG44" s="381"/>
      <c r="BH44" s="381"/>
      <c r="BI44" s="381"/>
      <c r="BJ44" s="381"/>
      <c r="BK44" s="381"/>
      <c r="BL44" s="381"/>
      <c r="BM44" s="381"/>
      <c r="BN44" s="381"/>
      <c r="BO44" s="381"/>
      <c r="BP44" s="381"/>
      <c r="BQ44" s="381"/>
      <c r="BR44" s="381"/>
      <c r="BS44" s="381"/>
      <c r="BT44" s="381"/>
      <c r="DR44" s="205"/>
    </row>
    <row r="45" spans="1:122" ht="13.2" customHeight="1" x14ac:dyDescent="0.2">
      <c r="A45" s="204"/>
      <c r="B45" s="1"/>
      <c r="C45" s="1"/>
      <c r="D45" s="1"/>
      <c r="E45" s="1"/>
      <c r="F45" s="1"/>
      <c r="G45" s="1"/>
      <c r="H45" s="1"/>
      <c r="I45" s="1"/>
      <c r="J45" s="1"/>
      <c r="K45" s="1"/>
      <c r="L45" s="1"/>
      <c r="M45" s="1"/>
      <c r="N45" s="1"/>
      <c r="O45" s="1"/>
      <c r="P45" s="1"/>
      <c r="Q45" s="1"/>
      <c r="R45" s="1"/>
      <c r="S45" s="1"/>
      <c r="T45" s="1"/>
      <c r="U45" s="1"/>
      <c r="AB45" s="440" t="s">
        <v>315</v>
      </c>
      <c r="AC45" s="440"/>
      <c r="AD45" s="440"/>
      <c r="AE45" s="440"/>
      <c r="AF45" s="440"/>
      <c r="AG45" s="440"/>
      <c r="AH45" s="440"/>
      <c r="AI45" s="440"/>
      <c r="AJ45" s="440"/>
      <c r="AK45" s="381" t="str">
        <f>IF(職員記入用!$E$25="有","別紙追加条件を守ること","")</f>
        <v/>
      </c>
      <c r="AL45" s="381"/>
      <c r="AM45" s="381"/>
      <c r="AN45" s="381"/>
      <c r="AO45" s="381"/>
      <c r="AP45" s="381"/>
      <c r="AQ45" s="381"/>
      <c r="AR45" s="381"/>
      <c r="AS45" s="381"/>
      <c r="AT45" s="381"/>
      <c r="AU45" s="381"/>
      <c r="AV45" s="381"/>
      <c r="AW45" s="381"/>
      <c r="AX45" s="381"/>
      <c r="AY45" s="381"/>
      <c r="AZ45" s="381"/>
      <c r="BA45" s="381"/>
      <c r="BB45" s="381"/>
      <c r="BC45" s="381"/>
      <c r="BD45" s="381"/>
      <c r="BE45" s="381"/>
      <c r="BF45" s="381"/>
      <c r="BG45" s="381"/>
      <c r="BH45" s="381"/>
      <c r="BI45" s="381"/>
      <c r="BJ45" s="381"/>
      <c r="BK45" s="381"/>
      <c r="BL45" s="381"/>
      <c r="BM45" s="381"/>
      <c r="BN45" s="381"/>
      <c r="BO45" s="381"/>
      <c r="BP45" s="381"/>
      <c r="BQ45" s="381"/>
      <c r="BR45" s="381"/>
      <c r="BS45" s="381"/>
      <c r="BT45" s="381"/>
      <c r="BU45" s="381"/>
      <c r="BV45" s="381"/>
      <c r="BW45" s="381"/>
      <c r="BX45" s="381"/>
      <c r="BY45" s="381"/>
      <c r="BZ45" s="381"/>
      <c r="CA45" s="381"/>
      <c r="CB45" s="381"/>
      <c r="CC45" s="381"/>
      <c r="CD45" s="381"/>
      <c r="CE45" s="381"/>
      <c r="DR45" s="205"/>
    </row>
    <row r="46" spans="1:122" ht="13.2" customHeight="1" x14ac:dyDescent="0.2">
      <c r="A46" s="433" t="s">
        <v>316</v>
      </c>
      <c r="B46" s="434"/>
      <c r="C46" s="434"/>
      <c r="D46" s="434"/>
      <c r="E46" s="434"/>
      <c r="F46" s="434"/>
      <c r="G46" s="434"/>
      <c r="H46" s="434"/>
      <c r="I46" s="434"/>
      <c r="J46" s="435"/>
      <c r="K46" s="1"/>
      <c r="L46" s="1"/>
      <c r="M46" s="1"/>
      <c r="N46" s="1"/>
      <c r="O46" s="1"/>
      <c r="P46" s="1"/>
      <c r="Q46" s="1"/>
      <c r="R46" s="1"/>
      <c r="S46" s="1"/>
      <c r="T46" s="1"/>
      <c r="U46" s="1"/>
      <c r="DR46" s="205"/>
    </row>
    <row r="47" spans="1:122" ht="15.6" customHeight="1" x14ac:dyDescent="0.2">
      <c r="A47" s="433">
        <f>職員記入用!$E$5</f>
        <v>0</v>
      </c>
      <c r="B47" s="434"/>
      <c r="C47" s="434"/>
      <c r="D47" s="434"/>
      <c r="E47" s="434"/>
      <c r="F47" s="434"/>
      <c r="G47" s="434"/>
      <c r="H47" s="434"/>
      <c r="I47" s="434"/>
      <c r="J47" s="435"/>
      <c r="K47" s="206"/>
      <c r="L47" s="206"/>
      <c r="M47" s="206"/>
      <c r="N47" s="206"/>
      <c r="O47" s="206"/>
      <c r="P47" s="206"/>
      <c r="Q47" s="206"/>
      <c r="R47" s="206"/>
      <c r="S47" s="206"/>
      <c r="T47" s="206"/>
      <c r="U47" s="206"/>
      <c r="V47" s="206"/>
      <c r="W47" s="206"/>
      <c r="X47" s="206"/>
      <c r="Y47" s="206"/>
      <c r="Z47" s="206"/>
      <c r="AA47" s="206"/>
      <c r="AB47" s="206"/>
      <c r="AC47" s="206"/>
      <c r="AD47" s="206"/>
      <c r="AE47" s="206"/>
      <c r="AF47" s="206"/>
      <c r="AG47" s="438" t="s">
        <v>318</v>
      </c>
      <c r="AH47" s="438"/>
      <c r="AI47" s="438"/>
      <c r="AJ47" s="438"/>
      <c r="AK47" s="438"/>
      <c r="AL47" s="438"/>
      <c r="AM47" s="438"/>
      <c r="AN47" s="438"/>
      <c r="AO47" s="438"/>
      <c r="AP47" s="438"/>
      <c r="AQ47" s="438"/>
      <c r="AR47" s="438"/>
      <c r="AS47" s="438"/>
      <c r="AT47" s="438"/>
      <c r="AU47" s="438"/>
      <c r="AV47" s="438"/>
      <c r="AW47" s="438"/>
      <c r="AX47" s="438"/>
      <c r="AY47" s="438"/>
      <c r="AZ47" s="438"/>
      <c r="BA47" s="438"/>
      <c r="BB47" s="438"/>
      <c r="BC47" s="438"/>
      <c r="BD47" s="438"/>
      <c r="BE47" s="438"/>
      <c r="BF47" s="438"/>
      <c r="BG47" s="438"/>
      <c r="BH47" s="438"/>
      <c r="BI47" s="438"/>
      <c r="BJ47" s="438"/>
      <c r="BK47" s="438"/>
      <c r="BL47" s="438"/>
      <c r="BM47" s="438"/>
      <c r="BN47" s="438"/>
      <c r="BO47" s="438"/>
      <c r="BP47" s="438"/>
      <c r="BQ47" s="438"/>
      <c r="BR47" s="438"/>
      <c r="BS47" s="438"/>
      <c r="BT47" s="437">
        <f>職員記入用!$E$4</f>
        <v>0</v>
      </c>
      <c r="BU47" s="437"/>
      <c r="BV47" s="437"/>
      <c r="BW47" s="437"/>
      <c r="BX47" s="437"/>
      <c r="BY47" s="437"/>
      <c r="BZ47" s="437"/>
      <c r="CA47" s="437"/>
      <c r="CB47" s="437"/>
      <c r="CC47" s="437"/>
      <c r="CD47" s="437"/>
      <c r="CE47" s="437"/>
      <c r="CF47" s="437"/>
      <c r="CG47" s="437"/>
      <c r="CH47" s="437"/>
      <c r="CI47" s="436" t="s">
        <v>317</v>
      </c>
      <c r="CJ47" s="436"/>
      <c r="CK47" s="436"/>
      <c r="CL47" s="436"/>
      <c r="CM47" s="436"/>
      <c r="CN47" s="436"/>
      <c r="CO47" s="436"/>
      <c r="CP47" s="436"/>
      <c r="CQ47" s="436"/>
      <c r="CR47" s="436"/>
      <c r="CS47" s="436"/>
      <c r="CT47" s="436"/>
      <c r="CU47" s="436"/>
      <c r="CV47" s="436"/>
      <c r="CW47" s="436"/>
      <c r="CX47" s="436"/>
      <c r="CY47" s="436"/>
      <c r="CZ47" s="436"/>
      <c r="DA47" s="436"/>
      <c r="DB47" s="436"/>
      <c r="DC47" s="436"/>
      <c r="DD47" s="436"/>
      <c r="DE47" s="436"/>
      <c r="DF47" s="436"/>
      <c r="DG47" s="436"/>
      <c r="DH47" s="436"/>
      <c r="DI47" s="206"/>
      <c r="DJ47" s="206"/>
      <c r="DK47" s="206"/>
      <c r="DL47" s="206"/>
      <c r="DM47" s="206"/>
      <c r="DN47" s="206"/>
      <c r="DO47" s="206"/>
      <c r="DP47" s="206"/>
      <c r="DQ47" s="206"/>
      <c r="DR47" s="207"/>
    </row>
    <row r="48" spans="1:122" ht="23.4" customHeight="1" x14ac:dyDescent="0.2">
      <c r="A48" s="432">
        <v>1</v>
      </c>
      <c r="B48" s="432"/>
      <c r="C48" s="430" t="s">
        <v>319</v>
      </c>
      <c r="D48" s="430"/>
      <c r="E48" s="430"/>
      <c r="F48" s="430"/>
      <c r="G48" s="430"/>
      <c r="H48" s="430"/>
      <c r="I48" s="430"/>
      <c r="J48" s="430"/>
      <c r="K48" s="430"/>
      <c r="L48" s="430"/>
      <c r="M48" s="430"/>
      <c r="N48" s="430"/>
      <c r="O48" s="430"/>
      <c r="P48" s="430"/>
      <c r="Q48" s="430"/>
      <c r="R48" s="430"/>
      <c r="S48" s="430"/>
      <c r="T48" s="430"/>
      <c r="U48" s="430"/>
      <c r="V48" s="430"/>
      <c r="W48" s="430"/>
      <c r="X48" s="430"/>
      <c r="Y48" s="430"/>
      <c r="Z48" s="430"/>
      <c r="AA48" s="430"/>
      <c r="AB48" s="430"/>
      <c r="AC48" s="430"/>
      <c r="AD48" s="430"/>
      <c r="AE48" s="430"/>
      <c r="AF48" s="430"/>
      <c r="AG48" s="430"/>
      <c r="AH48" s="430"/>
      <c r="AI48" s="430"/>
      <c r="AJ48" s="430"/>
      <c r="AK48" s="430"/>
      <c r="AL48" s="430"/>
      <c r="AM48" s="430"/>
      <c r="AN48" s="430"/>
      <c r="AO48" s="430"/>
      <c r="AP48" s="430"/>
      <c r="AQ48" s="430"/>
      <c r="AR48" s="430"/>
      <c r="AS48" s="430"/>
      <c r="AT48" s="430"/>
      <c r="AU48" s="430"/>
      <c r="AV48" s="430"/>
      <c r="AW48" s="430"/>
      <c r="AX48" s="430"/>
      <c r="AY48" s="430"/>
      <c r="AZ48" s="430"/>
      <c r="BA48" s="430"/>
      <c r="BB48" s="430"/>
      <c r="BC48" s="430"/>
      <c r="BD48" s="430"/>
      <c r="BE48" s="430"/>
      <c r="BF48" s="430"/>
      <c r="BG48" s="430"/>
      <c r="BH48" s="430"/>
      <c r="BI48" s="430"/>
      <c r="BJ48" s="430"/>
      <c r="BK48" s="430"/>
      <c r="BL48" s="430"/>
      <c r="BM48" s="430"/>
      <c r="BN48" s="430"/>
      <c r="BO48" s="430"/>
      <c r="BP48" s="430"/>
      <c r="BQ48" s="430"/>
      <c r="BR48" s="430"/>
      <c r="BS48" s="430"/>
      <c r="BT48" s="430"/>
      <c r="BU48" s="430"/>
      <c r="BV48" s="430"/>
      <c r="BW48" s="430"/>
      <c r="BX48" s="430"/>
      <c r="BY48" s="430"/>
      <c r="BZ48" s="430"/>
      <c r="CA48" s="430"/>
      <c r="CB48" s="430"/>
      <c r="CC48" s="430"/>
      <c r="CD48" s="430"/>
      <c r="CE48" s="430"/>
      <c r="CF48" s="430"/>
      <c r="CG48" s="430"/>
      <c r="CH48" s="430"/>
      <c r="CI48" s="430"/>
      <c r="CJ48" s="430"/>
      <c r="CK48" s="430"/>
      <c r="CL48" s="430"/>
      <c r="CM48" s="430"/>
      <c r="CN48" s="430"/>
      <c r="CO48" s="430"/>
      <c r="CP48" s="430"/>
      <c r="CQ48" s="430"/>
      <c r="CR48" s="430"/>
      <c r="CS48" s="430"/>
      <c r="CT48" s="430"/>
      <c r="CU48" s="430"/>
      <c r="CV48" s="430"/>
      <c r="CW48" s="430"/>
      <c r="CX48" s="430"/>
      <c r="CY48" s="430"/>
      <c r="CZ48" s="430"/>
      <c r="DA48" s="430"/>
      <c r="DB48" s="430"/>
      <c r="DC48" s="430"/>
      <c r="DD48" s="430"/>
      <c r="DE48" s="430"/>
      <c r="DF48" s="430"/>
      <c r="DG48" s="430"/>
      <c r="DH48" s="430"/>
      <c r="DI48" s="430"/>
      <c r="DJ48" s="430"/>
      <c r="DK48" s="430"/>
      <c r="DL48" s="430"/>
      <c r="DM48" s="430"/>
      <c r="DN48" s="430"/>
      <c r="DO48" s="430"/>
      <c r="DP48" s="430"/>
      <c r="DQ48" s="430"/>
      <c r="DR48" s="430"/>
    </row>
    <row r="49" spans="1:142" ht="31.8" customHeight="1" x14ac:dyDescent="0.2">
      <c r="A49" s="429">
        <v>2</v>
      </c>
      <c r="B49" s="429"/>
      <c r="C49" s="430" t="s">
        <v>320</v>
      </c>
      <c r="D49" s="431"/>
      <c r="E49" s="431"/>
      <c r="F49" s="431"/>
      <c r="G49" s="431"/>
      <c r="H49" s="431"/>
      <c r="I49" s="431"/>
      <c r="J49" s="431"/>
      <c r="K49" s="431"/>
      <c r="L49" s="431"/>
      <c r="M49" s="431"/>
      <c r="N49" s="431"/>
      <c r="O49" s="431"/>
      <c r="P49" s="431"/>
      <c r="Q49" s="431"/>
      <c r="R49" s="431"/>
      <c r="S49" s="431"/>
      <c r="T49" s="431"/>
      <c r="U49" s="431"/>
      <c r="V49" s="431"/>
      <c r="W49" s="431"/>
      <c r="X49" s="431"/>
      <c r="Y49" s="431"/>
      <c r="Z49" s="431"/>
      <c r="AA49" s="431"/>
      <c r="AB49" s="431"/>
      <c r="AC49" s="431"/>
      <c r="AD49" s="431"/>
      <c r="AE49" s="431"/>
      <c r="AF49" s="431"/>
      <c r="AG49" s="431"/>
      <c r="AH49" s="431"/>
      <c r="AI49" s="431"/>
      <c r="AJ49" s="431"/>
      <c r="AK49" s="431"/>
      <c r="AL49" s="431"/>
      <c r="AM49" s="431"/>
      <c r="AN49" s="431"/>
      <c r="AO49" s="431"/>
      <c r="AP49" s="431"/>
      <c r="AQ49" s="431"/>
      <c r="AR49" s="431"/>
      <c r="AS49" s="431"/>
      <c r="AT49" s="431"/>
      <c r="AU49" s="431"/>
      <c r="AV49" s="431"/>
      <c r="AW49" s="431"/>
      <c r="AX49" s="431"/>
      <c r="AY49" s="431"/>
      <c r="AZ49" s="431"/>
      <c r="BA49" s="431"/>
      <c r="BB49" s="431"/>
      <c r="BC49" s="431"/>
      <c r="BD49" s="431"/>
      <c r="BE49" s="431"/>
      <c r="BF49" s="431"/>
      <c r="BG49" s="431"/>
      <c r="BH49" s="431"/>
      <c r="BI49" s="431"/>
      <c r="BJ49" s="431"/>
      <c r="BK49" s="431"/>
      <c r="BL49" s="431"/>
      <c r="BM49" s="431"/>
      <c r="BN49" s="431"/>
      <c r="BO49" s="431"/>
      <c r="BP49" s="431"/>
      <c r="BQ49" s="431"/>
      <c r="BR49" s="431"/>
      <c r="BS49" s="431"/>
      <c r="BT49" s="431"/>
      <c r="BU49" s="431"/>
      <c r="BV49" s="431"/>
      <c r="BW49" s="431"/>
      <c r="BX49" s="431"/>
      <c r="BY49" s="431"/>
      <c r="BZ49" s="431"/>
      <c r="CA49" s="431"/>
      <c r="CB49" s="431"/>
      <c r="CC49" s="431"/>
      <c r="CD49" s="431"/>
      <c r="CE49" s="431"/>
      <c r="CF49" s="431"/>
      <c r="CG49" s="431"/>
      <c r="CH49" s="431"/>
      <c r="CI49" s="431"/>
      <c r="CJ49" s="431"/>
      <c r="CK49" s="431"/>
      <c r="CL49" s="431"/>
      <c r="CM49" s="431"/>
      <c r="CN49" s="431"/>
      <c r="CO49" s="431"/>
      <c r="CP49" s="431"/>
      <c r="CQ49" s="431"/>
      <c r="CR49" s="431"/>
      <c r="CS49" s="431"/>
      <c r="CT49" s="431"/>
      <c r="CU49" s="431"/>
      <c r="CV49" s="431"/>
      <c r="CW49" s="431"/>
      <c r="CX49" s="431"/>
      <c r="CY49" s="431"/>
      <c r="CZ49" s="431"/>
      <c r="DA49" s="431"/>
      <c r="DB49" s="431"/>
      <c r="DC49" s="431"/>
      <c r="DD49" s="431"/>
      <c r="DE49" s="431"/>
      <c r="DF49" s="431"/>
      <c r="DG49" s="431"/>
      <c r="DH49" s="431"/>
      <c r="DI49" s="431"/>
      <c r="DJ49" s="431"/>
      <c r="DK49" s="431"/>
      <c r="DL49" s="431"/>
      <c r="DM49" s="431"/>
      <c r="DN49" s="431"/>
      <c r="DO49" s="431"/>
      <c r="DP49" s="431"/>
      <c r="DQ49" s="431"/>
      <c r="DR49" s="431"/>
    </row>
    <row r="50" spans="1:142" x14ac:dyDescent="0.2">
      <c r="CT50" s="432" t="s">
        <v>321</v>
      </c>
      <c r="CU50" s="432"/>
      <c r="CV50" s="432"/>
      <c r="CW50" s="432"/>
      <c r="CX50" s="432"/>
      <c r="CY50" s="432"/>
      <c r="CZ50" s="432"/>
      <c r="DA50" s="432"/>
      <c r="DB50" s="432"/>
      <c r="DC50" s="432"/>
      <c r="DD50" s="432"/>
      <c r="DE50" s="432"/>
      <c r="DF50" s="432"/>
      <c r="DG50" s="432"/>
      <c r="DH50" s="432"/>
      <c r="DI50" s="432"/>
      <c r="DJ50" s="432"/>
      <c r="DK50" s="432"/>
      <c r="DL50" s="432"/>
      <c r="DM50" s="432"/>
      <c r="DN50" s="432"/>
    </row>
    <row r="51" spans="1:142" s="208" customFormat="1" ht="13.5" customHeight="1" thickBot="1" x14ac:dyDescent="0.25">
      <c r="A51" s="421" t="s">
        <v>322</v>
      </c>
      <c r="B51" s="421"/>
      <c r="C51" s="421"/>
      <c r="D51" s="421"/>
      <c r="E51" s="421"/>
      <c r="F51" s="421"/>
      <c r="G51" s="421"/>
      <c r="H51" s="421"/>
      <c r="I51" s="421"/>
      <c r="J51" s="421"/>
      <c r="K51" s="421"/>
      <c r="L51" s="421"/>
      <c r="M51" s="421"/>
      <c r="N51" s="421"/>
      <c r="O51" s="421"/>
      <c r="P51" s="421"/>
      <c r="Q51" s="421"/>
      <c r="R51" s="421"/>
      <c r="S51" s="421"/>
      <c r="T51" s="421"/>
      <c r="U51" s="421"/>
      <c r="V51" s="421"/>
      <c r="W51" s="421"/>
      <c r="X51" s="421"/>
      <c r="Y51" s="421"/>
      <c r="Z51" s="421"/>
      <c r="AA51" s="421"/>
      <c r="AB51" s="421"/>
      <c r="AC51" s="421"/>
      <c r="AD51" s="421"/>
      <c r="AE51" s="421"/>
      <c r="AF51" s="421"/>
      <c r="AG51" s="421"/>
      <c r="AH51" s="421"/>
      <c r="AI51" s="421"/>
      <c r="AJ51" s="421"/>
      <c r="AK51" s="421"/>
      <c r="AL51" s="421"/>
      <c r="AM51" s="421"/>
      <c r="AN51" s="421"/>
      <c r="AO51" s="421"/>
      <c r="AP51" s="421"/>
      <c r="AQ51" s="421"/>
      <c r="AR51" s="421"/>
      <c r="AS51" s="421"/>
      <c r="AT51" s="421"/>
      <c r="AU51" s="421"/>
      <c r="AV51" s="421"/>
      <c r="AW51" s="421"/>
      <c r="AX51" s="421"/>
      <c r="AY51" s="421"/>
      <c r="AZ51" s="421"/>
      <c r="BA51" s="421"/>
      <c r="BB51" s="421"/>
      <c r="BC51" s="421"/>
      <c r="BD51" s="421"/>
      <c r="BE51" s="421"/>
      <c r="BF51" s="421"/>
      <c r="BG51" s="421"/>
      <c r="BH51" s="421"/>
      <c r="BI51" s="421"/>
      <c r="BJ51" s="421"/>
      <c r="BK51" s="421"/>
      <c r="BL51" s="421"/>
      <c r="BM51" s="421"/>
      <c r="BN51" s="421"/>
      <c r="BO51" s="421"/>
      <c r="BP51" s="421"/>
      <c r="BQ51" s="421"/>
      <c r="BR51" s="421"/>
      <c r="BS51" s="421"/>
      <c r="BT51" s="421"/>
      <c r="BU51" s="421"/>
      <c r="BV51" s="421"/>
      <c r="BW51" s="421"/>
      <c r="BX51" s="421"/>
      <c r="BY51" s="421"/>
      <c r="BZ51" s="421"/>
      <c r="CA51" s="421"/>
      <c r="CB51" s="421"/>
      <c r="CC51" s="421"/>
      <c r="CD51" s="421"/>
      <c r="CE51" s="421"/>
      <c r="CF51" s="421"/>
      <c r="CG51" s="421"/>
      <c r="CH51" s="421"/>
      <c r="CI51" s="421"/>
      <c r="CJ51" s="421"/>
      <c r="CK51" s="421"/>
      <c r="CL51" s="421"/>
      <c r="CM51" s="421"/>
      <c r="CN51" s="421"/>
      <c r="CO51" s="421"/>
      <c r="CP51" s="421"/>
      <c r="CQ51" s="421"/>
      <c r="CR51" s="421"/>
      <c r="CS51" s="421"/>
      <c r="CT51" s="421"/>
      <c r="CU51" s="421"/>
      <c r="CV51" s="421"/>
      <c r="CW51" s="421"/>
      <c r="CX51" s="421"/>
      <c r="CY51" s="421"/>
      <c r="CZ51" s="421"/>
      <c r="DA51" s="421"/>
      <c r="DB51" s="421"/>
      <c r="DC51" s="421"/>
      <c r="DD51" s="421"/>
      <c r="DE51" s="421"/>
      <c r="DF51" s="421"/>
      <c r="DG51" s="421"/>
      <c r="DH51" s="421"/>
      <c r="DI51" s="421"/>
      <c r="DJ51" s="421"/>
      <c r="DK51" s="421"/>
      <c r="DL51" s="421"/>
      <c r="DM51" s="421"/>
      <c r="DN51" s="421"/>
      <c r="DO51" s="421"/>
      <c r="DP51" s="421"/>
      <c r="DQ51" s="421"/>
      <c r="DR51" s="421"/>
    </row>
    <row r="52" spans="1:142" s="208" customFormat="1" ht="18" customHeight="1" x14ac:dyDescent="0.2">
      <c r="A52" s="209"/>
      <c r="B52" s="223"/>
      <c r="C52" s="223"/>
      <c r="D52" s="223"/>
      <c r="E52" s="223"/>
      <c r="F52" s="223"/>
      <c r="G52" s="223"/>
      <c r="H52" s="223"/>
      <c r="I52" s="223"/>
      <c r="J52" s="223"/>
      <c r="K52" s="223"/>
      <c r="L52" s="223"/>
      <c r="M52" s="223"/>
      <c r="N52" s="223"/>
      <c r="O52" s="223"/>
      <c r="P52" s="223"/>
      <c r="Q52" s="223"/>
      <c r="R52" s="223"/>
      <c r="S52" s="223"/>
      <c r="T52" s="223"/>
      <c r="U52" s="223"/>
      <c r="V52" s="223"/>
      <c r="W52" s="223"/>
      <c r="X52" s="223"/>
      <c r="Y52" s="223"/>
      <c r="Z52" s="224"/>
      <c r="AA52" s="224"/>
      <c r="AB52" s="224"/>
      <c r="AC52" s="224"/>
      <c r="AD52" s="224"/>
      <c r="AE52" s="224"/>
      <c r="AF52" s="224"/>
      <c r="AG52" s="224"/>
      <c r="AH52" s="224"/>
      <c r="AI52" s="224"/>
      <c r="AJ52" s="224"/>
      <c r="AK52" s="224"/>
      <c r="AL52" s="224"/>
      <c r="AM52" s="224"/>
      <c r="AN52" s="224"/>
      <c r="AO52" s="224"/>
      <c r="AP52" s="224"/>
      <c r="AQ52" s="224"/>
      <c r="AR52" s="224"/>
      <c r="AS52" s="224"/>
      <c r="AT52" s="224"/>
      <c r="AU52" s="224"/>
      <c r="AV52" s="224"/>
      <c r="AW52" s="224"/>
      <c r="AX52" s="224"/>
      <c r="AY52" s="224"/>
      <c r="AZ52" s="224"/>
      <c r="BA52" s="224"/>
      <c r="BB52" s="224"/>
      <c r="BC52" s="224"/>
      <c r="BD52" s="224"/>
      <c r="BE52" s="224"/>
      <c r="BF52" s="224"/>
      <c r="BG52" s="224"/>
      <c r="BH52" s="224"/>
      <c r="BI52" s="224"/>
      <c r="BJ52" s="224"/>
      <c r="BK52" s="224"/>
      <c r="BL52" s="224"/>
      <c r="BM52" s="224"/>
      <c r="BN52" s="224"/>
      <c r="BO52" s="224"/>
      <c r="BP52" s="224"/>
      <c r="BQ52" s="224"/>
      <c r="BR52" s="224"/>
      <c r="BS52" s="224"/>
      <c r="BT52" s="224"/>
      <c r="BU52" s="224"/>
      <c r="BV52" s="224"/>
      <c r="BW52" s="224"/>
      <c r="BX52" s="224"/>
      <c r="BY52" s="224"/>
      <c r="BZ52" s="224"/>
      <c r="CA52" s="224"/>
      <c r="CB52" s="224"/>
      <c r="CC52" s="224"/>
      <c r="CD52" s="224"/>
      <c r="CE52" s="224"/>
      <c r="CF52" s="224"/>
      <c r="CG52" s="224"/>
      <c r="CH52" s="224"/>
      <c r="CI52" s="224"/>
      <c r="CJ52" s="224"/>
      <c r="CK52" s="224"/>
      <c r="CL52" s="224"/>
      <c r="CM52" s="224"/>
      <c r="CN52" s="224"/>
      <c r="CO52" s="224"/>
      <c r="CP52" s="224"/>
      <c r="CQ52" s="224"/>
      <c r="CR52" s="224"/>
      <c r="CS52" s="224"/>
      <c r="CT52" s="224"/>
      <c r="CU52" s="224"/>
      <c r="CV52" s="224"/>
      <c r="CW52" s="224"/>
      <c r="CX52" s="224"/>
      <c r="CY52" s="224"/>
      <c r="CZ52" s="224"/>
      <c r="DA52" s="224"/>
      <c r="DB52" s="224"/>
      <c r="DC52" s="224"/>
      <c r="DD52" s="224"/>
      <c r="DE52" s="224"/>
      <c r="DF52" s="224"/>
      <c r="DG52" s="224"/>
      <c r="DH52" s="224"/>
      <c r="DI52" s="224"/>
      <c r="DJ52" s="224"/>
      <c r="DK52" s="224"/>
      <c r="DL52" s="224"/>
      <c r="DM52" s="224"/>
      <c r="DN52" s="224"/>
      <c r="DO52" s="224"/>
      <c r="DP52" s="224"/>
      <c r="DQ52" s="224"/>
      <c r="DR52" s="225"/>
    </row>
    <row r="53" spans="1:142" s="208" customFormat="1" ht="24" customHeight="1" x14ac:dyDescent="0.2">
      <c r="A53" s="424" t="s">
        <v>323</v>
      </c>
      <c r="B53" s="425"/>
      <c r="C53" s="425"/>
      <c r="D53" s="425"/>
      <c r="E53" s="425"/>
      <c r="F53" s="425"/>
      <c r="G53" s="425"/>
      <c r="H53" s="425"/>
      <c r="I53" s="425"/>
      <c r="J53" s="425"/>
      <c r="K53" s="425"/>
      <c r="L53" s="425"/>
      <c r="M53" s="425"/>
      <c r="N53" s="425"/>
      <c r="O53" s="425"/>
      <c r="P53" s="425"/>
      <c r="Q53" s="425"/>
      <c r="R53" s="425"/>
      <c r="S53" s="425"/>
      <c r="T53" s="425"/>
      <c r="U53" s="425"/>
      <c r="V53" s="425"/>
      <c r="W53" s="425"/>
      <c r="X53" s="425"/>
      <c r="Y53" s="425"/>
      <c r="Z53" s="425"/>
      <c r="AA53" s="425"/>
      <c r="AB53" s="425"/>
      <c r="AC53" s="425"/>
      <c r="AD53" s="425"/>
      <c r="AE53" s="425"/>
      <c r="AF53" s="425"/>
      <c r="AG53" s="425"/>
      <c r="AH53" s="425"/>
      <c r="AI53" s="425"/>
      <c r="AJ53" s="425"/>
      <c r="AK53" s="425"/>
      <c r="AL53" s="425"/>
      <c r="AM53" s="425"/>
      <c r="AN53" s="425"/>
      <c r="AO53" s="425"/>
      <c r="AP53" s="425"/>
      <c r="AQ53" s="425"/>
      <c r="AR53" s="425"/>
      <c r="AS53" s="425"/>
      <c r="AT53" s="425"/>
      <c r="AU53" s="425"/>
      <c r="AV53" s="425"/>
      <c r="AW53" s="425"/>
      <c r="AX53" s="425"/>
      <c r="AY53" s="425"/>
      <c r="AZ53" s="425"/>
      <c r="BA53" s="425"/>
      <c r="BB53" s="425"/>
      <c r="BC53" s="425"/>
      <c r="BD53" s="425"/>
      <c r="BE53" s="425"/>
      <c r="BF53" s="425"/>
      <c r="BG53" s="425"/>
      <c r="BH53" s="425"/>
      <c r="BI53" s="425"/>
      <c r="BJ53" s="425"/>
      <c r="BK53" s="425"/>
      <c r="BL53" s="425"/>
      <c r="BM53" s="425"/>
      <c r="BN53" s="425"/>
      <c r="BO53" s="425"/>
      <c r="BP53" s="425"/>
      <c r="BQ53" s="425"/>
      <c r="BR53" s="425"/>
      <c r="BS53" s="425"/>
      <c r="BT53" s="425"/>
      <c r="BU53" s="425"/>
      <c r="BV53" s="425"/>
      <c r="BW53" s="425"/>
      <c r="BX53" s="425"/>
      <c r="BY53" s="425"/>
      <c r="BZ53" s="425"/>
      <c r="CA53" s="425"/>
      <c r="CB53" s="425"/>
      <c r="CC53" s="425"/>
      <c r="CD53" s="425"/>
      <c r="CE53" s="425"/>
      <c r="CF53" s="425"/>
      <c r="CG53" s="425"/>
      <c r="CH53" s="425"/>
      <c r="CI53" s="425"/>
      <c r="CJ53" s="425"/>
      <c r="CK53" s="425"/>
      <c r="CL53" s="425"/>
      <c r="CM53" s="425"/>
      <c r="CN53" s="425"/>
      <c r="CO53" s="425"/>
      <c r="CP53" s="425"/>
      <c r="CQ53" s="425"/>
      <c r="CR53" s="425"/>
      <c r="CS53" s="425"/>
      <c r="CT53" s="425"/>
      <c r="CU53" s="425"/>
      <c r="CV53" s="425"/>
      <c r="CW53" s="425"/>
      <c r="CX53" s="425"/>
      <c r="CY53" s="425"/>
      <c r="CZ53" s="425"/>
      <c r="DA53" s="425"/>
      <c r="DB53" s="425"/>
      <c r="DC53" s="425"/>
      <c r="DD53" s="425"/>
      <c r="DE53" s="425"/>
      <c r="DF53" s="425"/>
      <c r="DG53" s="425"/>
      <c r="DH53" s="425"/>
      <c r="DI53" s="425"/>
      <c r="DJ53" s="425"/>
      <c r="DK53" s="425"/>
      <c r="DL53" s="425"/>
      <c r="DM53" s="425"/>
      <c r="DN53" s="425"/>
      <c r="DO53" s="425"/>
      <c r="DP53" s="425"/>
      <c r="DQ53" s="425"/>
      <c r="DR53" s="426"/>
    </row>
    <row r="54" spans="1:142" s="208" customFormat="1" ht="15.45" customHeight="1" x14ac:dyDescent="0.2">
      <c r="A54" s="211"/>
      <c r="B54" s="212"/>
      <c r="C54" s="212"/>
      <c r="D54" s="212"/>
      <c r="E54" s="212"/>
      <c r="F54" s="212"/>
      <c r="G54" s="212"/>
      <c r="H54" s="212"/>
      <c r="I54" s="212"/>
      <c r="J54" s="212"/>
      <c r="K54" s="212"/>
      <c r="L54" s="212"/>
      <c r="M54" s="212"/>
      <c r="N54" s="212"/>
      <c r="O54" s="212"/>
      <c r="P54" s="212"/>
      <c r="Q54" s="212"/>
      <c r="R54" s="212"/>
      <c r="S54" s="212"/>
      <c r="T54" s="212"/>
      <c r="U54" s="212"/>
      <c r="V54" s="212"/>
      <c r="W54" s="212"/>
      <c r="X54" s="212"/>
      <c r="DR54" s="213"/>
    </row>
    <row r="55" spans="1:142" s="208" customFormat="1" ht="67.8" customHeight="1" x14ac:dyDescent="0.2">
      <c r="A55" s="427" t="s">
        <v>324</v>
      </c>
      <c r="B55" s="422"/>
      <c r="C55" s="422"/>
      <c r="D55" s="422"/>
      <c r="E55" s="422"/>
      <c r="F55" s="422"/>
      <c r="G55" s="428" t="s">
        <v>334</v>
      </c>
      <c r="H55" s="428"/>
      <c r="I55" s="428"/>
      <c r="J55" s="428"/>
      <c r="K55" s="428"/>
      <c r="L55" s="428"/>
      <c r="M55" s="428"/>
      <c r="N55" s="428"/>
      <c r="O55" s="428"/>
      <c r="P55" s="428"/>
      <c r="Q55" s="428"/>
      <c r="R55" s="428"/>
      <c r="S55" s="428"/>
      <c r="T55" s="428"/>
      <c r="U55" s="428"/>
      <c r="V55" s="428"/>
      <c r="W55" s="428"/>
      <c r="X55" s="428"/>
      <c r="Y55" s="428"/>
      <c r="Z55" s="428"/>
      <c r="AA55" s="428"/>
      <c r="AB55" s="428"/>
      <c r="AC55" s="428"/>
      <c r="AD55" s="428"/>
      <c r="AE55" s="428"/>
      <c r="AF55" s="428"/>
      <c r="AG55" s="428"/>
      <c r="AH55" s="428"/>
      <c r="AI55" s="428"/>
      <c r="AJ55" s="428"/>
      <c r="AK55" s="428"/>
      <c r="AL55" s="428"/>
      <c r="AM55" s="428"/>
      <c r="AN55" s="428"/>
      <c r="AO55" s="428"/>
      <c r="AP55" s="428"/>
      <c r="AQ55" s="428"/>
      <c r="AR55" s="428"/>
      <c r="AS55" s="428"/>
      <c r="AT55" s="428"/>
      <c r="AU55" s="428"/>
      <c r="AV55" s="428"/>
      <c r="AW55" s="428"/>
      <c r="AX55" s="428"/>
      <c r="AY55" s="428"/>
      <c r="AZ55" s="428"/>
      <c r="BA55" s="428"/>
      <c r="BB55" s="428"/>
      <c r="BC55" s="428"/>
      <c r="BD55" s="428"/>
      <c r="BE55" s="428"/>
      <c r="BF55" s="428"/>
      <c r="BG55" s="428"/>
      <c r="BH55" s="428"/>
      <c r="BI55" s="428"/>
      <c r="BJ55" s="428"/>
      <c r="BK55" s="428"/>
      <c r="BL55" s="428"/>
      <c r="BM55" s="428"/>
      <c r="BN55" s="428"/>
      <c r="BO55" s="428"/>
      <c r="BP55" s="428"/>
      <c r="BQ55" s="428"/>
      <c r="BR55" s="428"/>
      <c r="BS55" s="428"/>
      <c r="BT55" s="428"/>
      <c r="BU55" s="428"/>
      <c r="BV55" s="428"/>
      <c r="BW55" s="428"/>
      <c r="BX55" s="428"/>
      <c r="BY55" s="428"/>
      <c r="BZ55" s="428"/>
      <c r="CA55" s="428"/>
      <c r="CB55" s="428"/>
      <c r="CC55" s="428"/>
      <c r="CD55" s="428"/>
      <c r="CE55" s="428"/>
      <c r="CF55" s="428"/>
      <c r="CG55" s="428"/>
      <c r="CH55" s="428"/>
      <c r="CI55" s="428"/>
      <c r="CJ55" s="428"/>
      <c r="CK55" s="428"/>
      <c r="CL55" s="428"/>
      <c r="CM55" s="428"/>
      <c r="CN55" s="428"/>
      <c r="CO55" s="428"/>
      <c r="CP55" s="428"/>
      <c r="CQ55" s="428"/>
      <c r="CR55" s="428"/>
      <c r="CS55" s="428"/>
      <c r="CT55" s="428"/>
      <c r="CU55" s="428"/>
      <c r="CV55" s="428"/>
      <c r="CW55" s="428"/>
      <c r="CX55" s="428"/>
      <c r="CY55" s="428"/>
      <c r="CZ55" s="428"/>
      <c r="DA55" s="428"/>
      <c r="DB55" s="428"/>
      <c r="DC55" s="428"/>
      <c r="DD55" s="428"/>
      <c r="DE55" s="428"/>
      <c r="DF55" s="428"/>
      <c r="DG55" s="428"/>
      <c r="DH55" s="428"/>
      <c r="DI55" s="428"/>
      <c r="DJ55" s="428"/>
      <c r="DK55" s="428"/>
      <c r="DL55" s="428"/>
      <c r="DM55" s="428"/>
      <c r="DN55" s="428"/>
      <c r="DO55" s="428"/>
      <c r="DP55" s="428"/>
      <c r="DQ55" s="428"/>
      <c r="DR55" s="226"/>
    </row>
    <row r="56" spans="1:142" s="208" customFormat="1" ht="5.25" customHeight="1" x14ac:dyDescent="0.2">
      <c r="A56" s="210"/>
      <c r="B56" s="214"/>
      <c r="C56" s="215"/>
      <c r="D56" s="215"/>
      <c r="E56" s="215"/>
      <c r="F56" s="215"/>
      <c r="G56" s="215"/>
      <c r="H56" s="215"/>
      <c r="I56" s="215"/>
      <c r="J56" s="215"/>
      <c r="K56" s="215"/>
      <c r="L56" s="215"/>
      <c r="M56" s="215"/>
      <c r="N56" s="215"/>
      <c r="O56" s="215"/>
      <c r="P56" s="215"/>
      <c r="Q56" s="215"/>
      <c r="R56" s="215"/>
      <c r="S56" s="214"/>
      <c r="T56" s="214"/>
      <c r="U56" s="214"/>
      <c r="V56" s="214"/>
      <c r="W56" s="214"/>
      <c r="DR56" s="213"/>
    </row>
    <row r="57" spans="1:142" s="208" customFormat="1" ht="34.799999999999997" customHeight="1" x14ac:dyDescent="0.2">
      <c r="A57" s="427" t="s">
        <v>325</v>
      </c>
      <c r="B57" s="422"/>
      <c r="C57" s="422"/>
      <c r="D57" s="422"/>
      <c r="E57" s="422"/>
      <c r="F57" s="422"/>
      <c r="G57" s="428" t="s">
        <v>336</v>
      </c>
      <c r="H57" s="428"/>
      <c r="I57" s="428"/>
      <c r="J57" s="428"/>
      <c r="K57" s="428"/>
      <c r="L57" s="428"/>
      <c r="M57" s="428"/>
      <c r="N57" s="428"/>
      <c r="O57" s="428"/>
      <c r="P57" s="428"/>
      <c r="Q57" s="428"/>
      <c r="R57" s="428"/>
      <c r="S57" s="428"/>
      <c r="T57" s="428"/>
      <c r="U57" s="428"/>
      <c r="V57" s="428"/>
      <c r="W57" s="428"/>
      <c r="X57" s="428"/>
      <c r="Y57" s="428"/>
      <c r="Z57" s="428"/>
      <c r="AA57" s="428"/>
      <c r="AB57" s="428"/>
      <c r="AC57" s="428"/>
      <c r="AD57" s="428"/>
      <c r="AE57" s="428"/>
      <c r="AF57" s="428"/>
      <c r="AG57" s="428"/>
      <c r="AH57" s="428"/>
      <c r="AI57" s="428"/>
      <c r="AJ57" s="428"/>
      <c r="AK57" s="428"/>
      <c r="AL57" s="428"/>
      <c r="AM57" s="428"/>
      <c r="AN57" s="428"/>
      <c r="AO57" s="428"/>
      <c r="AP57" s="428"/>
      <c r="AQ57" s="428"/>
      <c r="AR57" s="428"/>
      <c r="AS57" s="428"/>
      <c r="AT57" s="428"/>
      <c r="AU57" s="428"/>
      <c r="AV57" s="428"/>
      <c r="AW57" s="428"/>
      <c r="AX57" s="428"/>
      <c r="AY57" s="428"/>
      <c r="AZ57" s="428"/>
      <c r="BA57" s="428"/>
      <c r="BB57" s="428"/>
      <c r="BC57" s="428"/>
      <c r="BD57" s="428"/>
      <c r="BE57" s="428"/>
      <c r="BF57" s="428"/>
      <c r="BG57" s="428"/>
      <c r="BH57" s="428"/>
      <c r="BI57" s="428"/>
      <c r="BJ57" s="428"/>
      <c r="BK57" s="428"/>
      <c r="BL57" s="428"/>
      <c r="BM57" s="428"/>
      <c r="BN57" s="428"/>
      <c r="BO57" s="428"/>
      <c r="BP57" s="428"/>
      <c r="BQ57" s="428"/>
      <c r="BR57" s="428"/>
      <c r="BS57" s="428"/>
      <c r="BT57" s="428"/>
      <c r="BU57" s="428"/>
      <c r="BV57" s="428"/>
      <c r="BW57" s="428"/>
      <c r="BX57" s="428"/>
      <c r="BY57" s="428"/>
      <c r="BZ57" s="428"/>
      <c r="CA57" s="428"/>
      <c r="CB57" s="428"/>
      <c r="CC57" s="428"/>
      <c r="CD57" s="428"/>
      <c r="CE57" s="428"/>
      <c r="CF57" s="428"/>
      <c r="CG57" s="428"/>
      <c r="CH57" s="428"/>
      <c r="CI57" s="428"/>
      <c r="CJ57" s="428"/>
      <c r="CK57" s="428"/>
      <c r="CL57" s="428"/>
      <c r="CM57" s="428"/>
      <c r="CN57" s="428"/>
      <c r="CO57" s="428"/>
      <c r="CP57" s="428"/>
      <c r="CQ57" s="428"/>
      <c r="CR57" s="428"/>
      <c r="CS57" s="428"/>
      <c r="CT57" s="428"/>
      <c r="CU57" s="428"/>
      <c r="CV57" s="428"/>
      <c r="CW57" s="428"/>
      <c r="CX57" s="428"/>
      <c r="CY57" s="428"/>
      <c r="CZ57" s="428"/>
      <c r="DA57" s="428"/>
      <c r="DB57" s="428"/>
      <c r="DC57" s="428"/>
      <c r="DD57" s="428"/>
      <c r="DE57" s="428"/>
      <c r="DF57" s="428"/>
      <c r="DG57" s="428"/>
      <c r="DH57" s="428"/>
      <c r="DI57" s="428"/>
      <c r="DJ57" s="428"/>
      <c r="DK57" s="428"/>
      <c r="DL57" s="428"/>
      <c r="DM57" s="428"/>
      <c r="DN57" s="428"/>
      <c r="DO57" s="428"/>
      <c r="DP57" s="428"/>
      <c r="DQ57" s="428"/>
      <c r="DR57" s="226"/>
    </row>
    <row r="58" spans="1:142" s="208" customFormat="1" ht="5.25" customHeight="1" x14ac:dyDescent="0.2">
      <c r="A58" s="210"/>
      <c r="B58" s="214"/>
      <c r="C58" s="215"/>
      <c r="D58" s="215"/>
      <c r="E58" s="215"/>
      <c r="F58" s="215"/>
      <c r="G58" s="215"/>
      <c r="H58" s="215"/>
      <c r="I58" s="215"/>
      <c r="J58" s="215"/>
      <c r="K58" s="215"/>
      <c r="L58" s="215"/>
      <c r="M58" s="215"/>
      <c r="N58" s="215"/>
      <c r="O58" s="215"/>
      <c r="P58" s="215"/>
      <c r="Q58" s="215"/>
      <c r="R58" s="215"/>
      <c r="S58" s="214"/>
      <c r="T58" s="214"/>
      <c r="U58" s="214"/>
      <c r="V58" s="214"/>
      <c r="W58" s="214"/>
      <c r="DR58" s="213"/>
    </row>
    <row r="59" spans="1:142" s="208" customFormat="1" ht="31.8" customHeight="1" x14ac:dyDescent="0.2">
      <c r="A59" s="210"/>
      <c r="B59" s="422" t="s">
        <v>326</v>
      </c>
      <c r="C59" s="422"/>
      <c r="D59" s="422"/>
      <c r="E59" s="422"/>
      <c r="F59" s="422"/>
      <c r="G59" s="419" t="s">
        <v>343</v>
      </c>
      <c r="H59" s="419"/>
      <c r="I59" s="419"/>
      <c r="J59" s="419"/>
      <c r="K59" s="419"/>
      <c r="L59" s="419"/>
      <c r="M59" s="419"/>
      <c r="N59" s="419"/>
      <c r="O59" s="419"/>
      <c r="P59" s="419"/>
      <c r="Q59" s="419"/>
      <c r="R59" s="419"/>
      <c r="S59" s="419"/>
      <c r="T59" s="419"/>
      <c r="U59" s="419"/>
      <c r="V59" s="419"/>
      <c r="W59" s="419"/>
      <c r="X59" s="419"/>
      <c r="Y59" s="419"/>
      <c r="Z59" s="419"/>
      <c r="AA59" s="419"/>
      <c r="AB59" s="419"/>
      <c r="AC59" s="419"/>
      <c r="AD59" s="419"/>
      <c r="AE59" s="419"/>
      <c r="AF59" s="419"/>
      <c r="AG59" s="419"/>
      <c r="AH59" s="419"/>
      <c r="AI59" s="419"/>
      <c r="AJ59" s="419"/>
      <c r="AK59" s="419"/>
      <c r="AL59" s="419"/>
      <c r="AM59" s="419"/>
      <c r="AN59" s="419"/>
      <c r="AO59" s="419"/>
      <c r="AP59" s="419"/>
      <c r="AQ59" s="419"/>
      <c r="AR59" s="419"/>
      <c r="AS59" s="419"/>
      <c r="AT59" s="419"/>
      <c r="AU59" s="419"/>
      <c r="AV59" s="419"/>
      <c r="AW59" s="419"/>
      <c r="AX59" s="419"/>
      <c r="AY59" s="419"/>
      <c r="AZ59" s="419"/>
      <c r="BA59" s="419"/>
      <c r="BB59" s="419"/>
      <c r="BC59" s="419"/>
      <c r="BD59" s="419"/>
      <c r="BE59" s="419"/>
      <c r="BF59" s="419"/>
      <c r="BG59" s="419"/>
      <c r="BH59" s="419"/>
      <c r="BI59" s="419"/>
      <c r="BJ59" s="419"/>
      <c r="BK59" s="419"/>
      <c r="BL59" s="419"/>
      <c r="BM59" s="419"/>
      <c r="BN59" s="419"/>
      <c r="BO59" s="419"/>
      <c r="BP59" s="419"/>
      <c r="BQ59" s="419"/>
      <c r="BR59" s="419"/>
      <c r="BS59" s="419"/>
      <c r="BT59" s="419"/>
      <c r="BU59" s="419"/>
      <c r="BV59" s="419"/>
      <c r="BW59" s="419"/>
      <c r="BX59" s="419"/>
      <c r="BY59" s="419"/>
      <c r="BZ59" s="419"/>
      <c r="CA59" s="419"/>
      <c r="CB59" s="419"/>
      <c r="CC59" s="419"/>
      <c r="CD59" s="419"/>
      <c r="CE59" s="419"/>
      <c r="CF59" s="419"/>
      <c r="CG59" s="419"/>
      <c r="CH59" s="419"/>
      <c r="CI59" s="419"/>
      <c r="CJ59" s="419"/>
      <c r="CK59" s="419"/>
      <c r="CL59" s="419"/>
      <c r="CM59" s="419"/>
      <c r="CN59" s="419"/>
      <c r="CO59" s="419"/>
      <c r="CP59" s="419"/>
      <c r="CQ59" s="419"/>
      <c r="CR59" s="419"/>
      <c r="CS59" s="419"/>
      <c r="CT59" s="419"/>
      <c r="CU59" s="419"/>
      <c r="CV59" s="419"/>
      <c r="CW59" s="419"/>
      <c r="CX59" s="419"/>
      <c r="CY59" s="419"/>
      <c r="CZ59" s="419"/>
      <c r="DA59" s="419"/>
      <c r="DB59" s="419"/>
      <c r="DC59" s="419"/>
      <c r="DD59" s="419"/>
      <c r="DE59" s="419"/>
      <c r="DF59" s="419"/>
      <c r="DG59" s="419"/>
      <c r="DH59" s="419"/>
      <c r="DI59" s="419"/>
      <c r="DJ59" s="419"/>
      <c r="DK59" s="419"/>
      <c r="DL59" s="419"/>
      <c r="DM59" s="419"/>
      <c r="DN59" s="419"/>
      <c r="DO59" s="419"/>
      <c r="DP59" s="419"/>
      <c r="DQ59" s="419"/>
      <c r="DR59" s="420"/>
      <c r="DS59" s="423"/>
      <c r="DT59" s="423"/>
      <c r="DU59" s="423"/>
      <c r="DV59" s="423"/>
      <c r="DW59" s="423"/>
      <c r="DX59" s="423"/>
      <c r="DY59" s="423"/>
      <c r="DZ59" s="423"/>
      <c r="EA59" s="423"/>
      <c r="EB59" s="423"/>
      <c r="EC59" s="423"/>
      <c r="ED59" s="423"/>
      <c r="EE59" s="423"/>
      <c r="EF59" s="423"/>
      <c r="EG59" s="423"/>
      <c r="EH59" s="423"/>
      <c r="EI59" s="423"/>
      <c r="EJ59" s="423"/>
      <c r="EK59" s="423"/>
      <c r="EL59" s="423"/>
    </row>
    <row r="60" spans="1:142" s="208" customFormat="1" ht="5.25" customHeight="1" x14ac:dyDescent="0.2">
      <c r="A60" s="210"/>
      <c r="B60" s="214"/>
      <c r="C60" s="215"/>
      <c r="DR60" s="213"/>
      <c r="DS60" s="215"/>
      <c r="DT60" s="215"/>
      <c r="DU60" s="215"/>
      <c r="DV60" s="215"/>
      <c r="DW60" s="215"/>
      <c r="DX60" s="215"/>
      <c r="DY60" s="215"/>
      <c r="DZ60" s="215"/>
      <c r="EA60" s="215"/>
      <c r="EB60" s="215"/>
      <c r="EC60" s="215"/>
      <c r="ED60" s="215"/>
      <c r="EE60" s="215"/>
      <c r="EF60" s="215"/>
      <c r="EG60" s="215"/>
      <c r="EH60" s="214"/>
      <c r="EI60" s="214"/>
      <c r="EJ60" s="214"/>
      <c r="EK60" s="214"/>
      <c r="EL60" s="214"/>
    </row>
    <row r="61" spans="1:142" s="208" customFormat="1" ht="31.8" customHeight="1" x14ac:dyDescent="0.2">
      <c r="A61" s="210"/>
      <c r="B61" s="422" t="s">
        <v>327</v>
      </c>
      <c r="C61" s="422"/>
      <c r="D61" s="422"/>
      <c r="E61" s="422"/>
      <c r="F61" s="422"/>
      <c r="G61" s="419" t="s">
        <v>345</v>
      </c>
      <c r="H61" s="419"/>
      <c r="I61" s="419"/>
      <c r="J61" s="419"/>
      <c r="K61" s="419"/>
      <c r="L61" s="419"/>
      <c r="M61" s="419"/>
      <c r="N61" s="419"/>
      <c r="O61" s="419"/>
      <c r="P61" s="419"/>
      <c r="Q61" s="419"/>
      <c r="R61" s="419"/>
      <c r="S61" s="419"/>
      <c r="T61" s="419"/>
      <c r="U61" s="419"/>
      <c r="V61" s="419"/>
      <c r="W61" s="419"/>
      <c r="X61" s="419"/>
      <c r="Y61" s="419"/>
      <c r="Z61" s="419"/>
      <c r="AA61" s="419"/>
      <c r="AB61" s="419"/>
      <c r="AC61" s="419"/>
      <c r="AD61" s="419"/>
      <c r="AE61" s="419"/>
      <c r="AF61" s="419"/>
      <c r="AG61" s="419"/>
      <c r="AH61" s="419"/>
      <c r="AI61" s="419"/>
      <c r="AJ61" s="419"/>
      <c r="AK61" s="419"/>
      <c r="AL61" s="419"/>
      <c r="AM61" s="419"/>
      <c r="AN61" s="419"/>
      <c r="AO61" s="419"/>
      <c r="AP61" s="419"/>
      <c r="AQ61" s="419"/>
      <c r="AR61" s="419"/>
      <c r="AS61" s="419"/>
      <c r="AT61" s="419"/>
      <c r="AU61" s="419"/>
      <c r="AV61" s="419"/>
      <c r="AW61" s="419"/>
      <c r="AX61" s="419"/>
      <c r="AY61" s="419"/>
      <c r="AZ61" s="419"/>
      <c r="BA61" s="419"/>
      <c r="BB61" s="419"/>
      <c r="BC61" s="419"/>
      <c r="BD61" s="419"/>
      <c r="BE61" s="419"/>
      <c r="BF61" s="419"/>
      <c r="BG61" s="419"/>
      <c r="BH61" s="419"/>
      <c r="BI61" s="419"/>
      <c r="BJ61" s="419"/>
      <c r="BK61" s="419"/>
      <c r="BL61" s="419"/>
      <c r="BM61" s="419"/>
      <c r="BN61" s="419"/>
      <c r="BO61" s="419"/>
      <c r="BP61" s="419"/>
      <c r="BQ61" s="419"/>
      <c r="BR61" s="419"/>
      <c r="BS61" s="419"/>
      <c r="BT61" s="419"/>
      <c r="BU61" s="419"/>
      <c r="BV61" s="419"/>
      <c r="BW61" s="419"/>
      <c r="BX61" s="419"/>
      <c r="BY61" s="419"/>
      <c r="BZ61" s="419"/>
      <c r="CA61" s="419"/>
      <c r="CB61" s="419"/>
      <c r="CC61" s="419"/>
      <c r="CD61" s="419"/>
      <c r="CE61" s="419"/>
      <c r="CF61" s="419"/>
      <c r="CG61" s="419"/>
      <c r="CH61" s="419"/>
      <c r="CI61" s="419"/>
      <c r="CJ61" s="419"/>
      <c r="CK61" s="419"/>
      <c r="CL61" s="419"/>
      <c r="CM61" s="419"/>
      <c r="CN61" s="419"/>
      <c r="CO61" s="419"/>
      <c r="CP61" s="419"/>
      <c r="CQ61" s="419"/>
      <c r="CR61" s="419"/>
      <c r="CS61" s="419"/>
      <c r="CT61" s="419"/>
      <c r="CU61" s="419"/>
      <c r="CV61" s="419"/>
      <c r="CW61" s="419"/>
      <c r="CX61" s="419"/>
      <c r="CY61" s="419"/>
      <c r="CZ61" s="419"/>
      <c r="DA61" s="419"/>
      <c r="DB61" s="419"/>
      <c r="DC61" s="419"/>
      <c r="DD61" s="419"/>
      <c r="DE61" s="419"/>
      <c r="DF61" s="419"/>
      <c r="DG61" s="419"/>
      <c r="DH61" s="419"/>
      <c r="DI61" s="419"/>
      <c r="DJ61" s="419"/>
      <c r="DK61" s="419"/>
      <c r="DL61" s="419"/>
      <c r="DM61" s="419"/>
      <c r="DN61" s="419"/>
      <c r="DO61" s="419"/>
      <c r="DP61" s="419"/>
      <c r="DQ61" s="419"/>
      <c r="DR61" s="420"/>
      <c r="DS61" s="423" t="s">
        <v>335</v>
      </c>
      <c r="DT61" s="423"/>
      <c r="DU61" s="423"/>
      <c r="DV61" s="423"/>
      <c r="DW61" s="423"/>
      <c r="DX61" s="423"/>
      <c r="DY61" s="423"/>
      <c r="DZ61" s="423"/>
      <c r="EA61" s="423"/>
      <c r="EB61" s="423"/>
      <c r="EC61" s="423"/>
      <c r="ED61" s="423"/>
      <c r="EE61" s="423"/>
      <c r="EF61" s="423"/>
      <c r="EG61" s="423"/>
      <c r="EH61" s="423"/>
      <c r="EI61" s="423"/>
      <c r="EJ61" s="423"/>
      <c r="EK61" s="423"/>
      <c r="EL61" s="423"/>
    </row>
    <row r="62" spans="1:142" s="208" customFormat="1" ht="5.25" customHeight="1" x14ac:dyDescent="0.2">
      <c r="A62" s="210"/>
      <c r="B62" s="214"/>
      <c r="C62" s="215"/>
      <c r="DR62" s="213"/>
      <c r="DS62" s="215"/>
      <c r="DT62" s="215"/>
      <c r="DU62" s="215"/>
      <c r="DV62" s="215"/>
      <c r="DW62" s="215"/>
      <c r="DX62" s="215"/>
      <c r="DY62" s="215"/>
      <c r="DZ62" s="215"/>
      <c r="EA62" s="215"/>
      <c r="EB62" s="215"/>
      <c r="EC62" s="215"/>
      <c r="ED62" s="215"/>
      <c r="EE62" s="215"/>
      <c r="EF62" s="215"/>
      <c r="EG62" s="215"/>
      <c r="EH62" s="214"/>
      <c r="EI62" s="214"/>
      <c r="EJ62" s="214"/>
      <c r="EK62" s="214"/>
      <c r="EL62" s="214"/>
    </row>
    <row r="63" spans="1:142" s="208" customFormat="1" ht="28.2" customHeight="1" x14ac:dyDescent="0.2">
      <c r="A63" s="210"/>
      <c r="B63" s="422" t="s">
        <v>328</v>
      </c>
      <c r="C63" s="422"/>
      <c r="D63" s="422"/>
      <c r="E63" s="422"/>
      <c r="F63" s="422"/>
      <c r="G63" s="419" t="s">
        <v>346</v>
      </c>
      <c r="H63" s="419"/>
      <c r="I63" s="419"/>
      <c r="J63" s="419"/>
      <c r="K63" s="419"/>
      <c r="L63" s="419"/>
      <c r="M63" s="419"/>
      <c r="N63" s="419"/>
      <c r="O63" s="419"/>
      <c r="P63" s="419"/>
      <c r="Q63" s="419"/>
      <c r="R63" s="419"/>
      <c r="S63" s="419"/>
      <c r="T63" s="419"/>
      <c r="U63" s="419"/>
      <c r="V63" s="419"/>
      <c r="W63" s="419"/>
      <c r="X63" s="419"/>
      <c r="Y63" s="419"/>
      <c r="Z63" s="419"/>
      <c r="AA63" s="419"/>
      <c r="AB63" s="419"/>
      <c r="AC63" s="419"/>
      <c r="AD63" s="419"/>
      <c r="AE63" s="419"/>
      <c r="AF63" s="419"/>
      <c r="AG63" s="419"/>
      <c r="AH63" s="419"/>
      <c r="AI63" s="419"/>
      <c r="AJ63" s="419"/>
      <c r="AK63" s="419"/>
      <c r="AL63" s="419"/>
      <c r="AM63" s="419"/>
      <c r="AN63" s="419"/>
      <c r="AO63" s="419"/>
      <c r="AP63" s="419"/>
      <c r="AQ63" s="419"/>
      <c r="AR63" s="419"/>
      <c r="AS63" s="419"/>
      <c r="AT63" s="419"/>
      <c r="AU63" s="419"/>
      <c r="AV63" s="419"/>
      <c r="AW63" s="419"/>
      <c r="AX63" s="419"/>
      <c r="AY63" s="419"/>
      <c r="AZ63" s="419"/>
      <c r="BA63" s="419"/>
      <c r="BB63" s="419"/>
      <c r="BC63" s="419"/>
      <c r="BD63" s="419"/>
      <c r="BE63" s="419"/>
      <c r="BF63" s="419"/>
      <c r="BG63" s="419"/>
      <c r="BH63" s="419"/>
      <c r="BI63" s="419"/>
      <c r="BJ63" s="419"/>
      <c r="BK63" s="419"/>
      <c r="BL63" s="419"/>
      <c r="BM63" s="419"/>
      <c r="BN63" s="419"/>
      <c r="BO63" s="419"/>
      <c r="BP63" s="419"/>
      <c r="BQ63" s="419"/>
      <c r="BR63" s="419"/>
      <c r="BS63" s="419"/>
      <c r="BT63" s="419"/>
      <c r="BU63" s="419"/>
      <c r="BV63" s="419"/>
      <c r="BW63" s="419"/>
      <c r="BX63" s="419"/>
      <c r="BY63" s="419"/>
      <c r="BZ63" s="419"/>
      <c r="CA63" s="419"/>
      <c r="CB63" s="419"/>
      <c r="CC63" s="419"/>
      <c r="CD63" s="419"/>
      <c r="CE63" s="419"/>
      <c r="CF63" s="419"/>
      <c r="CG63" s="419"/>
      <c r="CH63" s="419"/>
      <c r="CI63" s="419"/>
      <c r="CJ63" s="419"/>
      <c r="CK63" s="419"/>
      <c r="CL63" s="419"/>
      <c r="CM63" s="419"/>
      <c r="CN63" s="419"/>
      <c r="CO63" s="419"/>
      <c r="CP63" s="419"/>
      <c r="CQ63" s="419"/>
      <c r="CR63" s="419"/>
      <c r="CS63" s="419"/>
      <c r="CT63" s="419"/>
      <c r="CU63" s="419"/>
      <c r="CV63" s="419"/>
      <c r="CW63" s="419"/>
      <c r="CX63" s="419"/>
      <c r="CY63" s="419"/>
      <c r="CZ63" s="419"/>
      <c r="DA63" s="419"/>
      <c r="DB63" s="419"/>
      <c r="DC63" s="419"/>
      <c r="DD63" s="419"/>
      <c r="DE63" s="419"/>
      <c r="DF63" s="419"/>
      <c r="DG63" s="419"/>
      <c r="DH63" s="419"/>
      <c r="DI63" s="419"/>
      <c r="DJ63" s="419"/>
      <c r="DK63" s="419"/>
      <c r="DL63" s="419"/>
      <c r="DM63" s="419"/>
      <c r="DN63" s="419"/>
      <c r="DO63" s="419"/>
      <c r="DP63" s="419"/>
      <c r="DQ63" s="419"/>
      <c r="DR63" s="420"/>
      <c r="DS63" s="423" t="s">
        <v>335</v>
      </c>
      <c r="DT63" s="423"/>
      <c r="DU63" s="423"/>
      <c r="DV63" s="423"/>
      <c r="DW63" s="423"/>
      <c r="DX63" s="423"/>
      <c r="DY63" s="423"/>
      <c r="DZ63" s="423"/>
      <c r="EA63" s="423"/>
      <c r="EB63" s="423"/>
      <c r="EC63" s="423"/>
      <c r="ED63" s="423"/>
      <c r="EE63" s="423"/>
      <c r="EF63" s="423"/>
      <c r="EG63" s="423"/>
      <c r="EH63" s="423"/>
      <c r="EI63" s="423"/>
      <c r="EJ63" s="423"/>
      <c r="EK63" s="423"/>
      <c r="EL63" s="423"/>
    </row>
    <row r="64" spans="1:142" s="208" customFormat="1" ht="4.5" customHeight="1" x14ac:dyDescent="0.2">
      <c r="A64" s="210"/>
      <c r="B64" s="214"/>
      <c r="C64" s="215"/>
      <c r="DR64" s="213"/>
      <c r="DS64" s="215"/>
      <c r="DT64" s="215"/>
      <c r="DU64" s="215"/>
      <c r="DV64" s="215"/>
      <c r="DW64" s="215"/>
      <c r="DX64" s="215"/>
      <c r="DY64" s="215"/>
      <c r="DZ64" s="215"/>
      <c r="EA64" s="215"/>
      <c r="EB64" s="215"/>
      <c r="EC64" s="215"/>
      <c r="ED64" s="215"/>
      <c r="EE64" s="215"/>
      <c r="EF64" s="215"/>
      <c r="EG64" s="215"/>
      <c r="EH64" s="214"/>
      <c r="EI64" s="214"/>
      <c r="EJ64" s="214"/>
      <c r="EK64" s="214"/>
      <c r="EL64" s="214"/>
    </row>
    <row r="65" spans="1:142" s="208" customFormat="1" ht="31.8" customHeight="1" x14ac:dyDescent="0.2">
      <c r="A65" s="210"/>
      <c r="B65" s="422" t="s">
        <v>329</v>
      </c>
      <c r="C65" s="422"/>
      <c r="D65" s="422"/>
      <c r="E65" s="422"/>
      <c r="F65" s="422"/>
      <c r="G65" s="419" t="s">
        <v>344</v>
      </c>
      <c r="H65" s="419"/>
      <c r="I65" s="419"/>
      <c r="J65" s="419"/>
      <c r="K65" s="419"/>
      <c r="L65" s="419"/>
      <c r="M65" s="419"/>
      <c r="N65" s="419"/>
      <c r="O65" s="419"/>
      <c r="P65" s="419"/>
      <c r="Q65" s="419"/>
      <c r="R65" s="419"/>
      <c r="S65" s="419"/>
      <c r="T65" s="419"/>
      <c r="U65" s="419"/>
      <c r="V65" s="419"/>
      <c r="W65" s="419"/>
      <c r="X65" s="419"/>
      <c r="Y65" s="419"/>
      <c r="Z65" s="419"/>
      <c r="AA65" s="419"/>
      <c r="AB65" s="419"/>
      <c r="AC65" s="419"/>
      <c r="AD65" s="419"/>
      <c r="AE65" s="419"/>
      <c r="AF65" s="419"/>
      <c r="AG65" s="419"/>
      <c r="AH65" s="419"/>
      <c r="AI65" s="419"/>
      <c r="AJ65" s="419"/>
      <c r="AK65" s="419"/>
      <c r="AL65" s="419"/>
      <c r="AM65" s="419"/>
      <c r="AN65" s="419"/>
      <c r="AO65" s="419"/>
      <c r="AP65" s="419"/>
      <c r="AQ65" s="419"/>
      <c r="AR65" s="419"/>
      <c r="AS65" s="419"/>
      <c r="AT65" s="419"/>
      <c r="AU65" s="419"/>
      <c r="AV65" s="419"/>
      <c r="AW65" s="419"/>
      <c r="AX65" s="419"/>
      <c r="AY65" s="419"/>
      <c r="AZ65" s="419"/>
      <c r="BA65" s="419"/>
      <c r="BB65" s="419"/>
      <c r="BC65" s="419"/>
      <c r="BD65" s="419"/>
      <c r="BE65" s="419"/>
      <c r="BF65" s="419"/>
      <c r="BG65" s="419"/>
      <c r="BH65" s="419"/>
      <c r="BI65" s="419"/>
      <c r="BJ65" s="419"/>
      <c r="BK65" s="419"/>
      <c r="BL65" s="419"/>
      <c r="BM65" s="419"/>
      <c r="BN65" s="419"/>
      <c r="BO65" s="419"/>
      <c r="BP65" s="419"/>
      <c r="BQ65" s="419"/>
      <c r="BR65" s="419"/>
      <c r="BS65" s="419"/>
      <c r="BT65" s="419"/>
      <c r="BU65" s="419"/>
      <c r="BV65" s="419"/>
      <c r="BW65" s="419"/>
      <c r="BX65" s="419"/>
      <c r="BY65" s="419"/>
      <c r="BZ65" s="419"/>
      <c r="CA65" s="419"/>
      <c r="CB65" s="419"/>
      <c r="CC65" s="419"/>
      <c r="CD65" s="419"/>
      <c r="CE65" s="419"/>
      <c r="CF65" s="419"/>
      <c r="CG65" s="419"/>
      <c r="CH65" s="419"/>
      <c r="CI65" s="419"/>
      <c r="CJ65" s="419"/>
      <c r="CK65" s="419"/>
      <c r="CL65" s="419"/>
      <c r="CM65" s="419"/>
      <c r="CN65" s="419"/>
      <c r="CO65" s="419"/>
      <c r="CP65" s="419"/>
      <c r="CQ65" s="419"/>
      <c r="CR65" s="419"/>
      <c r="CS65" s="419"/>
      <c r="CT65" s="419"/>
      <c r="CU65" s="419"/>
      <c r="CV65" s="419"/>
      <c r="CW65" s="419"/>
      <c r="CX65" s="419"/>
      <c r="CY65" s="419"/>
      <c r="CZ65" s="419"/>
      <c r="DA65" s="419"/>
      <c r="DB65" s="419"/>
      <c r="DC65" s="419"/>
      <c r="DD65" s="419"/>
      <c r="DE65" s="419"/>
      <c r="DF65" s="419"/>
      <c r="DG65" s="419"/>
      <c r="DH65" s="419"/>
      <c r="DI65" s="419"/>
      <c r="DJ65" s="419"/>
      <c r="DK65" s="419"/>
      <c r="DL65" s="419"/>
      <c r="DM65" s="419"/>
      <c r="DN65" s="419"/>
      <c r="DO65" s="419"/>
      <c r="DP65" s="419"/>
      <c r="DQ65" s="419"/>
      <c r="DR65" s="420"/>
      <c r="DS65" s="423" t="s">
        <v>335</v>
      </c>
      <c r="DT65" s="423"/>
      <c r="DU65" s="423"/>
      <c r="DV65" s="423"/>
      <c r="DW65" s="423"/>
      <c r="DX65" s="423"/>
      <c r="DY65" s="423"/>
      <c r="DZ65" s="423"/>
      <c r="EA65" s="423"/>
      <c r="EB65" s="423"/>
      <c r="EC65" s="423"/>
      <c r="ED65" s="423"/>
      <c r="EE65" s="423"/>
      <c r="EF65" s="423"/>
      <c r="EG65" s="423"/>
      <c r="EH65" s="423"/>
      <c r="EI65" s="423"/>
      <c r="EJ65" s="423"/>
      <c r="EK65" s="423"/>
      <c r="EL65" s="423"/>
    </row>
    <row r="66" spans="1:142" s="208" customFormat="1" ht="5.25" customHeight="1" x14ac:dyDescent="0.2">
      <c r="A66" s="210"/>
      <c r="B66" s="214"/>
      <c r="C66" s="215"/>
      <c r="DR66" s="213"/>
      <c r="DS66" s="215"/>
      <c r="DT66" s="215"/>
      <c r="DU66" s="215"/>
      <c r="DV66" s="215"/>
      <c r="DW66" s="215"/>
      <c r="DX66" s="215"/>
      <c r="DY66" s="215"/>
      <c r="DZ66" s="215"/>
      <c r="EA66" s="215"/>
      <c r="EB66" s="215"/>
      <c r="EC66" s="215"/>
      <c r="ED66" s="215"/>
      <c r="EE66" s="215"/>
      <c r="EF66" s="215"/>
      <c r="EG66" s="215"/>
      <c r="EH66" s="214"/>
      <c r="EI66" s="214"/>
      <c r="EJ66" s="214"/>
      <c r="EK66" s="214"/>
      <c r="EL66" s="214"/>
    </row>
    <row r="67" spans="1:142" s="208" customFormat="1" ht="21" customHeight="1" x14ac:dyDescent="0.2">
      <c r="A67" s="210"/>
      <c r="B67" s="422" t="s">
        <v>330</v>
      </c>
      <c r="C67" s="422"/>
      <c r="D67" s="422"/>
      <c r="E67" s="422"/>
      <c r="F67" s="422"/>
      <c r="G67" s="419" t="s">
        <v>347</v>
      </c>
      <c r="H67" s="419"/>
      <c r="I67" s="419"/>
      <c r="J67" s="419"/>
      <c r="K67" s="419"/>
      <c r="L67" s="419"/>
      <c r="M67" s="419"/>
      <c r="N67" s="419"/>
      <c r="O67" s="419"/>
      <c r="P67" s="419"/>
      <c r="Q67" s="419"/>
      <c r="R67" s="419"/>
      <c r="S67" s="419"/>
      <c r="T67" s="419"/>
      <c r="U67" s="419"/>
      <c r="V67" s="419"/>
      <c r="W67" s="419"/>
      <c r="X67" s="419"/>
      <c r="Y67" s="419"/>
      <c r="Z67" s="419"/>
      <c r="AA67" s="419"/>
      <c r="AB67" s="419"/>
      <c r="AC67" s="419"/>
      <c r="AD67" s="419"/>
      <c r="AE67" s="419"/>
      <c r="AF67" s="419"/>
      <c r="AG67" s="419"/>
      <c r="AH67" s="419"/>
      <c r="AI67" s="419"/>
      <c r="AJ67" s="419"/>
      <c r="AK67" s="419"/>
      <c r="AL67" s="419"/>
      <c r="AM67" s="419"/>
      <c r="AN67" s="419"/>
      <c r="AO67" s="419"/>
      <c r="AP67" s="419"/>
      <c r="AQ67" s="419"/>
      <c r="AR67" s="419"/>
      <c r="AS67" s="419"/>
      <c r="AT67" s="419"/>
      <c r="AU67" s="419"/>
      <c r="AV67" s="419"/>
      <c r="AW67" s="419"/>
      <c r="AX67" s="419"/>
      <c r="AY67" s="419"/>
      <c r="AZ67" s="419"/>
      <c r="BA67" s="419"/>
      <c r="BB67" s="419"/>
      <c r="BC67" s="419"/>
      <c r="BD67" s="419"/>
      <c r="BE67" s="419"/>
      <c r="BF67" s="419"/>
      <c r="BG67" s="419"/>
      <c r="BH67" s="419"/>
      <c r="BI67" s="419"/>
      <c r="BJ67" s="419"/>
      <c r="BK67" s="419"/>
      <c r="BL67" s="419"/>
      <c r="BM67" s="419"/>
      <c r="BN67" s="419"/>
      <c r="BO67" s="419"/>
      <c r="BP67" s="419"/>
      <c r="BQ67" s="419"/>
      <c r="BR67" s="419"/>
      <c r="BS67" s="419"/>
      <c r="BT67" s="419"/>
      <c r="BU67" s="419"/>
      <c r="BV67" s="419"/>
      <c r="BW67" s="419"/>
      <c r="BX67" s="419"/>
      <c r="BY67" s="419"/>
      <c r="BZ67" s="419"/>
      <c r="CA67" s="419"/>
      <c r="CB67" s="419"/>
      <c r="CC67" s="419"/>
      <c r="CD67" s="419"/>
      <c r="CE67" s="419"/>
      <c r="CF67" s="419"/>
      <c r="CG67" s="419"/>
      <c r="CH67" s="419"/>
      <c r="CI67" s="419"/>
      <c r="CJ67" s="419"/>
      <c r="CK67" s="419"/>
      <c r="CL67" s="419"/>
      <c r="CM67" s="419"/>
      <c r="CN67" s="419"/>
      <c r="CO67" s="419"/>
      <c r="CP67" s="419"/>
      <c r="CQ67" s="419"/>
      <c r="CR67" s="419"/>
      <c r="CS67" s="419"/>
      <c r="CT67" s="419"/>
      <c r="CU67" s="419"/>
      <c r="CV67" s="419"/>
      <c r="CW67" s="419"/>
      <c r="CX67" s="419"/>
      <c r="CY67" s="419"/>
      <c r="CZ67" s="419"/>
      <c r="DA67" s="419"/>
      <c r="DB67" s="419"/>
      <c r="DC67" s="419"/>
      <c r="DD67" s="419"/>
      <c r="DE67" s="419"/>
      <c r="DF67" s="419"/>
      <c r="DG67" s="419"/>
      <c r="DH67" s="419"/>
      <c r="DI67" s="419"/>
      <c r="DJ67" s="419"/>
      <c r="DK67" s="419"/>
      <c r="DL67" s="419"/>
      <c r="DM67" s="419"/>
      <c r="DN67" s="419"/>
      <c r="DO67" s="419"/>
      <c r="DP67" s="419"/>
      <c r="DQ67" s="419"/>
      <c r="DR67" s="420"/>
      <c r="DS67" s="423"/>
      <c r="DT67" s="423"/>
      <c r="DU67" s="423"/>
      <c r="DV67" s="423"/>
      <c r="DW67" s="423"/>
      <c r="DX67" s="423"/>
      <c r="DY67" s="423"/>
      <c r="DZ67" s="423"/>
      <c r="EA67" s="423"/>
      <c r="EB67" s="423"/>
      <c r="EC67" s="423"/>
      <c r="ED67" s="423"/>
      <c r="EE67" s="423"/>
      <c r="EF67" s="423"/>
      <c r="EG67" s="423"/>
      <c r="EH67" s="423"/>
      <c r="EI67" s="423"/>
      <c r="EJ67" s="423"/>
      <c r="EK67" s="423"/>
      <c r="EL67" s="423"/>
    </row>
    <row r="68" spans="1:142" s="208" customFormat="1" ht="5.25" customHeight="1" x14ac:dyDescent="0.2">
      <c r="A68" s="210"/>
      <c r="B68" s="214"/>
      <c r="C68" s="215"/>
      <c r="DR68" s="213"/>
      <c r="DS68" s="215"/>
      <c r="DT68" s="215"/>
      <c r="DU68" s="215"/>
      <c r="DV68" s="215"/>
      <c r="DW68" s="215"/>
      <c r="DX68" s="215"/>
      <c r="DY68" s="215"/>
      <c r="DZ68" s="215"/>
      <c r="EA68" s="215"/>
      <c r="EB68" s="215"/>
      <c r="EC68" s="215"/>
      <c r="ED68" s="215"/>
      <c r="EE68" s="215"/>
      <c r="EF68" s="215"/>
      <c r="EG68" s="215"/>
      <c r="EH68" s="214"/>
      <c r="EI68" s="214"/>
      <c r="EJ68" s="214"/>
      <c r="EK68" s="214"/>
      <c r="EL68" s="214"/>
    </row>
    <row r="69" spans="1:142" s="208" customFormat="1" ht="31.2" customHeight="1" x14ac:dyDescent="0.2">
      <c r="A69" s="210"/>
      <c r="B69" s="422" t="s">
        <v>331</v>
      </c>
      <c r="C69" s="422"/>
      <c r="D69" s="422"/>
      <c r="E69" s="422"/>
      <c r="F69" s="422"/>
      <c r="G69" s="419" t="s">
        <v>348</v>
      </c>
      <c r="H69" s="419"/>
      <c r="I69" s="419"/>
      <c r="J69" s="419"/>
      <c r="K69" s="419"/>
      <c r="L69" s="419"/>
      <c r="M69" s="419"/>
      <c r="N69" s="419"/>
      <c r="O69" s="419"/>
      <c r="P69" s="419"/>
      <c r="Q69" s="419"/>
      <c r="R69" s="419"/>
      <c r="S69" s="419"/>
      <c r="T69" s="419"/>
      <c r="U69" s="419"/>
      <c r="V69" s="419"/>
      <c r="W69" s="419"/>
      <c r="X69" s="419"/>
      <c r="Y69" s="419"/>
      <c r="Z69" s="419"/>
      <c r="AA69" s="419"/>
      <c r="AB69" s="419"/>
      <c r="AC69" s="419"/>
      <c r="AD69" s="419"/>
      <c r="AE69" s="419"/>
      <c r="AF69" s="419"/>
      <c r="AG69" s="419"/>
      <c r="AH69" s="419"/>
      <c r="AI69" s="419"/>
      <c r="AJ69" s="419"/>
      <c r="AK69" s="419"/>
      <c r="AL69" s="419"/>
      <c r="AM69" s="419"/>
      <c r="AN69" s="419"/>
      <c r="AO69" s="419"/>
      <c r="AP69" s="419"/>
      <c r="AQ69" s="419"/>
      <c r="AR69" s="419"/>
      <c r="AS69" s="419"/>
      <c r="AT69" s="419"/>
      <c r="AU69" s="419"/>
      <c r="AV69" s="419"/>
      <c r="AW69" s="419"/>
      <c r="AX69" s="419"/>
      <c r="AY69" s="419"/>
      <c r="AZ69" s="419"/>
      <c r="BA69" s="419"/>
      <c r="BB69" s="419"/>
      <c r="BC69" s="419"/>
      <c r="BD69" s="419"/>
      <c r="BE69" s="419"/>
      <c r="BF69" s="419"/>
      <c r="BG69" s="419"/>
      <c r="BH69" s="419"/>
      <c r="BI69" s="419"/>
      <c r="BJ69" s="419"/>
      <c r="BK69" s="419"/>
      <c r="BL69" s="419"/>
      <c r="BM69" s="419"/>
      <c r="BN69" s="419"/>
      <c r="BO69" s="419"/>
      <c r="BP69" s="419"/>
      <c r="BQ69" s="419"/>
      <c r="BR69" s="419"/>
      <c r="BS69" s="419"/>
      <c r="BT69" s="419"/>
      <c r="BU69" s="419"/>
      <c r="BV69" s="419"/>
      <c r="BW69" s="419"/>
      <c r="BX69" s="419"/>
      <c r="BY69" s="419"/>
      <c r="BZ69" s="419"/>
      <c r="CA69" s="419"/>
      <c r="CB69" s="419"/>
      <c r="CC69" s="419"/>
      <c r="CD69" s="419"/>
      <c r="CE69" s="419"/>
      <c r="CF69" s="419"/>
      <c r="CG69" s="419"/>
      <c r="CH69" s="419"/>
      <c r="CI69" s="419"/>
      <c r="CJ69" s="419"/>
      <c r="CK69" s="419"/>
      <c r="CL69" s="419"/>
      <c r="CM69" s="419"/>
      <c r="CN69" s="419"/>
      <c r="CO69" s="419"/>
      <c r="CP69" s="419"/>
      <c r="CQ69" s="419"/>
      <c r="CR69" s="419"/>
      <c r="CS69" s="419"/>
      <c r="CT69" s="419"/>
      <c r="CU69" s="419"/>
      <c r="CV69" s="419"/>
      <c r="CW69" s="419"/>
      <c r="CX69" s="419"/>
      <c r="CY69" s="419"/>
      <c r="CZ69" s="419"/>
      <c r="DA69" s="419"/>
      <c r="DB69" s="419"/>
      <c r="DC69" s="419"/>
      <c r="DD69" s="419"/>
      <c r="DE69" s="419"/>
      <c r="DF69" s="419"/>
      <c r="DG69" s="419"/>
      <c r="DH69" s="419"/>
      <c r="DI69" s="419"/>
      <c r="DJ69" s="419"/>
      <c r="DK69" s="419"/>
      <c r="DL69" s="419"/>
      <c r="DM69" s="419"/>
      <c r="DN69" s="419"/>
      <c r="DO69" s="419"/>
      <c r="DP69" s="419"/>
      <c r="DQ69" s="419"/>
      <c r="DR69" s="420"/>
      <c r="DS69" s="423"/>
      <c r="DT69" s="423"/>
      <c r="DU69" s="423"/>
      <c r="DV69" s="423"/>
      <c r="DW69" s="423"/>
      <c r="DX69" s="423"/>
      <c r="DY69" s="423"/>
      <c r="DZ69" s="423"/>
      <c r="EA69" s="423"/>
      <c r="EB69" s="423"/>
      <c r="EC69" s="423"/>
      <c r="ED69" s="423"/>
      <c r="EE69" s="423"/>
      <c r="EF69" s="423"/>
      <c r="EG69" s="423"/>
      <c r="EH69" s="423"/>
      <c r="EI69" s="423"/>
      <c r="EJ69" s="423"/>
      <c r="EK69" s="423"/>
      <c r="EL69" s="423"/>
    </row>
    <row r="70" spans="1:142" s="208" customFormat="1" ht="5.25" customHeight="1" x14ac:dyDescent="0.2">
      <c r="A70" s="210"/>
      <c r="B70" s="214"/>
      <c r="C70" s="215"/>
      <c r="DR70" s="213"/>
      <c r="DS70" s="215"/>
      <c r="DT70" s="215"/>
      <c r="DU70" s="215"/>
      <c r="DV70" s="215"/>
      <c r="DW70" s="215"/>
      <c r="DX70" s="215"/>
      <c r="DY70" s="215"/>
      <c r="DZ70" s="215"/>
      <c r="EA70" s="215"/>
      <c r="EB70" s="215"/>
      <c r="EC70" s="215"/>
      <c r="ED70" s="215"/>
      <c r="EE70" s="215"/>
      <c r="EF70" s="215"/>
      <c r="EG70" s="215"/>
      <c r="EH70" s="214"/>
      <c r="EI70" s="214"/>
      <c r="EJ70" s="214"/>
      <c r="EK70" s="214"/>
      <c r="EL70" s="214"/>
    </row>
    <row r="71" spans="1:142" s="208" customFormat="1" ht="31.2" customHeight="1" x14ac:dyDescent="0.2">
      <c r="A71" s="210"/>
      <c r="B71" s="422" t="s">
        <v>332</v>
      </c>
      <c r="C71" s="422"/>
      <c r="D71" s="422"/>
      <c r="E71" s="422"/>
      <c r="F71" s="422"/>
      <c r="G71" s="419" t="s">
        <v>349</v>
      </c>
      <c r="H71" s="419"/>
      <c r="I71" s="419"/>
      <c r="J71" s="419"/>
      <c r="K71" s="419"/>
      <c r="L71" s="419"/>
      <c r="M71" s="419"/>
      <c r="N71" s="419"/>
      <c r="O71" s="419"/>
      <c r="P71" s="419"/>
      <c r="Q71" s="419"/>
      <c r="R71" s="419"/>
      <c r="S71" s="419"/>
      <c r="T71" s="419"/>
      <c r="U71" s="419"/>
      <c r="V71" s="419"/>
      <c r="W71" s="419"/>
      <c r="X71" s="419"/>
      <c r="Y71" s="419"/>
      <c r="Z71" s="419"/>
      <c r="AA71" s="419"/>
      <c r="AB71" s="419"/>
      <c r="AC71" s="419"/>
      <c r="AD71" s="419"/>
      <c r="AE71" s="419"/>
      <c r="AF71" s="419"/>
      <c r="AG71" s="419"/>
      <c r="AH71" s="419"/>
      <c r="AI71" s="419"/>
      <c r="AJ71" s="419"/>
      <c r="AK71" s="419"/>
      <c r="AL71" s="419"/>
      <c r="AM71" s="419"/>
      <c r="AN71" s="419"/>
      <c r="AO71" s="419"/>
      <c r="AP71" s="419"/>
      <c r="AQ71" s="419"/>
      <c r="AR71" s="419"/>
      <c r="AS71" s="419"/>
      <c r="AT71" s="419"/>
      <c r="AU71" s="419"/>
      <c r="AV71" s="419"/>
      <c r="AW71" s="419"/>
      <c r="AX71" s="419"/>
      <c r="AY71" s="419"/>
      <c r="AZ71" s="419"/>
      <c r="BA71" s="419"/>
      <c r="BB71" s="419"/>
      <c r="BC71" s="419"/>
      <c r="BD71" s="419"/>
      <c r="BE71" s="419"/>
      <c r="BF71" s="419"/>
      <c r="BG71" s="419"/>
      <c r="BH71" s="419"/>
      <c r="BI71" s="419"/>
      <c r="BJ71" s="419"/>
      <c r="BK71" s="419"/>
      <c r="BL71" s="419"/>
      <c r="BM71" s="419"/>
      <c r="BN71" s="419"/>
      <c r="BO71" s="419"/>
      <c r="BP71" s="419"/>
      <c r="BQ71" s="419"/>
      <c r="BR71" s="419"/>
      <c r="BS71" s="419"/>
      <c r="BT71" s="419"/>
      <c r="BU71" s="419"/>
      <c r="BV71" s="419"/>
      <c r="BW71" s="419"/>
      <c r="BX71" s="419"/>
      <c r="BY71" s="419"/>
      <c r="BZ71" s="419"/>
      <c r="CA71" s="419"/>
      <c r="CB71" s="419"/>
      <c r="CC71" s="419"/>
      <c r="CD71" s="419"/>
      <c r="CE71" s="419"/>
      <c r="CF71" s="419"/>
      <c r="CG71" s="419"/>
      <c r="CH71" s="419"/>
      <c r="CI71" s="419"/>
      <c r="CJ71" s="419"/>
      <c r="CK71" s="419"/>
      <c r="CL71" s="419"/>
      <c r="CM71" s="419"/>
      <c r="CN71" s="419"/>
      <c r="CO71" s="419"/>
      <c r="CP71" s="419"/>
      <c r="CQ71" s="419"/>
      <c r="CR71" s="419"/>
      <c r="CS71" s="419"/>
      <c r="CT71" s="419"/>
      <c r="CU71" s="419"/>
      <c r="CV71" s="419"/>
      <c r="CW71" s="419"/>
      <c r="CX71" s="419"/>
      <c r="CY71" s="419"/>
      <c r="CZ71" s="419"/>
      <c r="DA71" s="419"/>
      <c r="DB71" s="419"/>
      <c r="DC71" s="419"/>
      <c r="DD71" s="419"/>
      <c r="DE71" s="419"/>
      <c r="DF71" s="419"/>
      <c r="DG71" s="419"/>
      <c r="DH71" s="419"/>
      <c r="DI71" s="419"/>
      <c r="DJ71" s="419"/>
      <c r="DK71" s="419"/>
      <c r="DL71" s="419"/>
      <c r="DM71" s="419"/>
      <c r="DN71" s="419"/>
      <c r="DO71" s="419"/>
      <c r="DP71" s="419"/>
      <c r="DQ71" s="419"/>
      <c r="DR71" s="420"/>
      <c r="DS71" s="423"/>
      <c r="DT71" s="423"/>
      <c r="DU71" s="423"/>
      <c r="DV71" s="423"/>
      <c r="DW71" s="423"/>
      <c r="DX71" s="423"/>
      <c r="DY71" s="423"/>
      <c r="DZ71" s="423"/>
      <c r="EA71" s="423"/>
      <c r="EB71" s="423"/>
      <c r="EC71" s="423"/>
      <c r="ED71" s="423"/>
      <c r="EE71" s="423"/>
      <c r="EF71" s="423"/>
      <c r="EG71" s="423"/>
      <c r="EH71" s="423"/>
      <c r="EI71" s="423"/>
      <c r="EJ71" s="423"/>
      <c r="EK71" s="423"/>
      <c r="EL71" s="423"/>
    </row>
    <row r="72" spans="1:142" s="208" customFormat="1" ht="5.25" customHeight="1" x14ac:dyDescent="0.2">
      <c r="A72" s="210"/>
      <c r="B72" s="214"/>
      <c r="C72" s="215"/>
      <c r="DR72" s="213"/>
      <c r="DS72" s="215"/>
      <c r="DT72" s="215"/>
      <c r="DU72" s="215"/>
      <c r="DV72" s="215"/>
      <c r="DW72" s="215"/>
      <c r="DX72" s="215"/>
      <c r="DY72" s="215"/>
      <c r="DZ72" s="215"/>
      <c r="EA72" s="215"/>
      <c r="EB72" s="215"/>
      <c r="EC72" s="215"/>
      <c r="ED72" s="215"/>
      <c r="EE72" s="215"/>
      <c r="EF72" s="215"/>
      <c r="EG72" s="215"/>
      <c r="EH72" s="214"/>
      <c r="EI72" s="214"/>
      <c r="EJ72" s="214"/>
      <c r="EK72" s="214"/>
      <c r="EL72" s="214"/>
    </row>
    <row r="73" spans="1:142" s="208" customFormat="1" ht="22.2" customHeight="1" x14ac:dyDescent="0.2">
      <c r="A73" s="427" t="s">
        <v>333</v>
      </c>
      <c r="B73" s="422"/>
      <c r="C73" s="422"/>
      <c r="D73" s="422"/>
      <c r="E73" s="422"/>
      <c r="F73" s="422"/>
      <c r="G73" s="419" t="s">
        <v>350</v>
      </c>
      <c r="H73" s="419"/>
      <c r="I73" s="419"/>
      <c r="J73" s="419"/>
      <c r="K73" s="419"/>
      <c r="L73" s="419"/>
      <c r="M73" s="419"/>
      <c r="N73" s="419"/>
      <c r="O73" s="419"/>
      <c r="P73" s="419"/>
      <c r="Q73" s="419"/>
      <c r="R73" s="419"/>
      <c r="S73" s="419"/>
      <c r="T73" s="419"/>
      <c r="U73" s="419"/>
      <c r="V73" s="419"/>
      <c r="W73" s="419"/>
      <c r="X73" s="419"/>
      <c r="Y73" s="419"/>
      <c r="Z73" s="419"/>
      <c r="AA73" s="419"/>
      <c r="AB73" s="419"/>
      <c r="AC73" s="419"/>
      <c r="AD73" s="419"/>
      <c r="AE73" s="419"/>
      <c r="AF73" s="419"/>
      <c r="AG73" s="419"/>
      <c r="AH73" s="419"/>
      <c r="AI73" s="419"/>
      <c r="AJ73" s="419"/>
      <c r="AK73" s="419"/>
      <c r="AL73" s="419"/>
      <c r="AM73" s="419"/>
      <c r="AN73" s="419"/>
      <c r="AO73" s="419"/>
      <c r="AP73" s="419"/>
      <c r="AQ73" s="419"/>
      <c r="AR73" s="419"/>
      <c r="AS73" s="419"/>
      <c r="AT73" s="419"/>
      <c r="AU73" s="419"/>
      <c r="AV73" s="419"/>
      <c r="AW73" s="419"/>
      <c r="AX73" s="419"/>
      <c r="AY73" s="419"/>
      <c r="AZ73" s="419"/>
      <c r="BA73" s="419"/>
      <c r="BB73" s="419"/>
      <c r="BC73" s="419"/>
      <c r="BD73" s="419"/>
      <c r="BE73" s="419"/>
      <c r="BF73" s="419"/>
      <c r="BG73" s="419"/>
      <c r="BH73" s="419"/>
      <c r="BI73" s="419"/>
      <c r="BJ73" s="419"/>
      <c r="BK73" s="419"/>
      <c r="BL73" s="419"/>
      <c r="BM73" s="419"/>
      <c r="BN73" s="419"/>
      <c r="BO73" s="419"/>
      <c r="BP73" s="419"/>
      <c r="BQ73" s="419"/>
      <c r="BR73" s="419"/>
      <c r="BS73" s="419"/>
      <c r="BT73" s="419"/>
      <c r="BU73" s="419"/>
      <c r="BV73" s="419"/>
      <c r="BW73" s="419"/>
      <c r="BX73" s="419"/>
      <c r="BY73" s="419"/>
      <c r="BZ73" s="419"/>
      <c r="CA73" s="419"/>
      <c r="CB73" s="419"/>
      <c r="CC73" s="419"/>
      <c r="CD73" s="419"/>
      <c r="CE73" s="419"/>
      <c r="CF73" s="419"/>
      <c r="CG73" s="419"/>
      <c r="CH73" s="419"/>
      <c r="CI73" s="419"/>
      <c r="CJ73" s="419"/>
      <c r="CK73" s="419"/>
      <c r="CL73" s="419"/>
      <c r="CM73" s="419"/>
      <c r="CN73" s="419"/>
      <c r="CO73" s="419"/>
      <c r="CP73" s="419"/>
      <c r="CQ73" s="419"/>
      <c r="CR73" s="419"/>
      <c r="CS73" s="419"/>
      <c r="CT73" s="419"/>
      <c r="CU73" s="419"/>
      <c r="CV73" s="419"/>
      <c r="CW73" s="419"/>
      <c r="CX73" s="419"/>
      <c r="CY73" s="419"/>
      <c r="CZ73" s="419"/>
      <c r="DA73" s="419"/>
      <c r="DB73" s="419"/>
      <c r="DC73" s="419"/>
      <c r="DD73" s="419"/>
      <c r="DE73" s="419"/>
      <c r="DF73" s="419"/>
      <c r="DG73" s="419"/>
      <c r="DH73" s="419"/>
      <c r="DI73" s="419"/>
      <c r="DJ73" s="419"/>
      <c r="DK73" s="419"/>
      <c r="DL73" s="419"/>
      <c r="DM73" s="419"/>
      <c r="DN73" s="419"/>
      <c r="DO73" s="419"/>
      <c r="DP73" s="419"/>
      <c r="DQ73" s="419"/>
      <c r="DR73" s="420"/>
      <c r="DS73" s="423"/>
      <c r="DT73" s="423"/>
      <c r="DU73" s="423"/>
      <c r="DV73" s="423"/>
      <c r="DW73" s="423"/>
      <c r="DX73" s="423"/>
      <c r="DY73" s="423"/>
      <c r="DZ73" s="423"/>
      <c r="EA73" s="423"/>
      <c r="EB73" s="423"/>
      <c r="EC73" s="423"/>
      <c r="ED73" s="423"/>
      <c r="EE73" s="423"/>
      <c r="EF73" s="423"/>
      <c r="EG73" s="423"/>
      <c r="EH73" s="423"/>
      <c r="EI73" s="423"/>
      <c r="EJ73" s="423"/>
      <c r="EK73" s="423"/>
      <c r="EL73" s="423"/>
    </row>
    <row r="74" spans="1:142" s="208" customFormat="1" ht="5.25" customHeight="1" x14ac:dyDescent="0.2">
      <c r="A74" s="210"/>
      <c r="B74" s="214"/>
      <c r="C74" s="215"/>
      <c r="DR74" s="213"/>
      <c r="DS74" s="215"/>
      <c r="DT74" s="215"/>
      <c r="DU74" s="215"/>
      <c r="DV74" s="215"/>
      <c r="DW74" s="215"/>
      <c r="DX74" s="215"/>
      <c r="DY74" s="215"/>
      <c r="DZ74" s="215"/>
      <c r="EA74" s="215"/>
      <c r="EB74" s="215"/>
      <c r="EC74" s="215"/>
      <c r="ED74" s="215"/>
      <c r="EE74" s="215"/>
      <c r="EF74" s="215"/>
      <c r="EG74" s="215"/>
      <c r="EH74" s="214"/>
      <c r="EI74" s="214"/>
      <c r="EJ74" s="214"/>
      <c r="EK74" s="214"/>
      <c r="EL74" s="214"/>
    </row>
    <row r="75" spans="1:142" s="208" customFormat="1" ht="18.600000000000001" customHeight="1" x14ac:dyDescent="0.2">
      <c r="A75" s="210"/>
      <c r="B75" s="422" t="s">
        <v>337</v>
      </c>
      <c r="C75" s="422"/>
      <c r="D75" s="422"/>
      <c r="E75" s="422"/>
      <c r="F75" s="422"/>
      <c r="G75" s="419" t="s">
        <v>351</v>
      </c>
      <c r="H75" s="419"/>
      <c r="I75" s="419"/>
      <c r="J75" s="419"/>
      <c r="K75" s="419"/>
      <c r="L75" s="419"/>
      <c r="M75" s="419"/>
      <c r="N75" s="419"/>
      <c r="O75" s="419"/>
      <c r="P75" s="419"/>
      <c r="Q75" s="419"/>
      <c r="R75" s="419"/>
      <c r="S75" s="419"/>
      <c r="T75" s="419"/>
      <c r="U75" s="419"/>
      <c r="V75" s="419"/>
      <c r="W75" s="419"/>
      <c r="X75" s="419"/>
      <c r="Y75" s="419"/>
      <c r="Z75" s="419"/>
      <c r="AA75" s="419"/>
      <c r="AB75" s="419"/>
      <c r="AC75" s="419"/>
      <c r="AD75" s="419"/>
      <c r="AE75" s="419"/>
      <c r="AF75" s="419"/>
      <c r="AG75" s="419"/>
      <c r="AH75" s="419"/>
      <c r="AI75" s="419"/>
      <c r="AJ75" s="419"/>
      <c r="AK75" s="419"/>
      <c r="AL75" s="419"/>
      <c r="AM75" s="419"/>
      <c r="AN75" s="419"/>
      <c r="AO75" s="419"/>
      <c r="AP75" s="419"/>
      <c r="AQ75" s="419"/>
      <c r="AR75" s="419"/>
      <c r="AS75" s="419"/>
      <c r="AT75" s="419"/>
      <c r="AU75" s="419"/>
      <c r="AV75" s="419"/>
      <c r="AW75" s="419"/>
      <c r="AX75" s="419"/>
      <c r="AY75" s="419"/>
      <c r="AZ75" s="419"/>
      <c r="BA75" s="419"/>
      <c r="BB75" s="419"/>
      <c r="BC75" s="419"/>
      <c r="BD75" s="419"/>
      <c r="BE75" s="419"/>
      <c r="BF75" s="419"/>
      <c r="BG75" s="419"/>
      <c r="BH75" s="419"/>
      <c r="BI75" s="419"/>
      <c r="BJ75" s="419"/>
      <c r="BK75" s="419"/>
      <c r="BL75" s="419"/>
      <c r="BM75" s="419"/>
      <c r="BN75" s="419"/>
      <c r="BO75" s="419"/>
      <c r="BP75" s="419"/>
      <c r="BQ75" s="419"/>
      <c r="BR75" s="419"/>
      <c r="BS75" s="419"/>
      <c r="BT75" s="419"/>
      <c r="BU75" s="419"/>
      <c r="BV75" s="419"/>
      <c r="BW75" s="419"/>
      <c r="BX75" s="419"/>
      <c r="BY75" s="419"/>
      <c r="BZ75" s="419"/>
      <c r="CA75" s="419"/>
      <c r="CB75" s="419"/>
      <c r="CC75" s="419"/>
      <c r="CD75" s="419"/>
      <c r="CE75" s="419"/>
      <c r="CF75" s="419"/>
      <c r="CG75" s="419"/>
      <c r="CH75" s="419"/>
      <c r="CI75" s="419"/>
      <c r="CJ75" s="419"/>
      <c r="CK75" s="419"/>
      <c r="CL75" s="419"/>
      <c r="CM75" s="419"/>
      <c r="CN75" s="419"/>
      <c r="CO75" s="419"/>
      <c r="CP75" s="419"/>
      <c r="CQ75" s="419"/>
      <c r="CR75" s="419"/>
      <c r="CS75" s="419"/>
      <c r="CT75" s="419"/>
      <c r="CU75" s="419"/>
      <c r="CV75" s="419"/>
      <c r="CW75" s="419"/>
      <c r="CX75" s="419"/>
      <c r="CY75" s="419"/>
      <c r="CZ75" s="419"/>
      <c r="DA75" s="419"/>
      <c r="DB75" s="419"/>
      <c r="DC75" s="419"/>
      <c r="DD75" s="419"/>
      <c r="DE75" s="419"/>
      <c r="DF75" s="419"/>
      <c r="DG75" s="419"/>
      <c r="DH75" s="419"/>
      <c r="DI75" s="419"/>
      <c r="DJ75" s="419"/>
      <c r="DK75" s="419"/>
      <c r="DL75" s="419"/>
      <c r="DM75" s="419"/>
      <c r="DN75" s="419"/>
      <c r="DO75" s="419"/>
      <c r="DP75" s="419"/>
      <c r="DQ75" s="419"/>
      <c r="DR75" s="420"/>
      <c r="DS75" s="423"/>
      <c r="DT75" s="423"/>
      <c r="DU75" s="423"/>
      <c r="DV75" s="423"/>
      <c r="DW75" s="423"/>
      <c r="DX75" s="423"/>
      <c r="DY75" s="423"/>
      <c r="DZ75" s="423"/>
      <c r="EA75" s="423"/>
      <c r="EB75" s="423"/>
      <c r="EC75" s="423"/>
      <c r="ED75" s="423"/>
      <c r="EE75" s="423"/>
      <c r="EF75" s="423"/>
      <c r="EG75" s="423"/>
      <c r="EH75" s="423"/>
      <c r="EI75" s="423"/>
      <c r="EJ75" s="423"/>
      <c r="EK75" s="423"/>
      <c r="EL75" s="423"/>
    </row>
    <row r="76" spans="1:142" s="208" customFormat="1" ht="5.25" customHeight="1" x14ac:dyDescent="0.2">
      <c r="A76" s="210"/>
      <c r="B76" s="214"/>
      <c r="C76" s="215"/>
      <c r="DR76" s="213"/>
      <c r="DS76" s="215"/>
      <c r="DT76" s="215"/>
      <c r="DU76" s="215"/>
      <c r="DV76" s="215"/>
      <c r="DW76" s="215"/>
      <c r="DX76" s="215"/>
      <c r="DY76" s="215"/>
      <c r="DZ76" s="215"/>
      <c r="EA76" s="215"/>
      <c r="EB76" s="215"/>
      <c r="EC76" s="215"/>
      <c r="ED76" s="215"/>
      <c r="EE76" s="215"/>
      <c r="EF76" s="215"/>
      <c r="EG76" s="215"/>
      <c r="EH76" s="214"/>
      <c r="EI76" s="214"/>
      <c r="EJ76" s="214"/>
      <c r="EK76" s="214"/>
      <c r="EL76" s="214"/>
    </row>
    <row r="77" spans="1:142" s="208" customFormat="1" ht="32.4" customHeight="1" x14ac:dyDescent="0.2">
      <c r="A77" s="210"/>
      <c r="B77" s="422" t="s">
        <v>338</v>
      </c>
      <c r="C77" s="422"/>
      <c r="D77" s="422"/>
      <c r="E77" s="422"/>
      <c r="F77" s="422"/>
      <c r="G77" s="419" t="s">
        <v>352</v>
      </c>
      <c r="H77" s="419"/>
      <c r="I77" s="419"/>
      <c r="J77" s="419"/>
      <c r="K77" s="419"/>
      <c r="L77" s="419"/>
      <c r="M77" s="419"/>
      <c r="N77" s="419"/>
      <c r="O77" s="419"/>
      <c r="P77" s="419"/>
      <c r="Q77" s="419"/>
      <c r="R77" s="419"/>
      <c r="S77" s="419"/>
      <c r="T77" s="419"/>
      <c r="U77" s="419"/>
      <c r="V77" s="419"/>
      <c r="W77" s="419"/>
      <c r="X77" s="419"/>
      <c r="Y77" s="419"/>
      <c r="Z77" s="419"/>
      <c r="AA77" s="419"/>
      <c r="AB77" s="419"/>
      <c r="AC77" s="419"/>
      <c r="AD77" s="419"/>
      <c r="AE77" s="419"/>
      <c r="AF77" s="419"/>
      <c r="AG77" s="419"/>
      <c r="AH77" s="419"/>
      <c r="AI77" s="419"/>
      <c r="AJ77" s="419"/>
      <c r="AK77" s="419"/>
      <c r="AL77" s="419"/>
      <c r="AM77" s="419"/>
      <c r="AN77" s="419"/>
      <c r="AO77" s="419"/>
      <c r="AP77" s="419"/>
      <c r="AQ77" s="419"/>
      <c r="AR77" s="419"/>
      <c r="AS77" s="419"/>
      <c r="AT77" s="419"/>
      <c r="AU77" s="419"/>
      <c r="AV77" s="419"/>
      <c r="AW77" s="419"/>
      <c r="AX77" s="419"/>
      <c r="AY77" s="419"/>
      <c r="AZ77" s="419"/>
      <c r="BA77" s="419"/>
      <c r="BB77" s="419"/>
      <c r="BC77" s="419"/>
      <c r="BD77" s="419"/>
      <c r="BE77" s="419"/>
      <c r="BF77" s="419"/>
      <c r="BG77" s="419"/>
      <c r="BH77" s="419"/>
      <c r="BI77" s="419"/>
      <c r="BJ77" s="419"/>
      <c r="BK77" s="419"/>
      <c r="BL77" s="419"/>
      <c r="BM77" s="419"/>
      <c r="BN77" s="419"/>
      <c r="BO77" s="419"/>
      <c r="BP77" s="419"/>
      <c r="BQ77" s="419"/>
      <c r="BR77" s="419"/>
      <c r="BS77" s="419"/>
      <c r="BT77" s="419"/>
      <c r="BU77" s="419"/>
      <c r="BV77" s="419"/>
      <c r="BW77" s="419"/>
      <c r="BX77" s="419"/>
      <c r="BY77" s="419"/>
      <c r="BZ77" s="419"/>
      <c r="CA77" s="419"/>
      <c r="CB77" s="419"/>
      <c r="CC77" s="419"/>
      <c r="CD77" s="419"/>
      <c r="CE77" s="419"/>
      <c r="CF77" s="419"/>
      <c r="CG77" s="419"/>
      <c r="CH77" s="419"/>
      <c r="CI77" s="419"/>
      <c r="CJ77" s="419"/>
      <c r="CK77" s="419"/>
      <c r="CL77" s="419"/>
      <c r="CM77" s="419"/>
      <c r="CN77" s="419"/>
      <c r="CO77" s="419"/>
      <c r="CP77" s="419"/>
      <c r="CQ77" s="419"/>
      <c r="CR77" s="419"/>
      <c r="CS77" s="419"/>
      <c r="CT77" s="419"/>
      <c r="CU77" s="419"/>
      <c r="CV77" s="419"/>
      <c r="CW77" s="419"/>
      <c r="CX77" s="419"/>
      <c r="CY77" s="419"/>
      <c r="CZ77" s="419"/>
      <c r="DA77" s="419"/>
      <c r="DB77" s="419"/>
      <c r="DC77" s="419"/>
      <c r="DD77" s="419"/>
      <c r="DE77" s="419"/>
      <c r="DF77" s="419"/>
      <c r="DG77" s="419"/>
      <c r="DH77" s="419"/>
      <c r="DI77" s="419"/>
      <c r="DJ77" s="419"/>
      <c r="DK77" s="419"/>
      <c r="DL77" s="419"/>
      <c r="DM77" s="419"/>
      <c r="DN77" s="419"/>
      <c r="DO77" s="419"/>
      <c r="DP77" s="419"/>
      <c r="DQ77" s="419"/>
      <c r="DR77" s="420"/>
      <c r="DS77" s="423"/>
      <c r="DT77" s="423"/>
      <c r="DU77" s="423"/>
      <c r="DV77" s="423"/>
      <c r="DW77" s="423"/>
      <c r="DX77" s="423"/>
      <c r="DY77" s="423"/>
      <c r="DZ77" s="423"/>
      <c r="EA77" s="423"/>
      <c r="EB77" s="423"/>
      <c r="EC77" s="423"/>
      <c r="ED77" s="423"/>
      <c r="EE77" s="423"/>
      <c r="EF77" s="423"/>
      <c r="EG77" s="423"/>
      <c r="EH77" s="423"/>
      <c r="EI77" s="423"/>
      <c r="EJ77" s="423"/>
      <c r="EK77" s="423"/>
      <c r="EL77" s="423"/>
    </row>
    <row r="78" spans="1:142" s="208" customFormat="1" ht="5.25" customHeight="1" x14ac:dyDescent="0.2">
      <c r="A78" s="210"/>
      <c r="B78" s="214"/>
      <c r="C78" s="215"/>
      <c r="DR78" s="213"/>
      <c r="DS78" s="215"/>
      <c r="DT78" s="215"/>
      <c r="DU78" s="215"/>
      <c r="DV78" s="215"/>
      <c r="DW78" s="215"/>
      <c r="DX78" s="215"/>
      <c r="DY78" s="215"/>
      <c r="DZ78" s="215"/>
      <c r="EA78" s="215"/>
      <c r="EB78" s="215"/>
      <c r="EC78" s="215"/>
      <c r="ED78" s="215"/>
      <c r="EE78" s="215"/>
      <c r="EF78" s="215"/>
      <c r="EG78" s="215"/>
      <c r="EH78" s="214"/>
      <c r="EI78" s="214"/>
      <c r="EJ78" s="214"/>
      <c r="EK78" s="214"/>
      <c r="EL78" s="214"/>
    </row>
    <row r="79" spans="1:142" s="208" customFormat="1" ht="46.8" customHeight="1" x14ac:dyDescent="0.2">
      <c r="A79" s="210"/>
      <c r="B79" s="422" t="s">
        <v>339</v>
      </c>
      <c r="C79" s="422"/>
      <c r="D79" s="422"/>
      <c r="E79" s="422"/>
      <c r="F79" s="422"/>
      <c r="G79" s="419" t="s">
        <v>353</v>
      </c>
      <c r="H79" s="419"/>
      <c r="I79" s="419"/>
      <c r="J79" s="419"/>
      <c r="K79" s="419"/>
      <c r="L79" s="419"/>
      <c r="M79" s="419"/>
      <c r="N79" s="419"/>
      <c r="O79" s="419"/>
      <c r="P79" s="419"/>
      <c r="Q79" s="419"/>
      <c r="R79" s="419"/>
      <c r="S79" s="419"/>
      <c r="T79" s="419"/>
      <c r="U79" s="419"/>
      <c r="V79" s="419"/>
      <c r="W79" s="419"/>
      <c r="X79" s="419"/>
      <c r="Y79" s="419"/>
      <c r="Z79" s="419"/>
      <c r="AA79" s="419"/>
      <c r="AB79" s="419"/>
      <c r="AC79" s="419"/>
      <c r="AD79" s="419"/>
      <c r="AE79" s="419"/>
      <c r="AF79" s="419"/>
      <c r="AG79" s="419"/>
      <c r="AH79" s="419"/>
      <c r="AI79" s="419"/>
      <c r="AJ79" s="419"/>
      <c r="AK79" s="419"/>
      <c r="AL79" s="419"/>
      <c r="AM79" s="419"/>
      <c r="AN79" s="419"/>
      <c r="AO79" s="419"/>
      <c r="AP79" s="419"/>
      <c r="AQ79" s="419"/>
      <c r="AR79" s="419"/>
      <c r="AS79" s="419"/>
      <c r="AT79" s="419"/>
      <c r="AU79" s="419"/>
      <c r="AV79" s="419"/>
      <c r="AW79" s="419"/>
      <c r="AX79" s="419"/>
      <c r="AY79" s="419"/>
      <c r="AZ79" s="419"/>
      <c r="BA79" s="419"/>
      <c r="BB79" s="419"/>
      <c r="BC79" s="419"/>
      <c r="BD79" s="419"/>
      <c r="BE79" s="419"/>
      <c r="BF79" s="419"/>
      <c r="BG79" s="419"/>
      <c r="BH79" s="419"/>
      <c r="BI79" s="419"/>
      <c r="BJ79" s="419"/>
      <c r="BK79" s="419"/>
      <c r="BL79" s="419"/>
      <c r="BM79" s="419"/>
      <c r="BN79" s="419"/>
      <c r="BO79" s="419"/>
      <c r="BP79" s="419"/>
      <c r="BQ79" s="419"/>
      <c r="BR79" s="419"/>
      <c r="BS79" s="419"/>
      <c r="BT79" s="419"/>
      <c r="BU79" s="419"/>
      <c r="BV79" s="419"/>
      <c r="BW79" s="419"/>
      <c r="BX79" s="419"/>
      <c r="BY79" s="419"/>
      <c r="BZ79" s="419"/>
      <c r="CA79" s="419"/>
      <c r="CB79" s="419"/>
      <c r="CC79" s="419"/>
      <c r="CD79" s="419"/>
      <c r="CE79" s="419"/>
      <c r="CF79" s="419"/>
      <c r="CG79" s="419"/>
      <c r="CH79" s="419"/>
      <c r="CI79" s="419"/>
      <c r="CJ79" s="419"/>
      <c r="CK79" s="419"/>
      <c r="CL79" s="419"/>
      <c r="CM79" s="419"/>
      <c r="CN79" s="419"/>
      <c r="CO79" s="419"/>
      <c r="CP79" s="419"/>
      <c r="CQ79" s="419"/>
      <c r="CR79" s="419"/>
      <c r="CS79" s="419"/>
      <c r="CT79" s="419"/>
      <c r="CU79" s="419"/>
      <c r="CV79" s="419"/>
      <c r="CW79" s="419"/>
      <c r="CX79" s="419"/>
      <c r="CY79" s="419"/>
      <c r="CZ79" s="419"/>
      <c r="DA79" s="419"/>
      <c r="DB79" s="419"/>
      <c r="DC79" s="419"/>
      <c r="DD79" s="419"/>
      <c r="DE79" s="419"/>
      <c r="DF79" s="419"/>
      <c r="DG79" s="419"/>
      <c r="DH79" s="419"/>
      <c r="DI79" s="419"/>
      <c r="DJ79" s="419"/>
      <c r="DK79" s="419"/>
      <c r="DL79" s="419"/>
      <c r="DM79" s="419"/>
      <c r="DN79" s="419"/>
      <c r="DO79" s="419"/>
      <c r="DP79" s="419"/>
      <c r="DQ79" s="419"/>
      <c r="DR79" s="420"/>
      <c r="DS79" s="423"/>
      <c r="DT79" s="423"/>
      <c r="DU79" s="423"/>
      <c r="DV79" s="423"/>
      <c r="DW79" s="423"/>
      <c r="DX79" s="423"/>
      <c r="DY79" s="423"/>
      <c r="DZ79" s="423"/>
      <c r="EA79" s="423"/>
      <c r="EB79" s="423"/>
      <c r="EC79" s="423"/>
      <c r="ED79" s="423"/>
      <c r="EE79" s="423"/>
      <c r="EF79" s="423"/>
      <c r="EG79" s="423"/>
      <c r="EH79" s="423"/>
      <c r="EI79" s="423"/>
      <c r="EJ79" s="423"/>
      <c r="EK79" s="423"/>
      <c r="EL79" s="423"/>
    </row>
    <row r="80" spans="1:142" s="208" customFormat="1" ht="5.25" customHeight="1" x14ac:dyDescent="0.2">
      <c r="A80" s="210"/>
      <c r="B80" s="214"/>
      <c r="C80" s="215"/>
      <c r="DR80" s="213"/>
      <c r="DS80" s="215"/>
      <c r="DT80" s="215"/>
      <c r="DU80" s="215"/>
      <c r="DV80" s="215"/>
      <c r="DW80" s="215"/>
      <c r="DX80" s="215"/>
      <c r="DY80" s="215"/>
      <c r="DZ80" s="215"/>
      <c r="EA80" s="215"/>
      <c r="EB80" s="215"/>
      <c r="EC80" s="215"/>
      <c r="ED80" s="215"/>
      <c r="EE80" s="215"/>
      <c r="EF80" s="215"/>
      <c r="EG80" s="215"/>
      <c r="EH80" s="214"/>
      <c r="EI80" s="214"/>
      <c r="EJ80" s="214"/>
      <c r="EK80" s="214"/>
      <c r="EL80" s="214"/>
    </row>
    <row r="81" spans="1:142" s="208" customFormat="1" ht="32.4" customHeight="1" x14ac:dyDescent="0.2">
      <c r="A81" s="210"/>
      <c r="B81" s="422" t="s">
        <v>340</v>
      </c>
      <c r="C81" s="422"/>
      <c r="D81" s="422"/>
      <c r="E81" s="422"/>
      <c r="F81" s="422"/>
      <c r="G81" s="419" t="s">
        <v>354</v>
      </c>
      <c r="H81" s="419"/>
      <c r="I81" s="419"/>
      <c r="J81" s="419"/>
      <c r="K81" s="419"/>
      <c r="L81" s="419"/>
      <c r="M81" s="419"/>
      <c r="N81" s="419"/>
      <c r="O81" s="419"/>
      <c r="P81" s="419"/>
      <c r="Q81" s="419"/>
      <c r="R81" s="419"/>
      <c r="S81" s="419"/>
      <c r="T81" s="419"/>
      <c r="U81" s="419"/>
      <c r="V81" s="419"/>
      <c r="W81" s="419"/>
      <c r="X81" s="419"/>
      <c r="Y81" s="419"/>
      <c r="Z81" s="419"/>
      <c r="AA81" s="419"/>
      <c r="AB81" s="419"/>
      <c r="AC81" s="419"/>
      <c r="AD81" s="419"/>
      <c r="AE81" s="419"/>
      <c r="AF81" s="419"/>
      <c r="AG81" s="419"/>
      <c r="AH81" s="419"/>
      <c r="AI81" s="419"/>
      <c r="AJ81" s="419"/>
      <c r="AK81" s="419"/>
      <c r="AL81" s="419"/>
      <c r="AM81" s="419"/>
      <c r="AN81" s="419"/>
      <c r="AO81" s="419"/>
      <c r="AP81" s="419"/>
      <c r="AQ81" s="419"/>
      <c r="AR81" s="419"/>
      <c r="AS81" s="419"/>
      <c r="AT81" s="419"/>
      <c r="AU81" s="419"/>
      <c r="AV81" s="419"/>
      <c r="AW81" s="419"/>
      <c r="AX81" s="419"/>
      <c r="AY81" s="419"/>
      <c r="AZ81" s="419"/>
      <c r="BA81" s="419"/>
      <c r="BB81" s="419"/>
      <c r="BC81" s="419"/>
      <c r="BD81" s="419"/>
      <c r="BE81" s="419"/>
      <c r="BF81" s="419"/>
      <c r="BG81" s="419"/>
      <c r="BH81" s="419"/>
      <c r="BI81" s="419"/>
      <c r="BJ81" s="419"/>
      <c r="BK81" s="419"/>
      <c r="BL81" s="419"/>
      <c r="BM81" s="419"/>
      <c r="BN81" s="419"/>
      <c r="BO81" s="419"/>
      <c r="BP81" s="419"/>
      <c r="BQ81" s="419"/>
      <c r="BR81" s="419"/>
      <c r="BS81" s="419"/>
      <c r="BT81" s="419"/>
      <c r="BU81" s="419"/>
      <c r="BV81" s="419"/>
      <c r="BW81" s="419"/>
      <c r="BX81" s="419"/>
      <c r="BY81" s="419"/>
      <c r="BZ81" s="419"/>
      <c r="CA81" s="419"/>
      <c r="CB81" s="419"/>
      <c r="CC81" s="419"/>
      <c r="CD81" s="419"/>
      <c r="CE81" s="419"/>
      <c r="CF81" s="419"/>
      <c r="CG81" s="419"/>
      <c r="CH81" s="419"/>
      <c r="CI81" s="419"/>
      <c r="CJ81" s="419"/>
      <c r="CK81" s="419"/>
      <c r="CL81" s="419"/>
      <c r="CM81" s="419"/>
      <c r="CN81" s="419"/>
      <c r="CO81" s="419"/>
      <c r="CP81" s="419"/>
      <c r="CQ81" s="419"/>
      <c r="CR81" s="419"/>
      <c r="CS81" s="419"/>
      <c r="CT81" s="419"/>
      <c r="CU81" s="419"/>
      <c r="CV81" s="419"/>
      <c r="CW81" s="419"/>
      <c r="CX81" s="419"/>
      <c r="CY81" s="419"/>
      <c r="CZ81" s="419"/>
      <c r="DA81" s="419"/>
      <c r="DB81" s="419"/>
      <c r="DC81" s="419"/>
      <c r="DD81" s="419"/>
      <c r="DE81" s="419"/>
      <c r="DF81" s="419"/>
      <c r="DG81" s="419"/>
      <c r="DH81" s="419"/>
      <c r="DI81" s="419"/>
      <c r="DJ81" s="419"/>
      <c r="DK81" s="419"/>
      <c r="DL81" s="419"/>
      <c r="DM81" s="419"/>
      <c r="DN81" s="419"/>
      <c r="DO81" s="419"/>
      <c r="DP81" s="419"/>
      <c r="DQ81" s="419"/>
      <c r="DR81" s="420"/>
      <c r="DS81" s="423"/>
      <c r="DT81" s="423"/>
      <c r="DU81" s="423"/>
      <c r="DV81" s="423"/>
      <c r="DW81" s="423"/>
      <c r="DX81" s="423"/>
      <c r="DY81" s="423"/>
      <c r="DZ81" s="423"/>
      <c r="EA81" s="423"/>
      <c r="EB81" s="423"/>
      <c r="EC81" s="423"/>
      <c r="ED81" s="423"/>
      <c r="EE81" s="423"/>
      <c r="EF81" s="423"/>
      <c r="EG81" s="423"/>
      <c r="EH81" s="423"/>
      <c r="EI81" s="423"/>
      <c r="EJ81" s="423"/>
      <c r="EK81" s="423"/>
      <c r="EL81" s="423"/>
    </row>
    <row r="82" spans="1:142" s="208" customFormat="1" ht="5.25" customHeight="1" x14ac:dyDescent="0.2">
      <c r="A82" s="210"/>
      <c r="B82" s="214"/>
      <c r="C82" s="215"/>
      <c r="DR82" s="213"/>
      <c r="DS82" s="215"/>
      <c r="DT82" s="215"/>
      <c r="DU82" s="215"/>
      <c r="DV82" s="215"/>
      <c r="DW82" s="215"/>
      <c r="DX82" s="215"/>
      <c r="DY82" s="215"/>
      <c r="DZ82" s="215"/>
      <c r="EA82" s="215"/>
      <c r="EB82" s="215"/>
      <c r="EC82" s="215"/>
      <c r="ED82" s="215"/>
      <c r="EE82" s="215"/>
      <c r="EF82" s="215"/>
      <c r="EG82" s="215"/>
      <c r="EH82" s="214"/>
      <c r="EI82" s="214"/>
      <c r="EJ82" s="214"/>
      <c r="EK82" s="214"/>
      <c r="EL82" s="214"/>
    </row>
    <row r="83" spans="1:142" s="208" customFormat="1" ht="29.4" customHeight="1" x14ac:dyDescent="0.2">
      <c r="A83" s="210"/>
      <c r="B83" s="422" t="s">
        <v>341</v>
      </c>
      <c r="C83" s="422"/>
      <c r="D83" s="422"/>
      <c r="E83" s="422"/>
      <c r="F83" s="422"/>
      <c r="G83" s="419" t="s">
        <v>355</v>
      </c>
      <c r="H83" s="419"/>
      <c r="I83" s="419"/>
      <c r="J83" s="419"/>
      <c r="K83" s="419"/>
      <c r="L83" s="419"/>
      <c r="M83" s="419"/>
      <c r="N83" s="419"/>
      <c r="O83" s="419"/>
      <c r="P83" s="419"/>
      <c r="Q83" s="419"/>
      <c r="R83" s="419"/>
      <c r="S83" s="419"/>
      <c r="T83" s="419"/>
      <c r="U83" s="419"/>
      <c r="V83" s="419"/>
      <c r="W83" s="419"/>
      <c r="X83" s="419"/>
      <c r="Y83" s="419"/>
      <c r="Z83" s="419"/>
      <c r="AA83" s="419"/>
      <c r="AB83" s="419"/>
      <c r="AC83" s="419"/>
      <c r="AD83" s="419"/>
      <c r="AE83" s="419"/>
      <c r="AF83" s="419"/>
      <c r="AG83" s="419"/>
      <c r="AH83" s="419"/>
      <c r="AI83" s="419"/>
      <c r="AJ83" s="419"/>
      <c r="AK83" s="419"/>
      <c r="AL83" s="419"/>
      <c r="AM83" s="419"/>
      <c r="AN83" s="419"/>
      <c r="AO83" s="419"/>
      <c r="AP83" s="419"/>
      <c r="AQ83" s="419"/>
      <c r="AR83" s="419"/>
      <c r="AS83" s="419"/>
      <c r="AT83" s="419"/>
      <c r="AU83" s="419"/>
      <c r="AV83" s="419"/>
      <c r="AW83" s="419"/>
      <c r="AX83" s="419"/>
      <c r="AY83" s="419"/>
      <c r="AZ83" s="419"/>
      <c r="BA83" s="419"/>
      <c r="BB83" s="419"/>
      <c r="BC83" s="419"/>
      <c r="BD83" s="419"/>
      <c r="BE83" s="419"/>
      <c r="BF83" s="419"/>
      <c r="BG83" s="419"/>
      <c r="BH83" s="419"/>
      <c r="BI83" s="419"/>
      <c r="BJ83" s="419"/>
      <c r="BK83" s="419"/>
      <c r="BL83" s="419"/>
      <c r="BM83" s="419"/>
      <c r="BN83" s="419"/>
      <c r="BO83" s="419"/>
      <c r="BP83" s="419"/>
      <c r="BQ83" s="419"/>
      <c r="BR83" s="419"/>
      <c r="BS83" s="419"/>
      <c r="BT83" s="419"/>
      <c r="BU83" s="419"/>
      <c r="BV83" s="419"/>
      <c r="BW83" s="419"/>
      <c r="BX83" s="419"/>
      <c r="BY83" s="419"/>
      <c r="BZ83" s="419"/>
      <c r="CA83" s="419"/>
      <c r="CB83" s="419"/>
      <c r="CC83" s="419"/>
      <c r="CD83" s="419"/>
      <c r="CE83" s="419"/>
      <c r="CF83" s="419"/>
      <c r="CG83" s="419"/>
      <c r="CH83" s="419"/>
      <c r="CI83" s="419"/>
      <c r="CJ83" s="419"/>
      <c r="CK83" s="419"/>
      <c r="CL83" s="419"/>
      <c r="CM83" s="419"/>
      <c r="CN83" s="419"/>
      <c r="CO83" s="419"/>
      <c r="CP83" s="419"/>
      <c r="CQ83" s="419"/>
      <c r="CR83" s="419"/>
      <c r="CS83" s="419"/>
      <c r="CT83" s="419"/>
      <c r="CU83" s="419"/>
      <c r="CV83" s="419"/>
      <c r="CW83" s="419"/>
      <c r="CX83" s="419"/>
      <c r="CY83" s="419"/>
      <c r="CZ83" s="419"/>
      <c r="DA83" s="419"/>
      <c r="DB83" s="419"/>
      <c r="DC83" s="419"/>
      <c r="DD83" s="419"/>
      <c r="DE83" s="419"/>
      <c r="DF83" s="419"/>
      <c r="DG83" s="419"/>
      <c r="DH83" s="419"/>
      <c r="DI83" s="419"/>
      <c r="DJ83" s="419"/>
      <c r="DK83" s="419"/>
      <c r="DL83" s="419"/>
      <c r="DM83" s="419"/>
      <c r="DN83" s="419"/>
      <c r="DO83" s="419"/>
      <c r="DP83" s="419"/>
      <c r="DQ83" s="419"/>
      <c r="DR83" s="420"/>
      <c r="DS83" s="423"/>
      <c r="DT83" s="423"/>
      <c r="DU83" s="423"/>
      <c r="DV83" s="423"/>
      <c r="DW83" s="423"/>
      <c r="DX83" s="423"/>
      <c r="DY83" s="423"/>
      <c r="DZ83" s="423"/>
      <c r="EA83" s="423"/>
      <c r="EB83" s="423"/>
      <c r="EC83" s="423"/>
      <c r="ED83" s="423"/>
      <c r="EE83" s="423"/>
      <c r="EF83" s="423"/>
      <c r="EG83" s="423"/>
      <c r="EH83" s="423"/>
      <c r="EI83" s="423"/>
      <c r="EJ83" s="423"/>
      <c r="EK83" s="423"/>
      <c r="EL83" s="423"/>
    </row>
    <row r="84" spans="1:142" s="208" customFormat="1" ht="5.25" customHeight="1" x14ac:dyDescent="0.2">
      <c r="A84" s="210"/>
      <c r="B84" s="214"/>
      <c r="C84" s="215"/>
      <c r="DR84" s="213"/>
      <c r="DS84" s="215"/>
      <c r="DT84" s="215"/>
      <c r="DU84" s="215"/>
      <c r="DV84" s="215"/>
      <c r="DW84" s="215"/>
      <c r="DX84" s="215"/>
      <c r="DY84" s="215"/>
      <c r="DZ84" s="215"/>
      <c r="EA84" s="215"/>
      <c r="EB84" s="215"/>
      <c r="EC84" s="215"/>
      <c r="ED84" s="215"/>
      <c r="EE84" s="215"/>
      <c r="EF84" s="215"/>
      <c r="EG84" s="215"/>
      <c r="EH84" s="214"/>
      <c r="EI84" s="214"/>
      <c r="EJ84" s="214"/>
      <c r="EK84" s="214"/>
      <c r="EL84" s="214"/>
    </row>
    <row r="85" spans="1:142" s="208" customFormat="1" ht="34.799999999999997" customHeight="1" x14ac:dyDescent="0.2">
      <c r="A85" s="210"/>
      <c r="B85" s="422" t="s">
        <v>342</v>
      </c>
      <c r="C85" s="422"/>
      <c r="D85" s="422"/>
      <c r="E85" s="422"/>
      <c r="F85" s="422"/>
      <c r="G85" s="419" t="s">
        <v>356</v>
      </c>
      <c r="H85" s="419"/>
      <c r="I85" s="419"/>
      <c r="J85" s="419"/>
      <c r="K85" s="419"/>
      <c r="L85" s="419"/>
      <c r="M85" s="419"/>
      <c r="N85" s="419"/>
      <c r="O85" s="419"/>
      <c r="P85" s="419"/>
      <c r="Q85" s="419"/>
      <c r="R85" s="419"/>
      <c r="S85" s="419"/>
      <c r="T85" s="419"/>
      <c r="U85" s="419"/>
      <c r="V85" s="419"/>
      <c r="W85" s="419"/>
      <c r="X85" s="419"/>
      <c r="Y85" s="419"/>
      <c r="Z85" s="419"/>
      <c r="AA85" s="419"/>
      <c r="AB85" s="419"/>
      <c r="AC85" s="419"/>
      <c r="AD85" s="419"/>
      <c r="AE85" s="419"/>
      <c r="AF85" s="419"/>
      <c r="AG85" s="419"/>
      <c r="AH85" s="419"/>
      <c r="AI85" s="419"/>
      <c r="AJ85" s="419"/>
      <c r="AK85" s="419"/>
      <c r="AL85" s="419"/>
      <c r="AM85" s="419"/>
      <c r="AN85" s="419"/>
      <c r="AO85" s="419"/>
      <c r="AP85" s="419"/>
      <c r="AQ85" s="419"/>
      <c r="AR85" s="419"/>
      <c r="AS85" s="419"/>
      <c r="AT85" s="419"/>
      <c r="AU85" s="419"/>
      <c r="AV85" s="419"/>
      <c r="AW85" s="419"/>
      <c r="AX85" s="419"/>
      <c r="AY85" s="419"/>
      <c r="AZ85" s="419"/>
      <c r="BA85" s="419"/>
      <c r="BB85" s="419"/>
      <c r="BC85" s="419"/>
      <c r="BD85" s="419"/>
      <c r="BE85" s="419"/>
      <c r="BF85" s="419"/>
      <c r="BG85" s="419"/>
      <c r="BH85" s="419"/>
      <c r="BI85" s="419"/>
      <c r="BJ85" s="419"/>
      <c r="BK85" s="419"/>
      <c r="BL85" s="419"/>
      <c r="BM85" s="419"/>
      <c r="BN85" s="419"/>
      <c r="BO85" s="419"/>
      <c r="BP85" s="419"/>
      <c r="BQ85" s="419"/>
      <c r="BR85" s="419"/>
      <c r="BS85" s="419"/>
      <c r="BT85" s="419"/>
      <c r="BU85" s="419"/>
      <c r="BV85" s="419"/>
      <c r="BW85" s="419"/>
      <c r="BX85" s="419"/>
      <c r="BY85" s="419"/>
      <c r="BZ85" s="419"/>
      <c r="CA85" s="419"/>
      <c r="CB85" s="419"/>
      <c r="CC85" s="419"/>
      <c r="CD85" s="419"/>
      <c r="CE85" s="419"/>
      <c r="CF85" s="419"/>
      <c r="CG85" s="419"/>
      <c r="CH85" s="419"/>
      <c r="CI85" s="419"/>
      <c r="CJ85" s="419"/>
      <c r="CK85" s="419"/>
      <c r="CL85" s="419"/>
      <c r="CM85" s="419"/>
      <c r="CN85" s="419"/>
      <c r="CO85" s="419"/>
      <c r="CP85" s="419"/>
      <c r="CQ85" s="419"/>
      <c r="CR85" s="419"/>
      <c r="CS85" s="419"/>
      <c r="CT85" s="419"/>
      <c r="CU85" s="419"/>
      <c r="CV85" s="419"/>
      <c r="CW85" s="419"/>
      <c r="CX85" s="419"/>
      <c r="CY85" s="419"/>
      <c r="CZ85" s="419"/>
      <c r="DA85" s="419"/>
      <c r="DB85" s="419"/>
      <c r="DC85" s="419"/>
      <c r="DD85" s="419"/>
      <c r="DE85" s="419"/>
      <c r="DF85" s="419"/>
      <c r="DG85" s="419"/>
      <c r="DH85" s="419"/>
      <c r="DI85" s="419"/>
      <c r="DJ85" s="419"/>
      <c r="DK85" s="419"/>
      <c r="DL85" s="419"/>
      <c r="DM85" s="419"/>
      <c r="DN85" s="419"/>
      <c r="DO85" s="419"/>
      <c r="DP85" s="419"/>
      <c r="DQ85" s="419"/>
      <c r="DR85" s="420"/>
      <c r="DS85" s="423"/>
      <c r="DT85" s="423"/>
      <c r="DU85" s="423"/>
      <c r="DV85" s="423"/>
      <c r="DW85" s="423"/>
      <c r="DX85" s="423"/>
      <c r="DY85" s="423"/>
      <c r="DZ85" s="423"/>
      <c r="EA85" s="423"/>
      <c r="EB85" s="423"/>
      <c r="EC85" s="423"/>
      <c r="ED85" s="423"/>
      <c r="EE85" s="423"/>
      <c r="EF85" s="423"/>
      <c r="EG85" s="423"/>
      <c r="EH85" s="423"/>
      <c r="EI85" s="423"/>
      <c r="EJ85" s="423"/>
      <c r="EK85" s="423"/>
      <c r="EL85" s="423"/>
    </row>
    <row r="86" spans="1:142" s="208" customFormat="1" ht="14.25" customHeight="1" x14ac:dyDescent="0.2">
      <c r="A86" s="210"/>
      <c r="C86" s="216"/>
      <c r="D86" s="217"/>
      <c r="DR86" s="213"/>
    </row>
    <row r="87" spans="1:142" s="208" customFormat="1" ht="15" thickBot="1" x14ac:dyDescent="0.25">
      <c r="A87" s="218"/>
      <c r="B87" s="219"/>
      <c r="C87" s="220"/>
      <c r="D87" s="221"/>
      <c r="E87" s="219"/>
      <c r="F87" s="219"/>
      <c r="G87" s="219"/>
      <c r="H87" s="219"/>
      <c r="I87" s="219"/>
      <c r="J87" s="219"/>
      <c r="K87" s="219"/>
      <c r="L87" s="219"/>
      <c r="M87" s="219"/>
      <c r="N87" s="219"/>
      <c r="O87" s="219"/>
      <c r="P87" s="219"/>
      <c r="Q87" s="219"/>
      <c r="R87" s="219"/>
      <c r="S87" s="219"/>
      <c r="T87" s="219"/>
      <c r="U87" s="219"/>
      <c r="V87" s="219"/>
      <c r="W87" s="219"/>
      <c r="X87" s="219"/>
      <c r="Y87" s="219"/>
      <c r="Z87" s="219"/>
      <c r="AA87" s="219"/>
      <c r="AB87" s="219"/>
      <c r="AC87" s="219"/>
      <c r="AD87" s="219"/>
      <c r="AE87" s="219"/>
      <c r="AF87" s="219"/>
      <c r="AG87" s="219"/>
      <c r="AH87" s="219"/>
      <c r="AI87" s="219"/>
      <c r="AJ87" s="219"/>
      <c r="AK87" s="219"/>
      <c r="AL87" s="219"/>
      <c r="AM87" s="219"/>
      <c r="AN87" s="219"/>
      <c r="AO87" s="219"/>
      <c r="AP87" s="219"/>
      <c r="AQ87" s="219"/>
      <c r="AR87" s="219"/>
      <c r="AS87" s="219"/>
      <c r="AT87" s="219"/>
      <c r="AU87" s="219"/>
      <c r="AV87" s="219"/>
      <c r="AW87" s="219"/>
      <c r="AX87" s="219"/>
      <c r="AY87" s="219"/>
      <c r="AZ87" s="219"/>
      <c r="BA87" s="219"/>
      <c r="BB87" s="219"/>
      <c r="BC87" s="219"/>
      <c r="BD87" s="219"/>
      <c r="BE87" s="219"/>
      <c r="BF87" s="219"/>
      <c r="BG87" s="219"/>
      <c r="BH87" s="219"/>
      <c r="BI87" s="219"/>
      <c r="BJ87" s="219"/>
      <c r="BK87" s="219"/>
      <c r="BL87" s="219"/>
      <c r="BM87" s="219"/>
      <c r="BN87" s="219"/>
      <c r="BO87" s="219"/>
      <c r="BP87" s="219"/>
      <c r="BQ87" s="219"/>
      <c r="BR87" s="219"/>
      <c r="BS87" s="219"/>
      <c r="BT87" s="219"/>
      <c r="BU87" s="219"/>
      <c r="BV87" s="219"/>
      <c r="BW87" s="219"/>
      <c r="BX87" s="219"/>
      <c r="BY87" s="219"/>
      <c r="BZ87" s="219"/>
      <c r="CA87" s="219"/>
      <c r="CB87" s="219"/>
      <c r="CC87" s="219"/>
      <c r="CD87" s="219"/>
      <c r="CE87" s="219"/>
      <c r="CF87" s="219"/>
      <c r="CG87" s="219"/>
      <c r="CH87" s="219"/>
      <c r="CI87" s="219"/>
      <c r="CJ87" s="219"/>
      <c r="CK87" s="219"/>
      <c r="CL87" s="219"/>
      <c r="CM87" s="219"/>
      <c r="CN87" s="219"/>
      <c r="CO87" s="219"/>
      <c r="CP87" s="219"/>
      <c r="CQ87" s="219"/>
      <c r="CR87" s="219"/>
      <c r="CS87" s="219"/>
      <c r="CT87" s="219"/>
      <c r="CU87" s="219"/>
      <c r="CV87" s="219"/>
      <c r="CW87" s="219"/>
      <c r="CX87" s="219"/>
      <c r="CY87" s="219"/>
      <c r="CZ87" s="219"/>
      <c r="DA87" s="219"/>
      <c r="DB87" s="219"/>
      <c r="DC87" s="219"/>
      <c r="DD87" s="219"/>
      <c r="DE87" s="219"/>
      <c r="DF87" s="219"/>
      <c r="DG87" s="219"/>
      <c r="DH87" s="219"/>
      <c r="DI87" s="219"/>
      <c r="DJ87" s="219"/>
      <c r="DK87" s="219"/>
      <c r="DL87" s="219"/>
      <c r="DM87" s="219"/>
      <c r="DN87" s="219"/>
      <c r="DO87" s="219"/>
      <c r="DP87" s="219"/>
      <c r="DQ87" s="219"/>
      <c r="DR87" s="222"/>
    </row>
  </sheetData>
  <mergeCells count="178">
    <mergeCell ref="DJ32:DQ32"/>
    <mergeCell ref="CX32:DI32"/>
    <mergeCell ref="CO32:CV32"/>
    <mergeCell ref="A29:DR29"/>
    <mergeCell ref="A30:DR31"/>
    <mergeCell ref="CH25:DR26"/>
    <mergeCell ref="V26:AW26"/>
    <mergeCell ref="AX26:BF26"/>
    <mergeCell ref="BS26:CG26"/>
    <mergeCell ref="A27:U27"/>
    <mergeCell ref="V27:BR28"/>
    <mergeCell ref="BS27:CG28"/>
    <mergeCell ref="CH27:DR28"/>
    <mergeCell ref="A28:U28"/>
    <mergeCell ref="A25:U26"/>
    <mergeCell ref="V25:AW25"/>
    <mergeCell ref="AX25:BF25"/>
    <mergeCell ref="BG25:BN26"/>
    <mergeCell ref="BO25:BR26"/>
    <mergeCell ref="BS25:CG25"/>
    <mergeCell ref="CD32:CN32"/>
    <mergeCell ref="CH23:DR24"/>
    <mergeCell ref="V24:AW24"/>
    <mergeCell ref="AX24:BF24"/>
    <mergeCell ref="BS24:CG24"/>
    <mergeCell ref="A15:DR15"/>
    <mergeCell ref="A16:U16"/>
    <mergeCell ref="V16:DR16"/>
    <mergeCell ref="A17:U19"/>
    <mergeCell ref="V17:AC17"/>
    <mergeCell ref="AD17:CF17"/>
    <mergeCell ref="CG17:DR17"/>
    <mergeCell ref="V18:Z19"/>
    <mergeCell ref="AA18:DR19"/>
    <mergeCell ref="A23:U24"/>
    <mergeCell ref="V23:AW23"/>
    <mergeCell ref="AX23:BF23"/>
    <mergeCell ref="BG23:BN24"/>
    <mergeCell ref="BO23:BR24"/>
    <mergeCell ref="BS23:CG23"/>
    <mergeCell ref="A20:U22"/>
    <mergeCell ref="V20:BE20"/>
    <mergeCell ref="BF20:CP20"/>
    <mergeCell ref="A13:L14"/>
    <mergeCell ref="M13:U13"/>
    <mergeCell ref="V13:AL14"/>
    <mergeCell ref="AM13:BC13"/>
    <mergeCell ref="BD13:DR14"/>
    <mergeCell ref="M14:U14"/>
    <mergeCell ref="AM14:BC14"/>
    <mergeCell ref="CQ20:DR20"/>
    <mergeCell ref="V21:BE22"/>
    <mergeCell ref="BF21:CP22"/>
    <mergeCell ref="CQ21:DR22"/>
    <mergeCell ref="A10:BO10"/>
    <mergeCell ref="BP10:BZ10"/>
    <mergeCell ref="CA10:DR10"/>
    <mergeCell ref="A11:CA11"/>
    <mergeCell ref="CB11:CM11"/>
    <mergeCell ref="CN11:DR11"/>
    <mergeCell ref="A12:CA12"/>
    <mergeCell ref="CB12:CM12"/>
    <mergeCell ref="CN12:DR12"/>
    <mergeCell ref="A7:BN7"/>
    <mergeCell ref="BO7:BR7"/>
    <mergeCell ref="BS7:DR7"/>
    <mergeCell ref="A8:BG9"/>
    <mergeCell ref="BH8:BN8"/>
    <mergeCell ref="BO8:DR8"/>
    <mergeCell ref="BH9:BN9"/>
    <mergeCell ref="BO9:DM9"/>
    <mergeCell ref="DN9:DR9"/>
    <mergeCell ref="DL2:DR3"/>
    <mergeCell ref="AF3:AS3"/>
    <mergeCell ref="CM3:DK3"/>
    <mergeCell ref="A4:DR4"/>
    <mergeCell ref="A5:AN6"/>
    <mergeCell ref="AO5:AT6"/>
    <mergeCell ref="AU5:DR5"/>
    <mergeCell ref="AU6:DM6"/>
    <mergeCell ref="DN6:DR6"/>
    <mergeCell ref="A2:AE3"/>
    <mergeCell ref="AF2:AS2"/>
    <mergeCell ref="AT2:AW3"/>
    <mergeCell ref="AX2:BT3"/>
    <mergeCell ref="BU2:CL3"/>
    <mergeCell ref="CM2:DK2"/>
    <mergeCell ref="CT36:DQ37"/>
    <mergeCell ref="B38:AX39"/>
    <mergeCell ref="AY38:BK39"/>
    <mergeCell ref="BL38:BZ39"/>
    <mergeCell ref="B36:M37"/>
    <mergeCell ref="N36:Y37"/>
    <mergeCell ref="AC34:AY35"/>
    <mergeCell ref="AZ34:BL35"/>
    <mergeCell ref="BM34:BS35"/>
    <mergeCell ref="Z36:BV37"/>
    <mergeCell ref="BW36:CS37"/>
    <mergeCell ref="A33:N34"/>
    <mergeCell ref="O33:AA34"/>
    <mergeCell ref="AR42:BG42"/>
    <mergeCell ref="N43:Z43"/>
    <mergeCell ref="AB43:AE43"/>
    <mergeCell ref="AF43:BD43"/>
    <mergeCell ref="BF43:DN43"/>
    <mergeCell ref="N41:Z41"/>
    <mergeCell ref="DM41:DR41"/>
    <mergeCell ref="DF41:DL41"/>
    <mergeCell ref="CO41:DE41"/>
    <mergeCell ref="BI41:CF41"/>
    <mergeCell ref="BB41:BH41"/>
    <mergeCell ref="AB41:BA41"/>
    <mergeCell ref="BT47:CH47"/>
    <mergeCell ref="AG47:BS47"/>
    <mergeCell ref="A48:B48"/>
    <mergeCell ref="C48:DR48"/>
    <mergeCell ref="Q44:Z44"/>
    <mergeCell ref="AB45:AJ45"/>
    <mergeCell ref="AB44:BT44"/>
    <mergeCell ref="AK45:CE45"/>
    <mergeCell ref="A46:J46"/>
    <mergeCell ref="DS61:EL61"/>
    <mergeCell ref="DS63:EL63"/>
    <mergeCell ref="DS65:EL65"/>
    <mergeCell ref="B65:F65"/>
    <mergeCell ref="B63:F63"/>
    <mergeCell ref="DS59:EL59"/>
    <mergeCell ref="A49:B49"/>
    <mergeCell ref="C49:DR49"/>
    <mergeCell ref="CT50:DN50"/>
    <mergeCell ref="DS85:EL85"/>
    <mergeCell ref="A53:DR53"/>
    <mergeCell ref="A55:F55"/>
    <mergeCell ref="G55:DQ55"/>
    <mergeCell ref="G57:DQ57"/>
    <mergeCell ref="A57:F57"/>
    <mergeCell ref="B61:F61"/>
    <mergeCell ref="B59:F59"/>
    <mergeCell ref="B77:F77"/>
    <mergeCell ref="B75:F75"/>
    <mergeCell ref="DS79:EL79"/>
    <mergeCell ref="DS81:EL81"/>
    <mergeCell ref="DS83:EL83"/>
    <mergeCell ref="G83:DR83"/>
    <mergeCell ref="DS73:EL73"/>
    <mergeCell ref="DS75:EL75"/>
    <mergeCell ref="DS77:EL77"/>
    <mergeCell ref="A73:F73"/>
    <mergeCell ref="DS67:EL67"/>
    <mergeCell ref="DS69:EL69"/>
    <mergeCell ref="DS71:EL71"/>
    <mergeCell ref="B71:F71"/>
    <mergeCell ref="B69:F69"/>
    <mergeCell ref="B67:F67"/>
    <mergeCell ref="CO40:CV40"/>
    <mergeCell ref="CO39:DR39"/>
    <mergeCell ref="DB40:DR40"/>
    <mergeCell ref="CW40:DA40"/>
    <mergeCell ref="G85:DR85"/>
    <mergeCell ref="A51:DR51"/>
    <mergeCell ref="B85:F85"/>
    <mergeCell ref="B83:F83"/>
    <mergeCell ref="B81:F81"/>
    <mergeCell ref="B79:F79"/>
    <mergeCell ref="G59:DR59"/>
    <mergeCell ref="G61:DR61"/>
    <mergeCell ref="G63:DR63"/>
    <mergeCell ref="G65:DR65"/>
    <mergeCell ref="G67:DR67"/>
    <mergeCell ref="G69:DR69"/>
    <mergeCell ref="G71:DR71"/>
    <mergeCell ref="G73:DR73"/>
    <mergeCell ref="G75:DR75"/>
    <mergeCell ref="G77:DR77"/>
    <mergeCell ref="G79:DR79"/>
    <mergeCell ref="G81:DR81"/>
    <mergeCell ref="A47:J47"/>
    <mergeCell ref="CI47:DH47"/>
  </mergeCells>
  <phoneticPr fontId="2"/>
  <pageMargins left="0.7" right="0.7" top="0.75" bottom="0.75" header="0.3" footer="0.3"/>
  <pageSetup paperSize="9" scale="99" orientation="portrait" r:id="rId1"/>
  <rowBreaks count="1" manualBreakCount="1">
    <brk id="50" max="121"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4"/>
  <sheetViews>
    <sheetView showGridLines="0" showZeros="0" view="pageBreakPreview" topLeftCell="A10" zoomScaleNormal="100" workbookViewId="0">
      <selection activeCell="C30" sqref="C30:W30"/>
    </sheetView>
  </sheetViews>
  <sheetFormatPr defaultColWidth="9" defaultRowHeight="13.2" x14ac:dyDescent="0.2"/>
  <cols>
    <col min="1" max="1" width="2.109375" style="50" customWidth="1"/>
    <col min="2" max="2" width="2.77734375" style="50" customWidth="1"/>
    <col min="3" max="6" width="4.109375" style="50" customWidth="1"/>
    <col min="7" max="7" width="2.33203125" style="50" customWidth="1"/>
    <col min="8" max="22" width="4.6640625" style="50" customWidth="1"/>
    <col min="23" max="23" width="5.44140625" style="50" customWidth="1"/>
    <col min="24" max="24" width="2.109375" style="50" customWidth="1"/>
    <col min="25" max="256" width="9" style="50"/>
    <col min="257" max="257" width="2.109375" style="50" customWidth="1"/>
    <col min="258" max="258" width="2.77734375" style="50" customWidth="1"/>
    <col min="259" max="262" width="4.109375" style="50" customWidth="1"/>
    <col min="263" max="263" width="2.33203125" style="50" customWidth="1"/>
    <col min="264" max="279" width="4.6640625" style="50" customWidth="1"/>
    <col min="280" max="280" width="2.109375" style="50" customWidth="1"/>
    <col min="281" max="512" width="9" style="50"/>
    <col min="513" max="513" width="2.109375" style="50" customWidth="1"/>
    <col min="514" max="514" width="2.77734375" style="50" customWidth="1"/>
    <col min="515" max="518" width="4.109375" style="50" customWidth="1"/>
    <col min="519" max="519" width="2.33203125" style="50" customWidth="1"/>
    <col min="520" max="535" width="4.6640625" style="50" customWidth="1"/>
    <col min="536" max="536" width="2.109375" style="50" customWidth="1"/>
    <col min="537" max="768" width="9" style="50"/>
    <col min="769" max="769" width="2.109375" style="50" customWidth="1"/>
    <col min="770" max="770" width="2.77734375" style="50" customWidth="1"/>
    <col min="771" max="774" width="4.109375" style="50" customWidth="1"/>
    <col min="775" max="775" width="2.33203125" style="50" customWidth="1"/>
    <col min="776" max="791" width="4.6640625" style="50" customWidth="1"/>
    <col min="792" max="792" width="2.109375" style="50" customWidth="1"/>
    <col min="793" max="1024" width="9" style="50"/>
    <col min="1025" max="1025" width="2.109375" style="50" customWidth="1"/>
    <col min="1026" max="1026" width="2.77734375" style="50" customWidth="1"/>
    <col min="1027" max="1030" width="4.109375" style="50" customWidth="1"/>
    <col min="1031" max="1031" width="2.33203125" style="50" customWidth="1"/>
    <col min="1032" max="1047" width="4.6640625" style="50" customWidth="1"/>
    <col min="1048" max="1048" width="2.109375" style="50" customWidth="1"/>
    <col min="1049" max="1280" width="9" style="50"/>
    <col min="1281" max="1281" width="2.109375" style="50" customWidth="1"/>
    <col min="1282" max="1282" width="2.77734375" style="50" customWidth="1"/>
    <col min="1283" max="1286" width="4.109375" style="50" customWidth="1"/>
    <col min="1287" max="1287" width="2.33203125" style="50" customWidth="1"/>
    <col min="1288" max="1303" width="4.6640625" style="50" customWidth="1"/>
    <col min="1304" max="1304" width="2.109375" style="50" customWidth="1"/>
    <col min="1305" max="1536" width="9" style="50"/>
    <col min="1537" max="1537" width="2.109375" style="50" customWidth="1"/>
    <col min="1538" max="1538" width="2.77734375" style="50" customWidth="1"/>
    <col min="1539" max="1542" width="4.109375" style="50" customWidth="1"/>
    <col min="1543" max="1543" width="2.33203125" style="50" customWidth="1"/>
    <col min="1544" max="1559" width="4.6640625" style="50" customWidth="1"/>
    <col min="1560" max="1560" width="2.109375" style="50" customWidth="1"/>
    <col min="1561" max="1792" width="9" style="50"/>
    <col min="1793" max="1793" width="2.109375" style="50" customWidth="1"/>
    <col min="1794" max="1794" width="2.77734375" style="50" customWidth="1"/>
    <col min="1795" max="1798" width="4.109375" style="50" customWidth="1"/>
    <col min="1799" max="1799" width="2.33203125" style="50" customWidth="1"/>
    <col min="1800" max="1815" width="4.6640625" style="50" customWidth="1"/>
    <col min="1816" max="1816" width="2.109375" style="50" customWidth="1"/>
    <col min="1817" max="2048" width="9" style="50"/>
    <col min="2049" max="2049" width="2.109375" style="50" customWidth="1"/>
    <col min="2050" max="2050" width="2.77734375" style="50" customWidth="1"/>
    <col min="2051" max="2054" width="4.109375" style="50" customWidth="1"/>
    <col min="2055" max="2055" width="2.33203125" style="50" customWidth="1"/>
    <col min="2056" max="2071" width="4.6640625" style="50" customWidth="1"/>
    <col min="2072" max="2072" width="2.109375" style="50" customWidth="1"/>
    <col min="2073" max="2304" width="9" style="50"/>
    <col min="2305" max="2305" width="2.109375" style="50" customWidth="1"/>
    <col min="2306" max="2306" width="2.77734375" style="50" customWidth="1"/>
    <col min="2307" max="2310" width="4.109375" style="50" customWidth="1"/>
    <col min="2311" max="2311" width="2.33203125" style="50" customWidth="1"/>
    <col min="2312" max="2327" width="4.6640625" style="50" customWidth="1"/>
    <col min="2328" max="2328" width="2.109375" style="50" customWidth="1"/>
    <col min="2329" max="2560" width="9" style="50"/>
    <col min="2561" max="2561" width="2.109375" style="50" customWidth="1"/>
    <col min="2562" max="2562" width="2.77734375" style="50" customWidth="1"/>
    <col min="2563" max="2566" width="4.109375" style="50" customWidth="1"/>
    <col min="2567" max="2567" width="2.33203125" style="50" customWidth="1"/>
    <col min="2568" max="2583" width="4.6640625" style="50" customWidth="1"/>
    <col min="2584" max="2584" width="2.109375" style="50" customWidth="1"/>
    <col min="2585" max="2816" width="9" style="50"/>
    <col min="2817" max="2817" width="2.109375" style="50" customWidth="1"/>
    <col min="2818" max="2818" width="2.77734375" style="50" customWidth="1"/>
    <col min="2819" max="2822" width="4.109375" style="50" customWidth="1"/>
    <col min="2823" max="2823" width="2.33203125" style="50" customWidth="1"/>
    <col min="2824" max="2839" width="4.6640625" style="50" customWidth="1"/>
    <col min="2840" max="2840" width="2.109375" style="50" customWidth="1"/>
    <col min="2841" max="3072" width="9" style="50"/>
    <col min="3073" max="3073" width="2.109375" style="50" customWidth="1"/>
    <col min="3074" max="3074" width="2.77734375" style="50" customWidth="1"/>
    <col min="3075" max="3078" width="4.109375" style="50" customWidth="1"/>
    <col min="3079" max="3079" width="2.33203125" style="50" customWidth="1"/>
    <col min="3080" max="3095" width="4.6640625" style="50" customWidth="1"/>
    <col min="3096" max="3096" width="2.109375" style="50" customWidth="1"/>
    <col min="3097" max="3328" width="9" style="50"/>
    <col min="3329" max="3329" width="2.109375" style="50" customWidth="1"/>
    <col min="3330" max="3330" width="2.77734375" style="50" customWidth="1"/>
    <col min="3331" max="3334" width="4.109375" style="50" customWidth="1"/>
    <col min="3335" max="3335" width="2.33203125" style="50" customWidth="1"/>
    <col min="3336" max="3351" width="4.6640625" style="50" customWidth="1"/>
    <col min="3352" max="3352" width="2.109375" style="50" customWidth="1"/>
    <col min="3353" max="3584" width="9" style="50"/>
    <col min="3585" max="3585" width="2.109375" style="50" customWidth="1"/>
    <col min="3586" max="3586" width="2.77734375" style="50" customWidth="1"/>
    <col min="3587" max="3590" width="4.109375" style="50" customWidth="1"/>
    <col min="3591" max="3591" width="2.33203125" style="50" customWidth="1"/>
    <col min="3592" max="3607" width="4.6640625" style="50" customWidth="1"/>
    <col min="3608" max="3608" width="2.109375" style="50" customWidth="1"/>
    <col min="3609" max="3840" width="9" style="50"/>
    <col min="3841" max="3841" width="2.109375" style="50" customWidth="1"/>
    <col min="3842" max="3842" width="2.77734375" style="50" customWidth="1"/>
    <col min="3843" max="3846" width="4.109375" style="50" customWidth="1"/>
    <col min="3847" max="3847" width="2.33203125" style="50" customWidth="1"/>
    <col min="3848" max="3863" width="4.6640625" style="50" customWidth="1"/>
    <col min="3864" max="3864" width="2.109375" style="50" customWidth="1"/>
    <col min="3865" max="4096" width="9" style="50"/>
    <col min="4097" max="4097" width="2.109375" style="50" customWidth="1"/>
    <col min="4098" max="4098" width="2.77734375" style="50" customWidth="1"/>
    <col min="4099" max="4102" width="4.109375" style="50" customWidth="1"/>
    <col min="4103" max="4103" width="2.33203125" style="50" customWidth="1"/>
    <col min="4104" max="4119" width="4.6640625" style="50" customWidth="1"/>
    <col min="4120" max="4120" width="2.109375" style="50" customWidth="1"/>
    <col min="4121" max="4352" width="9" style="50"/>
    <col min="4353" max="4353" width="2.109375" style="50" customWidth="1"/>
    <col min="4354" max="4354" width="2.77734375" style="50" customWidth="1"/>
    <col min="4355" max="4358" width="4.109375" style="50" customWidth="1"/>
    <col min="4359" max="4359" width="2.33203125" style="50" customWidth="1"/>
    <col min="4360" max="4375" width="4.6640625" style="50" customWidth="1"/>
    <col min="4376" max="4376" width="2.109375" style="50" customWidth="1"/>
    <col min="4377" max="4608" width="9" style="50"/>
    <col min="4609" max="4609" width="2.109375" style="50" customWidth="1"/>
    <col min="4610" max="4610" width="2.77734375" style="50" customWidth="1"/>
    <col min="4611" max="4614" width="4.109375" style="50" customWidth="1"/>
    <col min="4615" max="4615" width="2.33203125" style="50" customWidth="1"/>
    <col min="4616" max="4631" width="4.6640625" style="50" customWidth="1"/>
    <col min="4632" max="4632" width="2.109375" style="50" customWidth="1"/>
    <col min="4633" max="4864" width="9" style="50"/>
    <col min="4865" max="4865" width="2.109375" style="50" customWidth="1"/>
    <col min="4866" max="4866" width="2.77734375" style="50" customWidth="1"/>
    <col min="4867" max="4870" width="4.109375" style="50" customWidth="1"/>
    <col min="4871" max="4871" width="2.33203125" style="50" customWidth="1"/>
    <col min="4872" max="4887" width="4.6640625" style="50" customWidth="1"/>
    <col min="4888" max="4888" width="2.109375" style="50" customWidth="1"/>
    <col min="4889" max="5120" width="9" style="50"/>
    <col min="5121" max="5121" width="2.109375" style="50" customWidth="1"/>
    <col min="5122" max="5122" width="2.77734375" style="50" customWidth="1"/>
    <col min="5123" max="5126" width="4.109375" style="50" customWidth="1"/>
    <col min="5127" max="5127" width="2.33203125" style="50" customWidth="1"/>
    <col min="5128" max="5143" width="4.6640625" style="50" customWidth="1"/>
    <col min="5144" max="5144" width="2.109375" style="50" customWidth="1"/>
    <col min="5145" max="5376" width="9" style="50"/>
    <col min="5377" max="5377" width="2.109375" style="50" customWidth="1"/>
    <col min="5378" max="5378" width="2.77734375" style="50" customWidth="1"/>
    <col min="5379" max="5382" width="4.109375" style="50" customWidth="1"/>
    <col min="5383" max="5383" width="2.33203125" style="50" customWidth="1"/>
    <col min="5384" max="5399" width="4.6640625" style="50" customWidth="1"/>
    <col min="5400" max="5400" width="2.109375" style="50" customWidth="1"/>
    <col min="5401" max="5632" width="9" style="50"/>
    <col min="5633" max="5633" width="2.109375" style="50" customWidth="1"/>
    <col min="5634" max="5634" width="2.77734375" style="50" customWidth="1"/>
    <col min="5635" max="5638" width="4.109375" style="50" customWidth="1"/>
    <col min="5639" max="5639" width="2.33203125" style="50" customWidth="1"/>
    <col min="5640" max="5655" width="4.6640625" style="50" customWidth="1"/>
    <col min="5656" max="5656" width="2.109375" style="50" customWidth="1"/>
    <col min="5657" max="5888" width="9" style="50"/>
    <col min="5889" max="5889" width="2.109375" style="50" customWidth="1"/>
    <col min="5890" max="5890" width="2.77734375" style="50" customWidth="1"/>
    <col min="5891" max="5894" width="4.109375" style="50" customWidth="1"/>
    <col min="5895" max="5895" width="2.33203125" style="50" customWidth="1"/>
    <col min="5896" max="5911" width="4.6640625" style="50" customWidth="1"/>
    <col min="5912" max="5912" width="2.109375" style="50" customWidth="1"/>
    <col min="5913" max="6144" width="9" style="50"/>
    <col min="6145" max="6145" width="2.109375" style="50" customWidth="1"/>
    <col min="6146" max="6146" width="2.77734375" style="50" customWidth="1"/>
    <col min="6147" max="6150" width="4.109375" style="50" customWidth="1"/>
    <col min="6151" max="6151" width="2.33203125" style="50" customWidth="1"/>
    <col min="6152" max="6167" width="4.6640625" style="50" customWidth="1"/>
    <col min="6168" max="6168" width="2.109375" style="50" customWidth="1"/>
    <col min="6169" max="6400" width="9" style="50"/>
    <col min="6401" max="6401" width="2.109375" style="50" customWidth="1"/>
    <col min="6402" max="6402" width="2.77734375" style="50" customWidth="1"/>
    <col min="6403" max="6406" width="4.109375" style="50" customWidth="1"/>
    <col min="6407" max="6407" width="2.33203125" style="50" customWidth="1"/>
    <col min="6408" max="6423" width="4.6640625" style="50" customWidth="1"/>
    <col min="6424" max="6424" width="2.109375" style="50" customWidth="1"/>
    <col min="6425" max="6656" width="9" style="50"/>
    <col min="6657" max="6657" width="2.109375" style="50" customWidth="1"/>
    <col min="6658" max="6658" width="2.77734375" style="50" customWidth="1"/>
    <col min="6659" max="6662" width="4.109375" style="50" customWidth="1"/>
    <col min="6663" max="6663" width="2.33203125" style="50" customWidth="1"/>
    <col min="6664" max="6679" width="4.6640625" style="50" customWidth="1"/>
    <col min="6680" max="6680" width="2.109375" style="50" customWidth="1"/>
    <col min="6681" max="6912" width="9" style="50"/>
    <col min="6913" max="6913" width="2.109375" style="50" customWidth="1"/>
    <col min="6914" max="6914" width="2.77734375" style="50" customWidth="1"/>
    <col min="6915" max="6918" width="4.109375" style="50" customWidth="1"/>
    <col min="6919" max="6919" width="2.33203125" style="50" customWidth="1"/>
    <col min="6920" max="6935" width="4.6640625" style="50" customWidth="1"/>
    <col min="6936" max="6936" width="2.109375" style="50" customWidth="1"/>
    <col min="6937" max="7168" width="9" style="50"/>
    <col min="7169" max="7169" width="2.109375" style="50" customWidth="1"/>
    <col min="7170" max="7170" width="2.77734375" style="50" customWidth="1"/>
    <col min="7171" max="7174" width="4.109375" style="50" customWidth="1"/>
    <col min="7175" max="7175" width="2.33203125" style="50" customWidth="1"/>
    <col min="7176" max="7191" width="4.6640625" style="50" customWidth="1"/>
    <col min="7192" max="7192" width="2.109375" style="50" customWidth="1"/>
    <col min="7193" max="7424" width="9" style="50"/>
    <col min="7425" max="7425" width="2.109375" style="50" customWidth="1"/>
    <col min="7426" max="7426" width="2.77734375" style="50" customWidth="1"/>
    <col min="7427" max="7430" width="4.109375" style="50" customWidth="1"/>
    <col min="7431" max="7431" width="2.33203125" style="50" customWidth="1"/>
    <col min="7432" max="7447" width="4.6640625" style="50" customWidth="1"/>
    <col min="7448" max="7448" width="2.109375" style="50" customWidth="1"/>
    <col min="7449" max="7680" width="9" style="50"/>
    <col min="7681" max="7681" width="2.109375" style="50" customWidth="1"/>
    <col min="7682" max="7682" width="2.77734375" style="50" customWidth="1"/>
    <col min="7683" max="7686" width="4.109375" style="50" customWidth="1"/>
    <col min="7687" max="7687" width="2.33203125" style="50" customWidth="1"/>
    <col min="7688" max="7703" width="4.6640625" style="50" customWidth="1"/>
    <col min="7704" max="7704" width="2.109375" style="50" customWidth="1"/>
    <col min="7705" max="7936" width="9" style="50"/>
    <col min="7937" max="7937" width="2.109375" style="50" customWidth="1"/>
    <col min="7938" max="7938" width="2.77734375" style="50" customWidth="1"/>
    <col min="7939" max="7942" width="4.109375" style="50" customWidth="1"/>
    <col min="7943" max="7943" width="2.33203125" style="50" customWidth="1"/>
    <col min="7944" max="7959" width="4.6640625" style="50" customWidth="1"/>
    <col min="7960" max="7960" width="2.109375" style="50" customWidth="1"/>
    <col min="7961" max="8192" width="9" style="50"/>
    <col min="8193" max="8193" width="2.109375" style="50" customWidth="1"/>
    <col min="8194" max="8194" width="2.77734375" style="50" customWidth="1"/>
    <col min="8195" max="8198" width="4.109375" style="50" customWidth="1"/>
    <col min="8199" max="8199" width="2.33203125" style="50" customWidth="1"/>
    <col min="8200" max="8215" width="4.6640625" style="50" customWidth="1"/>
    <col min="8216" max="8216" width="2.109375" style="50" customWidth="1"/>
    <col min="8217" max="8448" width="9" style="50"/>
    <col min="8449" max="8449" width="2.109375" style="50" customWidth="1"/>
    <col min="8450" max="8450" width="2.77734375" style="50" customWidth="1"/>
    <col min="8451" max="8454" width="4.109375" style="50" customWidth="1"/>
    <col min="8455" max="8455" width="2.33203125" style="50" customWidth="1"/>
    <col min="8456" max="8471" width="4.6640625" style="50" customWidth="1"/>
    <col min="8472" max="8472" width="2.109375" style="50" customWidth="1"/>
    <col min="8473" max="8704" width="9" style="50"/>
    <col min="8705" max="8705" width="2.109375" style="50" customWidth="1"/>
    <col min="8706" max="8706" width="2.77734375" style="50" customWidth="1"/>
    <col min="8707" max="8710" width="4.109375" style="50" customWidth="1"/>
    <col min="8711" max="8711" width="2.33203125" style="50" customWidth="1"/>
    <col min="8712" max="8727" width="4.6640625" style="50" customWidth="1"/>
    <col min="8728" max="8728" width="2.109375" style="50" customWidth="1"/>
    <col min="8729" max="8960" width="9" style="50"/>
    <col min="8961" max="8961" width="2.109375" style="50" customWidth="1"/>
    <col min="8962" max="8962" width="2.77734375" style="50" customWidth="1"/>
    <col min="8963" max="8966" width="4.109375" style="50" customWidth="1"/>
    <col min="8967" max="8967" width="2.33203125" style="50" customWidth="1"/>
    <col min="8968" max="8983" width="4.6640625" style="50" customWidth="1"/>
    <col min="8984" max="8984" width="2.109375" style="50" customWidth="1"/>
    <col min="8985" max="9216" width="9" style="50"/>
    <col min="9217" max="9217" width="2.109375" style="50" customWidth="1"/>
    <col min="9218" max="9218" width="2.77734375" style="50" customWidth="1"/>
    <col min="9219" max="9222" width="4.109375" style="50" customWidth="1"/>
    <col min="9223" max="9223" width="2.33203125" style="50" customWidth="1"/>
    <col min="9224" max="9239" width="4.6640625" style="50" customWidth="1"/>
    <col min="9240" max="9240" width="2.109375" style="50" customWidth="1"/>
    <col min="9241" max="9472" width="9" style="50"/>
    <col min="9473" max="9473" width="2.109375" style="50" customWidth="1"/>
    <col min="9474" max="9474" width="2.77734375" style="50" customWidth="1"/>
    <col min="9475" max="9478" width="4.109375" style="50" customWidth="1"/>
    <col min="9479" max="9479" width="2.33203125" style="50" customWidth="1"/>
    <col min="9480" max="9495" width="4.6640625" style="50" customWidth="1"/>
    <col min="9496" max="9496" width="2.109375" style="50" customWidth="1"/>
    <col min="9497" max="9728" width="9" style="50"/>
    <col min="9729" max="9729" width="2.109375" style="50" customWidth="1"/>
    <col min="9730" max="9730" width="2.77734375" style="50" customWidth="1"/>
    <col min="9731" max="9734" width="4.109375" style="50" customWidth="1"/>
    <col min="9735" max="9735" width="2.33203125" style="50" customWidth="1"/>
    <col min="9736" max="9751" width="4.6640625" style="50" customWidth="1"/>
    <col min="9752" max="9752" width="2.109375" style="50" customWidth="1"/>
    <col min="9753" max="9984" width="9" style="50"/>
    <col min="9985" max="9985" width="2.109375" style="50" customWidth="1"/>
    <col min="9986" max="9986" width="2.77734375" style="50" customWidth="1"/>
    <col min="9987" max="9990" width="4.109375" style="50" customWidth="1"/>
    <col min="9991" max="9991" width="2.33203125" style="50" customWidth="1"/>
    <col min="9992" max="10007" width="4.6640625" style="50" customWidth="1"/>
    <col min="10008" max="10008" width="2.109375" style="50" customWidth="1"/>
    <col min="10009" max="10240" width="9" style="50"/>
    <col min="10241" max="10241" width="2.109375" style="50" customWidth="1"/>
    <col min="10242" max="10242" width="2.77734375" style="50" customWidth="1"/>
    <col min="10243" max="10246" width="4.109375" style="50" customWidth="1"/>
    <col min="10247" max="10247" width="2.33203125" style="50" customWidth="1"/>
    <col min="10248" max="10263" width="4.6640625" style="50" customWidth="1"/>
    <col min="10264" max="10264" width="2.109375" style="50" customWidth="1"/>
    <col min="10265" max="10496" width="9" style="50"/>
    <col min="10497" max="10497" width="2.109375" style="50" customWidth="1"/>
    <col min="10498" max="10498" width="2.77734375" style="50" customWidth="1"/>
    <col min="10499" max="10502" width="4.109375" style="50" customWidth="1"/>
    <col min="10503" max="10503" width="2.33203125" style="50" customWidth="1"/>
    <col min="10504" max="10519" width="4.6640625" style="50" customWidth="1"/>
    <col min="10520" max="10520" width="2.109375" style="50" customWidth="1"/>
    <col min="10521" max="10752" width="9" style="50"/>
    <col min="10753" max="10753" width="2.109375" style="50" customWidth="1"/>
    <col min="10754" max="10754" width="2.77734375" style="50" customWidth="1"/>
    <col min="10755" max="10758" width="4.109375" style="50" customWidth="1"/>
    <col min="10759" max="10759" width="2.33203125" style="50" customWidth="1"/>
    <col min="10760" max="10775" width="4.6640625" style="50" customWidth="1"/>
    <col min="10776" max="10776" width="2.109375" style="50" customWidth="1"/>
    <col min="10777" max="11008" width="9" style="50"/>
    <col min="11009" max="11009" width="2.109375" style="50" customWidth="1"/>
    <col min="11010" max="11010" width="2.77734375" style="50" customWidth="1"/>
    <col min="11011" max="11014" width="4.109375" style="50" customWidth="1"/>
    <col min="11015" max="11015" width="2.33203125" style="50" customWidth="1"/>
    <col min="11016" max="11031" width="4.6640625" style="50" customWidth="1"/>
    <col min="11032" max="11032" width="2.109375" style="50" customWidth="1"/>
    <col min="11033" max="11264" width="9" style="50"/>
    <col min="11265" max="11265" width="2.109375" style="50" customWidth="1"/>
    <col min="11266" max="11266" width="2.77734375" style="50" customWidth="1"/>
    <col min="11267" max="11270" width="4.109375" style="50" customWidth="1"/>
    <col min="11271" max="11271" width="2.33203125" style="50" customWidth="1"/>
    <col min="11272" max="11287" width="4.6640625" style="50" customWidth="1"/>
    <col min="11288" max="11288" width="2.109375" style="50" customWidth="1"/>
    <col min="11289" max="11520" width="9" style="50"/>
    <col min="11521" max="11521" width="2.109375" style="50" customWidth="1"/>
    <col min="11522" max="11522" width="2.77734375" style="50" customWidth="1"/>
    <col min="11523" max="11526" width="4.109375" style="50" customWidth="1"/>
    <col min="11527" max="11527" width="2.33203125" style="50" customWidth="1"/>
    <col min="11528" max="11543" width="4.6640625" style="50" customWidth="1"/>
    <col min="11544" max="11544" width="2.109375" style="50" customWidth="1"/>
    <col min="11545" max="11776" width="9" style="50"/>
    <col min="11777" max="11777" width="2.109375" style="50" customWidth="1"/>
    <col min="11778" max="11778" width="2.77734375" style="50" customWidth="1"/>
    <col min="11779" max="11782" width="4.109375" style="50" customWidth="1"/>
    <col min="11783" max="11783" width="2.33203125" style="50" customWidth="1"/>
    <col min="11784" max="11799" width="4.6640625" style="50" customWidth="1"/>
    <col min="11800" max="11800" width="2.109375" style="50" customWidth="1"/>
    <col min="11801" max="12032" width="9" style="50"/>
    <col min="12033" max="12033" width="2.109375" style="50" customWidth="1"/>
    <col min="12034" max="12034" width="2.77734375" style="50" customWidth="1"/>
    <col min="12035" max="12038" width="4.109375" style="50" customWidth="1"/>
    <col min="12039" max="12039" width="2.33203125" style="50" customWidth="1"/>
    <col min="12040" max="12055" width="4.6640625" style="50" customWidth="1"/>
    <col min="12056" max="12056" width="2.109375" style="50" customWidth="1"/>
    <col min="12057" max="12288" width="9" style="50"/>
    <col min="12289" max="12289" width="2.109375" style="50" customWidth="1"/>
    <col min="12290" max="12290" width="2.77734375" style="50" customWidth="1"/>
    <col min="12291" max="12294" width="4.109375" style="50" customWidth="1"/>
    <col min="12295" max="12295" width="2.33203125" style="50" customWidth="1"/>
    <col min="12296" max="12311" width="4.6640625" style="50" customWidth="1"/>
    <col min="12312" max="12312" width="2.109375" style="50" customWidth="1"/>
    <col min="12313" max="12544" width="9" style="50"/>
    <col min="12545" max="12545" width="2.109375" style="50" customWidth="1"/>
    <col min="12546" max="12546" width="2.77734375" style="50" customWidth="1"/>
    <col min="12547" max="12550" width="4.109375" style="50" customWidth="1"/>
    <col min="12551" max="12551" width="2.33203125" style="50" customWidth="1"/>
    <col min="12552" max="12567" width="4.6640625" style="50" customWidth="1"/>
    <col min="12568" max="12568" width="2.109375" style="50" customWidth="1"/>
    <col min="12569" max="12800" width="9" style="50"/>
    <col min="12801" max="12801" width="2.109375" style="50" customWidth="1"/>
    <col min="12802" max="12802" width="2.77734375" style="50" customWidth="1"/>
    <col min="12803" max="12806" width="4.109375" style="50" customWidth="1"/>
    <col min="12807" max="12807" width="2.33203125" style="50" customWidth="1"/>
    <col min="12808" max="12823" width="4.6640625" style="50" customWidth="1"/>
    <col min="12824" max="12824" width="2.109375" style="50" customWidth="1"/>
    <col min="12825" max="13056" width="9" style="50"/>
    <col min="13057" max="13057" width="2.109375" style="50" customWidth="1"/>
    <col min="13058" max="13058" width="2.77734375" style="50" customWidth="1"/>
    <col min="13059" max="13062" width="4.109375" style="50" customWidth="1"/>
    <col min="13063" max="13063" width="2.33203125" style="50" customWidth="1"/>
    <col min="13064" max="13079" width="4.6640625" style="50" customWidth="1"/>
    <col min="13080" max="13080" width="2.109375" style="50" customWidth="1"/>
    <col min="13081" max="13312" width="9" style="50"/>
    <col min="13313" max="13313" width="2.109375" style="50" customWidth="1"/>
    <col min="13314" max="13314" width="2.77734375" style="50" customWidth="1"/>
    <col min="13315" max="13318" width="4.109375" style="50" customWidth="1"/>
    <col min="13319" max="13319" width="2.33203125" style="50" customWidth="1"/>
    <col min="13320" max="13335" width="4.6640625" style="50" customWidth="1"/>
    <col min="13336" max="13336" width="2.109375" style="50" customWidth="1"/>
    <col min="13337" max="13568" width="9" style="50"/>
    <col min="13569" max="13569" width="2.109375" style="50" customWidth="1"/>
    <col min="13570" max="13570" width="2.77734375" style="50" customWidth="1"/>
    <col min="13571" max="13574" width="4.109375" style="50" customWidth="1"/>
    <col min="13575" max="13575" width="2.33203125" style="50" customWidth="1"/>
    <col min="13576" max="13591" width="4.6640625" style="50" customWidth="1"/>
    <col min="13592" max="13592" width="2.109375" style="50" customWidth="1"/>
    <col min="13593" max="13824" width="9" style="50"/>
    <col min="13825" max="13825" width="2.109375" style="50" customWidth="1"/>
    <col min="13826" max="13826" width="2.77734375" style="50" customWidth="1"/>
    <col min="13827" max="13830" width="4.109375" style="50" customWidth="1"/>
    <col min="13831" max="13831" width="2.33203125" style="50" customWidth="1"/>
    <col min="13832" max="13847" width="4.6640625" style="50" customWidth="1"/>
    <col min="13848" max="13848" width="2.109375" style="50" customWidth="1"/>
    <col min="13849" max="14080" width="9" style="50"/>
    <col min="14081" max="14081" width="2.109375" style="50" customWidth="1"/>
    <col min="14082" max="14082" width="2.77734375" style="50" customWidth="1"/>
    <col min="14083" max="14086" width="4.109375" style="50" customWidth="1"/>
    <col min="14087" max="14087" width="2.33203125" style="50" customWidth="1"/>
    <col min="14088" max="14103" width="4.6640625" style="50" customWidth="1"/>
    <col min="14104" max="14104" width="2.109375" style="50" customWidth="1"/>
    <col min="14105" max="14336" width="9" style="50"/>
    <col min="14337" max="14337" width="2.109375" style="50" customWidth="1"/>
    <col min="14338" max="14338" width="2.77734375" style="50" customWidth="1"/>
    <col min="14339" max="14342" width="4.109375" style="50" customWidth="1"/>
    <col min="14343" max="14343" width="2.33203125" style="50" customWidth="1"/>
    <col min="14344" max="14359" width="4.6640625" style="50" customWidth="1"/>
    <col min="14360" max="14360" width="2.109375" style="50" customWidth="1"/>
    <col min="14361" max="14592" width="9" style="50"/>
    <col min="14593" max="14593" width="2.109375" style="50" customWidth="1"/>
    <col min="14594" max="14594" width="2.77734375" style="50" customWidth="1"/>
    <col min="14595" max="14598" width="4.109375" style="50" customWidth="1"/>
    <col min="14599" max="14599" width="2.33203125" style="50" customWidth="1"/>
    <col min="14600" max="14615" width="4.6640625" style="50" customWidth="1"/>
    <col min="14616" max="14616" width="2.109375" style="50" customWidth="1"/>
    <col min="14617" max="14848" width="9" style="50"/>
    <col min="14849" max="14849" width="2.109375" style="50" customWidth="1"/>
    <col min="14850" max="14850" width="2.77734375" style="50" customWidth="1"/>
    <col min="14851" max="14854" width="4.109375" style="50" customWidth="1"/>
    <col min="14855" max="14855" width="2.33203125" style="50" customWidth="1"/>
    <col min="14856" max="14871" width="4.6640625" style="50" customWidth="1"/>
    <col min="14872" max="14872" width="2.109375" style="50" customWidth="1"/>
    <col min="14873" max="15104" width="9" style="50"/>
    <col min="15105" max="15105" width="2.109375" style="50" customWidth="1"/>
    <col min="15106" max="15106" width="2.77734375" style="50" customWidth="1"/>
    <col min="15107" max="15110" width="4.109375" style="50" customWidth="1"/>
    <col min="15111" max="15111" width="2.33203125" style="50" customWidth="1"/>
    <col min="15112" max="15127" width="4.6640625" style="50" customWidth="1"/>
    <col min="15128" max="15128" width="2.109375" style="50" customWidth="1"/>
    <col min="15129" max="15360" width="9" style="50"/>
    <col min="15361" max="15361" width="2.109375" style="50" customWidth="1"/>
    <col min="15362" max="15362" width="2.77734375" style="50" customWidth="1"/>
    <col min="15363" max="15366" width="4.109375" style="50" customWidth="1"/>
    <col min="15367" max="15367" width="2.33203125" style="50" customWidth="1"/>
    <col min="15368" max="15383" width="4.6640625" style="50" customWidth="1"/>
    <col min="15384" max="15384" width="2.109375" style="50" customWidth="1"/>
    <col min="15385" max="15616" width="9" style="50"/>
    <col min="15617" max="15617" width="2.109375" style="50" customWidth="1"/>
    <col min="15618" max="15618" width="2.77734375" style="50" customWidth="1"/>
    <col min="15619" max="15622" width="4.109375" style="50" customWidth="1"/>
    <col min="15623" max="15623" width="2.33203125" style="50" customWidth="1"/>
    <col min="15624" max="15639" width="4.6640625" style="50" customWidth="1"/>
    <col min="15640" max="15640" width="2.109375" style="50" customWidth="1"/>
    <col min="15641" max="15872" width="9" style="50"/>
    <col min="15873" max="15873" width="2.109375" style="50" customWidth="1"/>
    <col min="15874" max="15874" width="2.77734375" style="50" customWidth="1"/>
    <col min="15875" max="15878" width="4.109375" style="50" customWidth="1"/>
    <col min="15879" max="15879" width="2.33203125" style="50" customWidth="1"/>
    <col min="15880" max="15895" width="4.6640625" style="50" customWidth="1"/>
    <col min="15896" max="15896" width="2.109375" style="50" customWidth="1"/>
    <col min="15897" max="16128" width="9" style="50"/>
    <col min="16129" max="16129" width="2.109375" style="50" customWidth="1"/>
    <col min="16130" max="16130" width="2.77734375" style="50" customWidth="1"/>
    <col min="16131" max="16134" width="4.109375" style="50" customWidth="1"/>
    <col min="16135" max="16135" width="2.33203125" style="50" customWidth="1"/>
    <col min="16136" max="16151" width="4.6640625" style="50" customWidth="1"/>
    <col min="16152" max="16152" width="2.109375" style="50" customWidth="1"/>
    <col min="16153" max="16384" width="9" style="50"/>
  </cols>
  <sheetData>
    <row r="1" spans="1:24" ht="14.4" x14ac:dyDescent="0.2">
      <c r="A1" s="489" t="s">
        <v>134</v>
      </c>
      <c r="B1" s="489"/>
      <c r="C1" s="489"/>
      <c r="D1" s="489"/>
    </row>
    <row r="2" spans="1:24" ht="8.25" customHeight="1" thickBot="1" x14ac:dyDescent="0.25">
      <c r="A2" s="227"/>
      <c r="B2" s="227"/>
      <c r="C2" s="227"/>
      <c r="D2" s="227"/>
      <c r="E2" s="227"/>
      <c r="F2" s="227"/>
      <c r="G2" s="227"/>
      <c r="H2" s="227"/>
      <c r="I2" s="227"/>
      <c r="J2" s="227"/>
      <c r="K2" s="227"/>
      <c r="L2" s="227"/>
      <c r="M2" s="227"/>
      <c r="N2" s="227"/>
      <c r="O2" s="227"/>
      <c r="P2" s="227"/>
      <c r="Q2" s="227"/>
      <c r="R2" s="227"/>
      <c r="S2" s="227"/>
      <c r="T2" s="227"/>
      <c r="U2" s="227"/>
      <c r="V2" s="227"/>
      <c r="W2" s="227"/>
      <c r="X2" s="227"/>
    </row>
    <row r="3" spans="1:24" x14ac:dyDescent="0.2">
      <c r="A3" s="51"/>
      <c r="B3" s="52"/>
      <c r="C3" s="52"/>
      <c r="D3" s="52"/>
      <c r="E3" s="52"/>
      <c r="F3" s="52"/>
      <c r="G3" s="52"/>
      <c r="H3" s="52"/>
      <c r="I3" s="52"/>
      <c r="J3" s="52"/>
      <c r="K3" s="52"/>
      <c r="L3" s="52"/>
      <c r="M3" s="52"/>
      <c r="N3" s="52"/>
      <c r="O3" s="52"/>
      <c r="P3" s="52"/>
      <c r="Q3" s="52"/>
      <c r="R3" s="52"/>
      <c r="S3" s="52"/>
      <c r="T3" s="52"/>
      <c r="U3" s="52"/>
      <c r="V3" s="52"/>
      <c r="W3" s="52"/>
      <c r="X3" s="53"/>
    </row>
    <row r="4" spans="1:24" x14ac:dyDescent="0.2">
      <c r="A4" s="490"/>
      <c r="B4" s="54"/>
      <c r="C4" s="55"/>
      <c r="D4" s="55"/>
      <c r="E4" s="55"/>
      <c r="F4" s="56"/>
      <c r="G4" s="56"/>
      <c r="H4" s="491" t="s">
        <v>135</v>
      </c>
      <c r="I4" s="491"/>
      <c r="J4" s="491"/>
      <c r="K4" s="491"/>
      <c r="L4" s="491"/>
      <c r="M4" s="491"/>
      <c r="N4" s="491"/>
      <c r="O4" s="491"/>
      <c r="P4" s="491"/>
      <c r="Q4" s="491"/>
      <c r="R4" s="491"/>
      <c r="S4" s="56"/>
      <c r="T4" s="56"/>
      <c r="U4" s="56"/>
      <c r="V4" s="56"/>
      <c r="W4" s="56"/>
      <c r="X4" s="493"/>
    </row>
    <row r="5" spans="1:24" ht="19.5" customHeight="1" x14ac:dyDescent="0.2">
      <c r="A5" s="490"/>
      <c r="B5" s="57"/>
      <c r="C5" s="58"/>
      <c r="D5" s="58"/>
      <c r="E5" s="58"/>
      <c r="F5" s="59"/>
      <c r="G5" s="59"/>
      <c r="H5" s="492"/>
      <c r="I5" s="492"/>
      <c r="J5" s="492"/>
      <c r="K5" s="492"/>
      <c r="L5" s="492"/>
      <c r="M5" s="492"/>
      <c r="N5" s="492"/>
      <c r="O5" s="492"/>
      <c r="P5" s="492"/>
      <c r="Q5" s="492"/>
      <c r="R5" s="492"/>
      <c r="S5" s="59"/>
      <c r="T5" s="59"/>
      <c r="U5" s="59"/>
      <c r="V5" s="59"/>
      <c r="W5" s="59"/>
      <c r="X5" s="493"/>
    </row>
    <row r="6" spans="1:24" ht="32.1" customHeight="1" x14ac:dyDescent="0.2">
      <c r="A6" s="490"/>
      <c r="B6" s="60"/>
      <c r="C6" s="494" t="s">
        <v>136</v>
      </c>
      <c r="D6" s="495"/>
      <c r="E6" s="495"/>
      <c r="F6" s="495"/>
      <c r="G6" s="61"/>
      <c r="H6" s="62"/>
      <c r="I6" s="63"/>
      <c r="J6" s="64" t="s">
        <v>53</v>
      </c>
      <c r="K6" s="496">
        <f>職員記入用!$E$21</f>
        <v>0</v>
      </c>
      <c r="L6" s="497"/>
      <c r="M6" s="497"/>
      <c r="N6" s="497"/>
      <c r="O6" s="64" t="s">
        <v>54</v>
      </c>
      <c r="P6" s="65"/>
      <c r="Q6" s="65"/>
      <c r="R6" s="65"/>
      <c r="S6" s="65"/>
      <c r="T6" s="65"/>
      <c r="U6" s="65"/>
      <c r="V6" s="65"/>
      <c r="W6" s="65"/>
      <c r="X6" s="493"/>
    </row>
    <row r="7" spans="1:24" ht="32.1" customHeight="1" x14ac:dyDescent="0.2">
      <c r="A7" s="490"/>
      <c r="B7" s="60"/>
      <c r="C7" s="494" t="s">
        <v>137</v>
      </c>
      <c r="D7" s="495"/>
      <c r="E7" s="495"/>
      <c r="F7" s="495"/>
      <c r="G7" s="61"/>
      <c r="H7" s="66"/>
      <c r="I7" s="498" t="str">
        <f>申請書記入用!E28</f>
        <v>兵庫</v>
      </c>
      <c r="J7" s="498"/>
      <c r="K7" s="67" t="s">
        <v>138</v>
      </c>
      <c r="L7" s="499" t="str">
        <f>申請書記入用!E29</f>
        <v>湊川町2丁目1-12</v>
      </c>
      <c r="M7" s="499"/>
      <c r="N7" s="499"/>
      <c r="O7" s="499"/>
      <c r="P7" s="499"/>
      <c r="Q7" s="499"/>
      <c r="R7" s="499"/>
      <c r="S7" s="499"/>
      <c r="T7" s="499"/>
      <c r="U7" s="503" t="s">
        <v>139</v>
      </c>
      <c r="V7" s="504"/>
      <c r="W7" s="505"/>
      <c r="X7" s="493"/>
    </row>
    <row r="8" spans="1:24" ht="15.9" customHeight="1" x14ac:dyDescent="0.2">
      <c r="A8" s="490"/>
      <c r="B8" s="54"/>
      <c r="C8" s="477" t="s">
        <v>140</v>
      </c>
      <c r="D8" s="478"/>
      <c r="E8" s="478"/>
      <c r="F8" s="478"/>
      <c r="G8" s="68"/>
      <c r="H8" s="69"/>
      <c r="I8" s="508">
        <f>申請書記入用!E37</f>
        <v>43637</v>
      </c>
      <c r="J8" s="508"/>
      <c r="K8" s="508"/>
      <c r="L8" s="508"/>
      <c r="M8" s="508"/>
      <c r="N8" s="508"/>
      <c r="O8" s="508"/>
      <c r="P8" s="508"/>
      <c r="Q8" s="70"/>
      <c r="R8" s="484" t="s">
        <v>141</v>
      </c>
      <c r="S8" s="484"/>
      <c r="T8" s="70"/>
      <c r="W8" s="59"/>
      <c r="X8" s="493"/>
    </row>
    <row r="9" spans="1:24" ht="15.9" customHeight="1" x14ac:dyDescent="0.2">
      <c r="A9" s="490"/>
      <c r="B9" s="57"/>
      <c r="C9" s="506"/>
      <c r="D9" s="507"/>
      <c r="E9" s="507"/>
      <c r="F9" s="507"/>
      <c r="G9" s="71"/>
      <c r="H9" s="69"/>
      <c r="I9" s="483">
        <f>申請書記入用!E38</f>
        <v>43708</v>
      </c>
      <c r="J9" s="483"/>
      <c r="K9" s="483"/>
      <c r="L9" s="483"/>
      <c r="M9" s="483"/>
      <c r="N9" s="483"/>
      <c r="O9" s="483"/>
      <c r="P9" s="483"/>
      <c r="Q9" s="72"/>
      <c r="R9" s="484" t="s">
        <v>142</v>
      </c>
      <c r="S9" s="484"/>
      <c r="T9" s="72"/>
      <c r="W9" s="59"/>
      <c r="X9" s="493"/>
    </row>
    <row r="10" spans="1:24" ht="15.9" customHeight="1" x14ac:dyDescent="0.2">
      <c r="A10" s="490"/>
      <c r="B10" s="73"/>
      <c r="C10" s="479"/>
      <c r="D10" s="479"/>
      <c r="E10" s="479"/>
      <c r="F10" s="479"/>
      <c r="G10" s="74"/>
      <c r="H10" s="75"/>
      <c r="I10" s="76"/>
      <c r="J10" s="485" t="s">
        <v>94</v>
      </c>
      <c r="K10" s="485"/>
      <c r="L10" s="485"/>
      <c r="N10" s="77"/>
      <c r="O10" s="486">
        <f>申請書記入用!E35</f>
        <v>1552</v>
      </c>
      <c r="P10" s="487"/>
      <c r="Q10" s="488" t="s">
        <v>95</v>
      </c>
      <c r="R10" s="488"/>
      <c r="S10" s="76"/>
      <c r="T10" s="76"/>
      <c r="U10" s="76"/>
      <c r="V10" s="76"/>
      <c r="W10" s="78"/>
      <c r="X10" s="493"/>
    </row>
    <row r="11" spans="1:24" ht="15.9" customHeight="1" x14ac:dyDescent="0.2">
      <c r="A11" s="490"/>
      <c r="B11" s="54"/>
      <c r="C11" s="477" t="s">
        <v>109</v>
      </c>
      <c r="D11" s="478"/>
      <c r="E11" s="478"/>
      <c r="F11" s="478"/>
      <c r="G11" s="79"/>
      <c r="H11" s="80" t="s">
        <v>143</v>
      </c>
      <c r="I11" s="480">
        <f>申請書記入用!E46</f>
        <v>0</v>
      </c>
      <c r="J11" s="481"/>
      <c r="K11" s="81"/>
      <c r="L11" s="82" t="s">
        <v>144</v>
      </c>
      <c r="M11" s="480">
        <f>申請書記入用!E48</f>
        <v>0</v>
      </c>
      <c r="N11" s="481"/>
      <c r="O11" s="81"/>
      <c r="P11" s="82" t="s">
        <v>145</v>
      </c>
      <c r="Q11" s="480">
        <f>申請書記入用!E47</f>
        <v>0</v>
      </c>
      <c r="R11" s="481"/>
      <c r="S11" s="83"/>
      <c r="T11" s="84" t="s">
        <v>116</v>
      </c>
      <c r="U11" s="480">
        <f>申請書記入用!E49</f>
        <v>0</v>
      </c>
      <c r="V11" s="481"/>
      <c r="W11" s="85"/>
      <c r="X11" s="493"/>
    </row>
    <row r="12" spans="1:24" ht="15.9" customHeight="1" x14ac:dyDescent="0.2">
      <c r="A12" s="490"/>
      <c r="B12" s="73"/>
      <c r="C12" s="479"/>
      <c r="D12" s="479"/>
      <c r="E12" s="479"/>
      <c r="F12" s="479"/>
      <c r="G12" s="74"/>
      <c r="H12" s="86"/>
      <c r="I12" s="482"/>
      <c r="J12" s="482"/>
      <c r="K12" s="87" t="s">
        <v>110</v>
      </c>
      <c r="L12" s="88"/>
      <c r="M12" s="482"/>
      <c r="N12" s="482"/>
      <c r="O12" s="89" t="s">
        <v>146</v>
      </c>
      <c r="P12" s="90"/>
      <c r="Q12" s="482"/>
      <c r="R12" s="482"/>
      <c r="S12" s="89" t="s">
        <v>146</v>
      </c>
      <c r="T12" s="88"/>
      <c r="U12" s="482"/>
      <c r="V12" s="482"/>
      <c r="W12" s="91"/>
      <c r="X12" s="493"/>
    </row>
    <row r="13" spans="1:24" ht="36" customHeight="1" x14ac:dyDescent="0.2">
      <c r="A13" s="490"/>
      <c r="B13" s="60"/>
      <c r="C13" s="494" t="s">
        <v>147</v>
      </c>
      <c r="D13" s="495"/>
      <c r="E13" s="495"/>
      <c r="F13" s="495"/>
      <c r="G13" s="92"/>
      <c r="H13" s="93"/>
      <c r="I13" s="500" t="str">
        <f>申請書記入用!E20</f>
        <v>○×△株式会社</v>
      </c>
      <c r="J13" s="501"/>
      <c r="K13" s="501"/>
      <c r="L13" s="501"/>
      <c r="M13" s="501"/>
      <c r="N13" s="501"/>
      <c r="O13" s="501"/>
      <c r="P13" s="501"/>
      <c r="Q13" s="501"/>
      <c r="R13" s="501"/>
      <c r="S13" s="501"/>
      <c r="T13" s="501"/>
      <c r="U13" s="501"/>
      <c r="V13" s="502"/>
      <c r="W13" s="94"/>
      <c r="X13" s="493"/>
    </row>
    <row r="14" spans="1:24" s="143" customFormat="1" ht="32.1" customHeight="1" x14ac:dyDescent="0.2">
      <c r="A14" s="490"/>
      <c r="B14" s="138"/>
      <c r="C14" s="460" t="s">
        <v>148</v>
      </c>
      <c r="D14" s="461"/>
      <c r="E14" s="461"/>
      <c r="F14" s="461"/>
      <c r="G14" s="139"/>
      <c r="H14" s="140"/>
      <c r="I14" s="462" t="str">
        <f>申請書記入用!E42</f>
        <v>(株)掘削業者</v>
      </c>
      <c r="J14" s="462"/>
      <c r="K14" s="462"/>
      <c r="L14" s="462"/>
      <c r="M14" s="462"/>
      <c r="N14" s="462"/>
      <c r="O14" s="462"/>
      <c r="P14" s="141"/>
      <c r="Q14" s="462" t="str">
        <f>申請書記入用!E43</f>
        <v>業者　太郎</v>
      </c>
      <c r="R14" s="462"/>
      <c r="S14" s="462"/>
      <c r="T14" s="462"/>
      <c r="U14" s="462"/>
      <c r="V14" s="462"/>
      <c r="W14" s="142"/>
      <c r="X14" s="493"/>
    </row>
    <row r="15" spans="1:24" ht="32.1" customHeight="1" x14ac:dyDescent="0.2">
      <c r="A15" s="490"/>
      <c r="B15" s="60"/>
      <c r="C15" s="463" t="s">
        <v>149</v>
      </c>
      <c r="D15" s="464"/>
      <c r="E15" s="464"/>
      <c r="F15" s="464"/>
      <c r="G15" s="95"/>
      <c r="H15" s="96"/>
      <c r="I15" s="465" t="str">
        <f>申請書記入用!E44</f>
        <v>（株）復旧業者</v>
      </c>
      <c r="J15" s="466"/>
      <c r="K15" s="466"/>
      <c r="L15" s="466"/>
      <c r="M15" s="466"/>
      <c r="N15" s="466"/>
      <c r="O15" s="466"/>
      <c r="P15" s="97"/>
      <c r="Q15" s="466" t="str">
        <f>申請書記入用!E45</f>
        <v>復旧　花子</v>
      </c>
      <c r="R15" s="466"/>
      <c r="S15" s="466"/>
      <c r="T15" s="466"/>
      <c r="U15" s="466"/>
      <c r="V15" s="466"/>
      <c r="W15" s="94"/>
      <c r="X15" s="493"/>
    </row>
    <row r="16" spans="1:24" ht="15.9" customHeight="1" x14ac:dyDescent="0.2">
      <c r="A16" s="490"/>
      <c r="B16" s="57"/>
      <c r="C16" s="467" t="s">
        <v>150</v>
      </c>
      <c r="D16" s="468"/>
      <c r="E16" s="468"/>
      <c r="F16" s="468"/>
      <c r="G16" s="468"/>
      <c r="H16" s="468"/>
      <c r="I16" s="468"/>
      <c r="J16" s="468"/>
      <c r="K16" s="468"/>
      <c r="L16" s="468"/>
      <c r="M16" s="468"/>
      <c r="N16" s="468"/>
      <c r="O16" s="468"/>
      <c r="P16" s="468"/>
      <c r="Q16" s="98"/>
      <c r="R16" s="99"/>
      <c r="S16" s="98"/>
      <c r="T16" s="100"/>
      <c r="U16" s="100"/>
      <c r="V16" s="100"/>
      <c r="W16" s="100"/>
      <c r="X16" s="493"/>
    </row>
    <row r="17" spans="1:24" ht="19.5" customHeight="1" x14ac:dyDescent="0.2">
      <c r="A17" s="490"/>
      <c r="B17" s="57"/>
      <c r="C17" s="47"/>
      <c r="D17" s="472">
        <f>職員記入用!E20</f>
        <v>0</v>
      </c>
      <c r="E17" s="472"/>
      <c r="F17" s="472"/>
      <c r="G17" s="472"/>
      <c r="H17" s="472"/>
      <c r="I17" s="472"/>
      <c r="J17" s="472"/>
      <c r="K17" s="472"/>
      <c r="L17" s="472"/>
      <c r="M17" s="58"/>
      <c r="N17" s="99"/>
      <c r="O17" s="98"/>
      <c r="P17" s="98"/>
      <c r="Q17" s="98"/>
      <c r="R17" s="99"/>
      <c r="S17" s="98"/>
      <c r="T17" s="100"/>
      <c r="U17" s="100"/>
      <c r="V17" s="100"/>
      <c r="W17" s="100"/>
      <c r="X17" s="493"/>
    </row>
    <row r="18" spans="1:24" ht="15.9" customHeight="1" x14ac:dyDescent="0.2">
      <c r="A18" s="490"/>
      <c r="B18" s="57"/>
      <c r="C18" s="47"/>
      <c r="D18" s="101"/>
      <c r="E18" s="47"/>
      <c r="F18" s="99"/>
      <c r="G18" s="102"/>
      <c r="H18" s="102"/>
      <c r="I18" s="103"/>
      <c r="J18" s="58"/>
      <c r="K18" s="58"/>
      <c r="L18" s="58"/>
      <c r="M18" s="58"/>
      <c r="N18" s="99"/>
      <c r="O18" s="98"/>
      <c r="P18" s="98"/>
      <c r="Q18" s="98"/>
      <c r="R18" s="99"/>
      <c r="S18" s="98"/>
      <c r="T18" s="100"/>
      <c r="U18" s="100"/>
      <c r="V18" s="100"/>
      <c r="W18" s="100"/>
      <c r="X18" s="493"/>
    </row>
    <row r="19" spans="1:24" ht="15.9" customHeight="1" x14ac:dyDescent="0.2">
      <c r="A19" s="490"/>
      <c r="B19" s="104"/>
      <c r="C19" s="105"/>
      <c r="D19" s="105"/>
      <c r="E19" s="105"/>
      <c r="F19" s="99"/>
      <c r="G19" s="102"/>
      <c r="H19" s="102"/>
      <c r="I19" s="58"/>
      <c r="J19" s="58"/>
      <c r="K19" s="58"/>
      <c r="L19" s="473" t="s">
        <v>357</v>
      </c>
      <c r="M19" s="473"/>
      <c r="N19" s="473"/>
      <c r="O19" s="473"/>
      <c r="P19" s="473"/>
      <c r="Q19" s="473"/>
      <c r="R19" s="474">
        <f>職員記入用!$E$4</f>
        <v>0</v>
      </c>
      <c r="S19" s="474"/>
      <c r="T19" s="475" t="s">
        <v>317</v>
      </c>
      <c r="U19" s="475"/>
      <c r="V19" s="475"/>
      <c r="W19" s="476"/>
      <c r="X19" s="493"/>
    </row>
    <row r="20" spans="1:24" ht="15.9" customHeight="1" x14ac:dyDescent="0.2">
      <c r="A20" s="490"/>
      <c r="B20" s="106"/>
      <c r="C20" s="107"/>
      <c r="D20" s="107"/>
      <c r="E20" s="107"/>
      <c r="F20" s="108"/>
      <c r="G20" s="109"/>
      <c r="H20" s="109"/>
      <c r="I20" s="110"/>
      <c r="J20" s="110"/>
      <c r="K20" s="110"/>
      <c r="L20" s="110"/>
      <c r="M20" s="110"/>
      <c r="N20" s="108"/>
      <c r="O20" s="111"/>
      <c r="P20" s="111"/>
      <c r="Q20" s="111"/>
      <c r="R20" s="108"/>
      <c r="S20" s="111"/>
      <c r="T20" s="78"/>
      <c r="U20" s="78"/>
      <c r="V20" s="78"/>
      <c r="W20" s="78"/>
      <c r="X20" s="493"/>
    </row>
    <row r="21" spans="1:24" ht="15.9" customHeight="1" x14ac:dyDescent="0.2">
      <c r="A21" s="112"/>
      <c r="B21" s="113"/>
      <c r="C21" s="105"/>
      <c r="D21" s="105"/>
      <c r="E21" s="105"/>
      <c r="F21" s="99"/>
      <c r="G21" s="39"/>
      <c r="H21" s="39"/>
      <c r="I21" s="58"/>
      <c r="J21" s="58"/>
      <c r="K21" s="58"/>
      <c r="L21" s="58"/>
      <c r="M21" s="58"/>
      <c r="N21" s="99"/>
      <c r="O21" s="98"/>
      <c r="P21" s="98"/>
      <c r="Q21" s="98"/>
      <c r="R21" s="99"/>
      <c r="S21" s="98"/>
      <c r="T21" s="100"/>
      <c r="U21" s="100"/>
      <c r="V21" s="100"/>
      <c r="W21" s="100"/>
      <c r="X21" s="114"/>
    </row>
    <row r="22" spans="1:24" ht="15.9" customHeight="1" x14ac:dyDescent="0.2">
      <c r="A22" s="112"/>
      <c r="B22" s="115"/>
      <c r="C22" s="469" t="s">
        <v>151</v>
      </c>
      <c r="D22" s="469"/>
      <c r="E22" s="469"/>
      <c r="F22" s="469"/>
      <c r="G22" s="469"/>
      <c r="H22" s="469"/>
      <c r="I22" s="469"/>
      <c r="J22" s="469"/>
      <c r="K22" s="469"/>
      <c r="L22" s="469"/>
      <c r="M22" s="469"/>
      <c r="N22" s="469"/>
      <c r="O22" s="469"/>
      <c r="P22" s="469"/>
      <c r="Q22" s="469"/>
      <c r="R22" s="469"/>
      <c r="S22" s="469"/>
      <c r="T22" s="469"/>
      <c r="U22" s="469"/>
      <c r="V22" s="469"/>
      <c r="W22" s="469"/>
      <c r="X22" s="114"/>
    </row>
    <row r="23" spans="1:24" ht="15.9" customHeight="1" x14ac:dyDescent="0.2">
      <c r="A23" s="112"/>
      <c r="B23" s="115"/>
      <c r="C23" s="470"/>
      <c r="D23" s="470"/>
      <c r="E23" s="470"/>
      <c r="F23" s="470"/>
      <c r="G23" s="470"/>
      <c r="H23" s="470"/>
      <c r="I23" s="470"/>
      <c r="J23" s="470"/>
      <c r="K23" s="470"/>
      <c r="L23" s="470"/>
      <c r="M23" s="470"/>
      <c r="N23" s="470"/>
      <c r="O23" s="470"/>
      <c r="P23" s="470"/>
      <c r="Q23" s="470"/>
      <c r="R23" s="470"/>
      <c r="S23" s="470"/>
      <c r="T23" s="470"/>
      <c r="U23" s="470"/>
      <c r="V23" s="470"/>
      <c r="W23" s="470"/>
      <c r="X23" s="114"/>
    </row>
    <row r="24" spans="1:24" ht="12.75" customHeight="1" thickBot="1" x14ac:dyDescent="0.25">
      <c r="A24" s="116"/>
      <c r="B24" s="117"/>
      <c r="C24" s="117"/>
      <c r="D24" s="117"/>
      <c r="E24" s="117"/>
      <c r="F24" s="117"/>
      <c r="G24" s="117"/>
      <c r="H24" s="117"/>
      <c r="I24" s="117"/>
      <c r="J24" s="117"/>
      <c r="K24" s="117"/>
      <c r="L24" s="117"/>
      <c r="M24" s="117"/>
      <c r="N24" s="117"/>
      <c r="O24" s="117"/>
      <c r="P24" s="117"/>
      <c r="Q24" s="117"/>
      <c r="R24" s="117"/>
      <c r="S24" s="117"/>
      <c r="T24" s="471"/>
      <c r="U24" s="471"/>
      <c r="V24" s="471"/>
      <c r="W24" s="471"/>
      <c r="X24" s="118"/>
    </row>
    <row r="25" spans="1:24" ht="13.5" customHeight="1" x14ac:dyDescent="0.2">
      <c r="A25" s="48"/>
      <c r="B25" s="48"/>
      <c r="C25" s="48"/>
      <c r="D25" s="48"/>
      <c r="E25" s="48"/>
      <c r="F25" s="48"/>
      <c r="G25" s="48"/>
      <c r="H25" s="48"/>
      <c r="I25" s="48"/>
      <c r="J25" s="48"/>
      <c r="K25" s="48"/>
      <c r="L25" s="48"/>
      <c r="M25" s="48"/>
      <c r="N25" s="48"/>
      <c r="O25" s="48"/>
      <c r="P25" s="48"/>
      <c r="Q25" s="48"/>
      <c r="R25" s="48"/>
      <c r="S25" s="48"/>
      <c r="T25" s="228" t="s">
        <v>152</v>
      </c>
      <c r="U25" s="228"/>
      <c r="V25" s="228"/>
      <c r="W25" s="228"/>
      <c r="X25" s="48"/>
    </row>
    <row r="26" spans="1:24" ht="13.5" customHeight="1" thickBot="1" x14ac:dyDescent="0.25">
      <c r="A26" s="119"/>
      <c r="B26" s="119"/>
      <c r="C26" s="119"/>
      <c r="D26" s="119"/>
      <c r="E26" s="119"/>
      <c r="F26" s="98"/>
      <c r="G26" s="98"/>
      <c r="H26" s="98"/>
      <c r="I26" s="98"/>
      <c r="J26" s="98"/>
      <c r="K26" s="98"/>
      <c r="L26" s="98"/>
      <c r="M26" s="98"/>
      <c r="N26" s="98"/>
      <c r="O26" s="98"/>
      <c r="P26" s="98"/>
      <c r="Q26" s="98"/>
      <c r="R26" s="98"/>
      <c r="S26" s="98"/>
      <c r="T26" s="98"/>
      <c r="U26" s="98"/>
      <c r="V26" s="98"/>
      <c r="W26" s="98"/>
      <c r="X26" s="98"/>
    </row>
    <row r="27" spans="1:24" s="16" customFormat="1" ht="18" customHeight="1" x14ac:dyDescent="0.2">
      <c r="A27" s="120"/>
      <c r="B27" s="121"/>
      <c r="C27" s="121"/>
      <c r="D27" s="121"/>
      <c r="E27" s="121"/>
      <c r="F27" s="121"/>
      <c r="G27" s="121"/>
      <c r="H27" s="121"/>
      <c r="I27" s="121"/>
      <c r="J27" s="121"/>
      <c r="K27" s="121"/>
      <c r="L27" s="121"/>
      <c r="M27" s="121"/>
      <c r="N27" s="121"/>
      <c r="O27" s="121"/>
      <c r="P27" s="121"/>
      <c r="Q27" s="121"/>
      <c r="R27" s="121"/>
      <c r="S27" s="121"/>
      <c r="T27" s="121"/>
      <c r="U27" s="121"/>
      <c r="V27" s="121"/>
      <c r="W27" s="121"/>
      <c r="X27" s="122"/>
    </row>
    <row r="28" spans="1:24" s="16" customFormat="1" ht="18" customHeight="1" x14ac:dyDescent="0.2">
      <c r="A28" s="123"/>
      <c r="B28" s="454" t="s">
        <v>153</v>
      </c>
      <c r="C28" s="455"/>
      <c r="D28" s="455"/>
      <c r="E28" s="124"/>
      <c r="F28" s="124"/>
      <c r="G28" s="124"/>
      <c r="H28" s="124"/>
      <c r="I28" s="124"/>
      <c r="J28" s="124"/>
      <c r="K28" s="124"/>
      <c r="L28" s="124"/>
      <c r="M28" s="124"/>
      <c r="N28" s="124"/>
      <c r="O28" s="124"/>
      <c r="P28" s="124"/>
      <c r="Q28" s="124"/>
      <c r="R28" s="124"/>
      <c r="S28" s="124"/>
      <c r="T28" s="124"/>
      <c r="U28" s="124"/>
      <c r="V28" s="124"/>
      <c r="W28" s="124"/>
      <c r="X28" s="125"/>
    </row>
    <row r="29" spans="1:24" s="16" customFormat="1" ht="18" customHeight="1" x14ac:dyDescent="0.2">
      <c r="A29" s="123"/>
      <c r="B29" s="124"/>
      <c r="C29" s="124"/>
      <c r="D29" s="126"/>
      <c r="E29" s="126"/>
      <c r="F29" s="126"/>
      <c r="G29" s="126"/>
      <c r="H29" s="126"/>
      <c r="I29" s="126"/>
      <c r="J29" s="126"/>
      <c r="K29" s="126"/>
      <c r="L29" s="126"/>
      <c r="M29" s="126"/>
      <c r="N29" s="126"/>
      <c r="O29" s="126"/>
      <c r="P29" s="126"/>
      <c r="Q29" s="126"/>
      <c r="R29" s="126"/>
      <c r="S29" s="126"/>
      <c r="T29" s="126"/>
      <c r="U29" s="126"/>
      <c r="V29" s="126"/>
      <c r="W29" s="124"/>
      <c r="X29" s="125"/>
    </row>
    <row r="30" spans="1:24" s="16" customFormat="1" ht="18" customHeight="1" x14ac:dyDescent="0.2">
      <c r="A30" s="123"/>
      <c r="B30" s="124"/>
      <c r="C30" s="456" t="s">
        <v>154</v>
      </c>
      <c r="D30" s="457"/>
      <c r="E30" s="457"/>
      <c r="F30" s="457"/>
      <c r="G30" s="457"/>
      <c r="H30" s="457"/>
      <c r="I30" s="457"/>
      <c r="J30" s="457"/>
      <c r="K30" s="457"/>
      <c r="L30" s="457"/>
      <c r="M30" s="457"/>
      <c r="N30" s="457"/>
      <c r="O30" s="457"/>
      <c r="P30" s="457"/>
      <c r="Q30" s="457"/>
      <c r="R30" s="457"/>
      <c r="S30" s="457"/>
      <c r="T30" s="457"/>
      <c r="U30" s="457"/>
      <c r="V30" s="457"/>
      <c r="W30" s="457"/>
      <c r="X30" s="125"/>
    </row>
    <row r="31" spans="1:24" s="16" customFormat="1" ht="18" customHeight="1" x14ac:dyDescent="0.2">
      <c r="A31" s="123"/>
      <c r="B31" s="124"/>
      <c r="C31" s="127"/>
      <c r="D31" s="128"/>
      <c r="E31" s="128"/>
      <c r="F31" s="128"/>
      <c r="G31" s="128"/>
      <c r="H31" s="128"/>
      <c r="I31" s="128"/>
      <c r="J31" s="128"/>
      <c r="K31" s="128"/>
      <c r="L31" s="128"/>
      <c r="M31" s="128"/>
      <c r="N31" s="128"/>
      <c r="O31" s="128"/>
      <c r="P31" s="128"/>
      <c r="Q31" s="128"/>
      <c r="R31" s="128"/>
      <c r="S31" s="128"/>
      <c r="T31" s="128"/>
      <c r="U31" s="128"/>
      <c r="V31" s="128"/>
      <c r="W31" s="128"/>
      <c r="X31" s="125"/>
    </row>
    <row r="32" spans="1:24" s="16" customFormat="1" ht="18" customHeight="1" x14ac:dyDescent="0.2">
      <c r="A32" s="123"/>
      <c r="B32" s="124"/>
      <c r="C32" s="456" t="s">
        <v>155</v>
      </c>
      <c r="D32" s="457"/>
      <c r="E32" s="457"/>
      <c r="F32" s="457"/>
      <c r="G32" s="457"/>
      <c r="H32" s="457"/>
      <c r="I32" s="457"/>
      <c r="J32" s="457"/>
      <c r="K32" s="457"/>
      <c r="L32" s="457"/>
      <c r="M32" s="457"/>
      <c r="N32" s="457"/>
      <c r="O32" s="457"/>
      <c r="P32" s="457"/>
      <c r="Q32" s="457"/>
      <c r="R32" s="457"/>
      <c r="S32" s="457"/>
      <c r="T32" s="457"/>
      <c r="U32" s="457"/>
      <c r="V32" s="457"/>
      <c r="W32" s="457"/>
      <c r="X32" s="125"/>
    </row>
    <row r="33" spans="1:24" s="16" customFormat="1" ht="18" customHeight="1" x14ac:dyDescent="0.2">
      <c r="A33" s="123"/>
      <c r="B33" s="124"/>
      <c r="C33" s="127"/>
      <c r="D33" s="128"/>
      <c r="E33" s="129"/>
      <c r="F33" s="129"/>
      <c r="G33" s="129"/>
      <c r="H33" s="129"/>
      <c r="I33" s="129"/>
      <c r="J33" s="129"/>
      <c r="K33" s="129"/>
      <c r="L33" s="129"/>
      <c r="M33" s="129"/>
      <c r="N33" s="129"/>
      <c r="O33" s="129"/>
      <c r="P33" s="129"/>
      <c r="Q33" s="129"/>
      <c r="R33" s="129"/>
      <c r="S33" s="129"/>
      <c r="T33" s="129"/>
      <c r="U33" s="129"/>
      <c r="V33" s="129"/>
      <c r="W33" s="129"/>
      <c r="X33" s="125"/>
    </row>
    <row r="34" spans="1:24" s="16" customFormat="1" ht="18" customHeight="1" x14ac:dyDescent="0.2">
      <c r="A34" s="123"/>
      <c r="B34" s="124"/>
      <c r="C34" s="456" t="s">
        <v>156</v>
      </c>
      <c r="D34" s="457"/>
      <c r="E34" s="457"/>
      <c r="F34" s="457"/>
      <c r="G34" s="457"/>
      <c r="H34" s="457"/>
      <c r="I34" s="457"/>
      <c r="J34" s="457"/>
      <c r="K34" s="457"/>
      <c r="L34" s="457"/>
      <c r="M34" s="457"/>
      <c r="N34" s="457"/>
      <c r="O34" s="457"/>
      <c r="P34" s="457"/>
      <c r="Q34" s="457"/>
      <c r="R34" s="457"/>
      <c r="S34" s="457"/>
      <c r="T34" s="457"/>
      <c r="U34" s="457"/>
      <c r="V34" s="457"/>
      <c r="W34" s="457"/>
      <c r="X34" s="125"/>
    </row>
    <row r="35" spans="1:24" s="16" customFormat="1" ht="18" customHeight="1" x14ac:dyDescent="0.2">
      <c r="A35" s="123"/>
      <c r="B35" s="124"/>
      <c r="C35" s="127"/>
      <c r="D35" s="128"/>
      <c r="E35" s="129"/>
      <c r="F35" s="129"/>
      <c r="G35" s="129"/>
      <c r="H35" s="129"/>
      <c r="I35" s="129"/>
      <c r="J35" s="129"/>
      <c r="K35" s="129"/>
      <c r="L35" s="129"/>
      <c r="M35" s="129"/>
      <c r="N35" s="129"/>
      <c r="O35" s="129"/>
      <c r="P35" s="129"/>
      <c r="Q35" s="129"/>
      <c r="R35" s="129"/>
      <c r="S35" s="129"/>
      <c r="T35" s="129"/>
      <c r="U35" s="129"/>
      <c r="V35" s="129"/>
      <c r="W35" s="129"/>
      <c r="X35" s="125"/>
    </row>
    <row r="36" spans="1:24" s="16" customFormat="1" ht="18" customHeight="1" x14ac:dyDescent="0.2">
      <c r="A36" s="123"/>
      <c r="B36" s="124"/>
      <c r="C36" s="127"/>
      <c r="D36" s="128"/>
      <c r="E36" s="124"/>
      <c r="F36" s="124"/>
      <c r="G36" s="124"/>
      <c r="H36" s="124"/>
      <c r="I36" s="124"/>
      <c r="J36" s="124"/>
      <c r="K36" s="124"/>
      <c r="L36" s="124"/>
      <c r="M36" s="124"/>
      <c r="N36" s="124"/>
      <c r="O36" s="124"/>
      <c r="P36" s="124"/>
      <c r="Q36" s="124"/>
      <c r="R36" s="124"/>
      <c r="S36" s="124"/>
      <c r="T36" s="124"/>
      <c r="U36" s="124"/>
      <c r="V36" s="124"/>
      <c r="W36" s="124"/>
      <c r="X36" s="125"/>
    </row>
    <row r="37" spans="1:24" s="16" customFormat="1" ht="18" customHeight="1" x14ac:dyDescent="0.2">
      <c r="A37" s="123"/>
      <c r="B37" s="124"/>
      <c r="C37" s="127"/>
      <c r="D37" s="128"/>
      <c r="E37" s="129"/>
      <c r="F37" s="129"/>
      <c r="G37" s="129"/>
      <c r="H37" s="129"/>
      <c r="I37" s="129"/>
      <c r="J37" s="129"/>
      <c r="K37" s="129"/>
      <c r="L37" s="129"/>
      <c r="M37" s="129"/>
      <c r="N37" s="129"/>
      <c r="O37" s="129"/>
      <c r="P37" s="129"/>
      <c r="Q37" s="129"/>
      <c r="R37" s="129"/>
      <c r="S37" s="129"/>
      <c r="T37" s="129"/>
      <c r="U37" s="129"/>
      <c r="V37" s="129"/>
      <c r="W37" s="129"/>
      <c r="X37" s="125"/>
    </row>
    <row r="38" spans="1:24" s="16" customFormat="1" ht="18" customHeight="1" x14ac:dyDescent="0.2">
      <c r="A38" s="123"/>
      <c r="B38" s="124"/>
      <c r="C38" s="127"/>
      <c r="D38" s="128"/>
      <c r="E38" s="124"/>
      <c r="F38" s="124"/>
      <c r="G38" s="124"/>
      <c r="H38" s="124"/>
      <c r="I38" s="124"/>
      <c r="J38" s="124"/>
      <c r="K38" s="124"/>
      <c r="L38" s="124"/>
      <c r="M38" s="124"/>
      <c r="N38" s="124"/>
      <c r="O38" s="124"/>
      <c r="P38" s="124"/>
      <c r="Q38" s="124"/>
      <c r="R38" s="124"/>
      <c r="S38" s="124"/>
      <c r="T38" s="124"/>
      <c r="U38" s="124"/>
      <c r="V38" s="124"/>
      <c r="W38" s="124"/>
      <c r="X38" s="125"/>
    </row>
    <row r="39" spans="1:24" s="16" customFormat="1" ht="18" customHeight="1" x14ac:dyDescent="0.2">
      <c r="A39" s="123"/>
      <c r="B39" s="124"/>
      <c r="C39" s="127"/>
      <c r="D39" s="128"/>
      <c r="E39" s="129"/>
      <c r="F39" s="129"/>
      <c r="G39" s="129"/>
      <c r="H39" s="129"/>
      <c r="I39" s="129"/>
      <c r="J39" s="129"/>
      <c r="K39" s="129"/>
      <c r="L39" s="129"/>
      <c r="M39" s="129"/>
      <c r="N39" s="129"/>
      <c r="O39" s="129"/>
      <c r="P39" s="129"/>
      <c r="Q39" s="129"/>
      <c r="R39" s="129"/>
      <c r="S39" s="129"/>
      <c r="T39" s="129"/>
      <c r="U39" s="129"/>
      <c r="V39" s="129"/>
      <c r="W39" s="129"/>
      <c r="X39" s="125"/>
    </row>
    <row r="40" spans="1:24" s="16" customFormat="1" ht="18" customHeight="1" x14ac:dyDescent="0.2">
      <c r="A40" s="123"/>
      <c r="B40" s="124"/>
      <c r="C40" s="127"/>
      <c r="D40" s="128"/>
      <c r="E40" s="124"/>
      <c r="F40" s="124"/>
      <c r="G40" s="124"/>
      <c r="H40" s="124"/>
      <c r="I40" s="124"/>
      <c r="J40" s="124"/>
      <c r="K40" s="124"/>
      <c r="L40" s="124"/>
      <c r="M40" s="124"/>
      <c r="N40" s="124"/>
      <c r="O40" s="124"/>
      <c r="P40" s="124"/>
      <c r="Q40" s="124"/>
      <c r="R40" s="124"/>
      <c r="S40" s="124"/>
      <c r="T40" s="124"/>
      <c r="U40" s="124"/>
      <c r="V40" s="124"/>
      <c r="W40" s="124"/>
      <c r="X40" s="125"/>
    </row>
    <row r="41" spans="1:24" s="16" customFormat="1" ht="22.5" customHeight="1" x14ac:dyDescent="0.2">
      <c r="A41" s="123"/>
      <c r="B41" s="124"/>
      <c r="C41" s="127"/>
      <c r="D41" s="128"/>
      <c r="E41" s="129"/>
      <c r="F41" s="129"/>
      <c r="G41" s="129"/>
      <c r="H41" s="129"/>
      <c r="I41" s="129"/>
      <c r="J41" s="129"/>
      <c r="K41" s="129"/>
      <c r="L41" s="129"/>
      <c r="M41" s="129"/>
      <c r="N41" s="129"/>
      <c r="O41" s="129"/>
      <c r="P41" s="129"/>
      <c r="Q41" s="129"/>
      <c r="R41" s="129"/>
      <c r="S41" s="129"/>
      <c r="T41" s="129"/>
      <c r="U41" s="129"/>
      <c r="V41" s="129"/>
      <c r="W41" s="129"/>
      <c r="X41" s="125"/>
    </row>
    <row r="42" spans="1:24" s="16" customFormat="1" ht="22.5" customHeight="1" x14ac:dyDescent="0.2">
      <c r="A42" s="123"/>
      <c r="B42" s="124"/>
      <c r="C42" s="127"/>
      <c r="D42" s="128"/>
      <c r="E42" s="124"/>
      <c r="F42" s="124"/>
      <c r="G42" s="124"/>
      <c r="H42" s="124"/>
      <c r="I42" s="124"/>
      <c r="J42" s="124"/>
      <c r="K42" s="124"/>
      <c r="L42" s="124"/>
      <c r="M42" s="124"/>
      <c r="N42" s="124"/>
      <c r="O42" s="124"/>
      <c r="P42" s="124"/>
      <c r="Q42" s="124"/>
      <c r="R42" s="124"/>
      <c r="S42" s="124"/>
      <c r="T42" s="124"/>
      <c r="U42" s="124"/>
      <c r="V42" s="124"/>
      <c r="W42" s="124"/>
      <c r="X42" s="125"/>
    </row>
    <row r="43" spans="1:24" s="16" customFormat="1" ht="22.5" customHeight="1" x14ac:dyDescent="0.2">
      <c r="A43" s="123"/>
      <c r="B43" s="124"/>
      <c r="C43" s="127"/>
      <c r="D43" s="128"/>
      <c r="E43" s="129"/>
      <c r="F43" s="129"/>
      <c r="G43" s="129"/>
      <c r="H43" s="129"/>
      <c r="I43" s="129"/>
      <c r="J43" s="129"/>
      <c r="K43" s="129"/>
      <c r="L43" s="129"/>
      <c r="M43" s="129"/>
      <c r="N43" s="129"/>
      <c r="O43" s="129"/>
      <c r="P43" s="129"/>
      <c r="Q43" s="129"/>
      <c r="R43" s="129"/>
      <c r="S43" s="129"/>
      <c r="T43" s="129"/>
      <c r="U43" s="129"/>
      <c r="V43" s="129"/>
      <c r="W43" s="129"/>
      <c r="X43" s="125"/>
    </row>
    <row r="44" spans="1:24" s="16" customFormat="1" ht="22.5" customHeight="1" x14ac:dyDescent="0.2">
      <c r="A44" s="123"/>
      <c r="B44" s="124"/>
      <c r="C44" s="127"/>
      <c r="D44" s="128"/>
      <c r="E44" s="124"/>
      <c r="F44" s="124"/>
      <c r="G44" s="124"/>
      <c r="H44" s="124"/>
      <c r="I44" s="124"/>
      <c r="J44" s="124"/>
      <c r="K44" s="124"/>
      <c r="L44" s="124"/>
      <c r="M44" s="124"/>
      <c r="N44" s="124"/>
      <c r="O44" s="124"/>
      <c r="P44" s="124"/>
      <c r="Q44" s="124"/>
      <c r="R44" s="124"/>
      <c r="S44" s="124"/>
      <c r="T44" s="124"/>
      <c r="U44" s="124"/>
      <c r="V44" s="124"/>
      <c r="W44" s="124"/>
      <c r="X44" s="125"/>
    </row>
    <row r="45" spans="1:24" s="16" customFormat="1" ht="22.5" customHeight="1" thickBot="1" x14ac:dyDescent="0.25">
      <c r="A45" s="130"/>
      <c r="B45" s="131"/>
      <c r="C45" s="132"/>
      <c r="D45" s="133"/>
      <c r="E45" s="134"/>
      <c r="F45" s="134"/>
      <c r="G45" s="134"/>
      <c r="H45" s="134"/>
      <c r="I45" s="134"/>
      <c r="J45" s="134"/>
      <c r="K45" s="134"/>
      <c r="L45" s="134"/>
      <c r="M45" s="134"/>
      <c r="N45" s="134"/>
      <c r="O45" s="134"/>
      <c r="P45" s="134"/>
      <c r="Q45" s="134"/>
      <c r="R45" s="134"/>
      <c r="S45" s="134"/>
      <c r="T45" s="134"/>
      <c r="U45" s="134"/>
      <c r="V45" s="134"/>
      <c r="W45" s="134"/>
      <c r="X45" s="135"/>
    </row>
    <row r="46" spans="1:24" s="16" customFormat="1" ht="15" customHeight="1" x14ac:dyDescent="0.2">
      <c r="C46" s="136"/>
      <c r="D46" s="128"/>
    </row>
    <row r="47" spans="1:24" s="16" customFormat="1" ht="15" customHeight="1" x14ac:dyDescent="0.2">
      <c r="C47" s="136"/>
      <c r="D47" s="458"/>
      <c r="E47" s="459"/>
      <c r="F47" s="459"/>
      <c r="G47" s="459"/>
      <c r="H47" s="459"/>
      <c r="I47" s="459"/>
      <c r="J47" s="459"/>
      <c r="K47" s="459"/>
      <c r="L47" s="459"/>
      <c r="M47" s="459"/>
      <c r="N47" s="459"/>
      <c r="O47" s="459"/>
      <c r="P47" s="459"/>
      <c r="Q47" s="459"/>
      <c r="R47" s="459"/>
      <c r="S47" s="459"/>
      <c r="T47" s="459"/>
      <c r="U47" s="459"/>
      <c r="V47" s="459"/>
      <c r="W47" s="459"/>
    </row>
    <row r="48" spans="1:24" s="16" customFormat="1" ht="15" customHeight="1" x14ac:dyDescent="0.2">
      <c r="C48" s="136"/>
      <c r="D48" s="128"/>
    </row>
    <row r="49" spans="3:23" s="16" customFormat="1" ht="15" customHeight="1" x14ac:dyDescent="0.2">
      <c r="C49" s="136"/>
      <c r="D49" s="458"/>
      <c r="E49" s="459"/>
      <c r="F49" s="459"/>
      <c r="G49" s="459"/>
      <c r="H49" s="459"/>
      <c r="I49" s="459"/>
      <c r="J49" s="459"/>
      <c r="K49" s="459"/>
      <c r="L49" s="459"/>
      <c r="M49" s="459"/>
      <c r="N49" s="459"/>
      <c r="O49" s="459"/>
      <c r="P49" s="459"/>
      <c r="Q49" s="459"/>
      <c r="R49" s="459"/>
      <c r="S49" s="459"/>
      <c r="T49" s="459"/>
      <c r="U49" s="459"/>
      <c r="V49" s="459"/>
      <c r="W49" s="459"/>
    </row>
    <row r="50" spans="3:23" s="16" customFormat="1" ht="15" customHeight="1" x14ac:dyDescent="0.2">
      <c r="C50" s="136"/>
      <c r="D50" s="128"/>
    </row>
    <row r="51" spans="3:23" s="16" customFormat="1" ht="30" customHeight="1" x14ac:dyDescent="0.2">
      <c r="C51" s="136"/>
      <c r="D51" s="452"/>
      <c r="E51" s="453"/>
      <c r="F51" s="453"/>
      <c r="G51" s="453"/>
      <c r="H51" s="453"/>
      <c r="I51" s="453"/>
      <c r="J51" s="453"/>
      <c r="K51" s="453"/>
      <c r="L51" s="453"/>
      <c r="M51" s="453"/>
      <c r="N51" s="453"/>
      <c r="O51" s="453"/>
      <c r="P51" s="453"/>
      <c r="Q51" s="453"/>
      <c r="R51" s="453"/>
      <c r="S51" s="453"/>
      <c r="T51" s="453"/>
      <c r="U51" s="453"/>
      <c r="V51" s="453"/>
      <c r="W51" s="453"/>
    </row>
    <row r="52" spans="3:23" s="16" customFormat="1" ht="15" customHeight="1" x14ac:dyDescent="0.2">
      <c r="C52" s="136"/>
      <c r="D52" s="128"/>
    </row>
    <row r="53" spans="3:23" s="16" customFormat="1" ht="45" customHeight="1" x14ac:dyDescent="0.2">
      <c r="C53" s="136"/>
      <c r="D53" s="452"/>
      <c r="E53" s="453"/>
      <c r="F53" s="453"/>
      <c r="G53" s="453"/>
      <c r="H53" s="453"/>
      <c r="I53" s="453"/>
      <c r="J53" s="453"/>
      <c r="K53" s="453"/>
      <c r="L53" s="453"/>
      <c r="M53" s="453"/>
      <c r="N53" s="453"/>
      <c r="O53" s="453"/>
      <c r="P53" s="453"/>
      <c r="Q53" s="453"/>
      <c r="R53" s="453"/>
      <c r="S53" s="453"/>
      <c r="T53" s="453"/>
      <c r="U53" s="453"/>
      <c r="V53" s="453"/>
      <c r="W53" s="453"/>
    </row>
    <row r="54" spans="3:23" s="16" customFormat="1" ht="15" customHeight="1" x14ac:dyDescent="0.2">
      <c r="C54" s="136"/>
      <c r="D54" s="128"/>
    </row>
    <row r="55" spans="3:23" s="16" customFormat="1" ht="30" customHeight="1" x14ac:dyDescent="0.2">
      <c r="C55" s="136"/>
      <c r="D55" s="452"/>
      <c r="E55" s="453"/>
      <c r="F55" s="453"/>
      <c r="G55" s="453"/>
      <c r="H55" s="453"/>
      <c r="I55" s="453"/>
      <c r="J55" s="453"/>
      <c r="K55" s="453"/>
      <c r="L55" s="453"/>
      <c r="M55" s="453"/>
      <c r="N55" s="453"/>
      <c r="O55" s="453"/>
      <c r="P55" s="453"/>
      <c r="Q55" s="453"/>
      <c r="R55" s="453"/>
      <c r="S55" s="453"/>
      <c r="T55" s="453"/>
      <c r="U55" s="453"/>
      <c r="V55" s="453"/>
      <c r="W55" s="453"/>
    </row>
    <row r="56" spans="3:23" s="16" customFormat="1" ht="15" customHeight="1" x14ac:dyDescent="0.2">
      <c r="C56" s="136"/>
      <c r="D56" s="128"/>
    </row>
    <row r="57" spans="3:23" s="16" customFormat="1" ht="30" customHeight="1" x14ac:dyDescent="0.2">
      <c r="C57" s="136"/>
      <c r="D57" s="452"/>
      <c r="E57" s="453"/>
      <c r="F57" s="453"/>
      <c r="G57" s="453"/>
      <c r="H57" s="453"/>
      <c r="I57" s="453"/>
      <c r="J57" s="453"/>
      <c r="K57" s="453"/>
      <c r="L57" s="453"/>
      <c r="M57" s="453"/>
      <c r="N57" s="453"/>
      <c r="O57" s="453"/>
      <c r="P57" s="453"/>
      <c r="Q57" s="453"/>
      <c r="R57" s="453"/>
      <c r="S57" s="453"/>
      <c r="T57" s="453"/>
      <c r="U57" s="453"/>
      <c r="V57" s="453"/>
      <c r="W57" s="453"/>
    </row>
    <row r="58" spans="3:23" s="16" customFormat="1" ht="14.4" x14ac:dyDescent="0.2">
      <c r="C58" s="136"/>
      <c r="D58" s="128"/>
    </row>
    <row r="59" spans="3:23" s="16" customFormat="1" ht="14.4" x14ac:dyDescent="0.2">
      <c r="C59" s="136"/>
      <c r="D59" s="128"/>
    </row>
    <row r="60" spans="3:23" s="16" customFormat="1" ht="14.4" x14ac:dyDescent="0.2">
      <c r="C60" s="136"/>
      <c r="D60" s="128"/>
    </row>
    <row r="61" spans="3:23" s="16" customFormat="1" ht="14.4" x14ac:dyDescent="0.2">
      <c r="C61" s="136"/>
      <c r="D61" s="128"/>
    </row>
    <row r="62" spans="3:23" s="16" customFormat="1" ht="14.4" x14ac:dyDescent="0.2">
      <c r="C62" s="136"/>
      <c r="D62" s="128"/>
    </row>
    <row r="63" spans="3:23" s="16" customFormat="1" ht="14.4" x14ac:dyDescent="0.2">
      <c r="C63" s="136"/>
      <c r="D63" s="128"/>
    </row>
    <row r="64" spans="3:23" s="16" customFormat="1" ht="14.4" x14ac:dyDescent="0.2">
      <c r="C64" s="136"/>
      <c r="D64" s="128"/>
    </row>
    <row r="65" spans="3:4" s="16" customFormat="1" ht="14.4" x14ac:dyDescent="0.2">
      <c r="C65" s="136"/>
      <c r="D65" s="128"/>
    </row>
    <row r="66" spans="3:4" s="16" customFormat="1" ht="14.4" x14ac:dyDescent="0.2">
      <c r="C66" s="136"/>
      <c r="D66" s="128"/>
    </row>
    <row r="67" spans="3:4" s="16" customFormat="1" ht="14.4" x14ac:dyDescent="0.2">
      <c r="C67" s="136"/>
      <c r="D67" s="128"/>
    </row>
    <row r="68" spans="3:4" s="16" customFormat="1" ht="14.4" x14ac:dyDescent="0.2">
      <c r="C68" s="136"/>
      <c r="D68" s="128"/>
    </row>
    <row r="69" spans="3:4" s="16" customFormat="1" ht="14.4" x14ac:dyDescent="0.2">
      <c r="C69" s="136"/>
      <c r="D69" s="128"/>
    </row>
    <row r="70" spans="3:4" s="16" customFormat="1" ht="14.4" x14ac:dyDescent="0.2">
      <c r="C70" s="136"/>
      <c r="D70" s="128"/>
    </row>
    <row r="71" spans="3:4" s="16" customFormat="1" ht="14.4" x14ac:dyDescent="0.2">
      <c r="C71" s="136"/>
      <c r="D71" s="128"/>
    </row>
    <row r="72" spans="3:4" s="16" customFormat="1" ht="14.4" x14ac:dyDescent="0.2">
      <c r="C72" s="136"/>
      <c r="D72" s="128"/>
    </row>
    <row r="73" spans="3:4" s="16" customFormat="1" ht="14.4" x14ac:dyDescent="0.2">
      <c r="C73" s="136"/>
      <c r="D73" s="128"/>
    </row>
    <row r="74" spans="3:4" s="16" customFormat="1" ht="14.4" x14ac:dyDescent="0.2">
      <c r="C74" s="136"/>
      <c r="D74" s="128"/>
    </row>
    <row r="75" spans="3:4" s="16" customFormat="1" ht="14.4" x14ac:dyDescent="0.2">
      <c r="C75" s="136"/>
      <c r="D75" s="128"/>
    </row>
    <row r="76" spans="3:4" s="16" customFormat="1" ht="14.4" x14ac:dyDescent="0.2">
      <c r="C76" s="136"/>
      <c r="D76" s="128"/>
    </row>
    <row r="77" spans="3:4" s="16" customFormat="1" ht="14.4" x14ac:dyDescent="0.2">
      <c r="C77" s="136"/>
      <c r="D77" s="128"/>
    </row>
    <row r="78" spans="3:4" s="16" customFormat="1" ht="14.4" x14ac:dyDescent="0.2">
      <c r="C78" s="136"/>
      <c r="D78" s="128"/>
    </row>
    <row r="79" spans="3:4" s="16" customFormat="1" ht="14.4" x14ac:dyDescent="0.2">
      <c r="C79" s="136"/>
      <c r="D79" s="128"/>
    </row>
    <row r="80" spans="3:4" s="16" customFormat="1" ht="14.4" x14ac:dyDescent="0.2">
      <c r="C80" s="136"/>
    </row>
    <row r="81" spans="3:3" s="16" customFormat="1" ht="14.4" x14ac:dyDescent="0.2">
      <c r="C81" s="136"/>
    </row>
    <row r="82" spans="3:3" s="16" customFormat="1" ht="14.4" x14ac:dyDescent="0.2">
      <c r="C82" s="136"/>
    </row>
    <row r="83" spans="3:3" s="16" customFormat="1" ht="14.4" x14ac:dyDescent="0.2">
      <c r="C83" s="136"/>
    </row>
    <row r="84" spans="3:3" s="16" customFormat="1" ht="14.4" x14ac:dyDescent="0.2">
      <c r="C84" s="137"/>
    </row>
  </sheetData>
  <mergeCells count="51">
    <mergeCell ref="A1:D1"/>
    <mergeCell ref="A2:X2"/>
    <mergeCell ref="A4:A20"/>
    <mergeCell ref="H4:R5"/>
    <mergeCell ref="X4:X20"/>
    <mergeCell ref="C6:F6"/>
    <mergeCell ref="K6:N6"/>
    <mergeCell ref="C7:F7"/>
    <mergeCell ref="I7:J7"/>
    <mergeCell ref="L7:T7"/>
    <mergeCell ref="C13:F13"/>
    <mergeCell ref="I13:V13"/>
    <mergeCell ref="U7:W7"/>
    <mergeCell ref="C8:F10"/>
    <mergeCell ref="I8:P8"/>
    <mergeCell ref="R8:S8"/>
    <mergeCell ref="I9:P9"/>
    <mergeCell ref="R9:S9"/>
    <mergeCell ref="J10:L10"/>
    <mergeCell ref="O10:P10"/>
    <mergeCell ref="Q10:R10"/>
    <mergeCell ref="C11:F12"/>
    <mergeCell ref="I11:J12"/>
    <mergeCell ref="M11:N12"/>
    <mergeCell ref="Q11:R12"/>
    <mergeCell ref="U11:V12"/>
    <mergeCell ref="T25:W25"/>
    <mergeCell ref="C14:F14"/>
    <mergeCell ref="I14:O14"/>
    <mergeCell ref="Q14:V14"/>
    <mergeCell ref="C15:F15"/>
    <mergeCell ref="I15:O15"/>
    <mergeCell ref="Q15:V15"/>
    <mergeCell ref="C16:P16"/>
    <mergeCell ref="C22:W22"/>
    <mergeCell ref="C23:W23"/>
    <mergeCell ref="T24:W24"/>
    <mergeCell ref="D17:L17"/>
    <mergeCell ref="L19:Q19"/>
    <mergeCell ref="R19:S19"/>
    <mergeCell ref="T19:W19"/>
    <mergeCell ref="D51:W51"/>
    <mergeCell ref="D53:W53"/>
    <mergeCell ref="D55:W55"/>
    <mergeCell ref="D57:W57"/>
    <mergeCell ref="B28:D28"/>
    <mergeCell ref="C30:W30"/>
    <mergeCell ref="C32:W32"/>
    <mergeCell ref="C34:W34"/>
    <mergeCell ref="D47:W47"/>
    <mergeCell ref="D49:W49"/>
  </mergeCells>
  <phoneticPr fontId="2"/>
  <pageMargins left="0.28999999999999998" right="0.2" top="0.83" bottom="0.23" header="0.2" footer="0.19"/>
  <pageSetup paperSize="9" scale="97" orientation="portrait" r:id="rId1"/>
  <headerFooter alignWithMargins="0">
    <oddHeader>&amp;R&amp;16&amp;E一　　般　　用&amp;11&amp;E
&amp;8（申請先　建設事務所）</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92"/>
  <sheetViews>
    <sheetView showZeros="0" view="pageBreakPreview" zoomScaleNormal="100" zoomScaleSheetLayoutView="100" workbookViewId="0">
      <selection activeCell="A2" sqref="A2"/>
    </sheetView>
  </sheetViews>
  <sheetFormatPr defaultColWidth="9" defaultRowHeight="13.2" x14ac:dyDescent="0.2"/>
  <cols>
    <col min="1" max="1" width="3" style="146" customWidth="1"/>
    <col min="2" max="2" width="11.88671875" style="146" bestFit="1" customWidth="1"/>
    <col min="3" max="3" width="4.6640625" style="146" customWidth="1"/>
    <col min="4" max="4" width="7.21875" style="146" customWidth="1"/>
    <col min="5" max="19" width="4.6640625" style="146" customWidth="1"/>
    <col min="20" max="21" width="1.33203125" style="146" customWidth="1"/>
    <col min="22" max="25" width="9.6640625" style="146" customWidth="1"/>
    <col min="26" max="16384" width="9" style="146"/>
  </cols>
  <sheetData>
    <row r="1" spans="1:33" ht="10.050000000000001" customHeight="1" x14ac:dyDescent="0.2">
      <c r="A1" s="611"/>
      <c r="B1" s="611"/>
      <c r="C1" s="611"/>
      <c r="D1" s="611"/>
      <c r="E1" s="611"/>
      <c r="F1" s="611"/>
      <c r="G1" s="611"/>
      <c r="H1" s="611"/>
      <c r="I1" s="611"/>
      <c r="J1" s="611"/>
      <c r="K1" s="611"/>
      <c r="L1" s="611"/>
      <c r="M1" s="611"/>
      <c r="N1" s="611"/>
      <c r="O1" s="611"/>
      <c r="P1" s="611"/>
      <c r="Q1" s="611"/>
      <c r="R1" s="611"/>
      <c r="S1" s="611"/>
      <c r="T1" s="611"/>
    </row>
    <row r="2" spans="1:33" ht="16.2" x14ac:dyDescent="0.2">
      <c r="B2" s="147" t="s">
        <v>169</v>
      </c>
      <c r="C2" s="148"/>
      <c r="D2" s="148"/>
    </row>
    <row r="3" spans="1:33" ht="37.5" customHeight="1" thickBot="1" x14ac:dyDescent="0.25">
      <c r="A3" s="149"/>
      <c r="B3" s="150" t="s">
        <v>170</v>
      </c>
      <c r="C3" s="149"/>
      <c r="D3" s="149"/>
      <c r="E3" s="149"/>
      <c r="F3" s="151" t="s">
        <v>171</v>
      </c>
      <c r="G3" s="149"/>
      <c r="H3" s="149"/>
      <c r="I3" s="149"/>
      <c r="J3" s="149"/>
      <c r="K3" s="149"/>
      <c r="L3" s="149"/>
      <c r="M3" s="149"/>
      <c r="N3" s="149"/>
      <c r="O3" s="149"/>
      <c r="P3" s="149"/>
      <c r="Q3" s="149"/>
      <c r="R3" s="149"/>
      <c r="S3" s="149"/>
      <c r="T3" s="149"/>
      <c r="U3" s="149"/>
      <c r="V3" s="612" t="s">
        <v>172</v>
      </c>
      <c r="W3" s="613"/>
      <c r="X3" s="613"/>
      <c r="Y3" s="613"/>
      <c r="Z3" s="614"/>
      <c r="AB3" s="615" t="s">
        <v>173</v>
      </c>
      <c r="AC3" s="616"/>
      <c r="AD3" s="617"/>
      <c r="AF3" s="152" t="s">
        <v>174</v>
      </c>
    </row>
    <row r="4" spans="1:33" ht="34.049999999999997" customHeight="1" thickBot="1" x14ac:dyDescent="0.25">
      <c r="A4" s="149"/>
      <c r="B4" s="552" t="s">
        <v>175</v>
      </c>
      <c r="C4" s="552"/>
      <c r="D4" s="553"/>
      <c r="E4" s="532"/>
      <c r="F4" s="534"/>
      <c r="G4" s="618" t="s">
        <v>45</v>
      </c>
      <c r="H4" s="618"/>
      <c r="I4" s="618"/>
      <c r="J4" s="149"/>
      <c r="K4" s="149"/>
      <c r="L4" s="149"/>
      <c r="M4" s="149"/>
      <c r="N4" s="149"/>
      <c r="O4" s="149"/>
      <c r="P4" s="149"/>
      <c r="Q4" s="149"/>
      <c r="R4" s="149"/>
      <c r="S4" s="149"/>
      <c r="T4" s="149"/>
      <c r="U4" s="149"/>
      <c r="V4" s="153" t="s">
        <v>176</v>
      </c>
      <c r="W4" s="154"/>
      <c r="X4" s="154"/>
      <c r="Y4" s="154"/>
      <c r="Z4" s="155"/>
      <c r="AB4" s="156" t="s">
        <v>177</v>
      </c>
      <c r="AC4" s="155"/>
      <c r="AD4" s="152">
        <v>1</v>
      </c>
      <c r="AF4" s="152" t="s">
        <v>178</v>
      </c>
    </row>
    <row r="5" spans="1:33" ht="34.049999999999997" customHeight="1" thickTop="1" thickBot="1" x14ac:dyDescent="0.25">
      <c r="A5" s="149"/>
      <c r="B5" s="596" t="s">
        <v>179</v>
      </c>
      <c r="C5" s="596"/>
      <c r="D5" s="597"/>
      <c r="E5" s="598"/>
      <c r="F5" s="599"/>
      <c r="G5" s="157"/>
      <c r="I5" s="157"/>
      <c r="J5" s="149"/>
      <c r="L5" s="149"/>
      <c r="M5" s="149"/>
      <c r="N5" s="149"/>
      <c r="O5" s="149"/>
      <c r="P5" s="149"/>
      <c r="Q5" s="149"/>
      <c r="R5" s="149"/>
      <c r="S5" s="149"/>
      <c r="V5" s="153" t="s">
        <v>180</v>
      </c>
      <c r="W5" s="154"/>
      <c r="X5" s="154"/>
      <c r="Y5" s="154"/>
      <c r="Z5" s="155"/>
      <c r="AA5" s="149"/>
      <c r="AB5" s="156" t="s">
        <v>181</v>
      </c>
      <c r="AC5" s="155"/>
      <c r="AD5" s="152">
        <v>0.7</v>
      </c>
      <c r="AF5" s="152" t="s">
        <v>182</v>
      </c>
    </row>
    <row r="6" spans="1:33" ht="34.049999999999997" customHeight="1" thickBot="1" x14ac:dyDescent="0.25">
      <c r="A6" s="149"/>
      <c r="B6" s="509" t="s">
        <v>183</v>
      </c>
      <c r="C6" s="509"/>
      <c r="D6" s="510"/>
      <c r="E6" s="600"/>
      <c r="F6" s="563"/>
      <c r="G6" s="564"/>
      <c r="H6" s="157" t="s">
        <v>184</v>
      </c>
      <c r="I6" s="158" t="s">
        <v>185</v>
      </c>
      <c r="J6" s="159">
        <f>E6/12</f>
        <v>0</v>
      </c>
      <c r="K6" s="160" t="s">
        <v>184</v>
      </c>
      <c r="L6" s="157" t="s">
        <v>186</v>
      </c>
      <c r="M6" s="157"/>
      <c r="N6" s="161"/>
      <c r="O6" s="161"/>
      <c r="P6" s="161"/>
      <c r="Q6" s="161"/>
      <c r="R6" s="149"/>
      <c r="S6" s="149"/>
      <c r="T6" s="149"/>
      <c r="U6" s="149"/>
      <c r="V6" s="153" t="s">
        <v>187</v>
      </c>
      <c r="W6" s="162"/>
      <c r="X6" s="162"/>
      <c r="Y6" s="162"/>
      <c r="Z6" s="163"/>
      <c r="AA6" s="149"/>
      <c r="AB6" s="156" t="s">
        <v>188</v>
      </c>
      <c r="AC6" s="155"/>
      <c r="AD6" s="152">
        <v>0.5</v>
      </c>
      <c r="AF6" s="152" t="s">
        <v>189</v>
      </c>
    </row>
    <row r="7" spans="1:33" ht="34.049999999999997" customHeight="1" thickBot="1" x14ac:dyDescent="0.25">
      <c r="A7" s="149"/>
      <c r="B7" s="545" t="s">
        <v>190</v>
      </c>
      <c r="C7" s="545"/>
      <c r="D7" s="546"/>
      <c r="E7" s="601"/>
      <c r="F7" s="602"/>
      <c r="G7" s="602"/>
      <c r="H7" s="602"/>
      <c r="I7" s="602"/>
      <c r="J7" s="602"/>
      <c r="K7" s="602"/>
      <c r="L7" s="602"/>
      <c r="M7" s="602"/>
      <c r="N7" s="602"/>
      <c r="O7" s="602"/>
      <c r="P7" s="602"/>
      <c r="Q7" s="603"/>
      <c r="R7" s="149"/>
      <c r="S7" s="149"/>
      <c r="T7" s="149"/>
      <c r="V7" s="153" t="s">
        <v>191</v>
      </c>
      <c r="W7" s="162"/>
      <c r="X7" s="162"/>
      <c r="Y7" s="162"/>
      <c r="Z7" s="163"/>
      <c r="AA7" s="149"/>
      <c r="AB7" s="156" t="s">
        <v>192</v>
      </c>
      <c r="AC7" s="155"/>
      <c r="AD7" s="152">
        <f>8/9</f>
        <v>0.88888888888888884</v>
      </c>
      <c r="AF7" s="152" t="s">
        <v>193</v>
      </c>
    </row>
    <row r="8" spans="1:33" ht="34.049999999999997" customHeight="1" thickBot="1" x14ac:dyDescent="0.25">
      <c r="A8" s="149"/>
      <c r="B8" s="604" t="s">
        <v>194</v>
      </c>
      <c r="C8" s="604"/>
      <c r="D8" s="605"/>
      <c r="E8" s="606"/>
      <c r="F8" s="607"/>
      <c r="G8" s="608"/>
      <c r="H8" s="157"/>
      <c r="I8" s="157"/>
      <c r="J8" s="157"/>
      <c r="L8" s="157"/>
      <c r="M8" s="157"/>
      <c r="N8" s="157"/>
      <c r="O8" s="157"/>
      <c r="P8" s="157"/>
      <c r="Q8" s="157"/>
      <c r="R8" s="157"/>
      <c r="S8" s="164"/>
      <c r="T8" s="149"/>
      <c r="V8" s="153" t="s">
        <v>195</v>
      </c>
      <c r="W8" s="162"/>
      <c r="X8" s="162"/>
      <c r="Y8" s="162"/>
      <c r="Z8" s="163"/>
      <c r="AA8" s="149"/>
      <c r="AB8" s="156" t="s">
        <v>196</v>
      </c>
      <c r="AC8" s="155"/>
      <c r="AD8" s="152">
        <v>0.1</v>
      </c>
      <c r="AF8" s="152" t="s">
        <v>197</v>
      </c>
    </row>
    <row r="9" spans="1:33" ht="34.049999999999997" customHeight="1" thickBot="1" x14ac:dyDescent="0.25">
      <c r="A9" s="149"/>
      <c r="B9" s="509" t="s">
        <v>198</v>
      </c>
      <c r="C9" s="509"/>
      <c r="D9" s="510"/>
      <c r="E9" s="609"/>
      <c r="F9" s="610"/>
      <c r="G9" s="157" t="s">
        <v>110</v>
      </c>
      <c r="J9" s="527" t="s">
        <v>199</v>
      </c>
      <c r="K9" s="527"/>
      <c r="L9" s="527"/>
      <c r="M9" s="595">
        <f>申請書記入用!E32</f>
        <v>3</v>
      </c>
      <c r="N9" s="595"/>
      <c r="O9" s="595"/>
      <c r="P9" s="165" t="s">
        <v>87</v>
      </c>
      <c r="Q9" s="166" t="str">
        <f>申請書記入用!I32</f>
        <v>㎡</v>
      </c>
      <c r="R9" s="157"/>
      <c r="S9" s="157"/>
      <c r="T9" s="149"/>
      <c r="V9" s="153" t="s">
        <v>200</v>
      </c>
      <c r="W9" s="162"/>
      <c r="X9" s="162"/>
      <c r="Y9" s="162"/>
      <c r="Z9" s="163"/>
      <c r="AA9" s="149"/>
      <c r="AB9" s="156" t="s">
        <v>201</v>
      </c>
      <c r="AC9" s="155"/>
      <c r="AD9" s="152">
        <v>0</v>
      </c>
      <c r="AF9" s="152" t="s">
        <v>202</v>
      </c>
    </row>
    <row r="10" spans="1:33" ht="34.049999999999997" customHeight="1" thickBot="1" x14ac:dyDescent="0.25">
      <c r="A10" s="149"/>
      <c r="B10" s="509" t="s">
        <v>203</v>
      </c>
      <c r="C10" s="509"/>
      <c r="D10" s="510"/>
      <c r="E10" s="583"/>
      <c r="F10" s="584"/>
      <c r="G10" s="157" t="s">
        <v>113</v>
      </c>
      <c r="H10" s="157"/>
      <c r="I10" s="157"/>
      <c r="J10" s="585" t="s">
        <v>204</v>
      </c>
      <c r="K10" s="586"/>
      <c r="L10" s="587"/>
      <c r="M10" s="588">
        <f>IF(E9="",ROUNDUP(E10,0),ROUNDUP(E9,0))</f>
        <v>0</v>
      </c>
      <c r="N10" s="589"/>
      <c r="O10" s="590"/>
      <c r="P10" s="157"/>
      <c r="Q10" s="157"/>
      <c r="R10" s="157"/>
      <c r="S10" s="157"/>
      <c r="T10" s="167"/>
      <c r="V10" s="153" t="s">
        <v>205</v>
      </c>
      <c r="W10" s="154"/>
      <c r="X10" s="154"/>
      <c r="Y10" s="154"/>
      <c r="Z10" s="155"/>
      <c r="AA10" s="149"/>
      <c r="AB10" s="152" t="s">
        <v>206</v>
      </c>
      <c r="AC10" s="152"/>
      <c r="AD10" s="152">
        <v>1</v>
      </c>
    </row>
    <row r="11" spans="1:33" ht="34.049999999999997" customHeight="1" thickBot="1" x14ac:dyDescent="0.25">
      <c r="A11" s="149"/>
      <c r="B11" s="509" t="s">
        <v>207</v>
      </c>
      <c r="C11" s="509"/>
      <c r="D11" s="510"/>
      <c r="E11" s="547"/>
      <c r="F11" s="548"/>
      <c r="G11" s="157" t="s">
        <v>208</v>
      </c>
      <c r="H11" s="157"/>
      <c r="I11" s="157"/>
      <c r="J11" s="591" t="s">
        <v>209</v>
      </c>
      <c r="K11" s="575"/>
      <c r="L11" s="576"/>
      <c r="M11" s="592"/>
      <c r="N11" s="593"/>
      <c r="O11" s="594"/>
      <c r="P11" s="168"/>
      <c r="Q11" s="168"/>
      <c r="R11" s="169"/>
      <c r="S11" s="157"/>
      <c r="T11" s="164"/>
      <c r="U11" s="149"/>
      <c r="V11" s="153" t="s">
        <v>210</v>
      </c>
      <c r="W11" s="154"/>
      <c r="X11" s="154"/>
      <c r="Y11" s="154"/>
      <c r="Z11" s="155"/>
      <c r="AB11" s="559" t="s">
        <v>211</v>
      </c>
      <c r="AC11" s="559"/>
      <c r="AD11" s="559"/>
      <c r="AE11" s="559"/>
    </row>
    <row r="12" spans="1:33" ht="34.049999999999997" customHeight="1" thickBot="1" x14ac:dyDescent="0.25">
      <c r="A12" s="149"/>
      <c r="B12" s="560" t="s">
        <v>212</v>
      </c>
      <c r="C12" s="560"/>
      <c r="D12" s="561"/>
      <c r="E12" s="562">
        <f>IFERROR(ROUNDDOWN(J6*VLOOKUP($E8,$AB$4:$AD$11,3,FALSE)*M10*E11,0),0)</f>
        <v>0</v>
      </c>
      <c r="F12" s="563"/>
      <c r="G12" s="564"/>
      <c r="H12" s="157" t="s">
        <v>184</v>
      </c>
      <c r="I12" s="157"/>
      <c r="J12" s="565" t="s">
        <v>213</v>
      </c>
      <c r="K12" s="566"/>
      <c r="L12" s="567"/>
      <c r="M12" s="568">
        <f>IFERROR(E12+職員記入用②!E10+職員記入用②!E19+職員記入用②!E28+職員記入用②!E37,"")</f>
        <v>0</v>
      </c>
      <c r="N12" s="569"/>
      <c r="O12" s="570"/>
      <c r="P12" s="170" t="s">
        <v>184</v>
      </c>
      <c r="Q12" s="171" t="s">
        <v>214</v>
      </c>
      <c r="R12" s="571" t="str">
        <f>IF(M11="該当あり",ROUNDDOWN(M12*10/110,0),"非課税")</f>
        <v>非課税</v>
      </c>
      <c r="S12" s="572"/>
      <c r="T12" s="573"/>
      <c r="U12" s="167"/>
    </row>
    <row r="13" spans="1:33" ht="34.049999999999997" customHeight="1" thickTop="1" thickBot="1" x14ac:dyDescent="0.25">
      <c r="A13" s="149"/>
      <c r="B13" s="574" t="s">
        <v>215</v>
      </c>
      <c r="C13" s="575"/>
      <c r="D13" s="576"/>
      <c r="E13" s="577"/>
      <c r="F13" s="578"/>
      <c r="G13" s="578"/>
      <c r="H13" s="578"/>
      <c r="I13" s="578"/>
      <c r="J13" s="578"/>
      <c r="K13" s="578"/>
      <c r="L13" s="578"/>
      <c r="M13" s="578"/>
      <c r="N13" s="578"/>
      <c r="O13" s="578"/>
      <c r="P13" s="578"/>
      <c r="Q13" s="579"/>
      <c r="R13" s="169"/>
      <c r="S13" s="157"/>
      <c r="T13" s="167"/>
      <c r="U13" s="167"/>
    </row>
    <row r="14" spans="1:33" ht="34.049999999999997" customHeight="1" thickBot="1" x14ac:dyDescent="0.25">
      <c r="A14" s="149"/>
      <c r="B14" s="540" t="s">
        <v>216</v>
      </c>
      <c r="C14" s="540"/>
      <c r="D14" s="541"/>
      <c r="E14" s="580"/>
      <c r="F14" s="581"/>
      <c r="G14" s="582" t="s">
        <v>217</v>
      </c>
      <c r="H14" s="582"/>
      <c r="I14" s="582"/>
      <c r="J14" s="149"/>
      <c r="K14" s="149"/>
      <c r="L14" s="149"/>
      <c r="M14" s="149"/>
      <c r="N14" s="149"/>
      <c r="O14" s="149"/>
      <c r="P14" s="149"/>
      <c r="Q14" s="149"/>
      <c r="R14" s="149"/>
      <c r="S14" s="149"/>
      <c r="T14" s="149"/>
      <c r="U14" s="149"/>
      <c r="V14" s="556" t="s">
        <v>218</v>
      </c>
      <c r="W14" s="557"/>
      <c r="X14" s="557"/>
      <c r="Y14" s="557"/>
      <c r="Z14" s="557"/>
      <c r="AA14" s="557"/>
      <c r="AB14" s="557"/>
      <c r="AC14" s="557"/>
      <c r="AD14" s="557"/>
      <c r="AE14" s="557"/>
      <c r="AF14" s="557"/>
      <c r="AG14" s="558"/>
    </row>
    <row r="15" spans="1:33" ht="34.049999999999997" customHeight="1" thickBot="1" x14ac:dyDescent="0.25">
      <c r="A15" s="149"/>
      <c r="B15" s="545" t="s">
        <v>219</v>
      </c>
      <c r="C15" s="545"/>
      <c r="D15" s="546"/>
      <c r="E15" s="549"/>
      <c r="F15" s="550"/>
      <c r="G15" s="550"/>
      <c r="H15" s="550"/>
      <c r="I15" s="551"/>
      <c r="J15" s="149"/>
      <c r="K15" s="172"/>
      <c r="L15" s="149"/>
      <c r="M15" s="149"/>
      <c r="N15" s="149"/>
      <c r="O15" s="149"/>
      <c r="P15" s="149"/>
      <c r="Q15" s="149"/>
      <c r="R15" s="149"/>
      <c r="S15" s="149"/>
      <c r="V15" s="173" t="s">
        <v>220</v>
      </c>
      <c r="W15" s="173" t="s">
        <v>221</v>
      </c>
      <c r="X15" s="173" t="s">
        <v>222</v>
      </c>
      <c r="Y15" s="173" t="s">
        <v>223</v>
      </c>
      <c r="Z15" s="173" t="s">
        <v>224</v>
      </c>
      <c r="AA15" s="173" t="s">
        <v>225</v>
      </c>
      <c r="AB15" s="173" t="s">
        <v>226</v>
      </c>
      <c r="AC15" s="173" t="s">
        <v>197</v>
      </c>
      <c r="AD15" s="174" t="s">
        <v>227</v>
      </c>
      <c r="AE15" s="173" t="s">
        <v>228</v>
      </c>
      <c r="AF15" s="173" t="s">
        <v>229</v>
      </c>
      <c r="AG15" s="173" t="s">
        <v>230</v>
      </c>
    </row>
    <row r="16" spans="1:33" ht="34.049999999999997" customHeight="1" thickBot="1" x14ac:dyDescent="0.25">
      <c r="A16" s="149"/>
      <c r="B16" s="552" t="s">
        <v>231</v>
      </c>
      <c r="C16" s="552"/>
      <c r="D16" s="553"/>
      <c r="E16" s="554"/>
      <c r="F16" s="555"/>
      <c r="G16" s="149" t="s">
        <v>54</v>
      </c>
      <c r="H16" s="149"/>
      <c r="I16" s="149"/>
      <c r="J16" s="149"/>
      <c r="K16" s="149"/>
      <c r="L16" s="149"/>
      <c r="M16" s="149"/>
      <c r="O16" s="149"/>
      <c r="P16" s="149"/>
      <c r="Q16" s="149"/>
      <c r="R16" s="149"/>
      <c r="S16" s="149"/>
      <c r="T16" s="149"/>
      <c r="U16" s="149"/>
    </row>
    <row r="17" spans="1:21" ht="34.049999999999997" customHeight="1" thickTop="1" thickBot="1" x14ac:dyDescent="0.25">
      <c r="A17" s="149"/>
      <c r="B17" s="540" t="s">
        <v>232</v>
      </c>
      <c r="C17" s="540"/>
      <c r="D17" s="541"/>
      <c r="E17" s="542"/>
      <c r="F17" s="543"/>
      <c r="G17" s="550"/>
      <c r="H17" s="550"/>
      <c r="I17" s="551"/>
      <c r="J17" s="149"/>
      <c r="K17" s="149"/>
      <c r="L17" s="149"/>
      <c r="M17" s="149"/>
      <c r="O17" s="149"/>
      <c r="P17" s="149"/>
      <c r="Q17" s="149"/>
      <c r="R17" s="149"/>
      <c r="S17" s="149"/>
    </row>
    <row r="18" spans="1:21" ht="34.049999999999997" customHeight="1" thickBot="1" x14ac:dyDescent="0.25">
      <c r="A18" s="149"/>
      <c r="B18" s="519" t="s">
        <v>233</v>
      </c>
      <c r="C18" s="519"/>
      <c r="D18" s="520"/>
      <c r="E18" s="532"/>
      <c r="F18" s="533"/>
      <c r="G18" s="533"/>
      <c r="H18" s="533"/>
      <c r="I18" s="534"/>
      <c r="J18" s="149"/>
      <c r="K18" s="149"/>
      <c r="L18" s="149"/>
      <c r="M18" s="149"/>
      <c r="O18" s="149"/>
      <c r="P18" s="149"/>
      <c r="Q18" s="149"/>
      <c r="R18" s="149"/>
      <c r="S18" s="149"/>
    </row>
    <row r="19" spans="1:21" ht="34.049999999999997" customHeight="1" thickTop="1" thickBot="1" x14ac:dyDescent="0.25">
      <c r="A19" s="149"/>
      <c r="B19" s="535" t="s">
        <v>234</v>
      </c>
      <c r="C19" s="535"/>
      <c r="D19" s="536"/>
      <c r="E19" s="537"/>
      <c r="F19" s="538"/>
      <c r="G19" s="538"/>
      <c r="H19" s="538"/>
      <c r="I19" s="539"/>
      <c r="J19" s="149"/>
      <c r="K19" s="149"/>
      <c r="L19" s="149"/>
      <c r="M19" s="149"/>
      <c r="O19" s="149"/>
      <c r="P19" s="149"/>
      <c r="Q19" s="149"/>
      <c r="R19" s="149"/>
      <c r="S19" s="149"/>
    </row>
    <row r="20" spans="1:21" ht="34.049999999999997" customHeight="1" thickTop="1" thickBot="1" x14ac:dyDescent="0.25">
      <c r="A20" s="149"/>
      <c r="B20" s="540" t="s">
        <v>235</v>
      </c>
      <c r="C20" s="540"/>
      <c r="D20" s="541"/>
      <c r="E20" s="542"/>
      <c r="F20" s="543"/>
      <c r="G20" s="543"/>
      <c r="H20" s="543"/>
      <c r="I20" s="544"/>
      <c r="J20" s="149"/>
      <c r="K20" s="149"/>
      <c r="L20" s="149"/>
      <c r="M20" s="149"/>
      <c r="N20" s="149"/>
      <c r="O20" s="149"/>
      <c r="P20" s="149"/>
      <c r="Q20" s="149"/>
      <c r="R20" s="149"/>
      <c r="S20" s="149"/>
    </row>
    <row r="21" spans="1:21" ht="34.049999999999997" customHeight="1" thickBot="1" x14ac:dyDescent="0.25">
      <c r="A21" s="149"/>
      <c r="B21" s="545" t="s">
        <v>136</v>
      </c>
      <c r="C21" s="545"/>
      <c r="D21" s="546"/>
      <c r="E21" s="547"/>
      <c r="F21" s="548"/>
      <c r="G21" s="149" t="s">
        <v>54</v>
      </c>
      <c r="H21" s="149"/>
      <c r="I21" s="149"/>
      <c r="J21" s="149"/>
      <c r="K21" s="149"/>
      <c r="L21" s="149"/>
      <c r="M21" s="149"/>
      <c r="N21" s="149"/>
      <c r="O21" s="149"/>
      <c r="P21" s="149"/>
      <c r="Q21" s="149"/>
      <c r="R21" s="149"/>
      <c r="S21" s="149"/>
      <c r="T21" s="149"/>
      <c r="U21" s="149"/>
    </row>
    <row r="22" spans="1:21" s="176" customFormat="1" ht="34.049999999999997" customHeight="1" thickBot="1" x14ac:dyDescent="0.25">
      <c r="A22" s="175"/>
      <c r="B22" s="509" t="s">
        <v>236</v>
      </c>
      <c r="C22" s="509"/>
      <c r="D22" s="510"/>
      <c r="E22" s="523"/>
      <c r="F22" s="524"/>
      <c r="G22" s="524"/>
      <c r="H22" s="524"/>
      <c r="I22" s="525"/>
      <c r="J22" s="169" t="s">
        <v>90</v>
      </c>
      <c r="K22" s="527" t="s">
        <v>237</v>
      </c>
      <c r="L22" s="527"/>
      <c r="M22" s="527"/>
      <c r="N22" s="528">
        <f>申請書記入用!E33</f>
        <v>43831</v>
      </c>
      <c r="O22" s="529"/>
      <c r="P22" s="529"/>
      <c r="Q22" s="529"/>
      <c r="R22" s="529"/>
      <c r="S22" s="169" t="s">
        <v>90</v>
      </c>
    </row>
    <row r="23" spans="1:21" s="176" customFormat="1" ht="34.049999999999997" customHeight="1" thickBot="1" x14ac:dyDescent="0.25">
      <c r="A23" s="175"/>
      <c r="B23" s="509" t="s">
        <v>238</v>
      </c>
      <c r="C23" s="509"/>
      <c r="D23" s="510"/>
      <c r="E23" s="526"/>
      <c r="F23" s="524"/>
      <c r="G23" s="524"/>
      <c r="H23" s="524"/>
      <c r="I23" s="525"/>
      <c r="J23" s="169" t="s">
        <v>93</v>
      </c>
      <c r="K23" s="527" t="s">
        <v>239</v>
      </c>
      <c r="L23" s="527"/>
      <c r="M23" s="527"/>
      <c r="N23" s="528">
        <f>申請書記入用!E34</f>
        <v>45382</v>
      </c>
      <c r="O23" s="529"/>
      <c r="P23" s="529"/>
      <c r="Q23" s="529"/>
      <c r="R23" s="529"/>
      <c r="S23" s="169" t="s">
        <v>93</v>
      </c>
    </row>
    <row r="24" spans="1:21" s="176" customFormat="1" ht="34.049999999999997" customHeight="1" thickBot="1" x14ac:dyDescent="0.25">
      <c r="A24" s="175"/>
      <c r="B24" s="510" t="s">
        <v>240</v>
      </c>
      <c r="C24" s="530"/>
      <c r="D24" s="530"/>
      <c r="E24" s="531">
        <f>E23-E22+1</f>
        <v>1</v>
      </c>
      <c r="F24" s="531"/>
      <c r="G24" s="169" t="s">
        <v>95</v>
      </c>
      <c r="H24" s="175"/>
      <c r="I24" s="175"/>
      <c r="J24" s="175"/>
      <c r="K24" s="175"/>
      <c r="L24" s="175"/>
      <c r="M24" s="175"/>
      <c r="N24" s="169"/>
      <c r="O24" s="169"/>
      <c r="P24" s="169"/>
      <c r="Q24" s="169"/>
      <c r="R24" s="169"/>
      <c r="S24" s="169"/>
      <c r="T24" s="169"/>
      <c r="U24" s="175"/>
    </row>
    <row r="25" spans="1:21" ht="34.049999999999997" customHeight="1" thickBot="1" x14ac:dyDescent="0.25">
      <c r="A25" s="149"/>
      <c r="B25" s="519" t="s">
        <v>241</v>
      </c>
      <c r="C25" s="519"/>
      <c r="D25" s="520"/>
      <c r="E25" s="521"/>
      <c r="F25" s="522"/>
      <c r="G25" s="157"/>
      <c r="H25" s="149"/>
      <c r="I25" s="177"/>
      <c r="J25" s="177"/>
      <c r="K25" s="177"/>
      <c r="L25" s="177"/>
      <c r="M25" s="177"/>
      <c r="N25" s="149"/>
      <c r="O25" s="149"/>
      <c r="P25" s="149"/>
      <c r="Q25" s="149"/>
      <c r="R25" s="149"/>
      <c r="S25" s="149"/>
      <c r="T25" s="149"/>
      <c r="U25" s="149"/>
    </row>
    <row r="26" spans="1:21" ht="34.049999999999997" customHeight="1" thickBot="1" x14ac:dyDescent="0.25">
      <c r="A26" s="178"/>
      <c r="B26" s="179" t="s">
        <v>242</v>
      </c>
      <c r="C26" s="180"/>
      <c r="D26" s="180"/>
      <c r="E26" s="157"/>
      <c r="F26" s="149"/>
      <c r="G26" s="157"/>
      <c r="H26" s="149"/>
      <c r="I26" s="177"/>
      <c r="J26" s="177"/>
      <c r="K26" s="177"/>
      <c r="L26" s="177"/>
      <c r="M26" s="177"/>
      <c r="N26" s="149"/>
      <c r="O26" s="149"/>
      <c r="P26" s="149"/>
      <c r="Q26" s="149"/>
      <c r="R26" s="149"/>
      <c r="S26" s="149"/>
      <c r="T26" s="149"/>
      <c r="U26" s="149"/>
    </row>
    <row r="27" spans="1:21" ht="34.049999999999997" customHeight="1" thickBot="1" x14ac:dyDescent="0.25">
      <c r="A27" s="149"/>
      <c r="B27" s="509" t="s">
        <v>243</v>
      </c>
      <c r="C27" s="509"/>
      <c r="D27" s="510"/>
      <c r="E27" s="523"/>
      <c r="F27" s="524"/>
      <c r="G27" s="524"/>
      <c r="H27" s="524"/>
      <c r="I27" s="525"/>
      <c r="J27" s="177"/>
      <c r="K27" s="177"/>
      <c r="L27" s="177"/>
      <c r="M27" s="177"/>
      <c r="N27" s="149"/>
      <c r="O27" s="149"/>
      <c r="P27" s="149"/>
      <c r="Q27" s="149"/>
      <c r="R27" s="149"/>
      <c r="S27" s="149"/>
      <c r="T27" s="149"/>
      <c r="U27" s="149"/>
    </row>
    <row r="28" spans="1:21" ht="34.049999999999997" customHeight="1" thickBot="1" x14ac:dyDescent="0.25">
      <c r="A28" s="149"/>
      <c r="B28" s="509" t="s">
        <v>244</v>
      </c>
      <c r="C28" s="509"/>
      <c r="D28" s="510"/>
      <c r="E28" s="511"/>
      <c r="F28" s="512"/>
      <c r="G28" s="512"/>
      <c r="H28" s="512"/>
      <c r="I28" s="513"/>
      <c r="J28" s="177"/>
      <c r="K28" s="177"/>
      <c r="L28" s="177"/>
      <c r="M28" s="177"/>
      <c r="N28" s="149"/>
      <c r="O28" s="149"/>
      <c r="P28" s="149"/>
      <c r="Q28" s="149"/>
      <c r="R28" s="149"/>
      <c r="S28" s="149"/>
      <c r="T28" s="149"/>
      <c r="U28" s="149"/>
    </row>
    <row r="29" spans="1:21" ht="34.049999999999997" customHeight="1" thickBot="1" x14ac:dyDescent="0.25">
      <c r="A29" s="149"/>
      <c r="B29" s="509" t="s">
        <v>245</v>
      </c>
      <c r="C29" s="509"/>
      <c r="D29" s="510"/>
      <c r="E29" s="511"/>
      <c r="F29" s="512"/>
      <c r="G29" s="512"/>
      <c r="H29" s="512"/>
      <c r="I29" s="513"/>
      <c r="J29" s="177"/>
      <c r="K29" s="177"/>
      <c r="L29" s="177"/>
      <c r="M29" s="177"/>
      <c r="N29" s="149"/>
      <c r="O29" s="149"/>
      <c r="P29" s="149"/>
      <c r="Q29" s="149"/>
      <c r="R29" s="149"/>
      <c r="S29" s="149"/>
      <c r="T29" s="149"/>
      <c r="U29" s="149"/>
    </row>
    <row r="30" spans="1:21" ht="10.050000000000001" customHeight="1" x14ac:dyDescent="0.2">
      <c r="A30" s="149"/>
      <c r="B30" s="149"/>
      <c r="C30" s="149"/>
      <c r="D30" s="149"/>
      <c r="E30" s="149"/>
      <c r="F30" s="149"/>
      <c r="G30" s="149"/>
      <c r="H30" s="149"/>
      <c r="I30" s="149"/>
      <c r="J30" s="149"/>
      <c r="K30" s="149"/>
      <c r="L30" s="149"/>
      <c r="M30" s="149"/>
      <c r="N30" s="149"/>
      <c r="O30" s="149"/>
      <c r="P30" s="149"/>
      <c r="Q30" s="149"/>
      <c r="R30" s="149"/>
      <c r="S30" s="149"/>
      <c r="T30" s="149"/>
      <c r="U30" s="149"/>
    </row>
    <row r="31" spans="1:21" ht="18" customHeight="1" x14ac:dyDescent="0.2">
      <c r="A31" s="149"/>
      <c r="B31" s="181"/>
      <c r="C31" s="149"/>
      <c r="D31" s="149"/>
      <c r="E31" s="149"/>
      <c r="F31" s="149"/>
      <c r="G31" s="149"/>
      <c r="H31" s="149"/>
      <c r="I31" s="149"/>
      <c r="J31" s="149"/>
      <c r="K31" s="149"/>
      <c r="L31" s="149"/>
      <c r="M31" s="149"/>
      <c r="N31" s="149"/>
      <c r="O31" s="149"/>
      <c r="P31" s="149"/>
      <c r="Q31" s="149"/>
      <c r="R31" s="149"/>
      <c r="S31" s="149"/>
      <c r="T31" s="149"/>
      <c r="U31" s="149"/>
    </row>
    <row r="32" spans="1:21" ht="18" customHeight="1" x14ac:dyDescent="0.2">
      <c r="A32" s="149"/>
      <c r="B32" s="177"/>
      <c r="C32" s="149"/>
      <c r="D32" s="149"/>
      <c r="E32" s="149"/>
      <c r="F32" s="149"/>
      <c r="G32" s="149"/>
      <c r="H32" s="149"/>
      <c r="I32" s="149"/>
      <c r="J32" s="149"/>
      <c r="K32" s="149"/>
      <c r="L32" s="149"/>
      <c r="M32" s="149"/>
      <c r="N32" s="149"/>
      <c r="O32" s="149"/>
      <c r="P32" s="149"/>
      <c r="Q32" s="149"/>
      <c r="R32" s="149"/>
      <c r="S32" s="149"/>
      <c r="T32" s="149"/>
      <c r="U32" s="149"/>
    </row>
    <row r="33" spans="1:21" ht="18" customHeight="1" x14ac:dyDescent="0.2">
      <c r="A33" s="149"/>
      <c r="B33" s="177"/>
      <c r="C33" s="149"/>
      <c r="D33" s="149"/>
      <c r="E33" s="149"/>
      <c r="F33" s="149"/>
      <c r="G33" s="149"/>
      <c r="H33" s="149"/>
      <c r="I33" s="149"/>
      <c r="J33" s="149"/>
      <c r="K33" s="149"/>
      <c r="L33" s="149"/>
      <c r="M33" s="149"/>
      <c r="N33" s="149"/>
      <c r="O33" s="149"/>
      <c r="P33" s="149"/>
      <c r="Q33" s="149"/>
      <c r="R33" s="149"/>
      <c r="S33" s="149"/>
      <c r="T33" s="149"/>
      <c r="U33" s="149"/>
    </row>
    <row r="34" spans="1:21" ht="18" customHeight="1" x14ac:dyDescent="0.2">
      <c r="A34" s="149"/>
      <c r="B34" s="177"/>
      <c r="C34" s="149"/>
      <c r="D34" s="149"/>
      <c r="E34" s="149"/>
      <c r="F34" s="149"/>
      <c r="G34" s="149"/>
      <c r="H34" s="149"/>
      <c r="I34" s="149"/>
      <c r="J34" s="149"/>
      <c r="K34" s="149"/>
      <c r="L34" s="149"/>
      <c r="M34" s="149"/>
      <c r="N34" s="149"/>
      <c r="O34" s="149"/>
      <c r="P34" s="149"/>
      <c r="Q34" s="149"/>
      <c r="R34" s="149"/>
      <c r="S34" s="149"/>
      <c r="T34" s="149"/>
      <c r="U34" s="149"/>
    </row>
    <row r="35" spans="1:21" ht="18" customHeight="1" x14ac:dyDescent="0.2">
      <c r="A35" s="149"/>
      <c r="B35" s="149"/>
      <c r="C35" s="149"/>
      <c r="D35" s="149"/>
      <c r="E35" s="149"/>
      <c r="F35" s="149"/>
      <c r="G35" s="149"/>
      <c r="H35" s="149"/>
      <c r="I35" s="149"/>
      <c r="J35" s="149"/>
      <c r="K35" s="149"/>
      <c r="L35" s="149"/>
      <c r="M35" s="149"/>
      <c r="N35" s="149"/>
      <c r="O35" s="149"/>
      <c r="P35" s="149"/>
      <c r="Q35" s="149"/>
      <c r="R35" s="149"/>
      <c r="S35" s="149"/>
      <c r="T35" s="149"/>
      <c r="U35" s="149"/>
    </row>
    <row r="36" spans="1:21" ht="18" customHeight="1" x14ac:dyDescent="0.2">
      <c r="A36" s="149"/>
      <c r="B36" s="149"/>
      <c r="C36" s="149"/>
      <c r="D36" s="149"/>
      <c r="E36" s="149"/>
      <c r="F36" s="149"/>
      <c r="G36" s="149"/>
      <c r="H36" s="149"/>
      <c r="I36" s="149"/>
      <c r="J36" s="149"/>
      <c r="K36" s="149"/>
      <c r="L36" s="149"/>
      <c r="M36" s="149"/>
      <c r="N36" s="149"/>
      <c r="O36" s="149"/>
      <c r="P36" s="149"/>
      <c r="Q36" s="149"/>
      <c r="R36" s="149"/>
      <c r="S36" s="149"/>
      <c r="T36" s="149"/>
      <c r="U36" s="149"/>
    </row>
    <row r="37" spans="1:21" ht="18" customHeight="1" x14ac:dyDescent="0.2">
      <c r="A37" s="149"/>
      <c r="B37" s="149"/>
      <c r="C37" s="149"/>
      <c r="D37" s="149"/>
      <c r="E37" s="149"/>
      <c r="F37" s="149"/>
      <c r="G37" s="149"/>
      <c r="H37" s="149"/>
      <c r="I37" s="149"/>
      <c r="J37" s="149"/>
      <c r="K37" s="149"/>
      <c r="L37" s="149"/>
      <c r="M37" s="149"/>
      <c r="N37" s="149"/>
      <c r="O37" s="149"/>
      <c r="P37" s="149"/>
      <c r="Q37" s="149"/>
      <c r="R37" s="149"/>
      <c r="S37" s="149"/>
      <c r="T37" s="149"/>
      <c r="U37" s="149"/>
    </row>
    <row r="38" spans="1:21" ht="18" customHeight="1" x14ac:dyDescent="0.2">
      <c r="A38" s="149"/>
      <c r="B38" s="149"/>
      <c r="C38" s="149"/>
      <c r="D38" s="149"/>
      <c r="E38" s="149"/>
      <c r="F38" s="149"/>
      <c r="G38" s="149"/>
      <c r="H38" s="149"/>
      <c r="I38" s="149"/>
      <c r="J38" s="149"/>
      <c r="K38" s="149"/>
      <c r="L38" s="149"/>
      <c r="M38" s="149"/>
      <c r="N38" s="149"/>
      <c r="O38" s="149"/>
      <c r="P38" s="149"/>
      <c r="Q38" s="149"/>
      <c r="R38" s="149"/>
      <c r="S38" s="149"/>
      <c r="T38" s="149"/>
      <c r="U38" s="149"/>
    </row>
    <row r="39" spans="1:21" ht="18" customHeight="1" x14ac:dyDescent="0.2">
      <c r="A39" s="149"/>
      <c r="B39" s="149"/>
      <c r="C39" s="149"/>
      <c r="D39" s="149"/>
      <c r="E39" s="149"/>
      <c r="F39" s="149"/>
      <c r="G39" s="149"/>
      <c r="H39" s="149"/>
      <c r="I39" s="149"/>
      <c r="J39" s="149"/>
      <c r="K39" s="149"/>
      <c r="L39" s="149"/>
      <c r="M39" s="149"/>
      <c r="N39" s="149"/>
      <c r="O39" s="149"/>
      <c r="P39" s="149"/>
      <c r="Q39" s="149"/>
      <c r="R39" s="149"/>
      <c r="S39" s="149"/>
      <c r="T39" s="149"/>
      <c r="U39" s="149"/>
    </row>
    <row r="40" spans="1:21" ht="18" customHeight="1" x14ac:dyDescent="0.2">
      <c r="A40" s="149"/>
      <c r="B40" s="149"/>
      <c r="C40" s="149"/>
      <c r="D40" s="149"/>
      <c r="E40" s="149"/>
      <c r="F40" s="149"/>
      <c r="G40" s="149"/>
      <c r="H40" s="149"/>
      <c r="I40" s="149"/>
      <c r="J40" s="149"/>
      <c r="K40" s="149"/>
      <c r="L40" s="149"/>
      <c r="M40" s="149"/>
      <c r="N40" s="149"/>
      <c r="O40" s="149"/>
      <c r="P40" s="149"/>
      <c r="Q40" s="149"/>
      <c r="R40" s="149"/>
      <c r="S40" s="149"/>
      <c r="T40" s="149"/>
      <c r="U40" s="149"/>
    </row>
    <row r="41" spans="1:21" ht="18" customHeight="1" x14ac:dyDescent="0.2">
      <c r="A41" s="149"/>
      <c r="B41" s="149"/>
      <c r="C41" s="149"/>
      <c r="D41" s="149"/>
      <c r="E41" s="149"/>
      <c r="F41" s="149"/>
      <c r="G41" s="149"/>
      <c r="H41" s="149"/>
      <c r="I41" s="149"/>
      <c r="J41" s="149"/>
      <c r="K41" s="149"/>
      <c r="L41" s="149"/>
      <c r="M41" s="149"/>
      <c r="N41" s="149"/>
      <c r="O41" s="149"/>
      <c r="P41" s="149"/>
      <c r="Q41" s="149"/>
      <c r="R41" s="149"/>
      <c r="S41" s="149"/>
      <c r="T41" s="149"/>
      <c r="U41" s="149"/>
    </row>
    <row r="42" spans="1:21" ht="18" customHeight="1" x14ac:dyDescent="0.2">
      <c r="A42" s="149"/>
      <c r="B42" s="149"/>
      <c r="C42" s="149"/>
      <c r="D42" s="149"/>
      <c r="E42" s="149"/>
      <c r="F42" s="149"/>
      <c r="G42" s="149"/>
      <c r="H42" s="149"/>
      <c r="I42" s="149"/>
      <c r="J42" s="149"/>
      <c r="K42" s="149"/>
      <c r="L42" s="149"/>
      <c r="M42" s="149"/>
      <c r="N42" s="149"/>
      <c r="O42" s="149"/>
      <c r="P42" s="149"/>
      <c r="Q42" s="149"/>
      <c r="R42" s="149"/>
      <c r="S42" s="149"/>
      <c r="T42" s="149"/>
      <c r="U42" s="149"/>
    </row>
    <row r="43" spans="1:21" ht="18" customHeight="1" x14ac:dyDescent="0.2">
      <c r="A43" s="149"/>
      <c r="B43" s="149"/>
      <c r="C43" s="149"/>
      <c r="D43" s="149"/>
      <c r="E43" s="149"/>
      <c r="F43" s="149"/>
      <c r="G43" s="149"/>
      <c r="H43" s="149"/>
      <c r="I43" s="149"/>
      <c r="J43" s="149"/>
      <c r="K43" s="149"/>
      <c r="L43" s="149"/>
      <c r="M43" s="149"/>
      <c r="N43" s="149"/>
      <c r="O43" s="149"/>
      <c r="P43" s="149"/>
      <c r="Q43" s="149"/>
      <c r="R43" s="149"/>
      <c r="S43" s="149"/>
      <c r="T43" s="149"/>
      <c r="U43" s="149"/>
    </row>
    <row r="44" spans="1:21" ht="18" customHeight="1" x14ac:dyDescent="0.2">
      <c r="A44" s="149"/>
      <c r="B44" s="149"/>
      <c r="C44" s="149"/>
      <c r="D44" s="149"/>
      <c r="E44" s="149"/>
      <c r="F44" s="149"/>
      <c r="G44" s="149"/>
      <c r="H44" s="149"/>
      <c r="I44" s="149"/>
      <c r="J44" s="149"/>
      <c r="K44" s="149"/>
      <c r="L44" s="149"/>
      <c r="M44" s="149"/>
      <c r="N44" s="149"/>
      <c r="O44" s="149"/>
      <c r="P44" s="149"/>
      <c r="Q44" s="149"/>
      <c r="R44" s="149"/>
      <c r="S44" s="149"/>
      <c r="T44" s="149"/>
      <c r="U44" s="149"/>
    </row>
    <row r="45" spans="1:21" ht="18" customHeight="1" x14ac:dyDescent="0.2">
      <c r="A45" s="149"/>
      <c r="B45" s="149"/>
      <c r="C45" s="149"/>
      <c r="D45" s="149"/>
      <c r="E45" s="149"/>
      <c r="F45" s="149"/>
      <c r="G45" s="149"/>
      <c r="H45" s="149"/>
      <c r="I45" s="149"/>
      <c r="J45" s="149"/>
      <c r="K45" s="149"/>
      <c r="L45" s="149"/>
      <c r="M45" s="149"/>
      <c r="N45" s="149"/>
      <c r="O45" s="149"/>
      <c r="P45" s="149"/>
      <c r="Q45" s="149"/>
      <c r="R45" s="149"/>
      <c r="S45" s="149"/>
      <c r="T45" s="149"/>
      <c r="U45" s="149"/>
    </row>
    <row r="46" spans="1:21" ht="15.75" customHeight="1" x14ac:dyDescent="0.2">
      <c r="A46" s="149"/>
      <c r="B46" s="149"/>
      <c r="C46" s="182"/>
      <c r="D46" s="149"/>
      <c r="E46" s="149"/>
      <c r="F46" s="149"/>
      <c r="G46" s="149"/>
      <c r="H46" s="149"/>
      <c r="I46" s="149"/>
      <c r="J46" s="149"/>
      <c r="K46" s="149"/>
      <c r="L46" s="149"/>
      <c r="M46" s="149"/>
      <c r="N46" s="149"/>
      <c r="O46" s="149"/>
      <c r="P46" s="149"/>
      <c r="Q46" s="149"/>
      <c r="R46" s="149"/>
      <c r="S46" s="149"/>
      <c r="T46" s="149"/>
      <c r="U46" s="149"/>
    </row>
    <row r="47" spans="1:21" ht="15.75" customHeight="1" x14ac:dyDescent="0.2">
      <c r="A47" s="149"/>
      <c r="B47" s="149"/>
      <c r="C47" s="149"/>
      <c r="D47" s="149"/>
      <c r="E47" s="149"/>
      <c r="F47" s="149"/>
      <c r="G47" s="149"/>
      <c r="H47" s="149"/>
      <c r="I47" s="149"/>
      <c r="J47" s="149"/>
      <c r="K47" s="149"/>
      <c r="L47" s="149"/>
      <c r="M47" s="149"/>
      <c r="N47" s="149"/>
      <c r="O47" s="149"/>
      <c r="P47" s="149"/>
      <c r="Q47" s="149"/>
      <c r="R47" s="149"/>
      <c r="S47" s="149"/>
      <c r="T47" s="149"/>
      <c r="U47" s="149"/>
    </row>
    <row r="48" spans="1:21" ht="27" customHeight="1" x14ac:dyDescent="0.2">
      <c r="A48" s="149"/>
      <c r="B48" s="149"/>
      <c r="C48" s="149"/>
      <c r="D48" s="149"/>
      <c r="E48" s="149"/>
      <c r="F48" s="149"/>
      <c r="G48" s="149"/>
      <c r="H48" s="149"/>
      <c r="I48" s="149"/>
      <c r="J48" s="149"/>
      <c r="K48" s="149"/>
      <c r="L48" s="149"/>
      <c r="M48" s="149"/>
      <c r="N48" s="149"/>
      <c r="O48" s="149"/>
      <c r="P48" s="149"/>
      <c r="Q48" s="149"/>
      <c r="R48" s="149"/>
      <c r="S48" s="149"/>
      <c r="T48" s="149"/>
      <c r="U48" s="149"/>
    </row>
    <row r="49" spans="1:21" ht="15.75" customHeight="1" x14ac:dyDescent="0.2">
      <c r="A49" s="149"/>
      <c r="B49" s="149"/>
      <c r="C49" s="149"/>
      <c r="D49" s="149"/>
      <c r="E49" s="149"/>
      <c r="F49" s="149"/>
      <c r="G49" s="149"/>
      <c r="H49" s="149"/>
      <c r="I49" s="149"/>
      <c r="J49" s="149"/>
      <c r="K49" s="149"/>
      <c r="L49" s="149"/>
      <c r="M49" s="149"/>
      <c r="N49" s="149"/>
      <c r="O49" s="149"/>
      <c r="P49" s="149"/>
      <c r="Q49" s="149"/>
      <c r="R49" s="149"/>
      <c r="S49" s="149"/>
      <c r="T49" s="149"/>
      <c r="U49" s="149"/>
    </row>
    <row r="50" spans="1:21" x14ac:dyDescent="0.2">
      <c r="A50" s="149"/>
      <c r="B50" s="149"/>
      <c r="C50" s="149"/>
      <c r="D50" s="149"/>
      <c r="E50" s="149"/>
      <c r="F50" s="149"/>
      <c r="G50" s="149"/>
      <c r="H50" s="149"/>
      <c r="I50" s="149"/>
      <c r="J50" s="149"/>
      <c r="K50" s="149"/>
      <c r="L50" s="149"/>
      <c r="M50" s="149"/>
      <c r="N50" s="149"/>
      <c r="O50" s="149"/>
      <c r="P50" s="149"/>
      <c r="Q50" s="149"/>
      <c r="R50" s="149"/>
      <c r="S50" s="149"/>
      <c r="T50" s="149"/>
      <c r="U50" s="149"/>
    </row>
    <row r="51" spans="1:21" ht="15.75" customHeight="1" x14ac:dyDescent="0.2">
      <c r="A51" s="149"/>
      <c r="B51" s="149"/>
      <c r="C51" s="149"/>
      <c r="D51" s="149"/>
      <c r="E51" s="149"/>
      <c r="F51" s="149"/>
      <c r="G51" s="149"/>
      <c r="H51" s="149"/>
      <c r="I51" s="149"/>
      <c r="J51" s="149"/>
      <c r="K51" s="149"/>
      <c r="L51" s="149"/>
      <c r="M51" s="149"/>
      <c r="N51" s="149"/>
      <c r="O51" s="149"/>
      <c r="P51" s="149"/>
      <c r="Q51" s="149"/>
      <c r="R51" s="149"/>
      <c r="S51" s="149"/>
      <c r="T51" s="149"/>
      <c r="U51" s="149"/>
    </row>
    <row r="52" spans="1:21" ht="15.75" customHeight="1" x14ac:dyDescent="0.2">
      <c r="A52" s="149"/>
      <c r="B52" s="149"/>
      <c r="C52" s="149"/>
      <c r="D52" s="149"/>
      <c r="E52" s="149"/>
      <c r="F52" s="149"/>
      <c r="G52" s="149"/>
      <c r="H52" s="149"/>
      <c r="I52" s="149"/>
      <c r="J52" s="149"/>
      <c r="K52" s="149"/>
      <c r="L52" s="149"/>
      <c r="M52" s="149"/>
      <c r="N52" s="149"/>
      <c r="O52" s="149"/>
      <c r="P52" s="149"/>
      <c r="Q52" s="149"/>
      <c r="R52" s="149"/>
      <c r="S52" s="149"/>
      <c r="T52" s="149"/>
      <c r="U52" s="149"/>
    </row>
    <row r="53" spans="1:21" x14ac:dyDescent="0.2">
      <c r="A53" s="149"/>
      <c r="B53" s="149"/>
      <c r="C53" s="149"/>
      <c r="D53" s="149"/>
      <c r="E53" s="149"/>
      <c r="F53" s="149"/>
      <c r="G53" s="149"/>
      <c r="H53" s="149"/>
      <c r="I53" s="149"/>
      <c r="J53" s="149"/>
      <c r="K53" s="149"/>
      <c r="L53" s="149"/>
      <c r="M53" s="149"/>
      <c r="N53" s="149"/>
      <c r="O53" s="149"/>
      <c r="P53" s="149"/>
      <c r="Q53" s="149"/>
      <c r="R53" s="149"/>
      <c r="S53" s="149"/>
      <c r="T53" s="149"/>
      <c r="U53" s="149"/>
    </row>
    <row r="54" spans="1:21" ht="15.75" customHeight="1" x14ac:dyDescent="0.2">
      <c r="A54" s="149"/>
      <c r="B54" s="149"/>
      <c r="C54" s="149"/>
      <c r="D54" s="149"/>
      <c r="E54" s="149"/>
      <c r="F54" s="149"/>
      <c r="G54" s="149"/>
      <c r="H54" s="149"/>
      <c r="I54" s="149"/>
      <c r="J54" s="149"/>
      <c r="K54" s="149"/>
      <c r="L54" s="149"/>
      <c r="M54" s="149"/>
      <c r="N54" s="149"/>
      <c r="O54" s="149"/>
      <c r="P54" s="149"/>
      <c r="Q54" s="149"/>
      <c r="R54" s="149"/>
      <c r="S54" s="149"/>
      <c r="T54" s="149"/>
      <c r="U54" s="149"/>
    </row>
    <row r="55" spans="1:21" ht="13.5" customHeight="1" x14ac:dyDescent="0.2">
      <c r="A55" s="149"/>
      <c r="B55" s="149"/>
      <c r="C55" s="149"/>
      <c r="D55" s="149"/>
      <c r="E55" s="149"/>
      <c r="F55" s="149"/>
      <c r="G55" s="149"/>
      <c r="H55" s="149"/>
      <c r="I55" s="149"/>
      <c r="J55" s="149"/>
      <c r="K55" s="149"/>
      <c r="L55" s="149"/>
      <c r="M55" s="149"/>
      <c r="N55" s="149"/>
      <c r="O55" s="149"/>
      <c r="P55" s="149"/>
      <c r="Q55" s="149"/>
      <c r="R55" s="149"/>
      <c r="S55" s="149"/>
      <c r="T55" s="149"/>
      <c r="U55" s="149"/>
    </row>
    <row r="56" spans="1:21" x14ac:dyDescent="0.2">
      <c r="A56" s="149"/>
      <c r="B56" s="149"/>
      <c r="C56" s="149"/>
      <c r="D56" s="149"/>
      <c r="E56" s="149"/>
      <c r="F56" s="149"/>
      <c r="G56" s="149"/>
      <c r="H56" s="149"/>
      <c r="I56" s="149"/>
      <c r="J56" s="149"/>
      <c r="K56" s="149"/>
      <c r="L56" s="149"/>
      <c r="M56" s="149"/>
      <c r="N56" s="149"/>
      <c r="O56" s="149"/>
      <c r="P56" s="149"/>
      <c r="Q56" s="149"/>
      <c r="R56" s="149"/>
      <c r="S56" s="149"/>
      <c r="T56" s="149"/>
      <c r="U56" s="149"/>
    </row>
    <row r="57" spans="1:21" x14ac:dyDescent="0.2">
      <c r="A57" s="149"/>
      <c r="B57" s="149"/>
      <c r="C57" s="149"/>
      <c r="D57" s="149"/>
      <c r="E57" s="149"/>
      <c r="F57" s="149"/>
      <c r="G57" s="149"/>
      <c r="H57" s="149"/>
      <c r="I57" s="149"/>
      <c r="J57" s="149"/>
      <c r="K57" s="149"/>
      <c r="L57" s="149"/>
      <c r="M57" s="149"/>
      <c r="N57" s="149"/>
      <c r="O57" s="149"/>
      <c r="P57" s="149"/>
      <c r="Q57" s="149"/>
      <c r="R57" s="149"/>
      <c r="S57" s="149"/>
      <c r="T57" s="149"/>
      <c r="U57" s="149"/>
    </row>
    <row r="58" spans="1:21" x14ac:dyDescent="0.2">
      <c r="A58" s="149"/>
      <c r="B58" s="149"/>
      <c r="C58" s="149"/>
      <c r="D58" s="149"/>
      <c r="E58" s="149"/>
      <c r="F58" s="149"/>
      <c r="G58" s="149"/>
      <c r="H58" s="149"/>
      <c r="I58" s="149"/>
      <c r="J58" s="149"/>
      <c r="K58" s="149"/>
      <c r="L58" s="149"/>
      <c r="M58" s="149"/>
      <c r="N58" s="149"/>
      <c r="O58" s="149"/>
      <c r="P58" s="149"/>
      <c r="Q58" s="149"/>
      <c r="R58" s="149"/>
      <c r="S58" s="149"/>
      <c r="T58" s="149"/>
      <c r="U58" s="149"/>
    </row>
    <row r="59" spans="1:21" x14ac:dyDescent="0.2">
      <c r="A59" s="149"/>
      <c r="B59" s="149"/>
      <c r="C59" s="149"/>
      <c r="D59" s="149"/>
      <c r="E59" s="149"/>
      <c r="F59" s="149"/>
      <c r="G59" s="149"/>
      <c r="H59" s="149"/>
      <c r="I59" s="149"/>
      <c r="J59" s="149"/>
      <c r="K59" s="149"/>
      <c r="L59" s="149"/>
      <c r="M59" s="149"/>
      <c r="N59" s="149"/>
      <c r="O59" s="149"/>
      <c r="P59" s="149"/>
      <c r="Q59" s="149"/>
      <c r="R59" s="149"/>
      <c r="S59" s="149"/>
      <c r="T59" s="149"/>
      <c r="U59" s="149"/>
    </row>
    <row r="60" spans="1:21" ht="15.75" customHeight="1" x14ac:dyDescent="0.2">
      <c r="A60" s="149"/>
      <c r="B60" s="149"/>
      <c r="C60" s="149"/>
      <c r="D60" s="149"/>
      <c r="E60" s="149"/>
      <c r="F60" s="149"/>
      <c r="G60" s="149"/>
      <c r="H60" s="149"/>
      <c r="I60" s="149"/>
      <c r="J60" s="149"/>
      <c r="K60" s="149"/>
      <c r="L60" s="149"/>
      <c r="M60" s="149"/>
      <c r="N60" s="149"/>
      <c r="O60" s="149"/>
      <c r="P60" s="149"/>
      <c r="Q60" s="149"/>
      <c r="R60" s="149"/>
      <c r="S60" s="149"/>
      <c r="T60" s="149"/>
      <c r="U60" s="149"/>
    </row>
    <row r="61" spans="1:21" ht="15.75" customHeight="1" x14ac:dyDescent="0.2">
      <c r="A61" s="149"/>
      <c r="B61" s="149"/>
      <c r="C61" s="149"/>
      <c r="D61" s="149"/>
      <c r="E61" s="149"/>
      <c r="F61" s="149"/>
      <c r="G61" s="149"/>
      <c r="H61" s="183"/>
      <c r="I61" s="149"/>
      <c r="J61" s="149"/>
      <c r="K61" s="149"/>
      <c r="L61" s="149"/>
      <c r="M61" s="149"/>
      <c r="N61" s="149"/>
      <c r="O61" s="149"/>
      <c r="P61" s="149"/>
      <c r="Q61" s="149"/>
      <c r="R61" s="149"/>
      <c r="S61" s="149"/>
      <c r="T61" s="149"/>
      <c r="U61" s="149"/>
    </row>
    <row r="62" spans="1:21" ht="22.5" customHeight="1" x14ac:dyDescent="0.2">
      <c r="A62" s="149"/>
      <c r="B62" s="149"/>
      <c r="C62" s="149"/>
      <c r="D62" s="149"/>
      <c r="E62" s="149"/>
      <c r="F62" s="149"/>
      <c r="G62" s="149"/>
      <c r="H62" s="183"/>
      <c r="I62" s="149"/>
      <c r="J62" s="149"/>
      <c r="K62" s="149"/>
      <c r="L62" s="149"/>
      <c r="M62" s="149"/>
      <c r="N62" s="149"/>
      <c r="O62" s="149"/>
      <c r="P62" s="149"/>
      <c r="Q62" s="149"/>
      <c r="R62" s="149"/>
      <c r="S62" s="149"/>
      <c r="T62" s="149"/>
      <c r="U62" s="149"/>
    </row>
    <row r="63" spans="1:21" ht="15.75" customHeight="1" x14ac:dyDescent="0.2">
      <c r="A63" s="183"/>
      <c r="B63" s="183"/>
      <c r="C63" s="183"/>
      <c r="D63" s="183"/>
      <c r="E63" s="183"/>
      <c r="F63" s="183"/>
      <c r="G63" s="183"/>
      <c r="H63" s="183"/>
      <c r="I63" s="183"/>
      <c r="J63" s="183"/>
      <c r="K63" s="183"/>
      <c r="L63" s="183"/>
      <c r="M63" s="183"/>
      <c r="N63" s="183"/>
      <c r="O63" s="183"/>
      <c r="P63" s="183"/>
      <c r="Q63" s="183"/>
      <c r="R63" s="183"/>
      <c r="S63" s="183"/>
      <c r="T63" s="183"/>
      <c r="U63" s="149"/>
    </row>
    <row r="64" spans="1:21" ht="15.75" customHeight="1" x14ac:dyDescent="0.2">
      <c r="A64" s="183"/>
      <c r="B64" s="183"/>
      <c r="C64" s="183"/>
      <c r="D64" s="183"/>
      <c r="E64" s="183"/>
      <c r="F64" s="183"/>
      <c r="G64" s="183"/>
      <c r="H64" s="183"/>
      <c r="I64" s="183"/>
      <c r="J64" s="183"/>
      <c r="K64" s="183"/>
      <c r="L64" s="183"/>
      <c r="M64" s="183"/>
      <c r="N64" s="183"/>
      <c r="O64" s="183"/>
      <c r="P64" s="183"/>
      <c r="Q64" s="183"/>
      <c r="R64" s="183"/>
      <c r="S64" s="183"/>
      <c r="T64" s="183"/>
      <c r="U64" s="149"/>
    </row>
    <row r="65" spans="1:25" ht="15.75" customHeight="1" x14ac:dyDescent="0.2">
      <c r="A65" s="183"/>
      <c r="B65" s="183"/>
      <c r="C65" s="183"/>
      <c r="D65" s="183"/>
      <c r="E65" s="183"/>
      <c r="F65" s="183"/>
      <c r="G65" s="183"/>
      <c r="H65" s="183"/>
      <c r="I65" s="183"/>
      <c r="J65" s="183"/>
      <c r="K65" s="183"/>
      <c r="L65" s="183"/>
      <c r="M65" s="183"/>
      <c r="N65" s="183"/>
      <c r="O65" s="183"/>
      <c r="P65" s="183"/>
      <c r="Q65" s="183"/>
      <c r="R65" s="183"/>
      <c r="S65" s="183"/>
      <c r="T65" s="183"/>
      <c r="U65" s="149"/>
    </row>
    <row r="66" spans="1:25" x14ac:dyDescent="0.2">
      <c r="A66" s="514"/>
      <c r="B66" s="183"/>
      <c r="C66" s="183"/>
      <c r="D66" s="183"/>
      <c r="E66" s="183"/>
      <c r="F66" s="183"/>
      <c r="G66" s="183"/>
      <c r="H66" s="183"/>
      <c r="I66" s="183"/>
      <c r="J66" s="183"/>
      <c r="K66" s="183"/>
      <c r="L66" s="183"/>
      <c r="M66" s="183"/>
      <c r="N66" s="183"/>
      <c r="O66" s="183"/>
      <c r="P66" s="183"/>
      <c r="Q66" s="183"/>
      <c r="R66" s="183"/>
      <c r="S66" s="183"/>
      <c r="T66" s="514"/>
      <c r="U66" s="149"/>
      <c r="V66" s="514"/>
      <c r="W66" s="514"/>
      <c r="X66" s="514"/>
      <c r="Y66" s="514"/>
    </row>
    <row r="67" spans="1:25" x14ac:dyDescent="0.2">
      <c r="A67" s="514"/>
      <c r="B67" s="183"/>
      <c r="C67" s="183"/>
      <c r="D67" s="183"/>
      <c r="E67" s="183"/>
      <c r="F67" s="183"/>
      <c r="G67" s="183"/>
      <c r="H67" s="183"/>
      <c r="I67" s="183"/>
      <c r="J67" s="183"/>
      <c r="K67" s="183"/>
      <c r="L67" s="183"/>
      <c r="M67" s="183"/>
      <c r="N67" s="183"/>
      <c r="O67" s="183"/>
      <c r="P67" s="183"/>
      <c r="Q67" s="183"/>
      <c r="R67" s="183"/>
      <c r="S67" s="183"/>
      <c r="T67" s="514"/>
      <c r="U67" s="149"/>
    </row>
    <row r="68" spans="1:25" x14ac:dyDescent="0.2">
      <c r="A68" s="514"/>
      <c r="B68" s="183"/>
      <c r="C68" s="183"/>
      <c r="D68" s="183"/>
      <c r="E68" s="183"/>
      <c r="F68" s="183"/>
      <c r="G68" s="183"/>
      <c r="H68" s="183"/>
      <c r="I68" s="183"/>
      <c r="J68" s="183"/>
      <c r="K68" s="183"/>
      <c r="L68" s="183"/>
      <c r="M68" s="183"/>
      <c r="N68" s="183"/>
      <c r="O68" s="183"/>
      <c r="P68" s="183"/>
      <c r="Q68" s="183"/>
      <c r="R68" s="183"/>
      <c r="S68" s="183"/>
      <c r="T68" s="514"/>
      <c r="U68" s="149"/>
    </row>
    <row r="69" spans="1:25" x14ac:dyDescent="0.2">
      <c r="A69" s="514"/>
      <c r="B69" s="183"/>
      <c r="C69" s="183"/>
      <c r="D69" s="183"/>
      <c r="E69" s="183"/>
      <c r="F69" s="183"/>
      <c r="G69" s="183"/>
      <c r="H69" s="183"/>
      <c r="I69" s="183"/>
      <c r="J69" s="183"/>
      <c r="K69" s="183"/>
      <c r="L69" s="183"/>
      <c r="M69" s="183"/>
      <c r="N69" s="183"/>
      <c r="O69" s="183"/>
      <c r="P69" s="183"/>
      <c r="Q69" s="183"/>
      <c r="R69" s="183"/>
      <c r="S69" s="183"/>
      <c r="T69" s="514"/>
      <c r="U69" s="149"/>
    </row>
    <row r="70" spans="1:25" ht="15.75" customHeight="1" x14ac:dyDescent="0.2">
      <c r="A70" s="514"/>
      <c r="B70" s="184"/>
      <c r="C70" s="515"/>
      <c r="D70" s="516"/>
      <c r="E70" s="183"/>
      <c r="F70" s="183"/>
      <c r="G70" s="183"/>
      <c r="H70" s="185"/>
      <c r="I70" s="514"/>
      <c r="J70" s="517"/>
      <c r="K70" s="517"/>
      <c r="L70" s="517"/>
      <c r="M70" s="518"/>
      <c r="N70" s="518"/>
      <c r="O70" s="518"/>
      <c r="P70" s="518"/>
      <c r="Q70" s="518"/>
      <c r="R70" s="518"/>
      <c r="S70" s="518"/>
      <c r="T70" s="514"/>
      <c r="U70" s="149"/>
    </row>
    <row r="71" spans="1:25" ht="15.75" customHeight="1" x14ac:dyDescent="0.2">
      <c r="A71" s="514"/>
      <c r="B71" s="184"/>
      <c r="C71" s="514"/>
      <c r="D71" s="517"/>
      <c r="E71" s="183"/>
      <c r="F71" s="183"/>
      <c r="G71" s="183"/>
      <c r="H71" s="149"/>
      <c r="I71" s="518"/>
      <c r="J71" s="517"/>
      <c r="K71" s="517"/>
      <c r="L71" s="517"/>
      <c r="M71" s="514"/>
      <c r="N71" s="514"/>
      <c r="O71" s="514"/>
      <c r="P71" s="514"/>
      <c r="Q71" s="514"/>
      <c r="R71" s="514"/>
      <c r="S71" s="514"/>
      <c r="T71" s="514"/>
      <c r="U71" s="149"/>
    </row>
    <row r="72" spans="1:25" ht="15.75" customHeight="1" x14ac:dyDescent="0.2">
      <c r="A72" s="185"/>
      <c r="B72" s="185"/>
      <c r="C72" s="185"/>
      <c r="D72" s="185"/>
      <c r="E72" s="185"/>
      <c r="F72" s="185"/>
      <c r="G72" s="185"/>
      <c r="H72" s="149"/>
      <c r="I72" s="185"/>
      <c r="J72" s="185"/>
      <c r="K72" s="185"/>
      <c r="L72" s="185"/>
      <c r="M72" s="185"/>
      <c r="N72" s="185"/>
      <c r="O72" s="185"/>
      <c r="P72" s="185"/>
      <c r="Q72" s="185"/>
      <c r="R72" s="185"/>
      <c r="S72" s="185"/>
      <c r="T72" s="185"/>
      <c r="U72" s="149"/>
    </row>
    <row r="73" spans="1:25" x14ac:dyDescent="0.2">
      <c r="A73" s="149"/>
      <c r="B73" s="149"/>
      <c r="C73" s="149"/>
      <c r="D73" s="149"/>
      <c r="E73" s="149"/>
      <c r="F73" s="149"/>
      <c r="G73" s="149"/>
      <c r="H73" s="149"/>
      <c r="I73" s="149"/>
      <c r="J73" s="149"/>
      <c r="K73" s="149"/>
      <c r="L73" s="149"/>
      <c r="M73" s="149"/>
      <c r="N73" s="149"/>
      <c r="O73" s="149"/>
      <c r="P73" s="149"/>
      <c r="Q73" s="149"/>
      <c r="R73" s="149"/>
      <c r="S73" s="149"/>
      <c r="T73" s="149"/>
      <c r="U73" s="149"/>
    </row>
    <row r="74" spans="1:25" x14ac:dyDescent="0.2">
      <c r="A74" s="149"/>
      <c r="B74" s="149"/>
      <c r="C74" s="149"/>
      <c r="D74" s="149"/>
      <c r="E74" s="149"/>
      <c r="F74" s="149"/>
      <c r="G74" s="149"/>
      <c r="H74" s="149"/>
      <c r="I74" s="149"/>
      <c r="J74" s="149"/>
      <c r="K74" s="149"/>
      <c r="L74" s="149"/>
      <c r="M74" s="149"/>
      <c r="N74" s="149"/>
      <c r="O74" s="149"/>
      <c r="P74" s="149"/>
      <c r="Q74" s="149"/>
      <c r="R74" s="149"/>
      <c r="S74" s="149"/>
      <c r="T74" s="149"/>
      <c r="U74" s="149"/>
    </row>
    <row r="75" spans="1:25" x14ac:dyDescent="0.2">
      <c r="A75" s="149"/>
      <c r="B75" s="149"/>
      <c r="C75" s="149"/>
      <c r="D75" s="149"/>
      <c r="E75" s="149"/>
      <c r="F75" s="149"/>
      <c r="G75" s="149"/>
      <c r="H75" s="149"/>
      <c r="I75" s="149"/>
      <c r="J75" s="149"/>
      <c r="K75" s="149"/>
      <c r="L75" s="149"/>
      <c r="M75" s="149"/>
      <c r="N75" s="149"/>
      <c r="O75" s="149"/>
      <c r="P75" s="149"/>
      <c r="Q75" s="149"/>
      <c r="R75" s="149"/>
      <c r="S75" s="149"/>
      <c r="T75" s="149"/>
      <c r="U75" s="149"/>
    </row>
    <row r="76" spans="1:25" x14ac:dyDescent="0.2">
      <c r="A76" s="149"/>
      <c r="B76" s="149"/>
      <c r="C76" s="149"/>
      <c r="D76" s="149"/>
      <c r="E76" s="149"/>
      <c r="F76" s="149"/>
      <c r="G76" s="149"/>
      <c r="H76" s="149"/>
      <c r="I76" s="149"/>
      <c r="J76" s="149"/>
      <c r="K76" s="149"/>
      <c r="L76" s="149"/>
      <c r="M76" s="149"/>
      <c r="N76" s="149"/>
      <c r="O76" s="149"/>
      <c r="P76" s="149"/>
      <c r="Q76" s="149"/>
      <c r="R76" s="149"/>
      <c r="S76" s="149"/>
      <c r="T76" s="149"/>
      <c r="U76" s="149"/>
    </row>
    <row r="77" spans="1:25" x14ac:dyDescent="0.2">
      <c r="A77" s="149"/>
      <c r="B77" s="149"/>
      <c r="C77" s="149"/>
      <c r="D77" s="149"/>
      <c r="E77" s="149"/>
      <c r="F77" s="149"/>
      <c r="G77" s="149"/>
      <c r="H77" s="149"/>
      <c r="I77" s="149"/>
      <c r="J77" s="149"/>
      <c r="K77" s="149"/>
      <c r="L77" s="149"/>
      <c r="M77" s="149"/>
      <c r="N77" s="149"/>
      <c r="O77" s="149"/>
      <c r="P77" s="149"/>
      <c r="Q77" s="149"/>
      <c r="R77" s="149"/>
      <c r="S77" s="149"/>
      <c r="T77" s="149"/>
      <c r="U77" s="149"/>
    </row>
    <row r="78" spans="1:25" x14ac:dyDescent="0.2">
      <c r="A78" s="149"/>
      <c r="B78" s="149"/>
      <c r="C78" s="149"/>
      <c r="D78" s="149"/>
      <c r="E78" s="149"/>
      <c r="F78" s="149"/>
      <c r="G78" s="149"/>
      <c r="H78" s="149"/>
      <c r="I78" s="149"/>
      <c r="J78" s="149"/>
      <c r="K78" s="149"/>
      <c r="L78" s="149"/>
      <c r="M78" s="149"/>
      <c r="N78" s="149"/>
      <c r="O78" s="149"/>
      <c r="P78" s="149"/>
      <c r="Q78" s="149"/>
      <c r="R78" s="149"/>
      <c r="S78" s="149"/>
      <c r="T78" s="149"/>
      <c r="U78" s="149"/>
    </row>
    <row r="79" spans="1:25" x14ac:dyDescent="0.2">
      <c r="A79" s="149"/>
      <c r="B79" s="149"/>
      <c r="C79" s="149"/>
      <c r="D79" s="149"/>
      <c r="E79" s="149"/>
      <c r="F79" s="149"/>
      <c r="G79" s="149"/>
      <c r="H79" s="149"/>
      <c r="I79" s="149"/>
      <c r="J79" s="149"/>
      <c r="K79" s="149"/>
      <c r="L79" s="149"/>
      <c r="M79" s="149"/>
      <c r="N79" s="149"/>
      <c r="O79" s="149"/>
      <c r="P79" s="149"/>
      <c r="Q79" s="149"/>
      <c r="R79" s="149"/>
      <c r="S79" s="149"/>
      <c r="T79" s="149"/>
      <c r="U79" s="149"/>
    </row>
    <row r="80" spans="1:25" x14ac:dyDescent="0.2">
      <c r="A80" s="149"/>
      <c r="B80" s="149"/>
      <c r="C80" s="149"/>
      <c r="D80" s="149"/>
      <c r="E80" s="149"/>
      <c r="F80" s="149"/>
      <c r="G80" s="149"/>
      <c r="H80" s="149"/>
      <c r="I80" s="149"/>
      <c r="J80" s="149"/>
      <c r="K80" s="149"/>
      <c r="L80" s="149"/>
      <c r="M80" s="149"/>
      <c r="N80" s="149"/>
      <c r="O80" s="149"/>
      <c r="P80" s="149"/>
      <c r="Q80" s="149"/>
      <c r="R80" s="149"/>
      <c r="S80" s="149"/>
      <c r="T80" s="149"/>
      <c r="U80" s="149"/>
    </row>
    <row r="81" spans="1:21" x14ac:dyDescent="0.2">
      <c r="A81" s="149"/>
      <c r="B81" s="149"/>
      <c r="C81" s="149"/>
      <c r="D81" s="149"/>
      <c r="E81" s="149"/>
      <c r="F81" s="149"/>
      <c r="G81" s="149"/>
      <c r="H81" s="149"/>
      <c r="I81" s="149"/>
      <c r="J81" s="149"/>
      <c r="K81" s="149"/>
      <c r="L81" s="149"/>
      <c r="M81" s="149"/>
      <c r="N81" s="149"/>
      <c r="O81" s="149"/>
      <c r="P81" s="149"/>
      <c r="Q81" s="149"/>
      <c r="R81" s="149"/>
      <c r="S81" s="149"/>
      <c r="T81" s="149"/>
      <c r="U81" s="149"/>
    </row>
    <row r="82" spans="1:21" x14ac:dyDescent="0.2">
      <c r="A82" s="149"/>
      <c r="B82" s="149"/>
      <c r="C82" s="149"/>
      <c r="D82" s="149"/>
      <c r="E82" s="149"/>
      <c r="F82" s="149"/>
      <c r="G82" s="149"/>
      <c r="H82" s="149"/>
      <c r="I82" s="149"/>
      <c r="J82" s="149"/>
      <c r="K82" s="149"/>
      <c r="L82" s="149"/>
      <c r="M82" s="149"/>
      <c r="N82" s="149"/>
      <c r="O82" s="149"/>
      <c r="P82" s="149"/>
      <c r="Q82" s="149"/>
      <c r="R82" s="149"/>
      <c r="S82" s="149"/>
      <c r="T82" s="149"/>
      <c r="U82" s="149"/>
    </row>
    <row r="83" spans="1:21" x14ac:dyDescent="0.2">
      <c r="A83" s="149"/>
      <c r="B83" s="149"/>
      <c r="C83" s="149"/>
      <c r="D83" s="149"/>
      <c r="E83" s="149"/>
      <c r="F83" s="149"/>
      <c r="G83" s="149"/>
      <c r="H83" s="149"/>
      <c r="I83" s="149"/>
      <c r="J83" s="149"/>
      <c r="K83" s="149"/>
      <c r="L83" s="149"/>
      <c r="M83" s="149"/>
      <c r="N83" s="149"/>
      <c r="O83" s="149"/>
      <c r="P83" s="149"/>
      <c r="Q83" s="149"/>
      <c r="R83" s="149"/>
      <c r="S83" s="149"/>
      <c r="T83" s="149"/>
      <c r="U83" s="149"/>
    </row>
    <row r="84" spans="1:21" x14ac:dyDescent="0.2">
      <c r="A84" s="149"/>
      <c r="B84" s="149"/>
      <c r="C84" s="149"/>
      <c r="D84" s="149"/>
      <c r="E84" s="149"/>
      <c r="F84" s="149"/>
      <c r="G84" s="149"/>
      <c r="H84" s="149"/>
      <c r="I84" s="149"/>
      <c r="J84" s="149"/>
      <c r="K84" s="149"/>
      <c r="L84" s="149"/>
      <c r="M84" s="149"/>
      <c r="N84" s="149"/>
      <c r="O84" s="149"/>
      <c r="P84" s="149"/>
      <c r="Q84" s="149"/>
      <c r="R84" s="149"/>
      <c r="S84" s="149"/>
      <c r="T84" s="149"/>
      <c r="U84" s="149"/>
    </row>
    <row r="85" spans="1:21" x14ac:dyDescent="0.2">
      <c r="A85" s="149"/>
      <c r="B85" s="149"/>
      <c r="C85" s="149"/>
      <c r="D85" s="149"/>
      <c r="E85" s="149"/>
      <c r="F85" s="149"/>
      <c r="G85" s="149"/>
      <c r="H85" s="149"/>
      <c r="I85" s="149"/>
      <c r="J85" s="149"/>
      <c r="K85" s="149"/>
      <c r="L85" s="149"/>
      <c r="M85" s="149"/>
      <c r="N85" s="149"/>
      <c r="O85" s="149"/>
      <c r="P85" s="149"/>
      <c r="Q85" s="149"/>
      <c r="R85" s="149"/>
      <c r="S85" s="149"/>
      <c r="T85" s="149"/>
      <c r="U85" s="149"/>
    </row>
    <row r="86" spans="1:21" x14ac:dyDescent="0.2">
      <c r="A86" s="149"/>
      <c r="B86" s="149"/>
      <c r="C86" s="149"/>
      <c r="D86" s="149"/>
      <c r="E86" s="149"/>
      <c r="F86" s="149"/>
      <c r="G86" s="149"/>
      <c r="H86" s="149"/>
      <c r="I86" s="149"/>
      <c r="J86" s="149"/>
      <c r="K86" s="149"/>
      <c r="L86" s="149"/>
      <c r="M86" s="149"/>
      <c r="N86" s="149"/>
      <c r="O86" s="149"/>
      <c r="P86" s="149"/>
      <c r="Q86" s="149"/>
      <c r="R86" s="149"/>
      <c r="S86" s="149"/>
      <c r="T86" s="149"/>
      <c r="U86" s="149"/>
    </row>
    <row r="87" spans="1:21" x14ac:dyDescent="0.2">
      <c r="A87" s="149"/>
      <c r="B87" s="149"/>
      <c r="C87" s="149"/>
      <c r="D87" s="149"/>
      <c r="E87" s="149"/>
      <c r="F87" s="149"/>
      <c r="G87" s="149"/>
      <c r="H87" s="149"/>
      <c r="I87" s="149"/>
      <c r="J87" s="149"/>
      <c r="K87" s="149"/>
      <c r="L87" s="149"/>
      <c r="M87" s="149"/>
      <c r="N87" s="149"/>
      <c r="O87" s="149"/>
      <c r="P87" s="149"/>
      <c r="Q87" s="149"/>
      <c r="R87" s="149"/>
      <c r="S87" s="149"/>
      <c r="T87" s="149"/>
      <c r="U87" s="149"/>
    </row>
    <row r="88" spans="1:21" x14ac:dyDescent="0.2">
      <c r="A88" s="149"/>
      <c r="B88" s="149"/>
      <c r="C88" s="149"/>
      <c r="D88" s="149"/>
      <c r="E88" s="149"/>
      <c r="F88" s="149"/>
      <c r="G88" s="149"/>
      <c r="H88" s="149"/>
      <c r="I88" s="149"/>
      <c r="J88" s="149"/>
      <c r="K88" s="149"/>
      <c r="L88" s="149"/>
      <c r="M88" s="149"/>
      <c r="N88" s="149"/>
      <c r="O88" s="149"/>
      <c r="P88" s="149"/>
      <c r="Q88" s="149"/>
      <c r="R88" s="149"/>
      <c r="S88" s="149"/>
      <c r="T88" s="149"/>
      <c r="U88" s="149"/>
    </row>
    <row r="89" spans="1:21" x14ac:dyDescent="0.2">
      <c r="A89" s="149"/>
      <c r="B89" s="149"/>
      <c r="C89" s="149"/>
      <c r="D89" s="149"/>
      <c r="E89" s="149"/>
      <c r="F89" s="149"/>
      <c r="G89" s="149"/>
      <c r="H89" s="149"/>
      <c r="I89" s="149"/>
      <c r="J89" s="149"/>
      <c r="K89" s="149"/>
      <c r="L89" s="149"/>
      <c r="M89" s="149"/>
      <c r="N89" s="149"/>
      <c r="O89" s="149"/>
      <c r="P89" s="149"/>
      <c r="Q89" s="149"/>
      <c r="R89" s="149"/>
      <c r="S89" s="149"/>
      <c r="T89" s="149"/>
      <c r="U89" s="149"/>
    </row>
    <row r="90" spans="1:21" x14ac:dyDescent="0.2">
      <c r="A90" s="149"/>
      <c r="B90" s="149"/>
      <c r="C90" s="149"/>
      <c r="D90" s="149"/>
      <c r="E90" s="149"/>
      <c r="F90" s="149"/>
      <c r="G90" s="149"/>
      <c r="H90" s="149"/>
      <c r="I90" s="149"/>
      <c r="J90" s="149"/>
      <c r="K90" s="149"/>
      <c r="L90" s="149"/>
      <c r="M90" s="149"/>
      <c r="N90" s="149"/>
      <c r="O90" s="149"/>
      <c r="P90" s="149"/>
      <c r="Q90" s="149"/>
      <c r="R90" s="149"/>
      <c r="S90" s="149"/>
      <c r="T90" s="149"/>
      <c r="U90" s="149"/>
    </row>
    <row r="91" spans="1:21" x14ac:dyDescent="0.2">
      <c r="A91" s="149"/>
      <c r="B91" s="149"/>
      <c r="C91" s="149"/>
      <c r="D91" s="149"/>
      <c r="E91" s="149"/>
      <c r="F91" s="149"/>
      <c r="G91" s="149"/>
      <c r="I91" s="149"/>
      <c r="J91" s="149"/>
      <c r="K91" s="149"/>
      <c r="L91" s="149"/>
      <c r="M91" s="149"/>
      <c r="N91" s="149"/>
      <c r="O91" s="149"/>
      <c r="P91" s="149"/>
      <c r="Q91" s="149"/>
      <c r="R91" s="149"/>
      <c r="S91" s="149"/>
      <c r="T91" s="149"/>
      <c r="U91" s="149"/>
    </row>
    <row r="92" spans="1:21" x14ac:dyDescent="0.2">
      <c r="A92" s="149"/>
      <c r="B92" s="149"/>
      <c r="C92" s="149"/>
      <c r="D92" s="149"/>
      <c r="E92" s="149"/>
      <c r="F92" s="149"/>
      <c r="G92" s="149"/>
      <c r="I92" s="149"/>
      <c r="J92" s="149"/>
      <c r="K92" s="149"/>
      <c r="L92" s="149"/>
      <c r="M92" s="149"/>
      <c r="N92" s="149"/>
      <c r="O92" s="149"/>
      <c r="P92" s="149"/>
      <c r="Q92" s="149"/>
      <c r="R92" s="149"/>
      <c r="S92" s="149"/>
      <c r="T92" s="149"/>
      <c r="U92" s="149"/>
    </row>
  </sheetData>
  <sheetProtection password="CFBA" sheet="1" selectLockedCells="1"/>
  <protectedRanges>
    <protectedRange sqref="E25 E4:E6 E8:E12 E14:E21" name="範囲1"/>
    <protectedRange sqref="E22:E23 E27" name="範囲1_1"/>
    <protectedRange sqref="M11 N22:N23" name="範囲1_2"/>
    <protectedRange sqref="E24" name="範囲1_3"/>
    <protectedRange sqref="Q9 M9" name="範囲1_5"/>
    <protectedRange sqref="E7" name="範囲1_4"/>
    <protectedRange sqref="E28:E29" name="範囲1_1_2"/>
    <protectedRange sqref="E13" name="範囲1_6"/>
    <protectedRange sqref="M13" name="範囲1_2_1"/>
    <protectedRange sqref="M12" name="範囲1_2_2"/>
  </protectedRanges>
  <mergeCells count="79">
    <mergeCell ref="A1:T1"/>
    <mergeCell ref="V3:Z3"/>
    <mergeCell ref="AB3:AD3"/>
    <mergeCell ref="B4:D4"/>
    <mergeCell ref="E4:F4"/>
    <mergeCell ref="G4:I4"/>
    <mergeCell ref="M9:O9"/>
    <mergeCell ref="B5:D5"/>
    <mergeCell ref="E5:F5"/>
    <mergeCell ref="B6:D6"/>
    <mergeCell ref="E6:G6"/>
    <mergeCell ref="B7:D7"/>
    <mergeCell ref="E7:Q7"/>
    <mergeCell ref="B8:D8"/>
    <mergeCell ref="E8:G8"/>
    <mergeCell ref="B9:D9"/>
    <mergeCell ref="E9:F9"/>
    <mergeCell ref="J9:L9"/>
    <mergeCell ref="B10:D10"/>
    <mergeCell ref="E10:F10"/>
    <mergeCell ref="J10:L10"/>
    <mergeCell ref="M10:O10"/>
    <mergeCell ref="B11:D11"/>
    <mergeCell ref="E11:F11"/>
    <mergeCell ref="J11:L11"/>
    <mergeCell ref="M11:O11"/>
    <mergeCell ref="V14:AG14"/>
    <mergeCell ref="AB11:AE11"/>
    <mergeCell ref="B12:D12"/>
    <mergeCell ref="E12:G12"/>
    <mergeCell ref="J12:L12"/>
    <mergeCell ref="M12:O12"/>
    <mergeCell ref="R12:T12"/>
    <mergeCell ref="B13:D13"/>
    <mergeCell ref="E13:Q13"/>
    <mergeCell ref="B14:D14"/>
    <mergeCell ref="E14:F14"/>
    <mergeCell ref="G14:I14"/>
    <mergeCell ref="B15:D15"/>
    <mergeCell ref="E15:I15"/>
    <mergeCell ref="B16:D16"/>
    <mergeCell ref="E16:F16"/>
    <mergeCell ref="B17:D17"/>
    <mergeCell ref="E17:I17"/>
    <mergeCell ref="N22:R22"/>
    <mergeCell ref="B18:D18"/>
    <mergeCell ref="E18:I18"/>
    <mergeCell ref="B19:D19"/>
    <mergeCell ref="E19:I19"/>
    <mergeCell ref="B20:D20"/>
    <mergeCell ref="E20:I20"/>
    <mergeCell ref="B21:D21"/>
    <mergeCell ref="E21:F21"/>
    <mergeCell ref="B22:D22"/>
    <mergeCell ref="E22:I22"/>
    <mergeCell ref="K22:M22"/>
    <mergeCell ref="B23:D23"/>
    <mergeCell ref="E23:I23"/>
    <mergeCell ref="K23:M23"/>
    <mergeCell ref="N23:R23"/>
    <mergeCell ref="B24:D24"/>
    <mergeCell ref="E24:F24"/>
    <mergeCell ref="B25:D25"/>
    <mergeCell ref="E25:F25"/>
    <mergeCell ref="B27:D27"/>
    <mergeCell ref="E27:I27"/>
    <mergeCell ref="B28:D28"/>
    <mergeCell ref="E28:I28"/>
    <mergeCell ref="B29:D29"/>
    <mergeCell ref="E29:I29"/>
    <mergeCell ref="A66:A71"/>
    <mergeCell ref="T66:T71"/>
    <mergeCell ref="V66:Y66"/>
    <mergeCell ref="C70:D70"/>
    <mergeCell ref="I70:L70"/>
    <mergeCell ref="M70:S70"/>
    <mergeCell ref="C71:D71"/>
    <mergeCell ref="I71:L71"/>
    <mergeCell ref="M71:S71"/>
  </mergeCells>
  <phoneticPr fontId="2"/>
  <conditionalFormatting sqref="E19:I19 E9:F11 E12">
    <cfRule type="cellIs" dxfId="45" priority="22" stopIfTrue="1" operator="equal">
      <formula>0</formula>
    </cfRule>
  </conditionalFormatting>
  <conditionalFormatting sqref="E25:F25">
    <cfRule type="cellIs" dxfId="44" priority="21" stopIfTrue="1" operator="equal">
      <formula>0</formula>
    </cfRule>
  </conditionalFormatting>
  <conditionalFormatting sqref="E4 G4">
    <cfRule type="cellIs" dxfId="43" priority="20" stopIfTrue="1" operator="equal">
      <formula>0</formula>
    </cfRule>
  </conditionalFormatting>
  <conditionalFormatting sqref="E5:F5 E6">
    <cfRule type="cellIs" dxfId="42" priority="19" stopIfTrue="1" operator="equal">
      <formula>0</formula>
    </cfRule>
  </conditionalFormatting>
  <conditionalFormatting sqref="E14 G14">
    <cfRule type="cellIs" dxfId="41" priority="18" stopIfTrue="1" operator="equal">
      <formula>0</formula>
    </cfRule>
  </conditionalFormatting>
  <conditionalFormatting sqref="E8">
    <cfRule type="cellIs" dxfId="40" priority="17" stopIfTrue="1" operator="equal">
      <formula>0</formula>
    </cfRule>
  </conditionalFormatting>
  <conditionalFormatting sqref="E16:F16">
    <cfRule type="cellIs" dxfId="39" priority="16" stopIfTrue="1" operator="equal">
      <formula>0</formula>
    </cfRule>
  </conditionalFormatting>
  <conditionalFormatting sqref="E15:I15">
    <cfRule type="cellIs" dxfId="38" priority="15" stopIfTrue="1" operator="equal">
      <formula>0</formula>
    </cfRule>
  </conditionalFormatting>
  <conditionalFormatting sqref="E17:I17">
    <cfRule type="cellIs" dxfId="37" priority="14" stopIfTrue="1" operator="equal">
      <formula>0</formula>
    </cfRule>
  </conditionalFormatting>
  <conditionalFormatting sqref="E18:I18">
    <cfRule type="cellIs" dxfId="36" priority="13" stopIfTrue="1" operator="equal">
      <formula>0</formula>
    </cfRule>
  </conditionalFormatting>
  <conditionalFormatting sqref="E21:F21">
    <cfRule type="cellIs" dxfId="35" priority="12" stopIfTrue="1" operator="equal">
      <formula>0</formula>
    </cfRule>
  </conditionalFormatting>
  <conditionalFormatting sqref="N22:R23">
    <cfRule type="cellIs" dxfId="34" priority="9" stopIfTrue="1" operator="equal">
      <formula>0</formula>
    </cfRule>
  </conditionalFormatting>
  <conditionalFormatting sqref="E20:I20">
    <cfRule type="cellIs" dxfId="33" priority="11" stopIfTrue="1" operator="equal">
      <formula>0</formula>
    </cfRule>
  </conditionalFormatting>
  <conditionalFormatting sqref="E22:I23">
    <cfRule type="cellIs" dxfId="32" priority="10" stopIfTrue="1" operator="equal">
      <formula>0</formula>
    </cfRule>
  </conditionalFormatting>
  <conditionalFormatting sqref="E24:F24">
    <cfRule type="cellIs" dxfId="31" priority="8" stopIfTrue="1" operator="equal">
      <formula>0</formula>
    </cfRule>
  </conditionalFormatting>
  <conditionalFormatting sqref="M9:O9 Q9 M10">
    <cfRule type="cellIs" dxfId="30" priority="7" stopIfTrue="1" operator="equal">
      <formula>0</formula>
    </cfRule>
  </conditionalFormatting>
  <conditionalFormatting sqref="E7">
    <cfRule type="cellIs" dxfId="29" priority="6" stopIfTrue="1" operator="equal">
      <formula>0</formula>
    </cfRule>
  </conditionalFormatting>
  <conditionalFormatting sqref="E27:I27">
    <cfRule type="cellIs" dxfId="28" priority="5" stopIfTrue="1" operator="equal">
      <formula>0</formula>
    </cfRule>
  </conditionalFormatting>
  <conditionalFormatting sqref="E28:I29">
    <cfRule type="cellIs" dxfId="27" priority="4" stopIfTrue="1" operator="equal">
      <formula>0</formula>
    </cfRule>
  </conditionalFormatting>
  <conditionalFormatting sqref="J6">
    <cfRule type="cellIs" dxfId="26" priority="3" operator="equal">
      <formula>0</formula>
    </cfRule>
  </conditionalFormatting>
  <conditionalFormatting sqref="E13">
    <cfRule type="cellIs" dxfId="25" priority="2" stopIfTrue="1" operator="equal">
      <formula>0</formula>
    </cfRule>
  </conditionalFormatting>
  <conditionalFormatting sqref="M11:M12">
    <cfRule type="cellIs" dxfId="24" priority="1" stopIfTrue="1" operator="equal">
      <formula>0</formula>
    </cfRule>
  </conditionalFormatting>
  <dataValidations count="7">
    <dataValidation type="list" allowBlank="1" showInputMessage="1" showErrorMessage="1" sqref="M11:O11">
      <formula1>"該当あり,　,"</formula1>
    </dataValidation>
    <dataValidation type="list" allowBlank="1" showInputMessage="1" showErrorMessage="1" sqref="E8:G8">
      <formula1>$AB$4:$AB$10</formula1>
    </dataValidation>
    <dataValidation type="list" allowBlank="1" showInputMessage="1" showErrorMessage="1" sqref="E7:Q7">
      <formula1>$V$4:$V$11</formula1>
    </dataValidation>
    <dataValidation type="list" allowBlank="1" showInputMessage="1" showErrorMessage="1" sqref="E14:F14">
      <formula1>$V$15:$AG$15</formula1>
    </dataValidation>
    <dataValidation type="list" allowBlank="1" showInputMessage="1" showErrorMessage="1" sqref="E4:F4">
      <formula1>$AF$4:$AF$9</formula1>
    </dataValidation>
    <dataValidation type="list" allowBlank="1" showInputMessage="1" showErrorMessage="1" sqref="E25:F25">
      <formula1>"有,無"</formula1>
    </dataValidation>
    <dataValidation type="list" allowBlank="1" showInputMessage="1" showErrorMessage="1" sqref="E5:F5">
      <formula1>"甲地,乙地"</formula1>
    </dataValidation>
  </dataValidations>
  <pageMargins left="0.39370078740157483" right="0" top="0.55118110236220474" bottom="0.35433070866141736" header="0.27559055118110237" footer="0.27559055118110237"/>
  <pageSetup paperSize="9" fitToHeight="0" orientation="portrait" r:id="rId1"/>
  <headerFooter alignWithMargins="0">
    <oddHeader>&amp;R&amp;16&amp;E一　　般　　用&amp;11&amp;E
&amp;8（申請先　建設事務所）</oddHeader>
  </headerFooter>
  <rowBreaks count="1" manualBreakCount="1">
    <brk id="25"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U38"/>
  <sheetViews>
    <sheetView view="pageBreakPreview" zoomScaleNormal="100" zoomScaleSheetLayoutView="100" workbookViewId="0">
      <selection activeCell="BQ42" sqref="BQ42:CI42"/>
    </sheetView>
  </sheetViews>
  <sheetFormatPr defaultRowHeight="13.2" x14ac:dyDescent="0.2"/>
  <cols>
    <col min="1" max="1" width="2.44140625" style="186" customWidth="1"/>
    <col min="2" max="4" width="8.88671875" style="186"/>
    <col min="5" max="9" width="6.5546875" style="186" customWidth="1"/>
    <col min="10" max="10" width="5.33203125" style="186" customWidth="1"/>
    <col min="11" max="11" width="5.6640625" style="186" customWidth="1"/>
    <col min="12" max="12" width="3.5546875" style="186" customWidth="1"/>
    <col min="13" max="17" width="5.44140625" style="186" customWidth="1"/>
    <col min="18" max="16384" width="8.88671875" style="186"/>
  </cols>
  <sheetData>
    <row r="2" spans="1:21" ht="44.4" customHeight="1" x14ac:dyDescent="0.2">
      <c r="B2" s="187" t="s">
        <v>246</v>
      </c>
    </row>
    <row r="3" spans="1:21" ht="36.6" customHeight="1" thickBot="1" x14ac:dyDescent="0.25">
      <c r="B3" s="186" t="s">
        <v>247</v>
      </c>
    </row>
    <row r="4" spans="1:21" s="146" customFormat="1" ht="34.049999999999997" customHeight="1" thickBot="1" x14ac:dyDescent="0.25">
      <c r="A4" s="149"/>
      <c r="B4" s="509" t="s">
        <v>183</v>
      </c>
      <c r="C4" s="509"/>
      <c r="D4" s="510"/>
      <c r="E4" s="634"/>
      <c r="F4" s="635"/>
      <c r="G4" s="636"/>
      <c r="H4" s="157" t="s">
        <v>184</v>
      </c>
      <c r="I4" s="158" t="s">
        <v>185</v>
      </c>
      <c r="J4" s="188">
        <f>E4/12</f>
        <v>0</v>
      </c>
      <c r="K4" s="160" t="s">
        <v>184</v>
      </c>
      <c r="L4" s="157" t="s">
        <v>186</v>
      </c>
      <c r="M4" s="157"/>
      <c r="N4" s="161"/>
      <c r="O4" s="161"/>
      <c r="P4" s="161"/>
      <c r="Q4" s="161"/>
      <c r="R4" s="149"/>
      <c r="S4" s="149"/>
      <c r="T4" s="149"/>
      <c r="U4" s="149"/>
    </row>
    <row r="5" spans="1:21" s="146" customFormat="1" ht="34.049999999999997" customHeight="1" thickBot="1" x14ac:dyDescent="0.25">
      <c r="A5" s="149"/>
      <c r="B5" s="545" t="s">
        <v>190</v>
      </c>
      <c r="C5" s="545"/>
      <c r="D5" s="546"/>
      <c r="E5" s="637"/>
      <c r="F5" s="638"/>
      <c r="G5" s="638"/>
      <c r="H5" s="638"/>
      <c r="I5" s="638"/>
      <c r="J5" s="638"/>
      <c r="K5" s="638"/>
      <c r="L5" s="638"/>
      <c r="M5" s="638"/>
      <c r="N5" s="638"/>
      <c r="O5" s="638"/>
      <c r="P5" s="638"/>
      <c r="Q5" s="639"/>
      <c r="R5" s="149"/>
      <c r="S5" s="149"/>
      <c r="T5" s="149"/>
    </row>
    <row r="6" spans="1:21" s="146" customFormat="1" ht="34.049999999999997" customHeight="1" thickBot="1" x14ac:dyDescent="0.25">
      <c r="A6" s="149"/>
      <c r="B6" s="604" t="s">
        <v>194</v>
      </c>
      <c r="C6" s="604"/>
      <c r="D6" s="605"/>
      <c r="E6" s="643"/>
      <c r="F6" s="644"/>
      <c r="G6" s="645"/>
      <c r="H6" s="157"/>
      <c r="I6" s="157"/>
      <c r="J6" s="157"/>
      <c r="L6" s="157"/>
      <c r="M6" s="157"/>
      <c r="N6" s="157"/>
      <c r="O6" s="157"/>
      <c r="P6" s="157"/>
      <c r="Q6" s="157"/>
      <c r="R6" s="157"/>
      <c r="S6" s="164"/>
      <c r="T6" s="149"/>
    </row>
    <row r="7" spans="1:21" s="146" customFormat="1" ht="34.049999999999997" customHeight="1" thickBot="1" x14ac:dyDescent="0.25">
      <c r="A7" s="149"/>
      <c r="B7" s="509" t="s">
        <v>198</v>
      </c>
      <c r="C7" s="509"/>
      <c r="D7" s="510"/>
      <c r="E7" s="624"/>
      <c r="F7" s="625"/>
      <c r="G7" s="157" t="s">
        <v>110</v>
      </c>
      <c r="J7" s="157"/>
      <c r="K7" s="157"/>
      <c r="L7" s="149"/>
    </row>
    <row r="8" spans="1:21" s="146" customFormat="1" ht="34.049999999999997" customHeight="1" thickBot="1" x14ac:dyDescent="0.25">
      <c r="A8" s="149"/>
      <c r="B8" s="509" t="s">
        <v>203</v>
      </c>
      <c r="C8" s="509"/>
      <c r="D8" s="510"/>
      <c r="E8" s="626"/>
      <c r="F8" s="627"/>
      <c r="G8" s="157" t="s">
        <v>113</v>
      </c>
      <c r="H8" s="157"/>
      <c r="I8" s="157"/>
      <c r="J8" s="628" t="s">
        <v>204</v>
      </c>
      <c r="K8" s="629"/>
      <c r="L8" s="630"/>
      <c r="M8" s="631">
        <f>IF(E7="",ROUNDUP(E8,0),ROUNDUP(E7,0))</f>
        <v>0</v>
      </c>
      <c r="N8" s="632"/>
      <c r="O8" s="633"/>
      <c r="P8" s="157"/>
      <c r="Q8" s="157"/>
      <c r="R8" s="157"/>
      <c r="S8" s="157"/>
      <c r="T8" s="167"/>
    </row>
    <row r="9" spans="1:21" s="146" customFormat="1" ht="34.049999999999997" customHeight="1" thickBot="1" x14ac:dyDescent="0.25">
      <c r="A9" s="149"/>
      <c r="B9" s="509" t="s">
        <v>207</v>
      </c>
      <c r="C9" s="509"/>
      <c r="D9" s="510"/>
      <c r="E9" s="619"/>
      <c r="F9" s="620"/>
      <c r="G9" s="157" t="s">
        <v>208</v>
      </c>
      <c r="H9" s="157"/>
      <c r="I9" s="157"/>
      <c r="J9" s="157"/>
      <c r="K9" s="164"/>
      <c r="L9" s="149"/>
    </row>
    <row r="10" spans="1:21" s="146" customFormat="1" ht="34.049999999999997" customHeight="1" thickBot="1" x14ac:dyDescent="0.25">
      <c r="A10" s="149"/>
      <c r="B10" s="560" t="s">
        <v>212</v>
      </c>
      <c r="C10" s="560"/>
      <c r="D10" s="561"/>
      <c r="E10" s="621">
        <f>IFERROR(ROUNDDOWN(J4*VLOOKUP($E6,職員記入用!$AB$4:$AD$11,3,FALSE)*M8*E9,0),0)</f>
        <v>0</v>
      </c>
      <c r="F10" s="622"/>
      <c r="G10" s="623"/>
      <c r="H10" s="189" t="s">
        <v>184</v>
      </c>
      <c r="I10" s="157"/>
      <c r="J10" s="157"/>
      <c r="K10" s="167"/>
      <c r="L10" s="167"/>
    </row>
    <row r="11" spans="1:21" ht="13.8" thickTop="1" x14ac:dyDescent="0.2"/>
    <row r="12" spans="1:21" ht="36.6" customHeight="1" thickBot="1" x14ac:dyDescent="0.25">
      <c r="B12" s="186" t="s">
        <v>248</v>
      </c>
    </row>
    <row r="13" spans="1:21" s="146" customFormat="1" ht="34.049999999999997" customHeight="1" thickBot="1" x14ac:dyDescent="0.25">
      <c r="A13" s="149"/>
      <c r="B13" s="509" t="s">
        <v>183</v>
      </c>
      <c r="C13" s="509"/>
      <c r="D13" s="510"/>
      <c r="E13" s="634"/>
      <c r="F13" s="635"/>
      <c r="G13" s="636"/>
      <c r="H13" s="157" t="s">
        <v>184</v>
      </c>
      <c r="I13" s="158" t="s">
        <v>185</v>
      </c>
      <c r="J13" s="188">
        <f>E13/12</f>
        <v>0</v>
      </c>
      <c r="K13" s="160" t="s">
        <v>184</v>
      </c>
      <c r="L13" s="157" t="s">
        <v>186</v>
      </c>
      <c r="M13" s="157"/>
      <c r="N13" s="161"/>
      <c r="O13" s="161"/>
      <c r="P13" s="161"/>
      <c r="Q13" s="161"/>
      <c r="R13" s="149"/>
      <c r="S13" s="149"/>
      <c r="T13" s="149"/>
      <c r="U13" s="149"/>
    </row>
    <row r="14" spans="1:21" s="146" customFormat="1" ht="34.049999999999997" customHeight="1" thickBot="1" x14ac:dyDescent="0.25">
      <c r="A14" s="149"/>
      <c r="B14" s="545" t="s">
        <v>190</v>
      </c>
      <c r="C14" s="545"/>
      <c r="D14" s="546"/>
      <c r="E14" s="637"/>
      <c r="F14" s="638"/>
      <c r="G14" s="638"/>
      <c r="H14" s="638"/>
      <c r="I14" s="638"/>
      <c r="J14" s="638"/>
      <c r="K14" s="638"/>
      <c r="L14" s="638"/>
      <c r="M14" s="638"/>
      <c r="N14" s="638"/>
      <c r="O14" s="638"/>
      <c r="P14" s="638"/>
      <c r="Q14" s="639"/>
      <c r="R14" s="149"/>
      <c r="S14" s="149"/>
      <c r="T14" s="149"/>
    </row>
    <row r="15" spans="1:21" s="146" customFormat="1" ht="34.049999999999997" customHeight="1" thickBot="1" x14ac:dyDescent="0.25">
      <c r="A15" s="149"/>
      <c r="B15" s="604" t="s">
        <v>194</v>
      </c>
      <c r="C15" s="604"/>
      <c r="D15" s="605"/>
      <c r="E15" s="640"/>
      <c r="F15" s="641"/>
      <c r="G15" s="642"/>
      <c r="H15" s="157"/>
      <c r="I15" s="157"/>
      <c r="J15" s="157"/>
      <c r="L15" s="157"/>
      <c r="M15" s="157"/>
      <c r="N15" s="157"/>
      <c r="O15" s="157"/>
      <c r="P15" s="157"/>
      <c r="Q15" s="157"/>
      <c r="R15" s="157"/>
      <c r="S15" s="164"/>
      <c r="T15" s="149"/>
    </row>
    <row r="16" spans="1:21" s="146" customFormat="1" ht="34.049999999999997" customHeight="1" thickBot="1" x14ac:dyDescent="0.25">
      <c r="A16" s="149"/>
      <c r="B16" s="509" t="s">
        <v>198</v>
      </c>
      <c r="C16" s="509"/>
      <c r="D16" s="510"/>
      <c r="E16" s="624"/>
      <c r="F16" s="625"/>
      <c r="G16" s="157" t="s">
        <v>110</v>
      </c>
      <c r="J16" s="157"/>
      <c r="K16" s="157"/>
      <c r="L16" s="149"/>
    </row>
    <row r="17" spans="1:21" s="146" customFormat="1" ht="34.049999999999997" customHeight="1" thickBot="1" x14ac:dyDescent="0.25">
      <c r="A17" s="149"/>
      <c r="B17" s="509" t="s">
        <v>203</v>
      </c>
      <c r="C17" s="509"/>
      <c r="D17" s="510"/>
      <c r="E17" s="626"/>
      <c r="F17" s="627"/>
      <c r="G17" s="157" t="s">
        <v>113</v>
      </c>
      <c r="H17" s="157"/>
      <c r="I17" s="157"/>
      <c r="J17" s="628" t="s">
        <v>204</v>
      </c>
      <c r="K17" s="629"/>
      <c r="L17" s="630"/>
      <c r="M17" s="631">
        <f>IF(E16="",ROUNDUP(E17,0),ROUNDUP(E16,0))</f>
        <v>0</v>
      </c>
      <c r="N17" s="632"/>
      <c r="O17" s="633"/>
      <c r="P17" s="157"/>
      <c r="Q17" s="157"/>
      <c r="R17" s="157"/>
      <c r="S17" s="157"/>
      <c r="T17" s="167"/>
    </row>
    <row r="18" spans="1:21" s="146" customFormat="1" ht="34.049999999999997" customHeight="1" thickBot="1" x14ac:dyDescent="0.25">
      <c r="A18" s="149"/>
      <c r="B18" s="509" t="s">
        <v>207</v>
      </c>
      <c r="C18" s="509"/>
      <c r="D18" s="510"/>
      <c r="E18" s="619"/>
      <c r="F18" s="620"/>
      <c r="G18" s="157" t="s">
        <v>208</v>
      </c>
      <c r="H18" s="157"/>
      <c r="I18" s="157"/>
      <c r="J18" s="157"/>
      <c r="K18" s="164"/>
      <c r="L18" s="149"/>
    </row>
    <row r="19" spans="1:21" s="146" customFormat="1" ht="34.049999999999997" customHeight="1" thickBot="1" x14ac:dyDescent="0.25">
      <c r="A19" s="149"/>
      <c r="B19" s="560" t="s">
        <v>212</v>
      </c>
      <c r="C19" s="560"/>
      <c r="D19" s="561"/>
      <c r="E19" s="621">
        <f>IFERROR(ROUNDDOWN(J13*VLOOKUP(E15,職員記入用!$AB$4:$AD$11,3,FALSE)*M17*E18,0),0)</f>
        <v>0</v>
      </c>
      <c r="F19" s="622"/>
      <c r="G19" s="623"/>
      <c r="H19" s="189" t="s">
        <v>184</v>
      </c>
      <c r="I19" s="157"/>
      <c r="J19" s="157"/>
      <c r="K19" s="167"/>
      <c r="L19" s="167"/>
    </row>
    <row r="20" spans="1:21" ht="13.8" thickTop="1" x14ac:dyDescent="0.2"/>
    <row r="21" spans="1:21" ht="36.6" customHeight="1" thickBot="1" x14ac:dyDescent="0.25">
      <c r="B21" s="186" t="s">
        <v>249</v>
      </c>
    </row>
    <row r="22" spans="1:21" s="146" customFormat="1" ht="34.049999999999997" customHeight="1" thickBot="1" x14ac:dyDescent="0.25">
      <c r="A22" s="149"/>
      <c r="B22" s="509" t="s">
        <v>183</v>
      </c>
      <c r="C22" s="509"/>
      <c r="D22" s="510"/>
      <c r="E22" s="634"/>
      <c r="F22" s="635"/>
      <c r="G22" s="636"/>
      <c r="H22" s="157" t="s">
        <v>184</v>
      </c>
      <c r="I22" s="158" t="s">
        <v>185</v>
      </c>
      <c r="J22" s="188">
        <f>E22/12</f>
        <v>0</v>
      </c>
      <c r="K22" s="160" t="s">
        <v>184</v>
      </c>
      <c r="L22" s="157" t="s">
        <v>186</v>
      </c>
      <c r="M22" s="157"/>
      <c r="N22" s="161"/>
      <c r="O22" s="161"/>
      <c r="P22" s="161"/>
      <c r="Q22" s="161"/>
      <c r="R22" s="149"/>
      <c r="S22" s="149"/>
      <c r="T22" s="149"/>
      <c r="U22" s="149"/>
    </row>
    <row r="23" spans="1:21" s="146" customFormat="1" ht="34.049999999999997" customHeight="1" thickBot="1" x14ac:dyDescent="0.25">
      <c r="A23" s="149"/>
      <c r="B23" s="545" t="s">
        <v>190</v>
      </c>
      <c r="C23" s="545"/>
      <c r="D23" s="546"/>
      <c r="E23" s="637"/>
      <c r="F23" s="638"/>
      <c r="G23" s="638"/>
      <c r="H23" s="638"/>
      <c r="I23" s="638"/>
      <c r="J23" s="638"/>
      <c r="K23" s="638"/>
      <c r="L23" s="638"/>
      <c r="M23" s="638"/>
      <c r="N23" s="638"/>
      <c r="O23" s="638"/>
      <c r="P23" s="638"/>
      <c r="Q23" s="639"/>
      <c r="R23" s="149"/>
      <c r="S23" s="149"/>
      <c r="T23" s="149"/>
    </row>
    <row r="24" spans="1:21" s="146" customFormat="1" ht="34.049999999999997" customHeight="1" thickBot="1" x14ac:dyDescent="0.25">
      <c r="A24" s="149"/>
      <c r="B24" s="604" t="s">
        <v>194</v>
      </c>
      <c r="C24" s="604"/>
      <c r="D24" s="605"/>
      <c r="E24" s="640"/>
      <c r="F24" s="641"/>
      <c r="G24" s="642"/>
      <c r="H24" s="157"/>
      <c r="I24" s="157"/>
      <c r="J24" s="157"/>
      <c r="L24" s="157"/>
      <c r="M24" s="157"/>
      <c r="N24" s="157"/>
      <c r="O24" s="157"/>
      <c r="P24" s="157"/>
      <c r="Q24" s="157"/>
      <c r="R24" s="157"/>
      <c r="S24" s="164"/>
      <c r="T24" s="149"/>
    </row>
    <row r="25" spans="1:21" s="146" customFormat="1" ht="34.049999999999997" customHeight="1" thickBot="1" x14ac:dyDescent="0.25">
      <c r="A25" s="149"/>
      <c r="B25" s="509" t="s">
        <v>198</v>
      </c>
      <c r="C25" s="509"/>
      <c r="D25" s="510"/>
      <c r="E25" s="624"/>
      <c r="F25" s="625"/>
      <c r="G25" s="157" t="s">
        <v>110</v>
      </c>
      <c r="J25" s="157"/>
      <c r="K25" s="157"/>
      <c r="L25" s="149"/>
    </row>
    <row r="26" spans="1:21" s="146" customFormat="1" ht="34.049999999999997" customHeight="1" thickBot="1" x14ac:dyDescent="0.25">
      <c r="A26" s="149"/>
      <c r="B26" s="509" t="s">
        <v>203</v>
      </c>
      <c r="C26" s="509"/>
      <c r="D26" s="510"/>
      <c r="E26" s="626"/>
      <c r="F26" s="627"/>
      <c r="G26" s="157" t="s">
        <v>113</v>
      </c>
      <c r="H26" s="157"/>
      <c r="I26" s="157"/>
      <c r="J26" s="628" t="s">
        <v>204</v>
      </c>
      <c r="K26" s="629"/>
      <c r="L26" s="630"/>
      <c r="M26" s="631">
        <f>IF(E25="",ROUNDUP(E26,0),ROUNDUP(E25,0))</f>
        <v>0</v>
      </c>
      <c r="N26" s="632"/>
      <c r="O26" s="633"/>
      <c r="P26" s="157"/>
      <c r="Q26" s="157"/>
      <c r="R26" s="157"/>
      <c r="S26" s="157"/>
      <c r="T26" s="167"/>
    </row>
    <row r="27" spans="1:21" s="146" customFormat="1" ht="34.049999999999997" customHeight="1" thickBot="1" x14ac:dyDescent="0.25">
      <c r="A27" s="149"/>
      <c r="B27" s="509" t="s">
        <v>207</v>
      </c>
      <c r="C27" s="509"/>
      <c r="D27" s="510"/>
      <c r="E27" s="619"/>
      <c r="F27" s="620"/>
      <c r="G27" s="157" t="s">
        <v>208</v>
      </c>
      <c r="H27" s="157"/>
      <c r="I27" s="157"/>
      <c r="J27" s="157"/>
      <c r="K27" s="164"/>
      <c r="L27" s="149"/>
    </row>
    <row r="28" spans="1:21" s="146" customFormat="1" ht="34.049999999999997" customHeight="1" thickBot="1" x14ac:dyDescent="0.25">
      <c r="A28" s="149"/>
      <c r="B28" s="560" t="s">
        <v>212</v>
      </c>
      <c r="C28" s="560"/>
      <c r="D28" s="561"/>
      <c r="E28" s="621">
        <f>IFERROR(ROUNDDOWN(J22*VLOOKUP(E24,職員記入用!$AB$4:$AD$11,3,FALSE)*M26*E27,0),0)</f>
        <v>0</v>
      </c>
      <c r="F28" s="622"/>
      <c r="G28" s="623"/>
      <c r="H28" s="189" t="s">
        <v>184</v>
      </c>
      <c r="I28" s="157"/>
      <c r="J28" s="157"/>
      <c r="K28" s="167"/>
      <c r="L28" s="167"/>
    </row>
    <row r="29" spans="1:21" ht="13.8" thickTop="1" x14ac:dyDescent="0.2"/>
    <row r="30" spans="1:21" ht="36.6" customHeight="1" thickBot="1" x14ac:dyDescent="0.25">
      <c r="B30" s="186" t="s">
        <v>250</v>
      </c>
    </row>
    <row r="31" spans="1:21" s="146" customFormat="1" ht="34.049999999999997" customHeight="1" thickBot="1" x14ac:dyDescent="0.25">
      <c r="A31" s="149"/>
      <c r="B31" s="509" t="s">
        <v>183</v>
      </c>
      <c r="C31" s="509"/>
      <c r="D31" s="510"/>
      <c r="E31" s="634"/>
      <c r="F31" s="635"/>
      <c r="G31" s="636"/>
      <c r="H31" s="157" t="s">
        <v>184</v>
      </c>
      <c r="I31" s="158" t="s">
        <v>185</v>
      </c>
      <c r="J31" s="188">
        <f>E31/12</f>
        <v>0</v>
      </c>
      <c r="K31" s="160" t="s">
        <v>184</v>
      </c>
      <c r="L31" s="157" t="s">
        <v>186</v>
      </c>
      <c r="M31" s="157"/>
      <c r="N31" s="161"/>
      <c r="O31" s="161"/>
      <c r="P31" s="161"/>
      <c r="Q31" s="161"/>
      <c r="R31" s="149"/>
      <c r="S31" s="149"/>
      <c r="T31" s="149"/>
      <c r="U31" s="149"/>
    </row>
    <row r="32" spans="1:21" s="146" customFormat="1" ht="34.049999999999997" customHeight="1" thickBot="1" x14ac:dyDescent="0.25">
      <c r="A32" s="149"/>
      <c r="B32" s="545" t="s">
        <v>190</v>
      </c>
      <c r="C32" s="545"/>
      <c r="D32" s="546"/>
      <c r="E32" s="637"/>
      <c r="F32" s="638"/>
      <c r="G32" s="638"/>
      <c r="H32" s="638"/>
      <c r="I32" s="638"/>
      <c r="J32" s="638"/>
      <c r="K32" s="638"/>
      <c r="L32" s="638"/>
      <c r="M32" s="638"/>
      <c r="N32" s="638"/>
      <c r="O32" s="638"/>
      <c r="P32" s="638"/>
      <c r="Q32" s="639"/>
      <c r="R32" s="149"/>
      <c r="S32" s="149"/>
      <c r="T32" s="149"/>
    </row>
    <row r="33" spans="1:20" s="146" customFormat="1" ht="34.049999999999997" customHeight="1" thickBot="1" x14ac:dyDescent="0.25">
      <c r="A33" s="149"/>
      <c r="B33" s="604" t="s">
        <v>194</v>
      </c>
      <c r="C33" s="604"/>
      <c r="D33" s="605"/>
      <c r="E33" s="640"/>
      <c r="F33" s="641"/>
      <c r="G33" s="642"/>
      <c r="H33" s="157"/>
      <c r="I33" s="157"/>
      <c r="J33" s="157"/>
      <c r="L33" s="157"/>
      <c r="M33" s="157"/>
      <c r="N33" s="157"/>
      <c r="O33" s="157"/>
      <c r="P33" s="157"/>
      <c r="Q33" s="157"/>
      <c r="R33" s="157"/>
      <c r="S33" s="164"/>
      <c r="T33" s="149"/>
    </row>
    <row r="34" spans="1:20" s="146" customFormat="1" ht="34.049999999999997" customHeight="1" thickBot="1" x14ac:dyDescent="0.25">
      <c r="A34" s="149"/>
      <c r="B34" s="509" t="s">
        <v>198</v>
      </c>
      <c r="C34" s="509"/>
      <c r="D34" s="510"/>
      <c r="E34" s="624"/>
      <c r="F34" s="625"/>
      <c r="G34" s="157" t="s">
        <v>110</v>
      </c>
      <c r="J34" s="157"/>
      <c r="K34" s="157"/>
      <c r="L34" s="149"/>
    </row>
    <row r="35" spans="1:20" s="146" customFormat="1" ht="34.049999999999997" customHeight="1" thickBot="1" x14ac:dyDescent="0.25">
      <c r="A35" s="149"/>
      <c r="B35" s="509" t="s">
        <v>203</v>
      </c>
      <c r="C35" s="509"/>
      <c r="D35" s="510"/>
      <c r="E35" s="626"/>
      <c r="F35" s="627"/>
      <c r="G35" s="157" t="s">
        <v>113</v>
      </c>
      <c r="H35" s="157"/>
      <c r="I35" s="157"/>
      <c r="J35" s="628" t="s">
        <v>204</v>
      </c>
      <c r="K35" s="629"/>
      <c r="L35" s="630"/>
      <c r="M35" s="631">
        <f>IF(E34="",ROUNDUP(E35,0),ROUNDUP(E34,0))</f>
        <v>0</v>
      </c>
      <c r="N35" s="632"/>
      <c r="O35" s="633"/>
      <c r="P35" s="157"/>
      <c r="Q35" s="157"/>
      <c r="R35" s="157"/>
      <c r="S35" s="157"/>
      <c r="T35" s="167"/>
    </row>
    <row r="36" spans="1:20" s="146" customFormat="1" ht="34.049999999999997" customHeight="1" thickBot="1" x14ac:dyDescent="0.25">
      <c r="A36" s="149"/>
      <c r="B36" s="509" t="s">
        <v>207</v>
      </c>
      <c r="C36" s="509"/>
      <c r="D36" s="510"/>
      <c r="E36" s="619"/>
      <c r="F36" s="620"/>
      <c r="G36" s="157" t="s">
        <v>208</v>
      </c>
      <c r="H36" s="157"/>
      <c r="I36" s="157"/>
      <c r="J36" s="157"/>
      <c r="K36" s="164"/>
      <c r="L36" s="149"/>
    </row>
    <row r="37" spans="1:20" s="146" customFormat="1" ht="34.049999999999997" customHeight="1" thickBot="1" x14ac:dyDescent="0.25">
      <c r="A37" s="149"/>
      <c r="B37" s="560" t="s">
        <v>212</v>
      </c>
      <c r="C37" s="560"/>
      <c r="D37" s="561"/>
      <c r="E37" s="621">
        <f>IFERROR(ROUNDDOWN(J31*VLOOKUP(E33,職員記入用!$AB$4:$AD$11,3,FALSE)*M35*E36,0),0)</f>
        <v>0</v>
      </c>
      <c r="F37" s="622"/>
      <c r="G37" s="623"/>
      <c r="H37" s="189" t="s">
        <v>184</v>
      </c>
      <c r="I37" s="157"/>
      <c r="J37" s="157"/>
      <c r="K37" s="167"/>
      <c r="L37" s="167"/>
    </row>
    <row r="38" spans="1:20" ht="13.8" thickTop="1" x14ac:dyDescent="0.2"/>
  </sheetData>
  <sheetProtection password="CFBA" sheet="1" objects="1" scenarios="1" selectLockedCells="1" selectUnlockedCells="1"/>
  <protectedRanges>
    <protectedRange sqref="E4 E6:E10 E13 E22 E31 E15:E19 E24:E28 E33:E37" name="範囲1"/>
    <protectedRange sqref="E5 E14 E23 E32" name="範囲1_4"/>
  </protectedRanges>
  <mergeCells count="64">
    <mergeCell ref="M8:O8"/>
    <mergeCell ref="B4:D4"/>
    <mergeCell ref="E4:G4"/>
    <mergeCell ref="B5:D5"/>
    <mergeCell ref="E5:Q5"/>
    <mergeCell ref="B6:D6"/>
    <mergeCell ref="E6:G6"/>
    <mergeCell ref="B7:D7"/>
    <mergeCell ref="E7:F7"/>
    <mergeCell ref="B8:D8"/>
    <mergeCell ref="E8:F8"/>
    <mergeCell ref="J8:L8"/>
    <mergeCell ref="B9:D9"/>
    <mergeCell ref="E9:F9"/>
    <mergeCell ref="B10:D10"/>
    <mergeCell ref="E10:G10"/>
    <mergeCell ref="B13:D13"/>
    <mergeCell ref="E13:G13"/>
    <mergeCell ref="B14:D14"/>
    <mergeCell ref="E14:Q14"/>
    <mergeCell ref="B15:D15"/>
    <mergeCell ref="E15:G15"/>
    <mergeCell ref="B16:D16"/>
    <mergeCell ref="E16:F16"/>
    <mergeCell ref="B17:D17"/>
    <mergeCell ref="E17:F17"/>
    <mergeCell ref="J17:L17"/>
    <mergeCell ref="M17:O17"/>
    <mergeCell ref="B18:D18"/>
    <mergeCell ref="E18:F18"/>
    <mergeCell ref="B19:D19"/>
    <mergeCell ref="E19:G19"/>
    <mergeCell ref="B22:D22"/>
    <mergeCell ref="E22:G22"/>
    <mergeCell ref="B23:D23"/>
    <mergeCell ref="E23:Q23"/>
    <mergeCell ref="B24:D24"/>
    <mergeCell ref="E24:G24"/>
    <mergeCell ref="B25:D25"/>
    <mergeCell ref="E25:F25"/>
    <mergeCell ref="B26:D26"/>
    <mergeCell ref="E26:F26"/>
    <mergeCell ref="J26:L26"/>
    <mergeCell ref="M26:O26"/>
    <mergeCell ref="B27:D27"/>
    <mergeCell ref="E27:F27"/>
    <mergeCell ref="B28:D28"/>
    <mergeCell ref="E28:G28"/>
    <mergeCell ref="J35:L35"/>
    <mergeCell ref="M35:O35"/>
    <mergeCell ref="B31:D31"/>
    <mergeCell ref="E31:G31"/>
    <mergeCell ref="B32:D32"/>
    <mergeCell ref="E32:Q32"/>
    <mergeCell ref="B33:D33"/>
    <mergeCell ref="E33:G33"/>
    <mergeCell ref="B36:D36"/>
    <mergeCell ref="E36:F36"/>
    <mergeCell ref="B37:D37"/>
    <mergeCell ref="E37:G37"/>
    <mergeCell ref="B34:D34"/>
    <mergeCell ref="E34:F34"/>
    <mergeCell ref="B35:D35"/>
    <mergeCell ref="E35:F35"/>
  </mergeCells>
  <phoneticPr fontId="2"/>
  <conditionalFormatting sqref="E7:F9 E10">
    <cfRule type="cellIs" dxfId="23" priority="24" stopIfTrue="1" operator="equal">
      <formula>0</formula>
    </cfRule>
  </conditionalFormatting>
  <conditionalFormatting sqref="E4">
    <cfRule type="cellIs" dxfId="22" priority="23" stopIfTrue="1" operator="equal">
      <formula>0</formula>
    </cfRule>
  </conditionalFormatting>
  <conditionalFormatting sqref="E6">
    <cfRule type="cellIs" dxfId="21" priority="22" stopIfTrue="1" operator="equal">
      <formula>0</formula>
    </cfRule>
  </conditionalFormatting>
  <conditionalFormatting sqref="M8">
    <cfRule type="cellIs" dxfId="20" priority="21" stopIfTrue="1" operator="equal">
      <formula>0</formula>
    </cfRule>
  </conditionalFormatting>
  <conditionalFormatting sqref="E5">
    <cfRule type="cellIs" dxfId="19" priority="20" stopIfTrue="1" operator="equal">
      <formula>0</formula>
    </cfRule>
  </conditionalFormatting>
  <conditionalFormatting sqref="J4">
    <cfRule type="cellIs" dxfId="18" priority="19" stopIfTrue="1" operator="equal">
      <formula>0</formula>
    </cfRule>
  </conditionalFormatting>
  <conditionalFormatting sqref="E16:F18 E19">
    <cfRule type="cellIs" dxfId="17" priority="18" stopIfTrue="1" operator="equal">
      <formula>0</formula>
    </cfRule>
  </conditionalFormatting>
  <conditionalFormatting sqref="E13">
    <cfRule type="cellIs" dxfId="16" priority="17" stopIfTrue="1" operator="equal">
      <formula>0</formula>
    </cfRule>
  </conditionalFormatting>
  <conditionalFormatting sqref="M17">
    <cfRule type="cellIs" dxfId="15" priority="16" stopIfTrue="1" operator="equal">
      <formula>0</formula>
    </cfRule>
  </conditionalFormatting>
  <conditionalFormatting sqref="J13">
    <cfRule type="cellIs" dxfId="14" priority="15" stopIfTrue="1" operator="equal">
      <formula>0</formula>
    </cfRule>
  </conditionalFormatting>
  <conditionalFormatting sqref="E25:F27 E28">
    <cfRule type="cellIs" dxfId="13" priority="14" stopIfTrue="1" operator="equal">
      <formula>0</formula>
    </cfRule>
  </conditionalFormatting>
  <conditionalFormatting sqref="E22">
    <cfRule type="cellIs" dxfId="12" priority="13" stopIfTrue="1" operator="equal">
      <formula>0</formula>
    </cfRule>
  </conditionalFormatting>
  <conditionalFormatting sqref="M26">
    <cfRule type="cellIs" dxfId="11" priority="12" stopIfTrue="1" operator="equal">
      <formula>0</formula>
    </cfRule>
  </conditionalFormatting>
  <conditionalFormatting sqref="J22">
    <cfRule type="cellIs" dxfId="10" priority="11" stopIfTrue="1" operator="equal">
      <formula>0</formula>
    </cfRule>
  </conditionalFormatting>
  <conditionalFormatting sqref="E34:F36 E37">
    <cfRule type="cellIs" dxfId="9" priority="10" stopIfTrue="1" operator="equal">
      <formula>0</formula>
    </cfRule>
  </conditionalFormatting>
  <conditionalFormatting sqref="E31">
    <cfRule type="cellIs" dxfId="8" priority="9" stopIfTrue="1" operator="equal">
      <formula>0</formula>
    </cfRule>
  </conditionalFormatting>
  <conditionalFormatting sqref="M35">
    <cfRule type="cellIs" dxfId="7" priority="8" stopIfTrue="1" operator="equal">
      <formula>0</formula>
    </cfRule>
  </conditionalFormatting>
  <conditionalFormatting sqref="J31">
    <cfRule type="cellIs" dxfId="6" priority="7" stopIfTrue="1" operator="equal">
      <formula>0</formula>
    </cfRule>
  </conditionalFormatting>
  <conditionalFormatting sqref="E14">
    <cfRule type="cellIs" dxfId="5" priority="6" stopIfTrue="1" operator="equal">
      <formula>0</formula>
    </cfRule>
  </conditionalFormatting>
  <conditionalFormatting sqref="E23">
    <cfRule type="cellIs" dxfId="4" priority="5" stopIfTrue="1" operator="equal">
      <formula>0</formula>
    </cfRule>
  </conditionalFormatting>
  <conditionalFormatting sqref="E32">
    <cfRule type="cellIs" dxfId="3" priority="4" stopIfTrue="1" operator="equal">
      <formula>0</formula>
    </cfRule>
  </conditionalFormatting>
  <conditionalFormatting sqref="E15">
    <cfRule type="cellIs" dxfId="2" priority="3" stopIfTrue="1" operator="equal">
      <formula>0</formula>
    </cfRule>
  </conditionalFormatting>
  <conditionalFormatting sqref="E24">
    <cfRule type="cellIs" dxfId="1" priority="2" stopIfTrue="1" operator="equal">
      <formula>0</formula>
    </cfRule>
  </conditionalFormatting>
  <conditionalFormatting sqref="E33">
    <cfRule type="cellIs" dxfId="0" priority="1" stopIfTrue="1" operator="equal">
      <formula>0</formula>
    </cfRule>
  </conditionalFormatting>
  <pageMargins left="0.7" right="0.7" top="0.75" bottom="0.75" header="0.3" footer="0.3"/>
  <pageSetup paperSize="9" scale="63" orientation="portrait" r:id="rId1"/>
  <colBreaks count="1" manualBreakCount="1">
    <brk id="18" max="1048575" man="1"/>
  </col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職員記入用!$AB$4:$AB$10</xm:f>
          </x14:formula1>
          <xm:sqref>E33:G33 E24:G24 E15:G15 E6:G6</xm:sqref>
        </x14:dataValidation>
        <x14:dataValidation type="list" allowBlank="1" showInputMessage="1" showErrorMessage="1">
          <x14:formula1>
            <xm:f>職員記入用!$V$4:$V$11</xm:f>
          </x14:formula1>
          <xm:sqref>E5:Q5 E14:Q14 E23:Q23 E32:Q32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申請書記入用</vt:lpstr>
      <vt:lpstr>1面</vt:lpstr>
      <vt:lpstr>2面</vt:lpstr>
      <vt:lpstr>3面</vt:lpstr>
      <vt:lpstr>7面</vt:lpstr>
      <vt:lpstr>8面</vt:lpstr>
      <vt:lpstr>許可証</vt:lpstr>
      <vt:lpstr>様式第4号（掘削許可証）印刷用</vt:lpstr>
      <vt:lpstr>職員記入用</vt:lpstr>
      <vt:lpstr>職員記入用②</vt:lpstr>
      <vt:lpstr>'1面'!Print_Area</vt:lpstr>
      <vt:lpstr>'2面'!Print_Area</vt:lpstr>
      <vt:lpstr>'3面'!Print_Area</vt:lpstr>
      <vt:lpstr>'7面'!Print_Area</vt:lpstr>
      <vt:lpstr>'8面'!Print_Area</vt:lpstr>
      <vt:lpstr>許可証!Print_Area</vt:lpstr>
      <vt:lpstr>職員記入用!Print_Area</vt:lpstr>
      <vt:lpstr>職員記入用②!Print_Area</vt:lpstr>
      <vt:lpstr>申請書記入用!Print_Area</vt:lpstr>
      <vt:lpstr>'様式第4号（掘削許可証）印刷用'!Print_Area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2024-09-30T02:28:38Z</dcterms:modified>
</cp:coreProperties>
</file>