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295"/>
  </bookViews>
  <sheets>
    <sheet name="様式" sheetId="1" r:id="rId1"/>
    <sheet name="入力要領" sheetId="4" r:id="rId2"/>
    <sheet name="入力コード表" sheetId="3" r:id="rId3"/>
    <sheet name="Sheet1" sheetId="5" r:id="rId4"/>
  </sheets>
  <definedNames>
    <definedName name="〇" localSheetId="1">テーブル5[丸]</definedName>
    <definedName name="〇">テーブル5[丸]</definedName>
    <definedName name="〇等" localSheetId="1">入力コード表!#REF!</definedName>
    <definedName name="〇等">入力コード表!#REF!</definedName>
    <definedName name="_xlnm.Print_Area" localSheetId="1">入力要領!$A$1:$Y$300</definedName>
    <definedName name="_xlnm.Print_Area" localSheetId="0">様式!$A$1:$Y$352</definedName>
    <definedName name="丸" localSheetId="1">テーブル5[丸]</definedName>
    <definedName name="丸">テーブル5[丸]</definedName>
    <definedName name="研究者等区分" localSheetId="1">テーブル3[研究者等区分]</definedName>
    <definedName name="研究者等区分">テーブル3[研究者等区分]</definedName>
    <definedName name="申請区分" localSheetId="1">テーブル1[申請区分]</definedName>
    <definedName name="申請区分">テーブル1[申請区分]</definedName>
    <definedName name="年度" localSheetId="1">テーブル7[年度]</definedName>
    <definedName name="年度">テーブル7[年度]</definedName>
    <definedName name="補助事業期間" localSheetId="1">テーブル2[補助事業期間]</definedName>
    <definedName name="補助事業期間">テーブル2[補助事業期間]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3" l="1"/>
  <c r="L4" i="3" s="1"/>
  <c r="S37" i="1" l="1"/>
  <c r="U346" i="1" l="1"/>
  <c r="K346" i="1"/>
  <c r="U322" i="1"/>
  <c r="K322" i="1"/>
  <c r="G87" i="1" l="1"/>
  <c r="R41" i="1" l="1"/>
  <c r="H41" i="1"/>
  <c r="F41" i="1"/>
  <c r="D39" i="4" l="1"/>
  <c r="D40" i="4" s="1"/>
  <c r="U294" i="4"/>
  <c r="L294" i="4"/>
  <c r="U270" i="4"/>
  <c r="L270" i="4"/>
  <c r="G119" i="4"/>
  <c r="T84" i="4"/>
  <c r="G84" i="4"/>
  <c r="P40" i="4"/>
  <c r="U40" i="4" s="1"/>
  <c r="P39" i="4"/>
  <c r="U39" i="4" s="1"/>
  <c r="R38" i="4"/>
  <c r="N38" i="4"/>
  <c r="L38" i="4"/>
  <c r="J38" i="4"/>
  <c r="H38" i="4"/>
  <c r="F38" i="4"/>
  <c r="S34" i="4"/>
  <c r="U38" i="4" l="1"/>
  <c r="P38" i="4"/>
  <c r="T87" i="1"/>
  <c r="P43" i="1"/>
  <c r="U43" i="1" s="1"/>
  <c r="P42" i="1"/>
  <c r="J41" i="1"/>
  <c r="L41" i="1"/>
  <c r="N41" i="1"/>
  <c r="U42" i="1" l="1"/>
  <c r="U41" i="1" s="1"/>
  <c r="P41" i="1"/>
</calcChain>
</file>

<file path=xl/sharedStrings.xml><?xml version="1.0" encoding="utf-8"?>
<sst xmlns="http://schemas.openxmlformats.org/spreadsheetml/2006/main" count="342" uniqueCount="188">
  <si>
    <t>大学発アーバンイノベーション神戸　研究費助成申請書</t>
    <rPh sb="0" eb="2">
      <t>ダイガク</t>
    </rPh>
    <rPh sb="2" eb="3">
      <t>ハツ</t>
    </rPh>
    <rPh sb="14" eb="16">
      <t>コウベ</t>
    </rPh>
    <rPh sb="17" eb="20">
      <t>ケンキュウヒ</t>
    </rPh>
    <rPh sb="20" eb="22">
      <t>ジョセイ</t>
    </rPh>
    <rPh sb="22" eb="25">
      <t>シンセイショ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</si>
  <si>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</si>
  <si>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</si>
  <si>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所属
大学等</t>
    <rPh sb="0" eb="2">
      <t>ショゾク</t>
    </rPh>
    <rPh sb="3" eb="5">
      <t>ダイガク</t>
    </rPh>
    <rPh sb="5" eb="6">
      <t>トウ</t>
    </rPh>
    <phoneticPr fontId="2"/>
  </si>
  <si>
    <t>〒</t>
    <phoneticPr fontId="2"/>
  </si>
  <si>
    <t>機関の長</t>
    <rPh sb="0" eb="2">
      <t>キカン</t>
    </rPh>
    <rPh sb="3" eb="4">
      <t>チョウ</t>
    </rPh>
    <phoneticPr fontId="2"/>
  </si>
  <si>
    <t>部局・役職</t>
    <rPh sb="0" eb="2">
      <t>ブキョク</t>
    </rPh>
    <rPh sb="3" eb="5">
      <t>ヤクショク</t>
    </rPh>
    <phoneticPr fontId="2"/>
  </si>
  <si>
    <t>連絡先</t>
    <rPh sb="0" eb="3">
      <t>レンラクサキ</t>
    </rPh>
    <phoneticPr fontId="2"/>
  </si>
  <si>
    <t>研究
代表者</t>
    <rPh sb="0" eb="2">
      <t>ケンキュウ</t>
    </rPh>
    <rPh sb="3" eb="6">
      <t>ダイヒョウシャ</t>
    </rPh>
    <phoneticPr fontId="2"/>
  </si>
  <si>
    <t>大学等
事務
担当者</t>
    <rPh sb="0" eb="2">
      <t>ダイガク</t>
    </rPh>
    <rPh sb="2" eb="3">
      <t>トウ</t>
    </rPh>
    <rPh sb="4" eb="6">
      <t>ジム</t>
    </rPh>
    <rPh sb="7" eb="10">
      <t>タントウシャ</t>
    </rPh>
    <phoneticPr fontId="2"/>
  </si>
  <si>
    <t>氏名</t>
    <rPh sb="0" eb="2">
      <t>シメイ</t>
    </rPh>
    <phoneticPr fontId="2"/>
  </si>
  <si>
    <t>フリガナ</t>
    <phoneticPr fontId="2"/>
  </si>
  <si>
    <t>フリガナ</t>
    <phoneticPr fontId="2"/>
  </si>
  <si>
    <t>TEL</t>
    <phoneticPr fontId="2"/>
  </si>
  <si>
    <t>E-mail</t>
    <phoneticPr fontId="2"/>
  </si>
  <si>
    <t>下記の研究について、大学発アーバンイノベーション神戸へ申請します。</t>
    <phoneticPr fontId="2"/>
  </si>
  <si>
    <t>１．申請概要</t>
    <phoneticPr fontId="2"/>
  </si>
  <si>
    <t>申請区分</t>
    <rPh sb="0" eb="2">
      <t>シンセイ</t>
    </rPh>
    <rPh sb="2" eb="4">
      <t>クブン</t>
    </rPh>
    <phoneticPr fontId="2"/>
  </si>
  <si>
    <t>研究課題名</t>
    <rPh sb="0" eb="2">
      <t>ケンキュウ</t>
    </rPh>
    <rPh sb="2" eb="4">
      <t>カダイ</t>
    </rPh>
    <rPh sb="4" eb="5">
      <t>メイ</t>
    </rPh>
    <phoneticPr fontId="2"/>
  </si>
  <si>
    <t>分類コード</t>
    <rPh sb="0" eb="2">
      <t>ブンルイ</t>
    </rPh>
    <phoneticPr fontId="2"/>
  </si>
  <si>
    <t>大</t>
    <rPh sb="0" eb="1">
      <t>ダイ</t>
    </rPh>
    <phoneticPr fontId="2"/>
  </si>
  <si>
    <t>中</t>
    <rPh sb="0" eb="1">
      <t>チュウ</t>
    </rPh>
    <phoneticPr fontId="2"/>
  </si>
  <si>
    <t>小</t>
    <rPh sb="0" eb="1">
      <t>ショウ</t>
    </rPh>
    <phoneticPr fontId="2"/>
  </si>
  <si>
    <t>区分名</t>
    <rPh sb="0" eb="2">
      <t>クブン</t>
    </rPh>
    <rPh sb="2" eb="3">
      <t>メイ</t>
    </rPh>
    <phoneticPr fontId="2"/>
  </si>
  <si>
    <t>補助事業期間</t>
    <rPh sb="0" eb="2">
      <t>ホジョ</t>
    </rPh>
    <rPh sb="2" eb="4">
      <t>ジギョウ</t>
    </rPh>
    <rPh sb="4" eb="6">
      <t>キカン</t>
    </rPh>
    <phoneticPr fontId="2"/>
  </si>
  <si>
    <t>～</t>
    <phoneticPr fontId="2"/>
  </si>
  <si>
    <t>（※1）</t>
  </si>
  <si>
    <t>分類コード
（※1）</t>
    <rPh sb="0" eb="2">
      <t>ブンルイ</t>
    </rPh>
    <phoneticPr fontId="2"/>
  </si>
  <si>
    <t>申請額</t>
    <rPh sb="0" eb="2">
      <t>シンセイ</t>
    </rPh>
    <rPh sb="2" eb="3">
      <t>ガク</t>
    </rPh>
    <phoneticPr fontId="2"/>
  </si>
  <si>
    <t>2．申請額等</t>
    <phoneticPr fontId="2"/>
  </si>
  <si>
    <t>（１）申請額(千円単位・千円以下切り捨て)</t>
    <phoneticPr fontId="2"/>
  </si>
  <si>
    <t>合計</t>
    <rPh sb="0" eb="2">
      <t>ゴウケイ</t>
    </rPh>
    <phoneticPr fontId="2"/>
  </si>
  <si>
    <t>（２）各年度内訳（千円単位・千円以下切り捨て）</t>
  </si>
  <si>
    <t>設備・備品</t>
    <rPh sb="0" eb="2">
      <t>セツビ</t>
    </rPh>
    <rPh sb="3" eb="5">
      <t>ビヒン</t>
    </rPh>
    <phoneticPr fontId="2"/>
  </si>
  <si>
    <t>消耗品</t>
    <rPh sb="0" eb="3">
      <t>ショウモウヒン</t>
    </rPh>
    <phoneticPr fontId="2"/>
  </si>
  <si>
    <t>旅費</t>
    <rPh sb="0" eb="2">
      <t>リョヒ</t>
    </rPh>
    <phoneticPr fontId="2"/>
  </si>
  <si>
    <t>人件費・謝金</t>
    <phoneticPr fontId="2"/>
  </si>
  <si>
    <t>その他</t>
    <phoneticPr fontId="2"/>
  </si>
  <si>
    <t>計</t>
    <phoneticPr fontId="2"/>
  </si>
  <si>
    <t>間接経費</t>
    <phoneticPr fontId="2"/>
  </si>
  <si>
    <t>3．研究者及び連携団体（神戸市部局）・民間企業</t>
  </si>
  <si>
    <t>区分</t>
    <phoneticPr fontId="2"/>
  </si>
  <si>
    <t>所属機関・部局・役職</t>
    <phoneticPr fontId="2"/>
  </si>
  <si>
    <t>研究における役割</t>
    <phoneticPr fontId="2"/>
  </si>
  <si>
    <t>直接経費配分（千円）</t>
    <phoneticPr fontId="2"/>
  </si>
  <si>
    <t>年齢</t>
    <rPh sb="0" eb="2">
      <t>ネンレイ</t>
    </rPh>
    <phoneticPr fontId="2"/>
  </si>
  <si>
    <t>氏名・年齢</t>
    <phoneticPr fontId="2"/>
  </si>
  <si>
    <t>研究代表者</t>
    <phoneticPr fontId="2"/>
  </si>
  <si>
    <t>-</t>
    <phoneticPr fontId="2"/>
  </si>
  <si>
    <t>4．研究内容</t>
    <phoneticPr fontId="2"/>
  </si>
  <si>
    <t>当該研究に利用する神戸のリソース（文化、歴史、産業、地域、土地 等）</t>
    <phoneticPr fontId="2"/>
  </si>
  <si>
    <t>（２）解決したい神戸の課題と研究成果が与える効果</t>
  </si>
  <si>
    <t>該当数</t>
    <rPh sb="0" eb="2">
      <t>ガイトウ</t>
    </rPh>
    <rPh sb="2" eb="3">
      <t>スウ</t>
    </rPh>
    <phoneticPr fontId="2"/>
  </si>
  <si>
    <t>解決したい課題がSDGｓの17の目標に該当する場合は、該当する目標に〇を入力</t>
    <rPh sb="0" eb="2">
      <t>カイケツ</t>
    </rPh>
    <rPh sb="5" eb="7">
      <t>カダイ</t>
    </rPh>
    <rPh sb="16" eb="18">
      <t>モクヒョウ</t>
    </rPh>
    <rPh sb="19" eb="21">
      <t>ガイトウ</t>
    </rPh>
    <rPh sb="23" eb="25">
      <t>バアイ</t>
    </rPh>
    <rPh sb="27" eb="29">
      <t>ガイトウ</t>
    </rPh>
    <rPh sb="31" eb="33">
      <t>モクヒョウ</t>
    </rPh>
    <rPh sb="36" eb="38">
      <t>ニュウリョク</t>
    </rPh>
    <phoneticPr fontId="2"/>
  </si>
  <si>
    <t>5．研究費の応募・受入等の状況（研究代表者）</t>
  </si>
  <si>
    <t>（１）申請中の研究費（千円単位・千円以下切り捨て)</t>
  </si>
  <si>
    <t>役割</t>
    <phoneticPr fontId="2"/>
  </si>
  <si>
    <t>研究課題名
（研究代表者氏名）</t>
    <phoneticPr fontId="2"/>
  </si>
  <si>
    <t>配分研究費
（年度ごとの内訳）</t>
    <phoneticPr fontId="2"/>
  </si>
  <si>
    <t>資金制度・研究費名（研究期間・配分機関等名）</t>
    <phoneticPr fontId="2"/>
  </si>
  <si>
    <t>（２）受入予定の研究費（千円単位・千円以下切り捨て）</t>
    <phoneticPr fontId="2"/>
  </si>
  <si>
    <t>6．研究経費とその内訳（千円単位・千円以下切り捨て）</t>
  </si>
  <si>
    <t>年度</t>
    <rPh sb="0" eb="2">
      <t>ネンド</t>
    </rPh>
    <phoneticPr fontId="2"/>
  </si>
  <si>
    <t>消耗品費の明細</t>
    <phoneticPr fontId="2"/>
  </si>
  <si>
    <t>事項</t>
    <rPh sb="0" eb="2">
      <t>ジコウ</t>
    </rPh>
    <phoneticPr fontId="2"/>
  </si>
  <si>
    <t>品名</t>
    <rPh sb="0" eb="2">
      <t>ヒンメイ</t>
    </rPh>
    <phoneticPr fontId="2"/>
  </si>
  <si>
    <t>金額（税込み）</t>
    <rPh sb="0" eb="2">
      <t>キンガク</t>
    </rPh>
    <rPh sb="3" eb="5">
      <t>ゼイコ</t>
    </rPh>
    <phoneticPr fontId="2"/>
  </si>
  <si>
    <t>金額（税込み）</t>
    <rPh sb="3" eb="5">
      <t>ゼイコ</t>
    </rPh>
    <phoneticPr fontId="2"/>
  </si>
  <si>
    <t>消耗品費、旅費の必要性</t>
    <rPh sb="0" eb="3">
      <t>ショウモウヒン</t>
    </rPh>
    <rPh sb="3" eb="4">
      <t>ヒ</t>
    </rPh>
    <rPh sb="5" eb="7">
      <t>リョヒ</t>
    </rPh>
    <rPh sb="8" eb="11">
      <t>ヒツヨウセイ</t>
    </rPh>
    <phoneticPr fontId="2"/>
  </si>
  <si>
    <t>旅費の明細</t>
    <phoneticPr fontId="2"/>
  </si>
  <si>
    <t>人件費・謝金の明細</t>
    <phoneticPr fontId="2"/>
  </si>
  <si>
    <t>その他費用の明細</t>
    <phoneticPr fontId="2"/>
  </si>
  <si>
    <t>人件費・謝金、その他費用の必要性</t>
    <rPh sb="0" eb="3">
      <t>ジンケンヒ</t>
    </rPh>
    <rPh sb="4" eb="6">
      <t>シャキン</t>
    </rPh>
    <rPh sb="9" eb="10">
      <t>タ</t>
    </rPh>
    <rPh sb="10" eb="12">
      <t>ヒヨウ</t>
    </rPh>
    <rPh sb="13" eb="16">
      <t>ヒツヨウセイ</t>
    </rPh>
    <phoneticPr fontId="2"/>
  </si>
  <si>
    <t>研究者等区分</t>
    <rPh sb="0" eb="2">
      <t>ケンキュウ</t>
    </rPh>
    <rPh sb="2" eb="3">
      <t>シャ</t>
    </rPh>
    <rPh sb="3" eb="4">
      <t>トウ</t>
    </rPh>
    <rPh sb="4" eb="6">
      <t>クブン</t>
    </rPh>
    <phoneticPr fontId="2"/>
  </si>
  <si>
    <t>研究分担者</t>
    <rPh sb="0" eb="2">
      <t>ケンキュウ</t>
    </rPh>
    <rPh sb="2" eb="4">
      <t>ブンタン</t>
    </rPh>
    <rPh sb="4" eb="5">
      <t>シャ</t>
    </rPh>
    <phoneticPr fontId="2"/>
  </si>
  <si>
    <t>連携先担当者</t>
    <rPh sb="0" eb="2">
      <t>レンケイ</t>
    </rPh>
    <rPh sb="2" eb="3">
      <t>サキ</t>
    </rPh>
    <rPh sb="3" eb="6">
      <t>タントウシャ</t>
    </rPh>
    <phoneticPr fontId="2"/>
  </si>
  <si>
    <t>申請年度</t>
    <rPh sb="0" eb="2">
      <t>シンセイ</t>
    </rPh>
    <rPh sb="2" eb="4">
      <t>ネンド</t>
    </rPh>
    <phoneticPr fontId="2"/>
  </si>
  <si>
    <t>※更新要</t>
    <rPh sb="1" eb="3">
      <t>コウシン</t>
    </rPh>
    <rPh sb="3" eb="4">
      <t>ヨウ</t>
    </rPh>
    <phoneticPr fontId="2"/>
  </si>
  <si>
    <t>〇</t>
    <phoneticPr fontId="2"/>
  </si>
  <si>
    <t>－</t>
  </si>
  <si>
    <t>－</t>
    <phoneticPr fontId="2"/>
  </si>
  <si>
    <t>丸</t>
    <rPh sb="0" eb="1">
      <t>マル</t>
    </rPh>
    <phoneticPr fontId="2"/>
  </si>
  <si>
    <t>１ 貧困をなくそう</t>
    <rPh sb="2" eb="4">
      <t>ヒンコン</t>
    </rPh>
    <phoneticPr fontId="2"/>
  </si>
  <si>
    <t>２ 飢餓をゼロに</t>
    <rPh sb="2" eb="4">
      <t>キガ</t>
    </rPh>
    <phoneticPr fontId="2"/>
  </si>
  <si>
    <t>３ すべての人に健康と福祉を</t>
    <rPh sb="6" eb="7">
      <t>ヒト</t>
    </rPh>
    <rPh sb="8" eb="10">
      <t>ケンコウ</t>
    </rPh>
    <rPh sb="11" eb="13">
      <t>フクシ</t>
    </rPh>
    <phoneticPr fontId="2"/>
  </si>
  <si>
    <t>４ 質の高い教育をみんなに</t>
    <rPh sb="2" eb="3">
      <t>シツ</t>
    </rPh>
    <rPh sb="4" eb="5">
      <t>タカ</t>
    </rPh>
    <rPh sb="6" eb="8">
      <t>キョウイク</t>
    </rPh>
    <phoneticPr fontId="2"/>
  </si>
  <si>
    <t>５ ジェンダー平等を実現しよう</t>
    <rPh sb="7" eb="9">
      <t>ビョウドウ</t>
    </rPh>
    <rPh sb="10" eb="12">
      <t>ジツゲン</t>
    </rPh>
    <phoneticPr fontId="2"/>
  </si>
  <si>
    <t>６ 安全な水とトイレを世界中に</t>
    <rPh sb="2" eb="4">
      <t>アンゼン</t>
    </rPh>
    <rPh sb="5" eb="6">
      <t>ミズ</t>
    </rPh>
    <rPh sb="11" eb="13">
      <t>セカイ</t>
    </rPh>
    <rPh sb="13" eb="14">
      <t>ジュウ</t>
    </rPh>
    <phoneticPr fontId="2"/>
  </si>
  <si>
    <t>７ エネルギーをみんなに そしてクリーンに</t>
    <phoneticPr fontId="2"/>
  </si>
  <si>
    <t>８ 働きがいも経済成長も</t>
    <rPh sb="2" eb="3">
      <t>ハタラ</t>
    </rPh>
    <rPh sb="7" eb="9">
      <t>ケイザイ</t>
    </rPh>
    <rPh sb="9" eb="11">
      <t>セイチョウ</t>
    </rPh>
    <phoneticPr fontId="2"/>
  </si>
  <si>
    <t>９ 産業と技術革新の基盤をつくろう</t>
    <rPh sb="2" eb="4">
      <t>サンギョウ</t>
    </rPh>
    <rPh sb="5" eb="7">
      <t>ギジュツ</t>
    </rPh>
    <rPh sb="7" eb="9">
      <t>カクシン</t>
    </rPh>
    <rPh sb="10" eb="12">
      <t>キバン</t>
    </rPh>
    <phoneticPr fontId="2"/>
  </si>
  <si>
    <t>10 人や国の不平等をなくそう</t>
    <rPh sb="3" eb="4">
      <t>ヒト</t>
    </rPh>
    <rPh sb="5" eb="6">
      <t>クニ</t>
    </rPh>
    <rPh sb="7" eb="10">
      <t>フビョウドウ</t>
    </rPh>
    <phoneticPr fontId="2"/>
  </si>
  <si>
    <t>11 住み続けられるまちづくりを</t>
    <rPh sb="3" eb="4">
      <t>ス</t>
    </rPh>
    <rPh sb="5" eb="6">
      <t>ツヅ</t>
    </rPh>
    <phoneticPr fontId="2"/>
  </si>
  <si>
    <t>13 気候変動に具体的な対策を</t>
    <rPh sb="3" eb="5">
      <t>キコウ</t>
    </rPh>
    <rPh sb="5" eb="7">
      <t>ヘンドウ</t>
    </rPh>
    <rPh sb="8" eb="11">
      <t>グタイテキ</t>
    </rPh>
    <rPh sb="12" eb="14">
      <t>タイサク</t>
    </rPh>
    <phoneticPr fontId="2"/>
  </si>
  <si>
    <t>14 海の豊かさを守ろう</t>
    <rPh sb="3" eb="4">
      <t>ウミ</t>
    </rPh>
    <rPh sb="5" eb="6">
      <t>ユタ</t>
    </rPh>
    <rPh sb="9" eb="10">
      <t>マモ</t>
    </rPh>
    <phoneticPr fontId="2"/>
  </si>
  <si>
    <t>15 陸の豊かさも守ろう</t>
    <rPh sb="3" eb="4">
      <t>リク</t>
    </rPh>
    <rPh sb="5" eb="6">
      <t>ユタ</t>
    </rPh>
    <rPh sb="9" eb="10">
      <t>マモ</t>
    </rPh>
    <phoneticPr fontId="2"/>
  </si>
  <si>
    <t>16 平和と公正をすべての人に</t>
    <rPh sb="3" eb="5">
      <t>ヘイワ</t>
    </rPh>
    <rPh sb="6" eb="8">
      <t>コウセイ</t>
    </rPh>
    <rPh sb="13" eb="14">
      <t>ヒト</t>
    </rPh>
    <phoneticPr fontId="2"/>
  </si>
  <si>
    <t>17 パートナーシップで目標を達成しよう</t>
    <rPh sb="12" eb="14">
      <t>モクヒョウ</t>
    </rPh>
    <rPh sb="15" eb="17">
      <t>タッセイ</t>
    </rPh>
    <phoneticPr fontId="2"/>
  </si>
  <si>
    <t>12 つくる責任 つかう責任</t>
    <rPh sb="6" eb="8">
      <t>セキニン</t>
    </rPh>
    <rPh sb="12" eb="14">
      <t>セキニン</t>
    </rPh>
    <phoneticPr fontId="2"/>
  </si>
  <si>
    <t>合計</t>
    <rPh sb="0" eb="2">
      <t>ゴウケイ</t>
    </rPh>
    <phoneticPr fontId="2"/>
  </si>
  <si>
    <t>年度</t>
    <rPh sb="0" eb="2">
      <t>ネンド</t>
    </rPh>
    <phoneticPr fontId="2"/>
  </si>
  <si>
    <t>直接経費</t>
    <rPh sb="0" eb="2">
      <t>チョクセツ</t>
    </rPh>
    <rPh sb="2" eb="4">
      <t>ケイヒ</t>
    </rPh>
    <phoneticPr fontId="2"/>
  </si>
  <si>
    <t>間接経費</t>
    <rPh sb="0" eb="2">
      <t>カンセツ</t>
    </rPh>
    <rPh sb="2" eb="4">
      <t>ケイヒ</t>
    </rPh>
    <phoneticPr fontId="2"/>
  </si>
  <si>
    <t>合計</t>
    <phoneticPr fontId="2"/>
  </si>
  <si>
    <t>直接経費</t>
    <rPh sb="0" eb="2">
      <t>チョクセツ</t>
    </rPh>
    <rPh sb="2" eb="4">
      <t>ケイヒ</t>
    </rPh>
    <phoneticPr fontId="2"/>
  </si>
  <si>
    <t>プルダウンから選択</t>
    <rPh sb="7" eb="9">
      <t>センタク</t>
    </rPh>
    <phoneticPr fontId="2"/>
  </si>
  <si>
    <t>2．助成申請額等</t>
    <rPh sb="2" eb="4">
      <t>ジョセイ</t>
    </rPh>
    <phoneticPr fontId="2"/>
  </si>
  <si>
    <t>助成申請額</t>
    <rPh sb="0" eb="2">
      <t>ジョセイ</t>
    </rPh>
    <rPh sb="2" eb="4">
      <t>シンセイ</t>
    </rPh>
    <rPh sb="4" eb="5">
      <t>ガク</t>
    </rPh>
    <phoneticPr fontId="2"/>
  </si>
  <si>
    <t>（千円）</t>
    <rPh sb="1" eb="2">
      <t>セン</t>
    </rPh>
    <rPh sb="2" eb="3">
      <t>エン</t>
    </rPh>
    <phoneticPr fontId="2"/>
  </si>
  <si>
    <t>3．研究者及び連携団体（NPO法人・民間企業・神戸市部局等）</t>
    <rPh sb="15" eb="17">
      <t>ホウジン</t>
    </rPh>
    <rPh sb="23" eb="25">
      <t>コウベ</t>
    </rPh>
    <rPh sb="25" eb="26">
      <t>シ</t>
    </rPh>
    <rPh sb="26" eb="28">
      <t>ブキョク</t>
    </rPh>
    <rPh sb="28" eb="29">
      <t>トウ</t>
    </rPh>
    <phoneticPr fontId="2"/>
  </si>
  <si>
    <t>一般助成型</t>
    <rPh sb="0" eb="2">
      <t>イッパン</t>
    </rPh>
    <rPh sb="2" eb="4">
      <t>ジョセイ</t>
    </rPh>
    <rPh sb="4" eb="5">
      <t>ガタ</t>
    </rPh>
    <phoneticPr fontId="2"/>
  </si>
  <si>
    <t>下記の研究について、大学発アーバンイノベーション神戸へ申請します。</t>
    <phoneticPr fontId="2"/>
  </si>
  <si>
    <t>神戸市長　宛</t>
    <rPh sb="0" eb="2">
      <t>コウベ</t>
    </rPh>
    <rPh sb="2" eb="4">
      <t>シチョウ</t>
    </rPh>
    <rPh sb="5" eb="6">
      <t>アテ</t>
    </rPh>
    <phoneticPr fontId="2"/>
  </si>
  <si>
    <t>（１）研究概要（300字以内）</t>
    <rPh sb="11" eb="12">
      <t>ジ</t>
    </rPh>
    <rPh sb="12" eb="14">
      <t>イナイ</t>
    </rPh>
    <phoneticPr fontId="2"/>
  </si>
  <si>
    <t>（３）研究目的（300字以内）</t>
    <rPh sb="11" eb="12">
      <t>ジ</t>
    </rPh>
    <rPh sb="12" eb="14">
      <t>イナイ</t>
    </rPh>
    <phoneticPr fontId="2"/>
  </si>
  <si>
    <t>（４）研究実施計画</t>
    <rPh sb="5" eb="7">
      <t>ジッシ</t>
    </rPh>
    <phoneticPr fontId="2"/>
  </si>
  <si>
    <t>神戸　太郎</t>
    <rPh sb="0" eb="2">
      <t>コウベ</t>
    </rPh>
    <rPh sb="3" eb="5">
      <t>タロウ</t>
    </rPh>
    <phoneticPr fontId="2"/>
  </si>
  <si>
    <t>●●の解析
研究の進捗管理　等</t>
    <rPh sb="3" eb="5">
      <t>カイセキ</t>
    </rPh>
    <rPh sb="6" eb="8">
      <t>ケンキュウ</t>
    </rPh>
    <rPh sb="9" eb="11">
      <t>シンチョク</t>
    </rPh>
    <rPh sb="11" eb="13">
      <t>カンリ</t>
    </rPh>
    <rPh sb="14" eb="15">
      <t>トウ</t>
    </rPh>
    <phoneticPr fontId="2"/>
  </si>
  <si>
    <t>●●大学</t>
    <rPh sb="2" eb="4">
      <t>ダイガク</t>
    </rPh>
    <phoneticPr fontId="2"/>
  </si>
  <si>
    <t>650-8570</t>
    <phoneticPr fontId="2"/>
  </si>
  <si>
    <t>兵庫県神戸市中央区加納町6-5-1</t>
    <rPh sb="0" eb="3">
      <t>ヒョウゴケン</t>
    </rPh>
    <rPh sb="3" eb="6">
      <t>コウベシ</t>
    </rPh>
    <rPh sb="6" eb="9">
      <t>チュウオウク</t>
    </rPh>
    <rPh sb="9" eb="12">
      <t>カノウチョウ</t>
    </rPh>
    <phoneticPr fontId="2"/>
  </si>
  <si>
    <t>●●学部　●●学科　准教授</t>
    <rPh sb="2" eb="4">
      <t>ガクブ</t>
    </rPh>
    <rPh sb="7" eb="9">
      <t>ガッカ</t>
    </rPh>
    <rPh sb="10" eb="13">
      <t>ジュンキョウジュ</t>
    </rPh>
    <phoneticPr fontId="2"/>
  </si>
  <si>
    <t>コウベ　タロウ</t>
    <phoneticPr fontId="2"/>
  </si>
  <si>
    <t>大学事務局●●課</t>
    <rPh sb="0" eb="2">
      <t>ダイガク</t>
    </rPh>
    <rPh sb="2" eb="5">
      <t>ジムキョク</t>
    </rPh>
    <rPh sb="7" eb="8">
      <t>カ</t>
    </rPh>
    <phoneticPr fontId="2"/>
  </si>
  <si>
    <t>●●　●●</t>
    <phoneticPr fontId="2"/>
  </si>
  <si>
    <t>学長　●● ●●</t>
    <rPh sb="0" eb="2">
      <t>ガクチョウ</t>
    </rPh>
    <phoneticPr fontId="2"/>
  </si>
  <si>
    <t>078-322-5030</t>
    <phoneticPr fontId="2"/>
  </si>
  <si>
    <t>神戸　次郎</t>
    <rPh sb="0" eb="2">
      <t>コウベ</t>
    </rPh>
    <rPh sb="3" eb="5">
      <t>ジロウ</t>
    </rPh>
    <phoneticPr fontId="2"/>
  </si>
  <si>
    <t>コウベ　ジロウ</t>
    <phoneticPr fontId="2"/>
  </si>
  <si>
    <t>daigakurenkei@office.city.kobe.lg.jp</t>
    <phoneticPr fontId="2"/>
  </si>
  <si>
    <t>A</t>
    <phoneticPr fontId="2"/>
  </si>
  <si>
    <t>　●●における●●について</t>
    <phoneticPr fontId="2"/>
  </si>
  <si>
    <t>01010</t>
    <phoneticPr fontId="2"/>
  </si>
  <si>
    <t>哲学および倫理学関連</t>
    <rPh sb="8" eb="10">
      <t>カンレン</t>
    </rPh>
    <phoneticPr fontId="2"/>
  </si>
  <si>
    <t>●●に関するデータ収集</t>
    <rPh sb="3" eb="4">
      <t>カン</t>
    </rPh>
    <rPh sb="9" eb="11">
      <t>シュウシュウ</t>
    </rPh>
    <phoneticPr fontId="2"/>
  </si>
  <si>
    <t>●●　●●</t>
    <phoneticPr fontId="2"/>
  </si>
  <si>
    <t>●●大学●●学部
●●学科　教授</t>
    <rPh sb="2" eb="4">
      <t>ダイガク</t>
    </rPh>
    <rPh sb="6" eb="8">
      <t>ガクブ</t>
    </rPh>
    <rPh sb="11" eb="13">
      <t>ガッカ</t>
    </rPh>
    <rPh sb="14" eb="16">
      <t>キョウジュ</t>
    </rPh>
    <phoneticPr fontId="2"/>
  </si>
  <si>
    <t>●●大学●●学部
●●学科　准教授</t>
    <rPh sb="2" eb="4">
      <t>ダイガク</t>
    </rPh>
    <rPh sb="6" eb="8">
      <t>ガクブ</t>
    </rPh>
    <rPh sb="11" eb="13">
      <t>ガッカ</t>
    </rPh>
    <rPh sb="14" eb="17">
      <t>ジュンキョウジュ</t>
    </rPh>
    <phoneticPr fontId="2"/>
  </si>
  <si>
    <t>●●の●●</t>
    <phoneticPr fontId="2"/>
  </si>
  <si>
    <t>株式会社　●●
●●課　課長</t>
    <rPh sb="0" eb="2">
      <t>カブシキ</t>
    </rPh>
    <rPh sb="2" eb="4">
      <t>カイシャ</t>
    </rPh>
    <rPh sb="10" eb="11">
      <t>カ</t>
    </rPh>
    <rPh sb="12" eb="14">
      <t>カチョウ</t>
    </rPh>
    <phoneticPr fontId="2"/>
  </si>
  <si>
    <t>本制度に申請した研究内容との相違点等</t>
    <rPh sb="17" eb="18">
      <t>トウ</t>
    </rPh>
    <phoneticPr fontId="2"/>
  </si>
  <si>
    <t>I</t>
    <phoneticPr fontId="2"/>
  </si>
  <si>
    <t>51010</t>
    <phoneticPr fontId="2"/>
  </si>
  <si>
    <t>基盤脳科学関連</t>
    <phoneticPr fontId="2"/>
  </si>
  <si>
    <t>（２）各年度内訳（千円単位・千円未満切り捨て）</t>
    <rPh sb="16" eb="18">
      <t>ミマン</t>
    </rPh>
    <phoneticPr fontId="2"/>
  </si>
  <si>
    <t>（１）助成申請額(千円単位・千円未満切り捨て)</t>
    <rPh sb="3" eb="5">
      <t>ジョセイ</t>
    </rPh>
    <rPh sb="16" eb="18">
      <t>ミマン</t>
    </rPh>
    <phoneticPr fontId="2"/>
  </si>
  <si>
    <t>（１）研究概要（400字程度）</t>
    <rPh sb="11" eb="12">
      <t>ジ</t>
    </rPh>
    <rPh sb="12" eb="14">
      <t>テイド</t>
    </rPh>
    <phoneticPr fontId="2"/>
  </si>
  <si>
    <t>　</t>
    <phoneticPr fontId="2"/>
  </si>
  <si>
    <t>（２）解決したい神戸の課題と研究成果が与える効果（500字程度）</t>
    <rPh sb="28" eb="29">
      <t>ジ</t>
    </rPh>
    <rPh sb="29" eb="31">
      <t>テイド</t>
    </rPh>
    <phoneticPr fontId="2"/>
  </si>
  <si>
    <t>（３）研究目的（200字程度）</t>
    <rPh sb="11" eb="12">
      <t>ジ</t>
    </rPh>
    <rPh sb="12" eb="14">
      <t>テイド</t>
    </rPh>
    <phoneticPr fontId="2"/>
  </si>
  <si>
    <t>（４）研究実施計画（文字数制限なし）</t>
    <rPh sb="5" eb="7">
      <t>ジッシ</t>
    </rPh>
    <rPh sb="7" eb="9">
      <t>ケイカク</t>
    </rPh>
    <rPh sb="10" eb="13">
      <t>モジスウ</t>
    </rPh>
    <rPh sb="13" eb="15">
      <t>セイゲン</t>
    </rPh>
    <phoneticPr fontId="2"/>
  </si>
  <si>
    <t>（４）研究実施計画（文字数制限なし）　続き</t>
    <rPh sb="5" eb="7">
      <t>ジッシ</t>
    </rPh>
    <rPh sb="7" eb="9">
      <t>ケイカク</t>
    </rPh>
    <rPh sb="10" eb="13">
      <t>モジスウ</t>
    </rPh>
    <rPh sb="13" eb="15">
      <t>セイゲン</t>
    </rPh>
    <rPh sb="19" eb="20">
      <t>ツヅ</t>
    </rPh>
    <phoneticPr fontId="2"/>
  </si>
  <si>
    <t>（１）申請中の研究費（千円単位・千円未満切り捨て)</t>
    <rPh sb="18" eb="20">
      <t>ミマン</t>
    </rPh>
    <phoneticPr fontId="2"/>
  </si>
  <si>
    <t>（２）受入予定の研究費（千円単位・千円未満切り捨て）</t>
    <rPh sb="19" eb="21">
      <t>ミマン</t>
    </rPh>
    <phoneticPr fontId="2"/>
  </si>
  <si>
    <t>6．研究経費とその内訳（千円単位・千円未満切り捨て)</t>
    <phoneticPr fontId="2"/>
  </si>
  <si>
    <t>金額（税込）</t>
    <rPh sb="0" eb="2">
      <t>キンガク</t>
    </rPh>
    <rPh sb="3" eb="5">
      <t>ゼイコ</t>
    </rPh>
    <phoneticPr fontId="2"/>
  </si>
  <si>
    <t>金額（税込）</t>
    <rPh sb="3" eb="5">
      <t>ゼイコ</t>
    </rPh>
    <phoneticPr fontId="2"/>
  </si>
  <si>
    <t>人件費・謝金の明細</t>
    <rPh sb="0" eb="3">
      <t>ジンケンヒ</t>
    </rPh>
    <rPh sb="4" eb="6">
      <t>シャキン</t>
    </rPh>
    <rPh sb="7" eb="9">
      <t>メイサイ</t>
    </rPh>
    <phoneticPr fontId="2"/>
  </si>
  <si>
    <t>その他費用の明細</t>
    <rPh sb="2" eb="3">
      <t>タ</t>
    </rPh>
    <rPh sb="3" eb="5">
      <t>ヒヨウ</t>
    </rPh>
    <rPh sb="6" eb="8">
      <t>メイサイ</t>
    </rPh>
    <phoneticPr fontId="2"/>
  </si>
  <si>
    <t>人件費・謝金、その他費用の必要性（研究における必要性、積算根拠 等）</t>
    <rPh sb="32" eb="33">
      <t>トウ</t>
    </rPh>
    <phoneticPr fontId="2"/>
  </si>
  <si>
    <t>●申請時チェック項目</t>
    <rPh sb="1" eb="4">
      <t>シンセイジ</t>
    </rPh>
    <rPh sb="8" eb="10">
      <t>コウモク</t>
    </rPh>
    <phoneticPr fontId="2"/>
  </si>
  <si>
    <t>・分類コードの一番上が、A区分になっている</t>
    <rPh sb="1" eb="3">
      <t>ブンルイ</t>
    </rPh>
    <rPh sb="7" eb="9">
      <t>イチバン</t>
    </rPh>
    <rPh sb="9" eb="10">
      <t>ウエ</t>
    </rPh>
    <rPh sb="13" eb="15">
      <t>クブン</t>
    </rPh>
    <phoneticPr fontId="2"/>
  </si>
  <si>
    <t>・</t>
    <phoneticPr fontId="2"/>
  </si>
  <si>
    <t>役職</t>
    <phoneticPr fontId="2"/>
  </si>
  <si>
    <t>部局</t>
    <rPh sb="0" eb="2">
      <t>ブキョク</t>
    </rPh>
    <phoneticPr fontId="2"/>
  </si>
  <si>
    <t>選択</t>
    <rPh sb="0" eb="2">
      <t>センタク</t>
    </rPh>
    <phoneticPr fontId="2"/>
  </si>
  <si>
    <t>「神戸2025ビジョン」における7つの基本目標のうち、研究課題が関連するもの（複数可）</t>
    <rPh sb="27" eb="29">
      <t>ケンキュウ</t>
    </rPh>
    <rPh sb="29" eb="31">
      <t>カダイ</t>
    </rPh>
    <rPh sb="32" eb="34">
      <t>カンレン</t>
    </rPh>
    <rPh sb="39" eb="41">
      <t>フクスウ</t>
    </rPh>
    <rPh sb="41" eb="42">
      <t>カ</t>
    </rPh>
    <phoneticPr fontId="2"/>
  </si>
  <si>
    <t>基本目標１ 魅力的な仕事の創出と産学連携による経済成長</t>
    <phoneticPr fontId="2"/>
  </si>
  <si>
    <t>基本目標２ 妊娠・出産・子育て支援と特色ある教育環境の充実</t>
    <phoneticPr fontId="2"/>
  </si>
  <si>
    <t>基本目標３ 多様な文化・芸術・魅力づくり</t>
    <phoneticPr fontId="2"/>
  </si>
  <si>
    <t>基本目標４ 災害や感染症などを踏まえた安全な社会システムの構築</t>
    <phoneticPr fontId="2"/>
  </si>
  <si>
    <t>基本目標５ 安心・健康でゆとりあるくらしの実現</t>
    <phoneticPr fontId="2"/>
  </si>
  <si>
    <t>基本目標６ 将来にわたって持続可能な都市空間・インフラ</t>
    <phoneticPr fontId="2"/>
  </si>
  <si>
    <t>基本目標７ 多様な市民の参画による地域コミュニティの活性化</t>
    <phoneticPr fontId="2"/>
  </si>
  <si>
    <t>消耗品費、旅費の必要性（研究における必要性、積算根拠 等）</t>
    <rPh sb="0" eb="3">
      <t>ショウモウヒン</t>
    </rPh>
    <rPh sb="3" eb="4">
      <t>ヒ</t>
    </rPh>
    <rPh sb="5" eb="7">
      <t>リョヒ</t>
    </rPh>
    <rPh sb="8" eb="11">
      <t>ヒツヨウセイ</t>
    </rPh>
    <phoneticPr fontId="2"/>
  </si>
  <si>
    <t>人文・社会科学型</t>
    <rPh sb="0" eb="2">
      <t>ジンブン</t>
    </rPh>
    <rPh sb="3" eb="7">
      <t>シャカイカガク</t>
    </rPh>
    <rPh sb="7" eb="8">
      <t>カタ</t>
    </rPh>
    <phoneticPr fontId="2"/>
  </si>
  <si>
    <t>2024年度</t>
    <rPh sb="4" eb="6">
      <t>ネンド</t>
    </rPh>
    <phoneticPr fontId="2"/>
  </si>
  <si>
    <t>2025年度</t>
    <rPh sb="4" eb="6">
      <t>ネンド</t>
    </rPh>
    <phoneticPr fontId="2"/>
  </si>
  <si>
    <t>2024年度</t>
    <rPh sb="4" eb="6">
      <t>ネンド</t>
    </rPh>
    <phoneticPr fontId="2"/>
  </si>
  <si>
    <t>2024年度</t>
    <rPh sb="4" eb="6">
      <t>ネンド</t>
    </rPh>
    <phoneticPr fontId="2"/>
  </si>
  <si>
    <t>研究課題について、別添の審査区分表を参考に分類コードを記載。「一般助成型」については、該当する研究分野を全て記載してください。</t>
    <rPh sb="31" eb="33">
      <t>イッパン</t>
    </rPh>
    <rPh sb="33" eb="35">
      <t>ジョセイ</t>
    </rPh>
    <phoneticPr fontId="2"/>
  </si>
  <si>
    <t>研究課題について、別添の審査区分表を参考に分類コードを記載。「一般助成型」については、該当する研究分野を全て記載してください。</t>
    <phoneticPr fontId="2"/>
  </si>
  <si>
    <r>
      <t>基本的には当該年度のみを補助事業期間としますが、翌年度末まで、事業期間の延長が可能です。</t>
    </r>
    <r>
      <rPr>
        <b/>
        <sz val="8"/>
        <color rgb="FFFF0000"/>
        <rFont val="游ゴシック"/>
        <family val="3"/>
        <charset val="128"/>
        <scheme val="minor"/>
      </rPr>
      <t>2024年度以降も補助事業期間として設定する場合は、「４（４）研究実施計画」に必要性を記載してください。</t>
    </r>
    <rPh sb="0" eb="3">
      <t>キホンテキ</t>
    </rPh>
    <rPh sb="5" eb="7">
      <t>トウガイ</t>
    </rPh>
    <rPh sb="7" eb="9">
      <t>ネンド</t>
    </rPh>
    <rPh sb="12" eb="14">
      <t>ホジョ</t>
    </rPh>
    <rPh sb="14" eb="16">
      <t>ジギョウ</t>
    </rPh>
    <rPh sb="16" eb="18">
      <t>キカン</t>
    </rPh>
    <rPh sb="24" eb="27">
      <t>ヨクネンド</t>
    </rPh>
    <rPh sb="27" eb="28">
      <t>マツ</t>
    </rPh>
    <rPh sb="31" eb="33">
      <t>ジギョウ</t>
    </rPh>
    <rPh sb="33" eb="35">
      <t>キカン</t>
    </rPh>
    <rPh sb="36" eb="38">
      <t>エンチョウ</t>
    </rPh>
    <rPh sb="39" eb="41">
      <t>カノウ</t>
    </rPh>
    <rPh sb="48" eb="49">
      <t>ネン</t>
    </rPh>
    <rPh sb="49" eb="50">
      <t>ド</t>
    </rPh>
    <rPh sb="50" eb="52">
      <t>イコウ</t>
    </rPh>
    <rPh sb="53" eb="55">
      <t>ホジョ</t>
    </rPh>
    <rPh sb="55" eb="57">
      <t>ジギョウ</t>
    </rPh>
    <rPh sb="57" eb="59">
      <t>キカン</t>
    </rPh>
    <rPh sb="62" eb="64">
      <t>セッテイ</t>
    </rPh>
    <rPh sb="66" eb="68">
      <t>バアイ</t>
    </rPh>
    <phoneticPr fontId="2"/>
  </si>
  <si>
    <t>2024年7月●●日</t>
    <rPh sb="4" eb="5">
      <t>ネン</t>
    </rPh>
    <rPh sb="6" eb="7">
      <t>ツキ</t>
    </rPh>
    <rPh sb="9" eb="10">
      <t>ニチ</t>
    </rPh>
    <phoneticPr fontId="2"/>
  </si>
  <si>
    <t>2024年7月●●日</t>
    <rPh sb="4" eb="5">
      <t>ネン</t>
    </rPh>
    <rPh sb="6" eb="7">
      <t>ガツ</t>
    </rPh>
    <rPh sb="9" eb="10">
      <t>ニチ</t>
    </rPh>
    <phoneticPr fontId="2"/>
  </si>
  <si>
    <t>・直接経費：「一般助成型」は上限250万円、「人文・社会科学型」は上限167万円</t>
    <rPh sb="11" eb="12">
      <t>ガタ</t>
    </rPh>
    <rPh sb="23" eb="25">
      <t>ジンブン</t>
    </rPh>
    <rPh sb="26" eb="31">
      <t>シャカイカガクカタ</t>
    </rPh>
    <phoneticPr fontId="2"/>
  </si>
  <si>
    <r>
      <t>・間接経費：</t>
    </r>
    <r>
      <rPr>
        <sz val="11"/>
        <color rgb="FFFF0000"/>
        <rFont val="游ゴシック"/>
        <family val="3"/>
        <charset val="128"/>
        <scheme val="minor"/>
      </rPr>
      <t>直接経費の20％が上限</t>
    </r>
    <r>
      <rPr>
        <sz val="9"/>
        <color theme="1"/>
        <rFont val="游ゴシック"/>
        <family val="3"/>
        <charset val="128"/>
        <scheme val="minor"/>
      </rPr>
      <t>（「一般助成型」は上限50万円、「人文・社会科学型」は上限33万円）</t>
    </r>
    <rPh sb="1" eb="3">
      <t>カンセツ</t>
    </rPh>
    <phoneticPr fontId="2"/>
  </si>
  <si>
    <r>
      <t>・間接経費：直接経費の20％が上限</t>
    </r>
    <r>
      <rPr>
        <sz val="9"/>
        <color theme="1"/>
        <rFont val="游ゴシック"/>
        <family val="3"/>
        <charset val="128"/>
        <scheme val="minor"/>
      </rPr>
      <t>（「一般助成型」は上限50万円、「人文・社会科学型」は上限33万円）</t>
    </r>
    <rPh sb="1" eb="3">
      <t>カンセツ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</si>
</sst>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176" formatCode="0&quot;人&quot;"/>
    <numFmt numFmtId="177" formatCode="#,##0&quot;千円&quot;"/>
    <numFmt numFmtId="178" formatCode="0&quot;歳&quot;"/>
    <numFmt numFmtId="179" formatCode="&quot;R&quot;0&quot;年度&quot;"/>
    <numFmt numFmtId="180" formatCode="&quot;R&quot;#,##0&quot;年&quot;&quot;度&quot;"/>
    <numFmt numFmtId="181" formatCode="0_ "/>
    <numFmt numFmtId="182" formatCode="&quot;令和&quot;0&quot;年度&quot;"/>
    <numFmt numFmtId="183" formatCode="#,##0.00&quot;千円&quot;"/>
  </numFmts>
  <fonts count="1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</font>
    <font>
      <b/>
      <sz val="10.5"/>
      <color theme="1"/>
      <name val="游ゴシック"/>
      <family val="3"/>
      <charset val="128"/>
    </font>
    <font>
      <sz val="10.5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8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/>
  </cellStyleXfs>
  <cellXfs count="525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0" fontId="0" fillId="2" borderId="0" xfId="0" applyFill="1" applyAlignment="1">
      <alignment horizontal="centerContinuous"/>
    </xf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Border="1" applyAlignment="1"/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4" fillId="2" borderId="0" xfId="0" applyFont="1" applyFill="1"/>
    <xf numFmtId="0" fontId="0" fillId="2" borderId="4" xfId="0" applyFill="1" applyBorder="1" applyAlignment="1">
      <alignment horizontal="center" vertical="center"/>
    </xf>
    <xf numFmtId="0" fontId="0" fillId="2" borderId="7" xfId="0" applyFill="1" applyBorder="1"/>
    <xf numFmtId="0" fontId="5" fillId="2" borderId="0" xfId="0" applyFont="1" applyFill="1" applyAlignment="1">
      <alignment horizontal="left" wrapText="1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2" borderId="12" xfId="0" applyFill="1" applyBorder="1"/>
    <xf numFmtId="0" fontId="6" fillId="2" borderId="0" xfId="0" applyFont="1" applyFill="1" applyAlignment="1">
      <alignment horizontal="left" vertical="center"/>
    </xf>
    <xf numFmtId="0" fontId="0" fillId="3" borderId="2" xfId="0" applyFill="1" applyBorder="1" applyAlignment="1">
      <alignment horizontal="center"/>
    </xf>
    <xf numFmtId="0" fontId="8" fillId="0" borderId="0" xfId="0" applyFont="1"/>
    <xf numFmtId="0" fontId="0" fillId="3" borderId="0" xfId="0" applyFill="1" applyAlignment="1">
      <alignment horizontal="left"/>
    </xf>
    <xf numFmtId="0" fontId="0" fillId="3" borderId="0" xfId="0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3" borderId="3" xfId="0" applyFill="1" applyBorder="1" applyAlignment="1">
      <alignment horizontal="center" shrinkToFit="1"/>
    </xf>
    <xf numFmtId="0" fontId="0" fillId="3" borderId="4" xfId="0" applyFill="1" applyBorder="1" applyAlignment="1">
      <alignment horizontal="center" shrinkToFit="1"/>
    </xf>
    <xf numFmtId="0" fontId="0" fillId="3" borderId="5" xfId="0" applyFill="1" applyBorder="1" applyAlignment="1">
      <alignment horizontal="center" shrinkToFit="1"/>
    </xf>
    <xf numFmtId="180" fontId="0" fillId="3" borderId="5" xfId="0" applyNumberFormat="1" applyFill="1" applyBorder="1" applyAlignment="1">
      <alignment horizontal="center" shrinkToFit="1"/>
    </xf>
    <xf numFmtId="0" fontId="0" fillId="3" borderId="38" xfId="0" applyFill="1" applyBorder="1" applyAlignment="1">
      <alignment horizontal="center" shrinkToFit="1"/>
    </xf>
    <xf numFmtId="180" fontId="0" fillId="3" borderId="37" xfId="0" applyNumberFormat="1" applyFill="1" applyBorder="1" applyAlignment="1">
      <alignment horizontal="center" shrinkToFit="1"/>
    </xf>
    <xf numFmtId="0" fontId="0" fillId="2" borderId="0" xfId="0" applyFill="1" applyAlignment="1">
      <alignment horizontal="left" vertical="top"/>
    </xf>
    <xf numFmtId="0" fontId="0" fillId="3" borderId="3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7" xfId="0" applyFill="1" applyBorder="1" applyAlignment="1">
      <alignment shrinkToFit="1"/>
    </xf>
    <xf numFmtId="0" fontId="0" fillId="2" borderId="1" xfId="0" applyFill="1" applyBorder="1" applyAlignment="1">
      <alignment shrinkToFit="1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183" fontId="0" fillId="3" borderId="3" xfId="2" applyNumberFormat="1" applyFont="1" applyFill="1" applyBorder="1" applyAlignment="1" applyProtection="1">
      <alignment horizontal="center" vertical="center" shrinkToFit="1"/>
      <protection locked="0"/>
    </xf>
    <xf numFmtId="183" fontId="0" fillId="3" borderId="4" xfId="2" applyNumberFormat="1" applyFont="1" applyFill="1" applyBorder="1" applyAlignment="1" applyProtection="1">
      <alignment horizontal="center" vertical="center" shrinkToFit="1"/>
      <protection locked="0"/>
    </xf>
    <xf numFmtId="183" fontId="0" fillId="3" borderId="38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5" fillId="2" borderId="0" xfId="0" applyFont="1" applyFill="1" applyBorder="1" applyAlignment="1">
      <alignment horizontal="center" vertical="center"/>
    </xf>
    <xf numFmtId="181" fontId="0" fillId="0" borderId="12" xfId="0" applyNumberFormat="1" applyBorder="1" applyAlignment="1">
      <alignment horizontal="center"/>
    </xf>
    <xf numFmtId="0" fontId="0" fillId="0" borderId="0" xfId="0" applyBorder="1"/>
    <xf numFmtId="0" fontId="0" fillId="3" borderId="6" xfId="0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49" fontId="0" fillId="3" borderId="0" xfId="0" applyNumberFormat="1" applyFill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10" xfId="0" applyFill="1" applyBorder="1" applyAlignment="1">
      <alignment horizontal="left" vertical="top"/>
    </xf>
    <xf numFmtId="0" fontId="0" fillId="3" borderId="12" xfId="0" applyFill="1" applyBorder="1" applyAlignment="1">
      <alignment horizontal="left" vertical="top"/>
    </xf>
    <xf numFmtId="0" fontId="0" fillId="3" borderId="11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49" fontId="0" fillId="3" borderId="3" xfId="0" applyNumberFormat="1" applyFill="1" applyBorder="1" applyAlignment="1" applyProtection="1">
      <alignment horizontal="center" vertical="center" shrinkToFit="1"/>
      <protection locked="0"/>
    </xf>
    <xf numFmtId="49" fontId="0" fillId="3" borderId="5" xfId="0" applyNumberFormat="1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3" borderId="3" xfId="0" applyFill="1" applyBorder="1" applyAlignment="1" applyProtection="1">
      <alignment horizontal="left" vertical="center" shrinkToFit="1"/>
      <protection locked="0"/>
    </xf>
    <xf numFmtId="0" fontId="0" fillId="3" borderId="4" xfId="0" applyFill="1" applyBorder="1" applyAlignment="1" applyProtection="1">
      <alignment horizontal="left" vertical="center" shrinkToFit="1"/>
      <protection locked="0"/>
    </xf>
    <xf numFmtId="0" fontId="0" fillId="3" borderId="5" xfId="0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>
      <alignment horizontal="center" shrinkToFit="1"/>
    </xf>
    <xf numFmtId="0" fontId="0" fillId="2" borderId="4" xfId="0" applyFill="1" applyBorder="1" applyAlignment="1">
      <alignment horizontal="center" shrinkToFit="1"/>
    </xf>
    <xf numFmtId="0" fontId="0" fillId="2" borderId="5" xfId="0" applyFill="1" applyBorder="1" applyAlignment="1">
      <alignment horizontal="center" shrinkToFit="1"/>
    </xf>
    <xf numFmtId="49" fontId="0" fillId="3" borderId="4" xfId="0" applyNumberFormat="1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 applyProtection="1">
      <alignment horizontal="left" vertical="center"/>
      <protection locked="0"/>
    </xf>
    <xf numFmtId="0" fontId="0" fillId="3" borderId="12" xfId="0" applyFill="1" applyBorder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11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/>
    </xf>
    <xf numFmtId="0" fontId="5" fillId="3" borderId="12" xfId="0" applyFont="1" applyFill="1" applyBorder="1" applyAlignment="1">
      <alignment horizontal="left" vertical="top"/>
    </xf>
    <xf numFmtId="0" fontId="5" fillId="3" borderId="11" xfId="0" applyFont="1" applyFill="1" applyBorder="1" applyAlignment="1">
      <alignment horizontal="left" vertical="top"/>
    </xf>
    <xf numFmtId="0" fontId="5" fillId="3" borderId="6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0" fontId="5" fillId="3" borderId="9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5" fillId="3" borderId="8" xfId="0" applyFont="1" applyFill="1" applyBorder="1" applyAlignment="1">
      <alignment horizontal="left" vertical="top"/>
    </xf>
    <xf numFmtId="0" fontId="0" fillId="2" borderId="9" xfId="0" applyFill="1" applyBorder="1" applyAlignment="1">
      <alignment horizontal="center" vertical="center" shrinkToFit="1"/>
    </xf>
    <xf numFmtId="182" fontId="0" fillId="3" borderId="10" xfId="0" applyNumberFormat="1" applyFill="1" applyBorder="1" applyAlignment="1">
      <alignment horizontal="center" vertical="center" shrinkToFit="1"/>
    </xf>
    <xf numFmtId="182" fontId="0" fillId="3" borderId="12" xfId="0" applyNumberFormat="1" applyFill="1" applyBorder="1" applyAlignment="1">
      <alignment horizontal="center" vertical="center" shrinkToFit="1"/>
    </xf>
    <xf numFmtId="182" fontId="0" fillId="3" borderId="11" xfId="0" applyNumberFormat="1" applyFill="1" applyBorder="1" applyAlignment="1">
      <alignment horizontal="center" vertical="center" shrinkToFit="1"/>
    </xf>
    <xf numFmtId="182" fontId="0" fillId="3" borderId="6" xfId="0" applyNumberFormat="1" applyFill="1" applyBorder="1" applyAlignment="1">
      <alignment horizontal="center" vertical="center" shrinkToFit="1"/>
    </xf>
    <xf numFmtId="182" fontId="0" fillId="3" borderId="0" xfId="0" applyNumberFormat="1" applyFill="1" applyBorder="1" applyAlignment="1">
      <alignment horizontal="center" vertical="center" shrinkToFit="1"/>
    </xf>
    <xf numFmtId="182" fontId="0" fillId="3" borderId="9" xfId="0" applyNumberFormat="1" applyFill="1" applyBorder="1" applyAlignment="1">
      <alignment horizontal="center" vertical="center" shrinkToFit="1"/>
    </xf>
    <xf numFmtId="182" fontId="0" fillId="3" borderId="7" xfId="0" applyNumberFormat="1" applyFill="1" applyBorder="1" applyAlignment="1">
      <alignment horizontal="center" vertical="center" shrinkToFit="1"/>
    </xf>
    <xf numFmtId="182" fontId="0" fillId="3" borderId="1" xfId="0" applyNumberFormat="1" applyFill="1" applyBorder="1" applyAlignment="1">
      <alignment horizontal="center" vertical="center" shrinkToFit="1"/>
    </xf>
    <xf numFmtId="182" fontId="0" fillId="3" borderId="8" xfId="0" applyNumberFormat="1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179" fontId="0" fillId="2" borderId="3" xfId="0" applyNumberFormat="1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177" fontId="9" fillId="3" borderId="7" xfId="0" applyNumberFormat="1" applyFont="1" applyFill="1" applyBorder="1" applyAlignment="1" applyProtection="1">
      <alignment horizontal="center" vertical="center" shrinkToFit="1"/>
      <protection locked="0"/>
    </xf>
    <xf numFmtId="177" fontId="9" fillId="3" borderId="8" xfId="0" applyNumberFormat="1" applyFont="1" applyFill="1" applyBorder="1" applyAlignment="1" applyProtection="1">
      <alignment horizontal="center" vertical="center" shrinkToFit="1"/>
      <protection locked="0"/>
    </xf>
    <xf numFmtId="177" fontId="9" fillId="3" borderId="3" xfId="0" applyNumberFormat="1" applyFont="1" applyFill="1" applyBorder="1" applyAlignment="1" applyProtection="1">
      <alignment horizontal="center" vertical="center" shrinkToFit="1"/>
      <protection locked="0"/>
    </xf>
    <xf numFmtId="177" fontId="9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177" fontId="9" fillId="2" borderId="20" xfId="0" applyNumberFormat="1" applyFont="1" applyFill="1" applyBorder="1" applyAlignment="1">
      <alignment horizontal="center" vertical="center" shrinkToFit="1"/>
    </xf>
    <xf numFmtId="177" fontId="9" fillId="2" borderId="19" xfId="0" applyNumberFormat="1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3" fillId="2" borderId="12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 shrinkToFit="1"/>
    </xf>
    <xf numFmtId="177" fontId="9" fillId="2" borderId="8" xfId="0" applyNumberFormat="1" applyFont="1" applyFill="1" applyBorder="1" applyAlignment="1">
      <alignment horizontal="center" vertical="center" shrinkToFit="1"/>
    </xf>
    <xf numFmtId="177" fontId="9" fillId="3" borderId="4" xfId="0" applyNumberFormat="1" applyFont="1" applyFill="1" applyBorder="1" applyAlignment="1" applyProtection="1">
      <alignment horizontal="center" vertical="center" shrinkToFit="1"/>
      <protection locked="0"/>
    </xf>
    <xf numFmtId="177" fontId="9" fillId="2" borderId="1" xfId="0" applyNumberFormat="1" applyFont="1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left" vertical="center" wrapText="1" shrinkToFit="1"/>
    </xf>
    <xf numFmtId="0" fontId="16" fillId="2" borderId="12" xfId="0" applyFont="1" applyFill="1" applyBorder="1" applyAlignment="1">
      <alignment horizontal="left" vertical="center" wrapText="1" shrinkToFit="1"/>
    </xf>
    <xf numFmtId="0" fontId="16" fillId="2" borderId="11" xfId="0" applyFont="1" applyFill="1" applyBorder="1" applyAlignment="1">
      <alignment horizontal="left" vertical="center" wrapText="1" shrinkToFit="1"/>
    </xf>
    <xf numFmtId="0" fontId="16" fillId="2" borderId="6" xfId="0" applyFont="1" applyFill="1" applyBorder="1" applyAlignment="1">
      <alignment horizontal="left" vertical="center" wrapText="1" shrinkToFit="1"/>
    </xf>
    <xf numFmtId="0" fontId="16" fillId="2" borderId="0" xfId="0" applyFont="1" applyFill="1" applyBorder="1" applyAlignment="1">
      <alignment horizontal="left" vertical="center" wrapText="1" shrinkToFit="1"/>
    </xf>
    <xf numFmtId="0" fontId="16" fillId="2" borderId="9" xfId="0" applyFont="1" applyFill="1" applyBorder="1" applyAlignment="1">
      <alignment horizontal="left" vertical="center" wrapText="1" shrinkToFit="1"/>
    </xf>
    <xf numFmtId="0" fontId="16" fillId="2" borderId="7" xfId="0" applyFont="1" applyFill="1" applyBorder="1" applyAlignment="1">
      <alignment horizontal="left" vertical="center" wrapText="1" shrinkToFit="1"/>
    </xf>
    <xf numFmtId="0" fontId="16" fillId="2" borderId="1" xfId="0" applyFont="1" applyFill="1" applyBorder="1" applyAlignment="1">
      <alignment horizontal="left" vertical="center" wrapText="1" shrinkToFit="1"/>
    </xf>
    <xf numFmtId="0" fontId="16" fillId="2" borderId="8" xfId="0" applyFont="1" applyFill="1" applyBorder="1" applyAlignment="1">
      <alignment horizontal="left" vertical="center" wrapText="1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182" fontId="0" fillId="2" borderId="2" xfId="0" applyNumberFormat="1" applyFill="1" applyBorder="1" applyAlignment="1">
      <alignment horizontal="center" vertical="center" shrinkToFit="1"/>
    </xf>
    <xf numFmtId="181" fontId="0" fillId="3" borderId="3" xfId="0" applyNumberFormat="1" applyFill="1" applyBorder="1" applyAlignment="1" applyProtection="1">
      <alignment horizontal="left" vertical="center"/>
      <protection locked="0"/>
    </xf>
    <xf numFmtId="181" fontId="0" fillId="3" borderId="4" xfId="0" applyNumberFormat="1" applyFill="1" applyBorder="1" applyAlignment="1" applyProtection="1">
      <alignment horizontal="left" vertical="center"/>
      <protection locked="0"/>
    </xf>
    <xf numFmtId="181" fontId="0" fillId="3" borderId="5" xfId="0" applyNumberFormat="1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3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0" borderId="2" xfId="0" applyFill="1" applyBorder="1" applyAlignment="1">
      <alignment horizontal="center" vertical="top"/>
    </xf>
    <xf numFmtId="0" fontId="0" fillId="3" borderId="10" xfId="0" applyFill="1" applyBorder="1" applyAlignment="1" applyProtection="1">
      <alignment horizontal="center" vertical="center" shrinkToFit="1"/>
      <protection locked="0"/>
    </xf>
    <xf numFmtId="0" fontId="0" fillId="3" borderId="12" xfId="0" applyFill="1" applyBorder="1" applyAlignment="1" applyProtection="1">
      <alignment horizontal="center" vertical="center" shrinkToFit="1"/>
      <protection locked="0"/>
    </xf>
    <xf numFmtId="0" fontId="0" fillId="3" borderId="11" xfId="0" applyFill="1" applyBorder="1" applyAlignment="1" applyProtection="1">
      <alignment horizontal="center" vertical="center" shrinkToFit="1"/>
      <protection locked="0"/>
    </xf>
    <xf numFmtId="0" fontId="0" fillId="3" borderId="6" xfId="0" applyFill="1" applyBorder="1" applyAlignment="1" applyProtection="1">
      <alignment horizontal="center" vertical="center" shrinkToFit="1"/>
      <protection locked="0"/>
    </xf>
    <xf numFmtId="0" fontId="0" fillId="3" borderId="0" xfId="0" applyFill="1" applyBorder="1" applyAlignment="1" applyProtection="1">
      <alignment horizontal="center" vertical="center" shrinkToFit="1"/>
      <protection locked="0"/>
    </xf>
    <xf numFmtId="0" fontId="0" fillId="3" borderId="9" xfId="0" applyFill="1" applyBorder="1" applyAlignment="1" applyProtection="1">
      <alignment horizontal="center" vertical="center" shrinkToFit="1"/>
      <protection locked="0"/>
    </xf>
    <xf numFmtId="0" fontId="0" fillId="3" borderId="7" xfId="0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0" fillId="3" borderId="8" xfId="0" applyFill="1" applyBorder="1" applyAlignment="1" applyProtection="1">
      <alignment horizontal="center" vertical="center" shrinkToFit="1"/>
      <protection locked="0"/>
    </xf>
    <xf numFmtId="177" fontId="0" fillId="3" borderId="6" xfId="0" applyNumberFormat="1" applyFill="1" applyBorder="1" applyAlignment="1">
      <alignment horizontal="center" vertical="center" wrapText="1"/>
    </xf>
    <xf numFmtId="177" fontId="0" fillId="3" borderId="0" xfId="0" applyNumberFormat="1" applyFill="1" applyBorder="1" applyAlignment="1">
      <alignment horizontal="center" vertical="center" wrapText="1"/>
    </xf>
    <xf numFmtId="177" fontId="0" fillId="3" borderId="9" xfId="0" applyNumberFormat="1" applyFill="1" applyBorder="1" applyAlignment="1">
      <alignment horizontal="center" vertical="center" wrapText="1"/>
    </xf>
    <xf numFmtId="177" fontId="0" fillId="3" borderId="7" xfId="0" applyNumberFormat="1" applyFill="1" applyBorder="1" applyAlignment="1">
      <alignment horizontal="center" vertical="center" wrapText="1"/>
    </xf>
    <xf numFmtId="177" fontId="0" fillId="3" borderId="1" xfId="0" applyNumberFormat="1" applyFill="1" applyBorder="1" applyAlignment="1">
      <alignment horizontal="center" vertical="center" wrapText="1"/>
    </xf>
    <xf numFmtId="177" fontId="0" fillId="3" borderId="8" xfId="0" applyNumberFormat="1" applyFill="1" applyBorder="1" applyAlignment="1">
      <alignment horizontal="center" vertical="center" wrapText="1"/>
    </xf>
    <xf numFmtId="177" fontId="9" fillId="2" borderId="14" xfId="0" applyNumberFormat="1" applyFont="1" applyFill="1" applyBorder="1" applyAlignment="1">
      <alignment horizontal="center" vertical="center" shrinkToFit="1"/>
    </xf>
    <xf numFmtId="177" fontId="9" fillId="2" borderId="13" xfId="0" applyNumberFormat="1" applyFont="1" applyFill="1" applyBorder="1" applyAlignment="1">
      <alignment horizontal="center" vertical="center" shrinkToFit="1"/>
    </xf>
    <xf numFmtId="0" fontId="0" fillId="3" borderId="3" xfId="0" applyFill="1" applyBorder="1" applyAlignment="1" applyProtection="1">
      <alignment horizontal="center" shrinkToFit="1"/>
      <protection locked="0"/>
    </xf>
    <xf numFmtId="0" fontId="0" fillId="3" borderId="4" xfId="0" applyFill="1" applyBorder="1" applyAlignment="1" applyProtection="1">
      <alignment horizontal="center" shrinkToFit="1"/>
      <protection locked="0"/>
    </xf>
    <xf numFmtId="0" fontId="0" fillId="3" borderId="5" xfId="0" applyFill="1" applyBorder="1" applyAlignment="1" applyProtection="1">
      <alignment horizontal="center" shrinkToFit="1"/>
      <protection locked="0"/>
    </xf>
    <xf numFmtId="0" fontId="0" fillId="3" borderId="3" xfId="0" applyFill="1" applyBorder="1" applyAlignment="1" applyProtection="1">
      <alignment horizontal="left" shrinkToFit="1"/>
      <protection locked="0"/>
    </xf>
    <xf numFmtId="0" fontId="0" fillId="3" borderId="4" xfId="0" applyFill="1" applyBorder="1" applyAlignment="1" applyProtection="1">
      <alignment horizontal="left" shrinkToFit="1"/>
      <protection locked="0"/>
    </xf>
    <xf numFmtId="0" fontId="0" fillId="3" borderId="5" xfId="0" applyFill="1" applyBorder="1" applyAlignment="1" applyProtection="1">
      <alignment horizontal="left" shrinkToFit="1"/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7" fontId="0" fillId="3" borderId="3" xfId="0" applyNumberFormat="1" applyFill="1" applyBorder="1" applyAlignment="1" applyProtection="1">
      <alignment horizontal="center" vertical="center" shrinkToFit="1"/>
      <protection locked="0"/>
    </xf>
    <xf numFmtId="177" fontId="0" fillId="3" borderId="4" xfId="0" applyNumberFormat="1" applyFill="1" applyBorder="1" applyAlignment="1" applyProtection="1">
      <alignment horizontal="center" vertical="center" shrinkToFit="1"/>
      <protection locked="0"/>
    </xf>
    <xf numFmtId="177" fontId="0" fillId="3" borderId="5" xfId="0" applyNumberFormat="1" applyFill="1" applyBorder="1" applyAlignment="1" applyProtection="1">
      <alignment horizontal="center" vertical="center" shrinkToFit="1"/>
      <protection locked="0"/>
    </xf>
    <xf numFmtId="177" fontId="0" fillId="0" borderId="3" xfId="0" applyNumberFormat="1" applyBorder="1" applyAlignment="1">
      <alignment horizontal="center" vertical="center" shrinkToFit="1"/>
    </xf>
    <xf numFmtId="177" fontId="0" fillId="0" borderId="4" xfId="0" applyNumberFormat="1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179" fontId="0" fillId="2" borderId="7" xfId="0" applyNumberFormat="1" applyFill="1" applyBorder="1" applyAlignment="1">
      <alignment horizontal="center" vertical="center" shrinkToFit="1"/>
    </xf>
    <xf numFmtId="179" fontId="0" fillId="2" borderId="8" xfId="0" applyNumberFormat="1" applyFill="1" applyBorder="1" applyAlignment="1">
      <alignment horizontal="center" vertical="center" shrinkToFit="1"/>
    </xf>
    <xf numFmtId="177" fontId="0" fillId="3" borderId="26" xfId="0" applyNumberFormat="1" applyFill="1" applyBorder="1" applyAlignment="1" applyProtection="1">
      <alignment horizontal="center" vertical="center" shrinkToFit="1"/>
      <protection locked="0"/>
    </xf>
    <xf numFmtId="177" fontId="0" fillId="3" borderId="24" xfId="0" applyNumberFormat="1" applyFill="1" applyBorder="1" applyAlignment="1" applyProtection="1">
      <alignment horizontal="center" vertical="center" shrinkToFit="1"/>
      <protection locked="0"/>
    </xf>
    <xf numFmtId="177" fontId="0" fillId="3" borderId="27" xfId="0" applyNumberFormat="1" applyFill="1" applyBorder="1" applyAlignment="1" applyProtection="1">
      <alignment horizontal="center" vertical="center" shrinkToFit="1"/>
      <protection locked="0"/>
    </xf>
    <xf numFmtId="177" fontId="0" fillId="3" borderId="6" xfId="0" applyNumberFormat="1" applyFill="1" applyBorder="1" applyAlignment="1" applyProtection="1">
      <alignment horizontal="center" vertical="center" shrinkToFit="1"/>
      <protection locked="0"/>
    </xf>
    <xf numFmtId="177" fontId="0" fillId="3" borderId="0" xfId="0" applyNumberFormat="1" applyFill="1" applyBorder="1" applyAlignment="1" applyProtection="1">
      <alignment horizontal="center" vertical="center" shrinkToFit="1"/>
      <protection locked="0"/>
    </xf>
    <xf numFmtId="177" fontId="0" fillId="3" borderId="17" xfId="0" applyNumberFormat="1" applyFill="1" applyBorder="1" applyAlignment="1" applyProtection="1">
      <alignment horizontal="center" vertical="center" shrinkToFit="1"/>
      <protection locked="0"/>
    </xf>
    <xf numFmtId="177" fontId="0" fillId="3" borderId="21" xfId="0" applyNumberFormat="1" applyFill="1" applyBorder="1" applyAlignment="1" applyProtection="1">
      <alignment horizontal="center" vertical="center" shrinkToFit="1"/>
      <protection locked="0"/>
    </xf>
    <xf numFmtId="177" fontId="0" fillId="3" borderId="16" xfId="0" applyNumberFormat="1" applyFill="1" applyBorder="1" applyAlignment="1" applyProtection="1">
      <alignment horizontal="center" vertical="center" shrinkToFit="1"/>
      <protection locked="0"/>
    </xf>
    <xf numFmtId="177" fontId="0" fillId="3" borderId="15" xfId="0" applyNumberFormat="1" applyFill="1" applyBorder="1" applyAlignment="1" applyProtection="1">
      <alignment horizontal="center" vertical="center" shrinkToFit="1"/>
      <protection locked="0"/>
    </xf>
    <xf numFmtId="0" fontId="0" fillId="2" borderId="23" xfId="0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0" fillId="3" borderId="26" xfId="0" applyFill="1" applyBorder="1" applyAlignment="1" applyProtection="1">
      <alignment horizontal="center" vertical="center" shrinkToFit="1"/>
      <protection locked="0"/>
    </xf>
    <xf numFmtId="0" fontId="0" fillId="3" borderId="24" xfId="0" applyFill="1" applyBorder="1" applyAlignment="1" applyProtection="1">
      <alignment horizontal="center" vertical="center" shrinkToFit="1"/>
      <protection locked="0"/>
    </xf>
    <xf numFmtId="0" fontId="0" fillId="3" borderId="25" xfId="0" applyFill="1" applyBorder="1" applyAlignment="1" applyProtection="1">
      <alignment horizontal="center" vertical="center" shrinkToFit="1"/>
      <protection locked="0"/>
    </xf>
    <xf numFmtId="0" fontId="0" fillId="3" borderId="21" xfId="0" applyFill="1" applyBorder="1" applyAlignment="1" applyProtection="1">
      <alignment horizontal="center" vertical="center" shrinkToFit="1"/>
      <protection locked="0"/>
    </xf>
    <xf numFmtId="0" fontId="0" fillId="3" borderId="16" xfId="0" applyFill="1" applyBorder="1" applyAlignment="1" applyProtection="1">
      <alignment horizontal="center" vertical="center" shrinkToFit="1"/>
      <protection locked="0"/>
    </xf>
    <xf numFmtId="0" fontId="0" fillId="3" borderId="22" xfId="0" applyFill="1" applyBorder="1" applyAlignment="1" applyProtection="1">
      <alignment horizontal="center" vertical="center" shrinkToFit="1"/>
      <protection locked="0"/>
    </xf>
    <xf numFmtId="177" fontId="9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26" xfId="0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3" borderId="25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3" borderId="0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178" fontId="0" fillId="3" borderId="30" xfId="0" applyNumberFormat="1" applyFill="1" applyBorder="1" applyAlignment="1" applyProtection="1">
      <alignment horizontal="center" vertical="center" shrinkToFit="1"/>
      <protection locked="0"/>
    </xf>
    <xf numFmtId="178" fontId="0" fillId="3" borderId="31" xfId="0" applyNumberFormat="1" applyFill="1" applyBorder="1" applyAlignment="1" applyProtection="1">
      <alignment horizontal="center" vertical="center" shrinkToFit="1"/>
      <protection locked="0"/>
    </xf>
    <xf numFmtId="0" fontId="0" fillId="0" borderId="30" xfId="0" applyFill="1" applyBorder="1" applyAlignment="1">
      <alignment horizontal="center" vertical="center" shrinkToFit="1"/>
    </xf>
    <xf numFmtId="0" fontId="0" fillId="0" borderId="31" xfId="0" applyFill="1" applyBorder="1" applyAlignment="1">
      <alignment horizontal="center" vertical="center" shrinkToFit="1"/>
    </xf>
    <xf numFmtId="0" fontId="0" fillId="3" borderId="10" xfId="0" applyFill="1" applyBorder="1" applyAlignment="1" applyProtection="1">
      <alignment horizontal="left" vertical="top" wrapText="1"/>
      <protection locked="0"/>
    </xf>
    <xf numFmtId="0" fontId="0" fillId="3" borderId="12" xfId="0" applyFill="1" applyBorder="1" applyAlignment="1" applyProtection="1">
      <alignment horizontal="left" vertical="top" wrapText="1"/>
      <protection locked="0"/>
    </xf>
    <xf numFmtId="0" fontId="0" fillId="3" borderId="11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9" xfId="0" applyFill="1" applyBorder="1" applyAlignment="1" applyProtection="1">
      <alignment horizontal="left" vertical="top" wrapText="1"/>
      <protection locked="0"/>
    </xf>
    <xf numFmtId="0" fontId="0" fillId="3" borderId="7" xfId="0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0" fillId="3" borderId="8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3" borderId="12" xfId="0" applyFill="1" applyBorder="1" applyAlignment="1" applyProtection="1">
      <alignment horizontal="left" vertical="top"/>
      <protection locked="0"/>
    </xf>
    <xf numFmtId="0" fontId="0" fillId="3" borderId="11" xfId="0" applyFill="1" applyBorder="1" applyAlignment="1" applyProtection="1">
      <alignment horizontal="left" vertical="top"/>
      <protection locked="0"/>
    </xf>
    <xf numFmtId="0" fontId="0" fillId="3" borderId="6" xfId="0" applyFill="1" applyBorder="1" applyAlignment="1" applyProtection="1">
      <alignment horizontal="left" vertical="top"/>
      <protection locked="0"/>
    </xf>
    <xf numFmtId="0" fontId="0" fillId="3" borderId="0" xfId="0" applyFill="1" applyBorder="1" applyAlignment="1" applyProtection="1">
      <alignment horizontal="left" vertical="top"/>
      <protection locked="0"/>
    </xf>
    <xf numFmtId="0" fontId="0" fillId="3" borderId="9" xfId="0" applyFill="1" applyBorder="1" applyAlignment="1" applyProtection="1">
      <alignment horizontal="left" vertical="top"/>
      <protection locked="0"/>
    </xf>
    <xf numFmtId="0" fontId="0" fillId="3" borderId="7" xfId="0" applyFill="1" applyBorder="1" applyAlignment="1" applyProtection="1">
      <alignment horizontal="left" vertical="top"/>
      <protection locked="0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3" borderId="8" xfId="0" applyFill="1" applyBorder="1" applyAlignment="1" applyProtection="1">
      <alignment horizontal="left" vertical="top"/>
      <protection locked="0"/>
    </xf>
    <xf numFmtId="0" fontId="12" fillId="0" borderId="3" xfId="0" applyFont="1" applyFill="1" applyBorder="1" applyAlignment="1">
      <alignment horizontal="left" vertical="center" shrinkToFit="1"/>
    </xf>
    <xf numFmtId="0" fontId="12" fillId="0" borderId="4" xfId="0" applyFont="1" applyFill="1" applyBorder="1" applyAlignment="1">
      <alignment horizontal="left" vertical="center" shrinkToFit="1"/>
    </xf>
    <xf numFmtId="0" fontId="12" fillId="0" borderId="5" xfId="0" applyFont="1" applyFill="1" applyBorder="1" applyAlignment="1">
      <alignment horizontal="left" vertical="center" shrinkToFit="1"/>
    </xf>
    <xf numFmtId="176" fontId="0" fillId="2" borderId="3" xfId="0" applyNumberFormat="1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177" fontId="0" fillId="2" borderId="3" xfId="0" applyNumberFormat="1" applyFill="1" applyBorder="1" applyAlignment="1">
      <alignment horizontal="center" vertical="center"/>
    </xf>
    <xf numFmtId="177" fontId="0" fillId="2" borderId="4" xfId="0" applyNumberFormat="1" applyFill="1" applyBorder="1" applyAlignment="1">
      <alignment horizontal="center" vertical="center"/>
    </xf>
    <xf numFmtId="177" fontId="0" fillId="2" borderId="5" xfId="0" applyNumberForma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0" fillId="3" borderId="2" xfId="0" applyFill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 applyProtection="1">
      <alignment horizontal="left" vertical="top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 applyProtection="1">
      <alignment horizontal="left" vertical="center" wrapText="1"/>
      <protection locked="0"/>
    </xf>
    <xf numFmtId="0" fontId="5" fillId="3" borderId="12" xfId="0" applyFont="1" applyFill="1" applyBorder="1" applyAlignment="1" applyProtection="1">
      <alignment horizontal="left" vertical="center" wrapText="1"/>
      <protection locked="0"/>
    </xf>
    <xf numFmtId="0" fontId="5" fillId="3" borderId="11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Border="1" applyAlignment="1" applyProtection="1">
      <alignment horizontal="left" vertical="center" wrapText="1"/>
      <protection locked="0"/>
    </xf>
    <xf numFmtId="0" fontId="5" fillId="3" borderId="9" xfId="0" applyFont="1" applyFill="1" applyBorder="1" applyAlignment="1" applyProtection="1">
      <alignment horizontal="left" vertical="center" wrapText="1"/>
      <protection locked="0"/>
    </xf>
    <xf numFmtId="0" fontId="5" fillId="3" borderId="7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8" xfId="0" applyFont="1" applyFill="1" applyBorder="1" applyAlignment="1" applyProtection="1">
      <alignment horizontal="left" vertical="center" wrapText="1"/>
      <protection locked="0"/>
    </xf>
    <xf numFmtId="0" fontId="5" fillId="3" borderId="10" xfId="0" applyFont="1" applyFill="1" applyBorder="1" applyAlignment="1" applyProtection="1">
      <alignment horizontal="left"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180" fontId="0" fillId="3" borderId="37" xfId="0" applyNumberFormat="1" applyFill="1" applyBorder="1" applyAlignment="1" applyProtection="1">
      <alignment horizontal="center" vertical="center" shrinkToFit="1"/>
      <protection locked="0"/>
    </xf>
    <xf numFmtId="180" fontId="0" fillId="3" borderId="5" xfId="0" applyNumberFormat="1" applyFill="1" applyBorder="1" applyAlignment="1" applyProtection="1">
      <alignment horizontal="center" vertical="center" shrinkToFit="1"/>
      <protection locked="0"/>
    </xf>
    <xf numFmtId="183" fontId="0" fillId="3" borderId="3" xfId="2" applyNumberFormat="1" applyFont="1" applyFill="1" applyBorder="1" applyAlignment="1" applyProtection="1">
      <alignment horizontal="center" vertical="center" shrinkToFit="1"/>
      <protection locked="0"/>
    </xf>
    <xf numFmtId="183" fontId="0" fillId="3" borderId="4" xfId="2" applyNumberFormat="1" applyFont="1" applyFill="1" applyBorder="1" applyAlignment="1" applyProtection="1">
      <alignment horizontal="center" vertical="center" shrinkToFit="1"/>
      <protection locked="0"/>
    </xf>
    <xf numFmtId="183" fontId="0" fillId="3" borderId="38" xfId="2" applyNumberFormat="1" applyFont="1" applyFill="1" applyBorder="1" applyAlignment="1" applyProtection="1">
      <alignment horizontal="center" vertical="center" shrinkToFit="1"/>
      <protection locked="0"/>
    </xf>
    <xf numFmtId="177" fontId="0" fillId="3" borderId="2" xfId="0" applyNumberFormat="1" applyFill="1" applyBorder="1" applyAlignment="1" applyProtection="1">
      <alignment horizontal="center" vertical="center" shrinkToFit="1"/>
      <protection locked="0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180" fontId="0" fillId="3" borderId="3" xfId="0" applyNumberFormat="1" applyFill="1" applyBorder="1" applyAlignment="1" applyProtection="1">
      <alignment horizontal="center" vertical="center" shrinkToFit="1"/>
      <protection locked="0"/>
    </xf>
    <xf numFmtId="0" fontId="0" fillId="2" borderId="42" xfId="0" applyFill="1" applyBorder="1" applyAlignment="1">
      <alignment horizontal="left" shrinkToFit="1"/>
    </xf>
    <xf numFmtId="0" fontId="0" fillId="2" borderId="33" xfId="0" applyFill="1" applyBorder="1" applyAlignment="1">
      <alignment horizontal="left" shrinkToFit="1"/>
    </xf>
    <xf numFmtId="0" fontId="0" fillId="2" borderId="34" xfId="0" applyFill="1" applyBorder="1" applyAlignment="1">
      <alignment horizontal="left" shrinkToFit="1"/>
    </xf>
    <xf numFmtId="0" fontId="0" fillId="3" borderId="43" xfId="0" applyFill="1" applyBorder="1" applyAlignment="1" applyProtection="1">
      <alignment horizontal="left" vertical="center"/>
      <protection locked="0"/>
    </xf>
    <xf numFmtId="0" fontId="0" fillId="3" borderId="44" xfId="0" applyFill="1" applyBorder="1" applyAlignment="1" applyProtection="1">
      <alignment horizontal="left" vertical="center"/>
      <protection locked="0"/>
    </xf>
    <xf numFmtId="0" fontId="0" fillId="3" borderId="28" xfId="0" applyFill="1" applyBorder="1" applyAlignment="1" applyProtection="1">
      <alignment horizontal="left" vertical="center"/>
      <protection locked="0"/>
    </xf>
    <xf numFmtId="0" fontId="0" fillId="3" borderId="17" xfId="0" applyFill="1" applyBorder="1" applyAlignment="1" applyProtection="1">
      <alignment horizontal="left" vertical="center"/>
      <protection locked="0"/>
    </xf>
    <xf numFmtId="0" fontId="0" fillId="3" borderId="29" xfId="0" applyFill="1" applyBorder="1" applyAlignment="1" applyProtection="1">
      <alignment horizontal="left" vertical="center"/>
      <protection locked="0"/>
    </xf>
    <xf numFmtId="0" fontId="0" fillId="3" borderId="16" xfId="0" applyFill="1" applyBorder="1" applyAlignment="1" applyProtection="1">
      <alignment horizontal="left" vertical="center"/>
      <protection locked="0"/>
    </xf>
    <xf numFmtId="0" fontId="0" fillId="3" borderId="15" xfId="0" applyFill="1" applyBorder="1" applyAlignment="1" applyProtection="1">
      <alignment horizontal="left" vertical="center"/>
      <protection locked="0"/>
    </xf>
    <xf numFmtId="183" fontId="0" fillId="2" borderId="49" xfId="2" applyNumberFormat="1" applyFont="1" applyFill="1" applyBorder="1" applyAlignment="1">
      <alignment horizontal="center" vertical="center" shrinkToFit="1"/>
    </xf>
    <xf numFmtId="183" fontId="0" fillId="2" borderId="50" xfId="2" applyNumberFormat="1" applyFont="1" applyFill="1" applyBorder="1" applyAlignment="1">
      <alignment horizontal="center" vertical="center" shrinkToFit="1"/>
    </xf>
    <xf numFmtId="0" fontId="0" fillId="2" borderId="46" xfId="0" applyFill="1" applyBorder="1" applyAlignment="1">
      <alignment horizontal="center" shrinkToFit="1"/>
    </xf>
    <xf numFmtId="0" fontId="0" fillId="2" borderId="47" xfId="0" applyFill="1" applyBorder="1" applyAlignment="1">
      <alignment horizontal="center" shrinkToFit="1"/>
    </xf>
    <xf numFmtId="0" fontId="0" fillId="2" borderId="42" xfId="0" applyFill="1" applyBorder="1" applyAlignment="1">
      <alignment horizontal="left"/>
    </xf>
    <xf numFmtId="0" fontId="0" fillId="2" borderId="33" xfId="0" applyFill="1" applyBorder="1" applyAlignment="1">
      <alignment horizontal="left"/>
    </xf>
    <xf numFmtId="0" fontId="0" fillId="2" borderId="45" xfId="0" applyFill="1" applyBorder="1" applyAlignment="1">
      <alignment horizontal="left"/>
    </xf>
    <xf numFmtId="0" fontId="0" fillId="2" borderId="32" xfId="0" applyFill="1" applyBorder="1" applyAlignment="1">
      <alignment horizontal="left"/>
    </xf>
    <xf numFmtId="0" fontId="0" fillId="2" borderId="34" xfId="0" applyFill="1" applyBorder="1" applyAlignment="1">
      <alignment horizontal="left"/>
    </xf>
    <xf numFmtId="6" fontId="0" fillId="2" borderId="35" xfId="1" applyFont="1" applyFill="1" applyBorder="1" applyAlignment="1">
      <alignment horizontal="center" vertical="center"/>
    </xf>
    <xf numFmtId="6" fontId="0" fillId="2" borderId="8" xfId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shrinkToFit="1"/>
    </xf>
    <xf numFmtId="0" fontId="0" fillId="2" borderId="1" xfId="0" applyFill="1" applyBorder="1" applyAlignment="1">
      <alignment horizontal="center" shrinkToFit="1"/>
    </xf>
    <xf numFmtId="0" fontId="0" fillId="2" borderId="8" xfId="0" applyFill="1" applyBorder="1" applyAlignment="1">
      <alignment horizontal="center" shrinkToFit="1"/>
    </xf>
    <xf numFmtId="177" fontId="0" fillId="2" borderId="49" xfId="2" applyNumberFormat="1" applyFont="1" applyFill="1" applyBorder="1" applyAlignment="1">
      <alignment horizontal="center" vertical="center" shrinkToFit="1"/>
    </xf>
    <xf numFmtId="0" fontId="0" fillId="0" borderId="49" xfId="0" applyFill="1" applyBorder="1" applyAlignment="1">
      <alignment horizontal="center" vertical="center" shrinkToFit="1"/>
    </xf>
    <xf numFmtId="0" fontId="0" fillId="0" borderId="48" xfId="0" applyFill="1" applyBorder="1" applyAlignment="1">
      <alignment horizontal="center" vertical="center" shrinkToFit="1"/>
    </xf>
    <xf numFmtId="177" fontId="0" fillId="2" borderId="46" xfId="0" applyNumberFormat="1" applyFill="1" applyBorder="1" applyAlignment="1">
      <alignment horizontal="center" shrinkToFit="1"/>
    </xf>
    <xf numFmtId="177" fontId="0" fillId="2" borderId="7" xfId="0" applyNumberFormat="1" applyFill="1" applyBorder="1" applyAlignment="1">
      <alignment horizontal="center" shrinkToFit="1"/>
    </xf>
    <xf numFmtId="0" fontId="0" fillId="3" borderId="10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left" vertical="top"/>
    </xf>
    <xf numFmtId="0" fontId="0" fillId="3" borderId="24" xfId="0" applyFill="1" applyBorder="1" applyAlignment="1">
      <alignment horizontal="left" vertical="top"/>
    </xf>
    <xf numFmtId="0" fontId="0" fillId="3" borderId="27" xfId="0" applyFill="1" applyBorder="1" applyAlignment="1">
      <alignment horizontal="left" vertical="top"/>
    </xf>
    <xf numFmtId="0" fontId="0" fillId="3" borderId="28" xfId="0" applyFill="1" applyBorder="1" applyAlignment="1">
      <alignment horizontal="left" vertical="top"/>
    </xf>
    <xf numFmtId="0" fontId="0" fillId="3" borderId="17" xfId="0" applyFill="1" applyBorder="1" applyAlignment="1">
      <alignment horizontal="left" vertical="top"/>
    </xf>
    <xf numFmtId="0" fontId="0" fillId="3" borderId="29" xfId="0" applyFill="1" applyBorder="1" applyAlignment="1">
      <alignment horizontal="left" vertical="top"/>
    </xf>
    <xf numFmtId="0" fontId="0" fillId="3" borderId="16" xfId="0" applyFill="1" applyBorder="1" applyAlignment="1">
      <alignment horizontal="left" vertical="top"/>
    </xf>
    <xf numFmtId="0" fontId="0" fillId="3" borderId="15" xfId="0" applyFill="1" applyBorder="1" applyAlignment="1">
      <alignment horizontal="left" vertical="top"/>
    </xf>
    <xf numFmtId="0" fontId="14" fillId="2" borderId="3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0" fillId="2" borderId="28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43" xfId="0" applyFill="1" applyBorder="1" applyAlignment="1">
      <alignment horizontal="left" vertical="top"/>
    </xf>
    <xf numFmtId="0" fontId="0" fillId="3" borderId="44" xfId="0" applyFill="1" applyBorder="1" applyAlignment="1">
      <alignment horizontal="left" vertical="top"/>
    </xf>
    <xf numFmtId="180" fontId="0" fillId="3" borderId="37" xfId="0" applyNumberFormat="1" applyFill="1" applyBorder="1" applyAlignment="1">
      <alignment horizontal="center" shrinkToFit="1"/>
    </xf>
    <xf numFmtId="180" fontId="0" fillId="3" borderId="5" xfId="0" applyNumberFormat="1" applyFill="1" applyBorder="1" applyAlignment="1">
      <alignment horizontal="center" shrinkToFit="1"/>
    </xf>
    <xf numFmtId="0" fontId="0" fillId="3" borderId="3" xfId="0" applyFill="1" applyBorder="1" applyAlignment="1">
      <alignment horizontal="center" shrinkToFit="1"/>
    </xf>
    <xf numFmtId="0" fontId="0" fillId="3" borderId="4" xfId="0" applyFill="1" applyBorder="1" applyAlignment="1">
      <alignment horizontal="center" shrinkToFit="1"/>
    </xf>
    <xf numFmtId="0" fontId="0" fillId="3" borderId="5" xfId="0" applyFill="1" applyBorder="1" applyAlignment="1">
      <alignment horizontal="center" shrinkToFit="1"/>
    </xf>
    <xf numFmtId="0" fontId="0" fillId="3" borderId="38" xfId="0" applyFill="1" applyBorder="1" applyAlignment="1">
      <alignment horizontal="center" shrinkToFit="1"/>
    </xf>
    <xf numFmtId="0" fontId="0" fillId="0" borderId="39" xfId="0" applyFill="1" applyBorder="1" applyAlignment="1">
      <alignment horizontal="center" shrinkToFit="1"/>
    </xf>
    <xf numFmtId="0" fontId="0" fillId="0" borderId="31" xfId="0" applyFill="1" applyBorder="1" applyAlignment="1">
      <alignment horizontal="center" shrinkToFit="1"/>
    </xf>
    <xf numFmtId="0" fontId="0" fillId="0" borderId="30" xfId="0" applyFill="1" applyBorder="1" applyAlignment="1">
      <alignment horizontal="right" shrinkToFit="1"/>
    </xf>
    <xf numFmtId="0" fontId="0" fillId="0" borderId="40" xfId="0" applyFill="1" applyBorder="1" applyAlignment="1">
      <alignment horizontal="right" shrinkToFit="1"/>
    </xf>
    <xf numFmtId="0" fontId="0" fillId="0" borderId="31" xfId="0" applyFill="1" applyBorder="1" applyAlignment="1">
      <alignment horizontal="right" shrinkToFit="1"/>
    </xf>
    <xf numFmtId="0" fontId="0" fillId="2" borderId="30" xfId="0" applyFill="1" applyBorder="1" applyAlignment="1">
      <alignment horizontal="center" shrinkToFit="1"/>
    </xf>
    <xf numFmtId="0" fontId="0" fillId="2" borderId="40" xfId="0" applyFill="1" applyBorder="1" applyAlignment="1">
      <alignment horizontal="center" shrinkToFit="1"/>
    </xf>
    <xf numFmtId="0" fontId="0" fillId="2" borderId="31" xfId="0" applyFill="1" applyBorder="1" applyAlignment="1">
      <alignment horizontal="center" shrinkToFit="1"/>
    </xf>
    <xf numFmtId="0" fontId="0" fillId="2" borderId="41" xfId="0" applyFill="1" applyBorder="1" applyAlignment="1">
      <alignment horizontal="center" shrinkToFit="1"/>
    </xf>
    <xf numFmtId="6" fontId="0" fillId="2" borderId="23" xfId="1" applyFont="1" applyFill="1" applyBorder="1" applyAlignment="1">
      <alignment horizontal="center" vertical="center"/>
    </xf>
    <xf numFmtId="6" fontId="0" fillId="2" borderId="25" xfId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shrinkToFit="1"/>
    </xf>
    <xf numFmtId="0" fontId="0" fillId="2" borderId="36" xfId="0" applyFill="1" applyBorder="1" applyAlignment="1">
      <alignment horizontal="center" shrinkToFit="1"/>
    </xf>
    <xf numFmtId="0" fontId="0" fillId="3" borderId="2" xfId="0" applyFill="1" applyBorder="1" applyAlignment="1">
      <alignment horizontal="left" vertical="top"/>
    </xf>
    <xf numFmtId="0" fontId="0" fillId="0" borderId="2" xfId="0" applyFill="1" applyBorder="1" applyAlignment="1">
      <alignment horizontal="left" shrinkToFit="1"/>
    </xf>
    <xf numFmtId="0" fontId="0" fillId="0" borderId="2" xfId="0" applyFill="1" applyBorder="1" applyAlignment="1">
      <alignment horizontal="left"/>
    </xf>
    <xf numFmtId="0" fontId="0" fillId="2" borderId="2" xfId="0" applyFill="1" applyBorder="1" applyAlignment="1">
      <alignment horizontal="left" shrinkToFit="1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3" borderId="5" xfId="0" applyFill="1" applyBorder="1" applyAlignment="1">
      <alignment horizontal="left" vertical="top"/>
    </xf>
    <xf numFmtId="176" fontId="0" fillId="2" borderId="3" xfId="0" applyNumberFormat="1" applyFill="1" applyBorder="1" applyAlignment="1">
      <alignment horizontal="center"/>
    </xf>
    <xf numFmtId="176" fontId="0" fillId="2" borderId="4" xfId="0" applyNumberFormat="1" applyFill="1" applyBorder="1" applyAlignment="1">
      <alignment horizontal="center"/>
    </xf>
    <xf numFmtId="176" fontId="0" fillId="2" borderId="5" xfId="0" applyNumberFormat="1" applyFill="1" applyBorder="1" applyAlignment="1">
      <alignment horizontal="center"/>
    </xf>
    <xf numFmtId="177" fontId="0" fillId="2" borderId="3" xfId="0" applyNumberFormat="1" applyFill="1" applyBorder="1" applyAlignment="1">
      <alignment horizontal="center"/>
    </xf>
    <xf numFmtId="177" fontId="0" fillId="2" borderId="4" xfId="0" applyNumberFormat="1" applyFill="1" applyBorder="1" applyAlignment="1">
      <alignment horizontal="center"/>
    </xf>
    <xf numFmtId="177" fontId="0" fillId="2" borderId="5" xfId="0" applyNumberFormat="1" applyFill="1" applyBorder="1" applyAlignment="1">
      <alignment horizont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178" fontId="0" fillId="3" borderId="3" xfId="0" applyNumberFormat="1" applyFill="1" applyBorder="1" applyAlignment="1" applyProtection="1">
      <alignment horizontal="center" vertical="center" shrinkToFit="1"/>
      <protection locked="0"/>
    </xf>
    <xf numFmtId="178" fontId="0" fillId="3" borderId="5" xfId="0" applyNumberFormat="1" applyFill="1" applyBorder="1" applyAlignment="1" applyProtection="1">
      <alignment horizontal="center" vertical="center" shrinkToFit="1"/>
      <protection locked="0"/>
    </xf>
    <xf numFmtId="0" fontId="0" fillId="3" borderId="26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177" fontId="9" fillId="2" borderId="7" xfId="0" applyNumberFormat="1" applyFont="1" applyFill="1" applyBorder="1" applyAlignment="1">
      <alignment horizontal="center" shrinkToFit="1"/>
    </xf>
    <xf numFmtId="177" fontId="9" fillId="2" borderId="1" xfId="0" applyNumberFormat="1" applyFont="1" applyFill="1" applyBorder="1" applyAlignment="1">
      <alignment horizontal="center" shrinkToFit="1"/>
    </xf>
    <xf numFmtId="177" fontId="9" fillId="2" borderId="8" xfId="0" applyNumberFormat="1" applyFont="1" applyFill="1" applyBorder="1" applyAlignment="1">
      <alignment horizontal="center" shrinkToFit="1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179" fontId="0" fillId="2" borderId="3" xfId="0" applyNumberFormat="1" applyFill="1" applyBorder="1" applyAlignment="1">
      <alignment horizontal="center" shrinkToFit="1"/>
    </xf>
    <xf numFmtId="177" fontId="9" fillId="3" borderId="3" xfId="0" applyNumberFormat="1" applyFont="1" applyFill="1" applyBorder="1" applyAlignment="1">
      <alignment horizontal="center" shrinkToFit="1"/>
    </xf>
    <xf numFmtId="177" fontId="9" fillId="3" borderId="5" xfId="0" applyNumberFormat="1" applyFont="1" applyFill="1" applyBorder="1" applyAlignment="1">
      <alignment horizontal="center" shrinkToFit="1"/>
    </xf>
    <xf numFmtId="177" fontId="9" fillId="3" borderId="4" xfId="0" applyNumberFormat="1" applyFont="1" applyFill="1" applyBorder="1" applyAlignment="1">
      <alignment horizontal="center" shrinkToFit="1"/>
    </xf>
    <xf numFmtId="0" fontId="0" fillId="2" borderId="10" xfId="0" applyFill="1" applyBorder="1" applyAlignment="1">
      <alignment horizontal="center" shrinkToFit="1"/>
    </xf>
    <xf numFmtId="0" fontId="0" fillId="2" borderId="12" xfId="0" applyFill="1" applyBorder="1" applyAlignment="1">
      <alignment horizontal="center" shrinkToFit="1"/>
    </xf>
    <xf numFmtId="0" fontId="0" fillId="2" borderId="11" xfId="0" applyFill="1" applyBorder="1" applyAlignment="1">
      <alignment horizontal="center" shrinkToFit="1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177" fontId="0" fillId="3" borderId="26" xfId="0" applyNumberFormat="1" applyFill="1" applyBorder="1" applyAlignment="1">
      <alignment horizontal="center" vertical="center" wrapText="1"/>
    </xf>
    <xf numFmtId="177" fontId="0" fillId="3" borderId="24" xfId="0" applyNumberFormat="1" applyFill="1" applyBorder="1" applyAlignment="1">
      <alignment horizontal="center" vertical="center" wrapText="1"/>
    </xf>
    <xf numFmtId="177" fontId="0" fillId="3" borderId="27" xfId="0" applyNumberFormat="1" applyFill="1" applyBorder="1" applyAlignment="1">
      <alignment horizontal="center" vertical="center" wrapText="1"/>
    </xf>
    <xf numFmtId="177" fontId="0" fillId="3" borderId="17" xfId="0" applyNumberFormat="1" applyFill="1" applyBorder="1" applyAlignment="1">
      <alignment horizontal="center" vertical="center" wrapText="1"/>
    </xf>
    <xf numFmtId="177" fontId="0" fillId="3" borderId="21" xfId="0" applyNumberFormat="1" applyFill="1" applyBorder="1" applyAlignment="1">
      <alignment horizontal="center" vertical="center" wrapText="1"/>
    </xf>
    <xf numFmtId="177" fontId="0" fillId="3" borderId="16" xfId="0" applyNumberFormat="1" applyFill="1" applyBorder="1" applyAlignment="1">
      <alignment horizontal="center" vertical="center" wrapText="1"/>
    </xf>
    <xf numFmtId="177" fontId="0" fillId="3" borderId="15" xfId="0" applyNumberFormat="1" applyFill="1" applyBorder="1" applyAlignment="1">
      <alignment horizontal="center" vertical="center" wrapText="1"/>
    </xf>
    <xf numFmtId="179" fontId="0" fillId="2" borderId="7" xfId="0" applyNumberFormat="1" applyFill="1" applyBorder="1" applyAlignment="1">
      <alignment horizontal="center" shrinkToFit="1"/>
    </xf>
    <xf numFmtId="179" fontId="0" fillId="2" borderId="8" xfId="0" applyNumberFormat="1" applyFill="1" applyBorder="1" applyAlignment="1">
      <alignment horizontal="center" shrinkToFit="1"/>
    </xf>
    <xf numFmtId="177" fontId="9" fillId="3" borderId="7" xfId="0" applyNumberFormat="1" applyFont="1" applyFill="1" applyBorder="1" applyAlignment="1">
      <alignment horizontal="center" shrinkToFit="1"/>
    </xf>
    <xf numFmtId="177" fontId="9" fillId="3" borderId="8" xfId="0" applyNumberFormat="1" applyFont="1" applyFill="1" applyBorder="1" applyAlignment="1">
      <alignment horizontal="center" shrinkToFit="1"/>
    </xf>
    <xf numFmtId="177" fontId="9" fillId="3" borderId="1" xfId="0" applyNumberFormat="1" applyFont="1" applyFill="1" applyBorder="1" applyAlignment="1">
      <alignment horizontal="center" shrinkToFit="1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177" fontId="9" fillId="2" borderId="20" xfId="0" applyNumberFormat="1" applyFont="1" applyFill="1" applyBorder="1" applyAlignment="1">
      <alignment horizontal="center" shrinkToFit="1"/>
    </xf>
    <xf numFmtId="177" fontId="9" fillId="2" borderId="19" xfId="0" applyNumberFormat="1" applyFont="1" applyFill="1" applyBorder="1" applyAlignment="1">
      <alignment horizontal="center" shrinkToFit="1"/>
    </xf>
    <xf numFmtId="177" fontId="9" fillId="2" borderId="14" xfId="0" applyNumberFormat="1" applyFont="1" applyFill="1" applyBorder="1" applyAlignment="1">
      <alignment horizontal="center" shrinkToFit="1"/>
    </xf>
    <xf numFmtId="177" fontId="9" fillId="2" borderId="13" xfId="0" applyNumberFormat="1" applyFont="1" applyFill="1" applyBorder="1" applyAlignment="1">
      <alignment horizontal="center" shrinkToFit="1"/>
    </xf>
    <xf numFmtId="177" fontId="0" fillId="3" borderId="3" xfId="0" applyNumberFormat="1" applyFill="1" applyBorder="1" applyAlignment="1">
      <alignment horizontal="center"/>
    </xf>
    <xf numFmtId="177" fontId="0" fillId="3" borderId="4" xfId="0" applyNumberFormat="1" applyFill="1" applyBorder="1" applyAlignment="1">
      <alignment horizontal="center"/>
    </xf>
    <xf numFmtId="177" fontId="0" fillId="3" borderId="5" xfId="0" applyNumberFormat="1" applyFill="1" applyBorder="1" applyAlignment="1">
      <alignment horizontal="center"/>
    </xf>
    <xf numFmtId="177" fontId="0" fillId="0" borderId="3" xfId="0" applyNumberFormat="1" applyBorder="1" applyAlignment="1">
      <alignment horizontal="center"/>
    </xf>
    <xf numFmtId="177" fontId="0" fillId="0" borderId="4" xfId="0" applyNumberFormat="1" applyBorder="1" applyAlignment="1">
      <alignment horizontal="center"/>
    </xf>
    <xf numFmtId="177" fontId="0" fillId="0" borderId="5" xfId="0" applyNumberForma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2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49" fontId="0" fillId="3" borderId="4" xfId="0" applyNumberFormat="1" applyFill="1" applyBorder="1" applyAlignment="1">
      <alignment horizontal="center" vertical="center"/>
    </xf>
    <xf numFmtId="49" fontId="0" fillId="3" borderId="5" xfId="0" applyNumberFormat="1" applyFill="1" applyBorder="1" applyAlignment="1">
      <alignment horizontal="center" vertical="center"/>
    </xf>
    <xf numFmtId="182" fontId="0" fillId="2" borderId="4" xfId="0" applyNumberForma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3" borderId="3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top"/>
    </xf>
    <xf numFmtId="49" fontId="0" fillId="3" borderId="4" xfId="0" applyNumberFormat="1" applyFill="1" applyBorder="1" applyAlignment="1">
      <alignment horizontal="center" vertical="top"/>
    </xf>
    <xf numFmtId="49" fontId="0" fillId="3" borderId="5" xfId="0" applyNumberFormat="1" applyFill="1" applyBorder="1" applyAlignment="1">
      <alignment horizontal="center" vertical="top"/>
    </xf>
    <xf numFmtId="0" fontId="11" fillId="3" borderId="3" xfId="3" applyFont="1" applyFill="1" applyBorder="1" applyAlignment="1">
      <alignment horizontal="left" vertical="top"/>
    </xf>
    <xf numFmtId="0" fontId="12" fillId="3" borderId="4" xfId="0" applyFont="1" applyFill="1" applyBorder="1" applyAlignment="1">
      <alignment horizontal="left" vertical="top"/>
    </xf>
    <xf numFmtId="0" fontId="12" fillId="3" borderId="5" xfId="0" applyFont="1" applyFill="1" applyBorder="1" applyAlignment="1">
      <alignment horizontal="left" vertical="top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</cellXfs>
  <cellStyles count="4">
    <cellStyle name="ハイパーリンク" xfId="3" builtinId="8"/>
    <cellStyle name="桁区切り" xfId="2" builtinId="6"/>
    <cellStyle name="通貨" xfId="1" builtinId="7"/>
    <cellStyle name="標準" xfId="0" builtinId="0"/>
  </cellStyles>
  <dxfs count="46"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81" formatCode="0_ "/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81" formatCode="0_ "/>
      <alignment horizontal="center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fgColor theme="0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5</xdr:row>
      <xdr:rowOff>190500</xdr:rowOff>
    </xdr:from>
    <xdr:to>
      <xdr:col>32</xdr:col>
      <xdr:colOff>420444</xdr:colOff>
      <xdr:row>9</xdr:row>
      <xdr:rowOff>228152</xdr:rowOff>
    </xdr:to>
    <xdr:sp macro="" textlink="">
      <xdr:nvSpPr>
        <xdr:cNvPr id="2" name="正方形/長方形 1"/>
        <xdr:cNvSpPr/>
      </xdr:nvSpPr>
      <xdr:spPr>
        <a:xfrm>
          <a:off x="7505700" y="1409700"/>
          <a:ext cx="5038164" cy="1013012"/>
        </a:xfrm>
        <a:prstGeom prst="rect">
          <a:avLst/>
        </a:prstGeom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rgbClr val="FF0000"/>
              </a:solidFill>
            </a:rPr>
            <a:t>入力内容等については、「入力要領」のシートをご確認ください。</a:t>
          </a:r>
          <a:endParaRPr kumimoji="1" lang="en-US" altLang="ja-JP" sz="2000">
            <a:solidFill>
              <a:srgbClr val="FF0000"/>
            </a:solidFill>
          </a:endParaRPr>
        </a:p>
      </xdr:txBody>
    </xdr:sp>
    <xdr:clientData/>
  </xdr:twoCellAnchor>
  <xdr:twoCellAnchor>
    <xdr:from>
      <xdr:col>25</xdr:col>
      <xdr:colOff>76200</xdr:colOff>
      <xdr:row>1</xdr:row>
      <xdr:rowOff>60960</xdr:rowOff>
    </xdr:from>
    <xdr:to>
      <xdr:col>32</xdr:col>
      <xdr:colOff>420444</xdr:colOff>
      <xdr:row>5</xdr:row>
      <xdr:rowOff>98612</xdr:rowOff>
    </xdr:to>
    <xdr:sp macro="" textlink="">
      <xdr:nvSpPr>
        <xdr:cNvPr id="3" name="正方形/長方形 2"/>
        <xdr:cNvSpPr/>
      </xdr:nvSpPr>
      <xdr:spPr>
        <a:xfrm>
          <a:off x="7505700" y="304800"/>
          <a:ext cx="5038164" cy="1013012"/>
        </a:xfrm>
        <a:prstGeom prst="rect">
          <a:avLst/>
        </a:prstGeom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rgbClr val="FF0000"/>
              </a:solidFill>
            </a:rPr>
            <a:t>オレンジ色に着色したセルに必要事項を入力してください。</a:t>
          </a:r>
          <a:endParaRPr kumimoji="1" lang="en-US" altLang="ja-JP" sz="20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71719</xdr:colOff>
      <xdr:row>6</xdr:row>
      <xdr:rowOff>233082</xdr:rowOff>
    </xdr:from>
    <xdr:to>
      <xdr:col>29</xdr:col>
      <xdr:colOff>645459</xdr:colOff>
      <xdr:row>9</xdr:row>
      <xdr:rowOff>89646</xdr:rowOff>
    </xdr:to>
    <xdr:sp macro="" textlink="">
      <xdr:nvSpPr>
        <xdr:cNvPr id="2" name="四角形吹き出し 1"/>
        <xdr:cNvSpPr/>
      </xdr:nvSpPr>
      <xdr:spPr>
        <a:xfrm>
          <a:off x="7480052" y="1693582"/>
          <a:ext cx="3325407" cy="586814"/>
        </a:xfrm>
        <a:prstGeom prst="wedgeRectCallout">
          <a:avLst>
            <a:gd name="adj1" fmla="val -74527"/>
            <a:gd name="adj2" fmla="val -566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法人ではなく、</a:t>
          </a:r>
          <a:endParaRPr kumimoji="1" lang="en-US" altLang="ja-JP" sz="1100"/>
        </a:p>
        <a:p>
          <a:pPr algn="l"/>
          <a:r>
            <a:rPr kumimoji="1" lang="ja-JP" altLang="en-US" sz="1100"/>
            <a:t>大学等の長の役職・氏名を記載してください。</a:t>
          </a:r>
          <a:endParaRPr kumimoji="1" lang="en-US" altLang="ja-JP" sz="1100"/>
        </a:p>
      </xdr:txBody>
    </xdr:sp>
    <xdr:clientData/>
  </xdr:twoCellAnchor>
  <xdr:twoCellAnchor>
    <xdr:from>
      <xdr:col>22</xdr:col>
      <xdr:colOff>191619</xdr:colOff>
      <xdr:row>10</xdr:row>
      <xdr:rowOff>101972</xdr:rowOff>
    </xdr:from>
    <xdr:to>
      <xdr:col>29</xdr:col>
      <xdr:colOff>215152</xdr:colOff>
      <xdr:row>12</xdr:row>
      <xdr:rowOff>219884</xdr:rowOff>
    </xdr:to>
    <xdr:sp macro="" textlink="">
      <xdr:nvSpPr>
        <xdr:cNvPr id="3" name="四角形吹き出し 2"/>
        <xdr:cNvSpPr/>
      </xdr:nvSpPr>
      <xdr:spPr>
        <a:xfrm>
          <a:off x="6710952" y="2536139"/>
          <a:ext cx="3664200" cy="604745"/>
        </a:xfrm>
        <a:prstGeom prst="wedgeRectCallout">
          <a:avLst>
            <a:gd name="adj1" fmla="val -52330"/>
            <a:gd name="adj2" fmla="val 7489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神戸市からの問い合わせの際に使用します。</a:t>
          </a:r>
          <a:endParaRPr kumimoji="1" lang="en-US" altLang="ja-JP" sz="1100"/>
        </a:p>
        <a:p>
          <a:pPr algn="l"/>
          <a:r>
            <a:rPr kumimoji="1" lang="ja-JP" altLang="en-US" sz="1100"/>
            <a:t>変更等がありましたら、速やかにお知らせください。</a:t>
          </a:r>
          <a:endParaRPr kumimoji="1" lang="en-US" altLang="ja-JP" sz="1100"/>
        </a:p>
      </xdr:txBody>
    </xdr:sp>
    <xdr:clientData/>
  </xdr:twoCellAnchor>
  <xdr:twoCellAnchor>
    <xdr:from>
      <xdr:col>12</xdr:col>
      <xdr:colOff>118907</xdr:colOff>
      <xdr:row>15</xdr:row>
      <xdr:rowOff>121397</xdr:rowOff>
    </xdr:from>
    <xdr:to>
      <xdr:col>23</xdr:col>
      <xdr:colOff>171075</xdr:colOff>
      <xdr:row>17</xdr:row>
      <xdr:rowOff>220010</xdr:rowOff>
    </xdr:to>
    <xdr:sp macro="" textlink="">
      <xdr:nvSpPr>
        <xdr:cNvPr id="4" name="四角形吹き出し 3"/>
        <xdr:cNvSpPr/>
      </xdr:nvSpPr>
      <xdr:spPr>
        <a:xfrm>
          <a:off x="3674907" y="3772647"/>
          <a:ext cx="3311835" cy="585446"/>
        </a:xfrm>
        <a:prstGeom prst="wedgeRectCallout">
          <a:avLst>
            <a:gd name="adj1" fmla="val -66784"/>
            <a:gd name="adj2" fmla="val 3583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「一般助成型」か「人文・社会科学型」のどちらかを選択してください。</a:t>
          </a:r>
          <a:endParaRPr kumimoji="1" lang="en-US" altLang="ja-JP" sz="1100"/>
        </a:p>
      </xdr:txBody>
    </xdr:sp>
    <xdr:clientData/>
  </xdr:twoCellAnchor>
  <xdr:twoCellAnchor>
    <xdr:from>
      <xdr:col>25</xdr:col>
      <xdr:colOff>224117</xdr:colOff>
      <xdr:row>17</xdr:row>
      <xdr:rowOff>152400</xdr:rowOff>
    </xdr:from>
    <xdr:to>
      <xdr:col>30</xdr:col>
      <xdr:colOff>125504</xdr:colOff>
      <xdr:row>20</xdr:row>
      <xdr:rowOff>8965</xdr:rowOff>
    </xdr:to>
    <xdr:sp macro="" textlink="">
      <xdr:nvSpPr>
        <xdr:cNvPr id="5" name="四角形吹き出し 4"/>
        <xdr:cNvSpPr/>
      </xdr:nvSpPr>
      <xdr:spPr>
        <a:xfrm>
          <a:off x="7619999" y="4267200"/>
          <a:ext cx="3263152" cy="582706"/>
        </a:xfrm>
        <a:prstGeom prst="wedgeRectCallout">
          <a:avLst>
            <a:gd name="adj1" fmla="val -76423"/>
            <a:gd name="adj2" fmla="val -893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研究課題名については、専門用語を多用せず、研究内容が端的にわかるものにしてください。</a:t>
          </a:r>
          <a:endParaRPr kumimoji="1" lang="en-US" altLang="ja-JP" sz="1100"/>
        </a:p>
      </xdr:txBody>
    </xdr:sp>
    <xdr:clientData/>
  </xdr:twoCellAnchor>
  <xdr:twoCellAnchor>
    <xdr:from>
      <xdr:col>25</xdr:col>
      <xdr:colOff>242047</xdr:colOff>
      <xdr:row>20</xdr:row>
      <xdr:rowOff>170328</xdr:rowOff>
    </xdr:from>
    <xdr:to>
      <xdr:col>30</xdr:col>
      <xdr:colOff>546847</xdr:colOff>
      <xdr:row>23</xdr:row>
      <xdr:rowOff>26893</xdr:rowOff>
    </xdr:to>
    <xdr:sp macro="" textlink="">
      <xdr:nvSpPr>
        <xdr:cNvPr id="6" name="四角形吹き出し 5"/>
        <xdr:cNvSpPr/>
      </xdr:nvSpPr>
      <xdr:spPr>
        <a:xfrm>
          <a:off x="7637929" y="5011269"/>
          <a:ext cx="3666565" cy="582706"/>
        </a:xfrm>
        <a:prstGeom prst="wedgeRectCallout">
          <a:avLst>
            <a:gd name="adj1" fmla="val -76440"/>
            <a:gd name="adj2" fmla="val -7508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別添の「審査区分表」を参考に記載してください。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区分名は小区分のものを記載してください。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16</xdr:col>
      <xdr:colOff>93259</xdr:colOff>
      <xdr:row>24</xdr:row>
      <xdr:rowOff>21168</xdr:rowOff>
    </xdr:from>
    <xdr:to>
      <xdr:col>26</xdr:col>
      <xdr:colOff>370417</xdr:colOff>
      <xdr:row>26</xdr:row>
      <xdr:rowOff>169335</xdr:rowOff>
    </xdr:to>
    <xdr:sp macro="" textlink="">
      <xdr:nvSpPr>
        <xdr:cNvPr id="7" name="四角形吹き出し 6"/>
        <xdr:cNvSpPr/>
      </xdr:nvSpPr>
      <xdr:spPr>
        <a:xfrm>
          <a:off x="4834592" y="5863168"/>
          <a:ext cx="3632075" cy="635000"/>
        </a:xfrm>
        <a:prstGeom prst="wedgeRectCallout">
          <a:avLst>
            <a:gd name="adj1" fmla="val -83142"/>
            <a:gd name="adj2" fmla="val -3675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通常は</a:t>
          </a:r>
          <a:r>
            <a:rPr kumimoji="1" lang="en-US" altLang="ja-JP" sz="1100"/>
            <a:t>2024</a:t>
          </a:r>
          <a:r>
            <a:rPr kumimoji="1" lang="ja-JP" altLang="en-US" sz="1100"/>
            <a:t>年度末までが補助事業期間となりますが、補助事業期間の延長が認められる場合があります。</a:t>
          </a:r>
          <a:endParaRPr kumimoji="1" lang="en-US" altLang="ja-JP" sz="1100"/>
        </a:p>
      </xdr:txBody>
    </xdr:sp>
    <xdr:clientData/>
  </xdr:twoCellAnchor>
  <xdr:twoCellAnchor>
    <xdr:from>
      <xdr:col>22</xdr:col>
      <xdr:colOff>198716</xdr:colOff>
      <xdr:row>27</xdr:row>
      <xdr:rowOff>243415</xdr:rowOff>
    </xdr:from>
    <xdr:to>
      <xdr:col>31</xdr:col>
      <xdr:colOff>293469</xdr:colOff>
      <xdr:row>32</xdr:row>
      <xdr:rowOff>127000</xdr:rowOff>
    </xdr:to>
    <xdr:sp macro="" textlink="">
      <xdr:nvSpPr>
        <xdr:cNvPr id="8" name="四角形吹き出し 7"/>
        <xdr:cNvSpPr/>
      </xdr:nvSpPr>
      <xdr:spPr>
        <a:xfrm>
          <a:off x="6718049" y="6815665"/>
          <a:ext cx="5111253" cy="1100668"/>
        </a:xfrm>
        <a:prstGeom prst="wedgeRectCallout">
          <a:avLst>
            <a:gd name="adj1" fmla="val -49564"/>
            <a:gd name="adj2" fmla="val 7178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・補助事業期間全体（延長を希望する場合をその期間の分も含めて）の直接経費及び間接経費について入力してください。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・複数年度にわたる研究であっても、直接経費の上限金額は変わりません。</a:t>
          </a:r>
          <a:endParaRPr kumimoji="1" lang="en-US" altLang="ja-JP" sz="1100"/>
        </a:p>
        <a:p>
          <a:pPr algn="l"/>
          <a:r>
            <a:rPr kumimoji="1" lang="ja-JP" altLang="en-US" sz="1100"/>
            <a:t>（一般助成型：上限</a:t>
          </a:r>
          <a:r>
            <a:rPr kumimoji="1" lang="en-US" altLang="ja-JP" sz="1100"/>
            <a:t>250</a:t>
          </a:r>
          <a:r>
            <a:rPr kumimoji="1" lang="ja-JP" altLang="en-US" sz="1100"/>
            <a:t>万円、人文・社会学型：上限</a:t>
          </a:r>
          <a:r>
            <a:rPr kumimoji="1" lang="en-US" altLang="ja-JP" sz="1100"/>
            <a:t>84</a:t>
          </a:r>
          <a:r>
            <a:rPr kumimoji="1" lang="ja-JP" altLang="en-US" sz="1100"/>
            <a:t>万円）</a:t>
          </a:r>
          <a:endParaRPr kumimoji="1" lang="en-US" altLang="ja-JP" sz="1100"/>
        </a:p>
      </xdr:txBody>
    </xdr:sp>
    <xdr:clientData/>
  </xdr:twoCellAnchor>
  <xdr:twoCellAnchor>
    <xdr:from>
      <xdr:col>25</xdr:col>
      <xdr:colOff>62753</xdr:colOff>
      <xdr:row>0</xdr:row>
      <xdr:rowOff>62753</xdr:rowOff>
    </xdr:from>
    <xdr:to>
      <xdr:col>32</xdr:col>
      <xdr:colOff>394446</xdr:colOff>
      <xdr:row>4</xdr:row>
      <xdr:rowOff>107577</xdr:rowOff>
    </xdr:to>
    <xdr:sp macro="" textlink="">
      <xdr:nvSpPr>
        <xdr:cNvPr id="10" name="正方形/長方形 9"/>
        <xdr:cNvSpPr/>
      </xdr:nvSpPr>
      <xdr:spPr>
        <a:xfrm>
          <a:off x="7458635" y="62753"/>
          <a:ext cx="5038164" cy="1013012"/>
        </a:xfrm>
        <a:prstGeom prst="rect">
          <a:avLst/>
        </a:prstGeom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rgbClr val="FF0000"/>
              </a:solidFill>
            </a:rPr>
            <a:t>オレンジ色に着色したセルに必要事項を入力してください。</a:t>
          </a:r>
          <a:endParaRPr kumimoji="1" lang="en-US" altLang="ja-JP" sz="2000">
            <a:solidFill>
              <a:srgbClr val="FF0000"/>
            </a:solidFill>
          </a:endParaRPr>
        </a:p>
      </xdr:txBody>
    </xdr:sp>
    <xdr:clientData/>
  </xdr:twoCellAnchor>
  <xdr:twoCellAnchor>
    <xdr:from>
      <xdr:col>25</xdr:col>
      <xdr:colOff>53787</xdr:colOff>
      <xdr:row>35</xdr:row>
      <xdr:rowOff>188259</xdr:rowOff>
    </xdr:from>
    <xdr:to>
      <xdr:col>32</xdr:col>
      <xdr:colOff>618564</xdr:colOff>
      <xdr:row>38</xdr:row>
      <xdr:rowOff>89648</xdr:rowOff>
    </xdr:to>
    <xdr:sp macro="" textlink="">
      <xdr:nvSpPr>
        <xdr:cNvPr id="11" name="四角形吹き出し 10"/>
        <xdr:cNvSpPr/>
      </xdr:nvSpPr>
      <xdr:spPr>
        <a:xfrm>
          <a:off x="7462120" y="8707842"/>
          <a:ext cx="5380194" cy="631639"/>
        </a:xfrm>
        <a:prstGeom prst="wedgeRectCallout">
          <a:avLst>
            <a:gd name="adj1" fmla="val -80604"/>
            <a:gd name="adj2" fmla="val -2071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・直接経費の年度ごとの費目内訳を記載してください。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・間接経費については、年度単位で直接経費の</a:t>
          </a:r>
          <a:r>
            <a:rPr kumimoji="1" lang="en-US" altLang="ja-JP" sz="1100"/>
            <a:t>20%</a:t>
          </a:r>
          <a:r>
            <a:rPr kumimoji="1" lang="ja-JP" altLang="en-US" sz="1100"/>
            <a:t>を上限に計上してください。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25</xdr:col>
      <xdr:colOff>44823</xdr:colOff>
      <xdr:row>44</xdr:row>
      <xdr:rowOff>152401</xdr:rowOff>
    </xdr:from>
    <xdr:to>
      <xdr:col>32</xdr:col>
      <xdr:colOff>609600</xdr:colOff>
      <xdr:row>57</xdr:row>
      <xdr:rowOff>179295</xdr:rowOff>
    </xdr:to>
    <xdr:sp macro="" textlink="">
      <xdr:nvSpPr>
        <xdr:cNvPr id="12" name="四角形吹き出し 11"/>
        <xdr:cNvSpPr/>
      </xdr:nvSpPr>
      <xdr:spPr>
        <a:xfrm>
          <a:off x="7440705" y="11528613"/>
          <a:ext cx="5271248" cy="3173506"/>
        </a:xfrm>
        <a:prstGeom prst="wedgeRectCallout">
          <a:avLst>
            <a:gd name="adj1" fmla="val -66638"/>
            <a:gd name="adj2" fmla="val -3746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区分について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・研究代表者、研究分担者、連携先担当者（民間企業や</a:t>
          </a:r>
          <a:r>
            <a:rPr kumimoji="1" lang="en-US" altLang="ja-JP" sz="1100"/>
            <a:t>NPO</a:t>
          </a:r>
          <a:r>
            <a:rPr kumimoji="1" lang="ja-JP" altLang="en-US" sz="1100"/>
            <a:t>、神戸市役所内部局等の担当者）の中から選択してください。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氏名・年齢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・フルネーム及びフリガナを記載</a:t>
          </a:r>
          <a:endParaRPr kumimoji="1" lang="en-US" altLang="ja-JP" sz="1100"/>
        </a:p>
        <a:p>
          <a:pPr algn="l"/>
          <a:r>
            <a:rPr kumimoji="1" lang="ja-JP" altLang="en-US" sz="1100"/>
            <a:t>・年齢は、</a:t>
          </a:r>
          <a:r>
            <a:rPr kumimoji="1" lang="en-US" altLang="ja-JP" sz="1100"/>
            <a:t>2024</a:t>
          </a:r>
          <a:r>
            <a:rPr kumimoji="1" lang="ja-JP" altLang="en-US" sz="1100"/>
            <a:t>年</a:t>
          </a:r>
          <a:r>
            <a:rPr kumimoji="1" lang="en-US" altLang="ja-JP" sz="1100"/>
            <a:t>3</a:t>
          </a:r>
          <a:r>
            <a:rPr kumimoji="1" lang="ja-JP" altLang="en-US" sz="1100"/>
            <a:t>月</a:t>
          </a:r>
          <a:r>
            <a:rPr kumimoji="1" lang="en-US" altLang="ja-JP" sz="1100"/>
            <a:t>31</a:t>
          </a:r>
          <a:r>
            <a:rPr kumimoji="1" lang="ja-JP" altLang="en-US" sz="1100"/>
            <a:t>日時点の年齢を記載（</a:t>
          </a:r>
          <a:r>
            <a:rPr kumimoji="1" lang="en-US" altLang="ja-JP" sz="1100"/>
            <a:t>49</a:t>
          </a:r>
          <a:r>
            <a:rPr kumimoji="1" lang="ja-JP" altLang="en-US" sz="1100"/>
            <a:t>歳以下のみ対象）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連携先担当者の方の年齢は制限なし、記載不要です</a:t>
          </a:r>
          <a:endParaRPr kumimoji="1" lang="en-US" altLang="ja-JP" sz="1100"/>
        </a:p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所属機関・部局・役職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・できるだけ詳細に記載してください</a:t>
          </a:r>
          <a:endParaRPr kumimoji="1" lang="en-US" altLang="ja-JP" sz="1100"/>
        </a:p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研究における役割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・「分析」「データ取集」等の単語だけでなく、具体的な役割を記載</a:t>
          </a:r>
          <a:endParaRPr kumimoji="1" lang="en-US" altLang="ja-JP" sz="1100"/>
        </a:p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直接経費配分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・各研究者が担う研究に対する直接経費を記載してください。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25</xdr:col>
      <xdr:colOff>71718</xdr:colOff>
      <xdr:row>5</xdr:row>
      <xdr:rowOff>80682</xdr:rowOff>
    </xdr:from>
    <xdr:to>
      <xdr:col>29</xdr:col>
      <xdr:colOff>645458</xdr:colOff>
      <xdr:row>6</xdr:row>
      <xdr:rowOff>179294</xdr:rowOff>
    </xdr:to>
    <xdr:sp macro="" textlink="">
      <xdr:nvSpPr>
        <xdr:cNvPr id="13" name="四角形吹き出し 12"/>
        <xdr:cNvSpPr/>
      </xdr:nvSpPr>
      <xdr:spPr>
        <a:xfrm>
          <a:off x="7467600" y="1290917"/>
          <a:ext cx="3263152" cy="340659"/>
        </a:xfrm>
        <a:prstGeom prst="wedgeRectCallout">
          <a:avLst>
            <a:gd name="adj1" fmla="val -76148"/>
            <a:gd name="adj2" fmla="val -3549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大学本部の所在地を記載してください。</a:t>
          </a:r>
          <a:endParaRPr kumimoji="1" lang="en-US" altLang="ja-JP" sz="1100"/>
        </a:p>
      </xdr:txBody>
    </xdr:sp>
    <xdr:clientData/>
  </xdr:twoCellAnchor>
  <xdr:twoCellAnchor>
    <xdr:from>
      <xdr:col>23</xdr:col>
      <xdr:colOff>125504</xdr:colOff>
      <xdr:row>103</xdr:row>
      <xdr:rowOff>17931</xdr:rowOff>
    </xdr:from>
    <xdr:to>
      <xdr:col>32</xdr:col>
      <xdr:colOff>98611</xdr:colOff>
      <xdr:row>106</xdr:row>
      <xdr:rowOff>215154</xdr:rowOff>
    </xdr:to>
    <xdr:sp macro="" textlink="">
      <xdr:nvSpPr>
        <xdr:cNvPr id="14" name="四角形吹き出し 13"/>
        <xdr:cNvSpPr/>
      </xdr:nvSpPr>
      <xdr:spPr>
        <a:xfrm>
          <a:off x="6929716" y="25674919"/>
          <a:ext cx="5271248" cy="923364"/>
        </a:xfrm>
        <a:prstGeom prst="wedgeRectCallout">
          <a:avLst>
            <a:gd name="adj1" fmla="val -66638"/>
            <a:gd name="adj2" fmla="val -3746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・解決したい神戸の課題を具体的に記載してください</a:t>
          </a:r>
        </a:p>
        <a:p>
          <a:pPr algn="l"/>
          <a:r>
            <a:rPr kumimoji="1" lang="ja-JP" altLang="en-US" sz="1100"/>
            <a:t>・研究成果が与える効果について、試算等も交えながら記載してください</a:t>
          </a:r>
        </a:p>
        <a:p>
          <a:pPr algn="l"/>
          <a:r>
            <a:rPr kumimoji="1" lang="ja-JP" altLang="en-US" sz="1100"/>
            <a:t>・図や表も使用可能です</a:t>
          </a:r>
        </a:p>
      </xdr:txBody>
    </xdr:sp>
    <xdr:clientData/>
  </xdr:twoCellAnchor>
  <xdr:twoCellAnchor>
    <xdr:from>
      <xdr:col>24</xdr:col>
      <xdr:colOff>62753</xdr:colOff>
      <xdr:row>133</xdr:row>
      <xdr:rowOff>215152</xdr:rowOff>
    </xdr:from>
    <xdr:to>
      <xdr:col>32</xdr:col>
      <xdr:colOff>331695</xdr:colOff>
      <xdr:row>136</xdr:row>
      <xdr:rowOff>179294</xdr:rowOff>
    </xdr:to>
    <xdr:sp macro="" textlink="">
      <xdr:nvSpPr>
        <xdr:cNvPr id="16" name="四角形吹き出し 15"/>
        <xdr:cNvSpPr/>
      </xdr:nvSpPr>
      <xdr:spPr>
        <a:xfrm>
          <a:off x="7162800" y="33133552"/>
          <a:ext cx="5271248" cy="690283"/>
        </a:xfrm>
        <a:prstGeom prst="wedgeRectCallout">
          <a:avLst>
            <a:gd name="adj1" fmla="val -66638"/>
            <a:gd name="adj2" fmla="val -3746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何をどの程度明らかにしようとしているのかなど、研究目的について記載してください。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8964</xdr:colOff>
      <xdr:row>89</xdr:row>
      <xdr:rowOff>161366</xdr:rowOff>
    </xdr:from>
    <xdr:to>
      <xdr:col>32</xdr:col>
      <xdr:colOff>277906</xdr:colOff>
      <xdr:row>92</xdr:row>
      <xdr:rowOff>8965</xdr:rowOff>
    </xdr:to>
    <xdr:sp macro="" textlink="">
      <xdr:nvSpPr>
        <xdr:cNvPr id="17" name="四角形吹き出し 16"/>
        <xdr:cNvSpPr/>
      </xdr:nvSpPr>
      <xdr:spPr>
        <a:xfrm>
          <a:off x="7109011" y="22429695"/>
          <a:ext cx="5271248" cy="573741"/>
        </a:xfrm>
        <a:prstGeom prst="wedgeRectCallout">
          <a:avLst>
            <a:gd name="adj1" fmla="val -66638"/>
            <a:gd name="adj2" fmla="val -3746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研究の概要について、専門用語を多用せず、また、適宜説明を加えながら記載してください。</a:t>
          </a:r>
        </a:p>
      </xdr:txBody>
    </xdr:sp>
    <xdr:clientData/>
  </xdr:twoCellAnchor>
  <xdr:twoCellAnchor>
    <xdr:from>
      <xdr:col>23</xdr:col>
      <xdr:colOff>197223</xdr:colOff>
      <xdr:row>145</xdr:row>
      <xdr:rowOff>53788</xdr:rowOff>
    </xdr:from>
    <xdr:to>
      <xdr:col>32</xdr:col>
      <xdr:colOff>170330</xdr:colOff>
      <xdr:row>149</xdr:row>
      <xdr:rowOff>125506</xdr:rowOff>
    </xdr:to>
    <xdr:sp macro="" textlink="">
      <xdr:nvSpPr>
        <xdr:cNvPr id="18" name="四角形吹き出し 17"/>
        <xdr:cNvSpPr/>
      </xdr:nvSpPr>
      <xdr:spPr>
        <a:xfrm>
          <a:off x="7001435" y="35876753"/>
          <a:ext cx="5271248" cy="1039906"/>
        </a:xfrm>
        <a:prstGeom prst="wedgeRectCallout">
          <a:avLst>
            <a:gd name="adj1" fmla="val -66638"/>
            <a:gd name="adj2" fmla="val -3746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・研究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実施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計画、研究方法について記載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・研究期間を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年度末から延長する場合は、必要性を記載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・経費との関連性も記載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・図や表も使用可能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です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62753</xdr:colOff>
      <xdr:row>179</xdr:row>
      <xdr:rowOff>170331</xdr:rowOff>
    </xdr:from>
    <xdr:to>
      <xdr:col>32</xdr:col>
      <xdr:colOff>627530</xdr:colOff>
      <xdr:row>183</xdr:row>
      <xdr:rowOff>44823</xdr:rowOff>
    </xdr:to>
    <xdr:sp macro="" textlink="">
      <xdr:nvSpPr>
        <xdr:cNvPr id="21" name="四角形吹き出し 20"/>
        <xdr:cNvSpPr/>
      </xdr:nvSpPr>
      <xdr:spPr>
        <a:xfrm>
          <a:off x="7458635" y="54872966"/>
          <a:ext cx="5271248" cy="842681"/>
        </a:xfrm>
        <a:prstGeom prst="wedgeRectCallout">
          <a:avLst>
            <a:gd name="adj1" fmla="val -66638"/>
            <a:gd name="adj2" fmla="val -3746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・申請中の研究費について、記載してください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・現時点でわからない部分は、その旨を記載してください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・枠が足りない場合は、左の欄外にある「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」を押して枠を広げてください</a:t>
          </a:r>
          <a:endParaRPr lang="ja-JP" altLang="ja-JP">
            <a:effectLst/>
          </a:endParaRPr>
        </a:p>
        <a:p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251011</xdr:colOff>
      <xdr:row>216</xdr:row>
      <xdr:rowOff>71719</xdr:rowOff>
    </xdr:from>
    <xdr:to>
      <xdr:col>32</xdr:col>
      <xdr:colOff>519953</xdr:colOff>
      <xdr:row>220</xdr:row>
      <xdr:rowOff>89647</xdr:rowOff>
    </xdr:to>
    <xdr:sp macro="" textlink="">
      <xdr:nvSpPr>
        <xdr:cNvPr id="22" name="四角形吹き出し 21"/>
        <xdr:cNvSpPr/>
      </xdr:nvSpPr>
      <xdr:spPr>
        <a:xfrm>
          <a:off x="7351058" y="59857343"/>
          <a:ext cx="5271248" cy="986116"/>
        </a:xfrm>
        <a:prstGeom prst="wedgeRectCallout">
          <a:avLst>
            <a:gd name="adj1" fmla="val -66638"/>
            <a:gd name="adj2" fmla="val -3746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・受入予定（内定済み）の研究費について記載してください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・現時点でわからない部分は、その旨を記載してください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・枠が足りない場合は、左の欄外にある「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」を押して枠を広げてください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63500</xdr:colOff>
      <xdr:row>33</xdr:row>
      <xdr:rowOff>31750</xdr:rowOff>
    </xdr:from>
    <xdr:to>
      <xdr:col>7</xdr:col>
      <xdr:colOff>42333</xdr:colOff>
      <xdr:row>35</xdr:row>
      <xdr:rowOff>123638</xdr:rowOff>
    </xdr:to>
    <xdr:sp macro="" textlink="">
      <xdr:nvSpPr>
        <xdr:cNvPr id="24" name="四角形吹き出し 23"/>
        <xdr:cNvSpPr/>
      </xdr:nvSpPr>
      <xdr:spPr>
        <a:xfrm>
          <a:off x="63500" y="8064500"/>
          <a:ext cx="2053166" cy="578721"/>
        </a:xfrm>
        <a:prstGeom prst="wedgeRectCallout">
          <a:avLst>
            <a:gd name="adj1" fmla="val 38338"/>
            <a:gd name="adj2" fmla="val 7966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大学研究者提案型では助成対象外です。</a:t>
          </a:r>
          <a:endParaRPr kumimoji="1" lang="en-US" altLang="ja-JP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D2:D5" totalsRowShown="0" headerRowDxfId="19" dataDxfId="18">
  <autoFilter ref="D2:D5"/>
  <tableColumns count="1">
    <tableColumn id="1" name="申請区分" dataDxfId="1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F2:F6" totalsRowShown="0" headerRowDxfId="16" dataDxfId="15">
  <autoFilter ref="F2:F6"/>
  <tableColumns count="1">
    <tableColumn id="1" name="補助事業期間" dataDxfId="1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H2:H5" totalsRowShown="0" dataDxfId="13">
  <autoFilter ref="H2:H5"/>
  <tableColumns count="1">
    <tableColumn id="1" name="研究者等区分" dataDxfId="1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B2:B3" totalsRowShown="0" headerRowDxfId="11" dataDxfId="9" headerRowBorderDxfId="10" tableBorderDxfId="8" totalsRowBorderDxfId="7">
  <autoFilter ref="B2:B3"/>
  <tableColumns count="1">
    <tableColumn id="1" name="申請年度" dataDxfId="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J2:J4" totalsRowShown="0" headerRowDxfId="5" dataDxfId="4">
  <autoFilter ref="J2:J4"/>
  <tableColumns count="1">
    <tableColumn id="1" name="丸" dataDxfId="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テーブル7" displayName="テーブル7" ref="L2:L5" totalsRowShown="0" headerRowDxfId="2" dataDxfId="1">
  <autoFilter ref="L2:L5"/>
  <tableColumns count="1">
    <tableColumn id="1" name="年度" dataDxfId="0">
      <calculatedColumnFormula>L2+1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aigakurenkei@office.city.kobe.lg.j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2"/>
  <sheetViews>
    <sheetView tabSelected="1" view="pageBreakPreview" zoomScale="90" zoomScaleNormal="100" zoomScaleSheetLayoutView="90" zoomScalePageLayoutView="70" workbookViewId="0">
      <selection activeCell="D30" sqref="D30:W30"/>
    </sheetView>
  </sheetViews>
  <sheetFormatPr defaultRowHeight="18.75" outlineLevelRow="1" x14ac:dyDescent="0.4"/>
  <cols>
    <col min="1" max="25" width="3.875" customWidth="1"/>
  </cols>
  <sheetData>
    <row r="1" spans="1:30" ht="19.149999999999999" customHeight="1" x14ac:dyDescent="0.4">
      <c r="A1" s="1"/>
      <c r="B1" s="1"/>
      <c r="C1" s="1"/>
      <c r="D1" s="1"/>
      <c r="E1" s="1"/>
      <c r="F1" s="1"/>
      <c r="G1" s="9" t="s">
        <v>0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AD1" s="41"/>
    </row>
    <row r="2" spans="1:30" ht="19.149999999999999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L2" s="4"/>
      <c r="M2" s="4"/>
      <c r="N2" s="1"/>
      <c r="O2" s="1"/>
      <c r="P2" s="1"/>
      <c r="Q2" s="1"/>
      <c r="R2" s="1"/>
      <c r="S2" s="5"/>
      <c r="T2" s="56" t="s">
        <v>184</v>
      </c>
      <c r="U2" s="56"/>
      <c r="V2" s="56"/>
      <c r="W2" s="56"/>
      <c r="X2" s="56"/>
      <c r="Y2" s="56"/>
    </row>
    <row r="3" spans="1:30" ht="19.149999999999999" customHeight="1" x14ac:dyDescent="0.4">
      <c r="A3" s="1"/>
      <c r="B3" s="4" t="s">
        <v>112</v>
      </c>
      <c r="C3" s="4"/>
      <c r="D3" s="4"/>
      <c r="E3" s="4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30" ht="19.149999999999999" customHeight="1" x14ac:dyDescent="0.4">
      <c r="A4" s="1"/>
      <c r="B4" s="164" t="s">
        <v>3</v>
      </c>
      <c r="C4" s="166"/>
      <c r="D4" s="71" t="s">
        <v>1</v>
      </c>
      <c r="E4" s="72"/>
      <c r="F4" s="73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"/>
      <c r="Y4" s="1"/>
    </row>
    <row r="5" spans="1:30" ht="19.149999999999999" customHeight="1" x14ac:dyDescent="0.4">
      <c r="A5" s="1"/>
      <c r="B5" s="171"/>
      <c r="C5" s="172"/>
      <c r="D5" s="164" t="s">
        <v>2</v>
      </c>
      <c r="E5" s="165"/>
      <c r="F5" s="166"/>
      <c r="G5" s="17" t="s">
        <v>4</v>
      </c>
      <c r="H5" s="57"/>
      <c r="I5" s="58"/>
      <c r="J5" s="58"/>
      <c r="K5" s="58"/>
      <c r="L5" s="59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1"/>
      <c r="Y5" s="1"/>
    </row>
    <row r="6" spans="1:30" ht="19.149999999999999" customHeight="1" x14ac:dyDescent="0.4">
      <c r="A6" s="1"/>
      <c r="B6" s="171"/>
      <c r="C6" s="172"/>
      <c r="D6" s="167"/>
      <c r="E6" s="168"/>
      <c r="F6" s="169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"/>
      <c r="Y6" s="1"/>
    </row>
    <row r="7" spans="1:30" ht="19.149999999999999" customHeight="1" x14ac:dyDescent="0.4">
      <c r="A7" s="1"/>
      <c r="B7" s="167"/>
      <c r="C7" s="169"/>
      <c r="D7" s="71" t="s">
        <v>5</v>
      </c>
      <c r="E7" s="72"/>
      <c r="F7" s="73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"/>
      <c r="Y7" s="1"/>
    </row>
    <row r="8" spans="1:30" ht="19.149999999999999" customHeight="1" x14ac:dyDescent="0.4">
      <c r="A8" s="1"/>
      <c r="B8" s="164" t="s">
        <v>8</v>
      </c>
      <c r="C8" s="166"/>
      <c r="D8" s="71" t="s">
        <v>164</v>
      </c>
      <c r="E8" s="72"/>
      <c r="F8" s="73"/>
      <c r="G8" s="190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2" t="s">
        <v>163</v>
      </c>
      <c r="S8" s="192"/>
      <c r="T8" s="162"/>
      <c r="U8" s="162"/>
      <c r="V8" s="162"/>
      <c r="W8" s="163"/>
      <c r="X8" s="1"/>
      <c r="Y8" s="1"/>
    </row>
    <row r="9" spans="1:30" ht="19.149999999999999" customHeight="1" x14ac:dyDescent="0.4">
      <c r="A9" s="1"/>
      <c r="B9" s="171"/>
      <c r="C9" s="172"/>
      <c r="D9" s="71" t="s">
        <v>10</v>
      </c>
      <c r="E9" s="72"/>
      <c r="F9" s="73"/>
      <c r="G9" s="57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9"/>
      <c r="X9" s="1"/>
      <c r="Y9" s="1"/>
    </row>
    <row r="10" spans="1:30" ht="19.149999999999999" customHeight="1" x14ac:dyDescent="0.4">
      <c r="A10" s="1"/>
      <c r="B10" s="167"/>
      <c r="C10" s="169"/>
      <c r="D10" s="71" t="s">
        <v>11</v>
      </c>
      <c r="E10" s="72"/>
      <c r="F10" s="73"/>
      <c r="G10" s="57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9"/>
      <c r="X10" s="1"/>
      <c r="Y10" s="1"/>
    </row>
    <row r="11" spans="1:30" ht="19.149999999999999" customHeight="1" x14ac:dyDescent="0.4">
      <c r="A11" s="1"/>
      <c r="B11" s="164" t="s">
        <v>9</v>
      </c>
      <c r="C11" s="142"/>
      <c r="D11" s="71" t="s">
        <v>164</v>
      </c>
      <c r="E11" s="72"/>
      <c r="F11" s="73"/>
      <c r="G11" s="190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2" t="s">
        <v>163</v>
      </c>
      <c r="S11" s="192"/>
      <c r="T11" s="162"/>
      <c r="U11" s="162"/>
      <c r="V11" s="162"/>
      <c r="W11" s="163"/>
      <c r="X11" s="1"/>
      <c r="Y11" s="1"/>
    </row>
    <row r="12" spans="1:30" ht="19.149999999999999" customHeight="1" x14ac:dyDescent="0.4">
      <c r="A12" s="1"/>
      <c r="B12" s="171"/>
      <c r="C12" s="157"/>
      <c r="D12" s="71" t="s">
        <v>10</v>
      </c>
      <c r="E12" s="72"/>
      <c r="F12" s="73"/>
      <c r="G12" s="57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9"/>
      <c r="X12" s="1"/>
      <c r="Y12" s="1"/>
    </row>
    <row r="13" spans="1:30" ht="19.149999999999999" customHeight="1" x14ac:dyDescent="0.4">
      <c r="A13" s="1"/>
      <c r="B13" s="171"/>
      <c r="C13" s="157"/>
      <c r="D13" s="71" t="s">
        <v>12</v>
      </c>
      <c r="E13" s="72"/>
      <c r="F13" s="73"/>
      <c r="G13" s="57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9"/>
      <c r="X13" s="1"/>
      <c r="Y13" s="1"/>
    </row>
    <row r="14" spans="1:30" ht="19.149999999999999" customHeight="1" x14ac:dyDescent="0.4">
      <c r="A14" s="1"/>
      <c r="B14" s="188"/>
      <c r="C14" s="189"/>
      <c r="D14" s="71" t="s">
        <v>7</v>
      </c>
      <c r="E14" s="72"/>
      <c r="F14" s="73"/>
      <c r="G14" s="10" t="s">
        <v>13</v>
      </c>
      <c r="H14" s="185"/>
      <c r="I14" s="186"/>
      <c r="J14" s="186"/>
      <c r="K14" s="186"/>
      <c r="L14" s="187"/>
      <c r="M14" s="71" t="s">
        <v>14</v>
      </c>
      <c r="N14" s="73"/>
      <c r="O14" s="57"/>
      <c r="P14" s="58"/>
      <c r="Q14" s="58"/>
      <c r="R14" s="58"/>
      <c r="S14" s="58"/>
      <c r="T14" s="58"/>
      <c r="U14" s="58"/>
      <c r="V14" s="58"/>
      <c r="W14" s="59"/>
      <c r="X14" s="1"/>
      <c r="Y14" s="1"/>
    </row>
    <row r="15" spans="1:30" ht="19.149999999999999" customHeight="1" x14ac:dyDescent="0.4">
      <c r="A15" s="1"/>
      <c r="B15" s="1"/>
      <c r="C15" s="60" t="s">
        <v>111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1"/>
      <c r="Y15" s="1"/>
    </row>
    <row r="16" spans="1:30" ht="19.149999999999999" customHeight="1" x14ac:dyDescent="0.4">
      <c r="A16" s="1"/>
      <c r="B16" s="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1"/>
      <c r="Y16" s="1"/>
    </row>
    <row r="17" spans="1:28" ht="19.149999999999999" customHeight="1" x14ac:dyDescent="0.4">
      <c r="A17" s="1"/>
      <c r="B17" s="11" t="s">
        <v>16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40"/>
      <c r="R17" s="1"/>
      <c r="S17" s="1"/>
      <c r="T17" s="1"/>
      <c r="U17" s="1"/>
      <c r="V17" s="1"/>
      <c r="W17" s="1"/>
      <c r="X17" s="1"/>
      <c r="Y17" s="1"/>
    </row>
    <row r="18" spans="1:28" ht="19.149999999999999" customHeight="1" x14ac:dyDescent="0.4">
      <c r="A18" s="1"/>
      <c r="B18" s="1"/>
      <c r="C18" s="71" t="s">
        <v>17</v>
      </c>
      <c r="D18" s="72"/>
      <c r="E18" s="73"/>
      <c r="F18" s="210" t="s">
        <v>105</v>
      </c>
      <c r="G18" s="211"/>
      <c r="H18" s="211"/>
      <c r="I18" s="211"/>
      <c r="J18" s="211"/>
      <c r="K18" s="211"/>
      <c r="L18" s="212"/>
      <c r="M18" s="38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1"/>
      <c r="Y18" s="1"/>
    </row>
    <row r="19" spans="1:28" ht="19.149999999999999" customHeight="1" x14ac:dyDescent="0.4">
      <c r="A19" s="1"/>
      <c r="B19" s="1"/>
      <c r="C19" s="71" t="s">
        <v>18</v>
      </c>
      <c r="D19" s="72"/>
      <c r="E19" s="73"/>
      <c r="F19" s="213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5"/>
      <c r="X19" s="1"/>
      <c r="Y19" s="1"/>
    </row>
    <row r="20" spans="1:28" ht="19.149999999999999" customHeight="1" x14ac:dyDescent="0.4">
      <c r="A20" s="1"/>
      <c r="B20" s="1"/>
      <c r="C20" s="126" t="s">
        <v>27</v>
      </c>
      <c r="D20" s="127"/>
      <c r="E20" s="128"/>
      <c r="F20" s="85" t="s">
        <v>19</v>
      </c>
      <c r="G20" s="86"/>
      <c r="H20" s="86"/>
      <c r="I20" s="86"/>
      <c r="J20" s="86"/>
      <c r="K20" s="86"/>
      <c r="L20" s="87"/>
      <c r="M20" s="76" t="s">
        <v>23</v>
      </c>
      <c r="N20" s="77"/>
      <c r="O20" s="77"/>
      <c r="P20" s="77"/>
      <c r="Q20" s="77"/>
      <c r="R20" s="77"/>
      <c r="S20" s="77"/>
      <c r="T20" s="77"/>
      <c r="U20" s="77"/>
      <c r="V20" s="77"/>
      <c r="W20" s="78"/>
      <c r="X20" s="1"/>
      <c r="Y20" s="1"/>
    </row>
    <row r="21" spans="1:28" ht="19.149999999999999" customHeight="1" x14ac:dyDescent="0.4">
      <c r="A21" s="1"/>
      <c r="B21" s="1"/>
      <c r="C21" s="129"/>
      <c r="D21" s="130"/>
      <c r="E21" s="131"/>
      <c r="F21" s="85" t="s">
        <v>20</v>
      </c>
      <c r="G21" s="87"/>
      <c r="H21" s="85" t="s">
        <v>21</v>
      </c>
      <c r="I21" s="87"/>
      <c r="J21" s="85" t="s">
        <v>22</v>
      </c>
      <c r="K21" s="86"/>
      <c r="L21" s="87"/>
      <c r="M21" s="79"/>
      <c r="N21" s="80"/>
      <c r="O21" s="80"/>
      <c r="P21" s="80"/>
      <c r="Q21" s="80"/>
      <c r="R21" s="80"/>
      <c r="S21" s="80"/>
      <c r="T21" s="80"/>
      <c r="U21" s="80"/>
      <c r="V21" s="80"/>
      <c r="W21" s="81"/>
      <c r="X21" s="1"/>
      <c r="Y21" s="1"/>
    </row>
    <row r="22" spans="1:28" ht="19.149999999999999" customHeight="1" x14ac:dyDescent="0.4">
      <c r="A22" s="1"/>
      <c r="B22" s="1"/>
      <c r="C22" s="129"/>
      <c r="D22" s="130"/>
      <c r="E22" s="131"/>
      <c r="F22" s="74"/>
      <c r="G22" s="75"/>
      <c r="H22" s="74"/>
      <c r="I22" s="75"/>
      <c r="J22" s="74"/>
      <c r="K22" s="88"/>
      <c r="L22" s="75"/>
      <c r="M22" s="82"/>
      <c r="N22" s="83"/>
      <c r="O22" s="83"/>
      <c r="P22" s="83"/>
      <c r="Q22" s="83"/>
      <c r="R22" s="83"/>
      <c r="S22" s="83"/>
      <c r="T22" s="83"/>
      <c r="U22" s="83"/>
      <c r="V22" s="83"/>
      <c r="W22" s="84"/>
      <c r="X22" s="1"/>
      <c r="Y22" s="1"/>
    </row>
    <row r="23" spans="1:28" ht="19.149999999999999" customHeight="1" x14ac:dyDescent="0.4">
      <c r="A23" s="1"/>
      <c r="B23" s="1"/>
      <c r="C23" s="129"/>
      <c r="D23" s="130"/>
      <c r="E23" s="131"/>
      <c r="F23" s="74"/>
      <c r="G23" s="75"/>
      <c r="H23" s="74"/>
      <c r="I23" s="75"/>
      <c r="J23" s="74"/>
      <c r="K23" s="88"/>
      <c r="L23" s="75"/>
      <c r="M23" s="82"/>
      <c r="N23" s="83"/>
      <c r="O23" s="83"/>
      <c r="P23" s="83"/>
      <c r="Q23" s="83"/>
      <c r="R23" s="83"/>
      <c r="S23" s="83"/>
      <c r="T23" s="83"/>
      <c r="U23" s="83"/>
      <c r="V23" s="83"/>
      <c r="W23" s="84"/>
      <c r="X23" s="1"/>
      <c r="Y23" s="1"/>
    </row>
    <row r="24" spans="1:28" ht="19.149999999999999" customHeight="1" x14ac:dyDescent="0.4">
      <c r="A24" s="1"/>
      <c r="B24" s="1"/>
      <c r="C24" s="132"/>
      <c r="D24" s="133"/>
      <c r="E24" s="134"/>
      <c r="F24" s="74"/>
      <c r="G24" s="75"/>
      <c r="H24" s="74"/>
      <c r="I24" s="75"/>
      <c r="J24" s="74"/>
      <c r="K24" s="88"/>
      <c r="L24" s="75"/>
      <c r="M24" s="82"/>
      <c r="N24" s="83"/>
      <c r="O24" s="83"/>
      <c r="P24" s="83"/>
      <c r="Q24" s="83"/>
      <c r="R24" s="83"/>
      <c r="S24" s="83"/>
      <c r="T24" s="83"/>
      <c r="U24" s="83"/>
      <c r="V24" s="83"/>
      <c r="W24" s="84"/>
      <c r="X24" s="1"/>
      <c r="Y24" s="1"/>
      <c r="AB24" s="46"/>
    </row>
    <row r="25" spans="1:28" ht="19.149999999999999" customHeight="1" x14ac:dyDescent="0.4">
      <c r="A25" s="1"/>
      <c r="B25" s="1"/>
      <c r="C25" s="76" t="s">
        <v>24</v>
      </c>
      <c r="D25" s="77"/>
      <c r="E25" s="78"/>
      <c r="F25" s="184" t="s">
        <v>176</v>
      </c>
      <c r="G25" s="184"/>
      <c r="H25" s="184"/>
      <c r="I25" s="78" t="s">
        <v>25</v>
      </c>
      <c r="J25" s="117"/>
      <c r="K25" s="118"/>
      <c r="L25" s="119"/>
      <c r="M25" s="173" t="s">
        <v>182</v>
      </c>
      <c r="N25" s="174"/>
      <c r="O25" s="174"/>
      <c r="P25" s="174"/>
      <c r="Q25" s="174"/>
      <c r="R25" s="174"/>
      <c r="S25" s="174"/>
      <c r="T25" s="174"/>
      <c r="U25" s="174"/>
      <c r="V25" s="174"/>
      <c r="W25" s="175"/>
      <c r="X25" s="1"/>
      <c r="Y25" s="1"/>
    </row>
    <row r="26" spans="1:28" ht="19.149999999999999" customHeight="1" x14ac:dyDescent="0.4">
      <c r="A26" s="1"/>
      <c r="B26" s="1"/>
      <c r="C26" s="182"/>
      <c r="D26" s="183"/>
      <c r="E26" s="116"/>
      <c r="F26" s="184"/>
      <c r="G26" s="184"/>
      <c r="H26" s="184"/>
      <c r="I26" s="116"/>
      <c r="J26" s="120"/>
      <c r="K26" s="121"/>
      <c r="L26" s="122"/>
      <c r="M26" s="176"/>
      <c r="N26" s="177"/>
      <c r="O26" s="177"/>
      <c r="P26" s="177"/>
      <c r="Q26" s="177"/>
      <c r="R26" s="177"/>
      <c r="S26" s="177"/>
      <c r="T26" s="177"/>
      <c r="U26" s="177"/>
      <c r="V26" s="177"/>
      <c r="W26" s="178"/>
      <c r="X26" s="1"/>
      <c r="Y26" s="1"/>
    </row>
    <row r="27" spans="1:28" ht="19.149999999999999" customHeight="1" x14ac:dyDescent="0.4">
      <c r="A27" s="1"/>
      <c r="B27" s="1"/>
      <c r="C27" s="79"/>
      <c r="D27" s="80"/>
      <c r="E27" s="81"/>
      <c r="F27" s="184"/>
      <c r="G27" s="184"/>
      <c r="H27" s="184"/>
      <c r="I27" s="81"/>
      <c r="J27" s="123"/>
      <c r="K27" s="124"/>
      <c r="L27" s="125"/>
      <c r="M27" s="179"/>
      <c r="N27" s="180"/>
      <c r="O27" s="180"/>
      <c r="P27" s="180"/>
      <c r="Q27" s="180"/>
      <c r="R27" s="180"/>
      <c r="S27" s="180"/>
      <c r="T27" s="180"/>
      <c r="U27" s="180"/>
      <c r="V27" s="180"/>
      <c r="W27" s="181"/>
      <c r="X27" s="1"/>
      <c r="Y27" s="1"/>
    </row>
    <row r="28" spans="1:28" ht="19.149999999999999" customHeight="1" x14ac:dyDescent="0.4">
      <c r="A28" s="1"/>
      <c r="B28" s="1"/>
      <c r="C28" s="152" t="s">
        <v>26</v>
      </c>
      <c r="D28" s="150" t="s">
        <v>180</v>
      </c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"/>
      <c r="Y28" s="1"/>
    </row>
    <row r="29" spans="1:28" ht="19.149999999999999" customHeight="1" x14ac:dyDescent="0.4">
      <c r="A29" s="1"/>
      <c r="B29" s="1"/>
      <c r="C29" s="153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"/>
      <c r="Y29" s="1"/>
      <c r="AA29" s="49"/>
    </row>
    <row r="30" spans="1:28" ht="19.149999999999999" customHeight="1" x14ac:dyDescent="0.4">
      <c r="A30" s="1"/>
      <c r="B30" s="1"/>
      <c r="C30" s="47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"/>
      <c r="Y30" s="1"/>
    </row>
    <row r="31" spans="1:28" ht="19.149999999999999" customHeight="1" x14ac:dyDescent="0.4">
      <c r="A31" s="1"/>
      <c r="B31" s="11" t="s">
        <v>106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8" ht="19.149999999999999" customHeight="1" x14ac:dyDescent="0.4">
      <c r="A32" s="1"/>
      <c r="B32" s="1"/>
      <c r="C32" s="16" t="s">
        <v>145</v>
      </c>
      <c r="D32" s="1"/>
      <c r="E32" s="1"/>
      <c r="F32" s="1"/>
      <c r="G32" s="6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149999999999999" customHeight="1" x14ac:dyDescent="0.4">
      <c r="A33" s="1"/>
      <c r="B33" s="1"/>
      <c r="C33" s="1"/>
      <c r="D33" s="1" t="s">
        <v>185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149999999999999" customHeight="1" x14ac:dyDescent="0.4">
      <c r="A34" s="1"/>
      <c r="B34" s="1"/>
      <c r="C34" s="1"/>
      <c r="D34" s="1" t="s">
        <v>186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W34" s="1"/>
      <c r="X34" s="1"/>
      <c r="Y34" s="1"/>
    </row>
    <row r="35" spans="1:25" ht="19.149999999999999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 t="s">
        <v>108</v>
      </c>
      <c r="W35" s="1"/>
      <c r="X35" s="1"/>
      <c r="Y35" s="1"/>
    </row>
    <row r="36" spans="1:25" ht="19.149999999999999" customHeight="1" x14ac:dyDescent="0.4">
      <c r="A36" s="1"/>
      <c r="B36" s="1"/>
      <c r="C36" s="1"/>
      <c r="D36" s="216"/>
      <c r="E36" s="217"/>
      <c r="F36" s="217"/>
      <c r="G36" s="217"/>
      <c r="H36" s="218"/>
      <c r="I36" s="216" t="s">
        <v>101</v>
      </c>
      <c r="J36" s="217"/>
      <c r="K36" s="217"/>
      <c r="L36" s="217"/>
      <c r="M36" s="218"/>
      <c r="N36" s="216" t="s">
        <v>102</v>
      </c>
      <c r="O36" s="217"/>
      <c r="P36" s="217"/>
      <c r="Q36" s="217"/>
      <c r="R36" s="218"/>
      <c r="S36" s="216" t="s">
        <v>31</v>
      </c>
      <c r="T36" s="217"/>
      <c r="U36" s="217"/>
      <c r="V36" s="217"/>
      <c r="W36" s="218"/>
      <c r="X36" s="1"/>
      <c r="Y36" s="1"/>
    </row>
    <row r="37" spans="1:25" ht="19.149999999999999" customHeight="1" x14ac:dyDescent="0.4">
      <c r="A37" s="1"/>
      <c r="B37" s="1"/>
      <c r="C37" s="1"/>
      <c r="D37" s="216" t="s">
        <v>107</v>
      </c>
      <c r="E37" s="217"/>
      <c r="F37" s="217"/>
      <c r="G37" s="217"/>
      <c r="H37" s="218"/>
      <c r="I37" s="219"/>
      <c r="J37" s="220"/>
      <c r="K37" s="220"/>
      <c r="L37" s="220"/>
      <c r="M37" s="221"/>
      <c r="N37" s="219"/>
      <c r="O37" s="220"/>
      <c r="P37" s="220"/>
      <c r="Q37" s="220"/>
      <c r="R37" s="221"/>
      <c r="S37" s="222" t="str">
        <f>IF(I37="","",SUM(I37:R37))</f>
        <v/>
      </c>
      <c r="T37" s="223"/>
      <c r="U37" s="223"/>
      <c r="V37" s="223"/>
      <c r="W37" s="224"/>
      <c r="X37" s="1"/>
      <c r="Y37" s="1"/>
    </row>
    <row r="38" spans="1:25" ht="19.149999999999999" customHeight="1" x14ac:dyDescent="0.4">
      <c r="A38" s="1"/>
      <c r="B38" s="1"/>
      <c r="C38" s="16" t="s">
        <v>144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 t="s">
        <v>108</v>
      </c>
      <c r="W38" s="1"/>
      <c r="X38" s="1"/>
      <c r="Y38" s="1"/>
    </row>
    <row r="39" spans="1:25" ht="19.149999999999999" customHeight="1" x14ac:dyDescent="0.4">
      <c r="A39" s="1"/>
      <c r="B39" s="1"/>
      <c r="C39" s="1"/>
      <c r="D39" s="141"/>
      <c r="E39" s="142"/>
      <c r="F39" s="147" t="s">
        <v>104</v>
      </c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9"/>
      <c r="R39" s="141" t="s">
        <v>39</v>
      </c>
      <c r="S39" s="154"/>
      <c r="T39" s="142"/>
      <c r="U39" s="141" t="s">
        <v>103</v>
      </c>
      <c r="V39" s="154"/>
      <c r="W39" s="142"/>
      <c r="X39" s="1"/>
      <c r="Y39" s="1"/>
    </row>
    <row r="40" spans="1:25" ht="19.149999999999999" customHeight="1" thickBot="1" x14ac:dyDescent="0.45">
      <c r="A40" s="1"/>
      <c r="B40" s="1"/>
      <c r="C40" s="1"/>
      <c r="D40" s="143"/>
      <c r="E40" s="144"/>
      <c r="F40" s="76" t="s">
        <v>33</v>
      </c>
      <c r="G40" s="78"/>
      <c r="H40" s="76" t="s">
        <v>34</v>
      </c>
      <c r="I40" s="78"/>
      <c r="J40" s="76" t="s">
        <v>35</v>
      </c>
      <c r="K40" s="78"/>
      <c r="L40" s="76" t="s">
        <v>36</v>
      </c>
      <c r="M40" s="78"/>
      <c r="N40" s="76" t="s">
        <v>37</v>
      </c>
      <c r="O40" s="78"/>
      <c r="P40" s="76" t="s">
        <v>38</v>
      </c>
      <c r="Q40" s="78"/>
      <c r="R40" s="155"/>
      <c r="S40" s="156"/>
      <c r="T40" s="157"/>
      <c r="U40" s="155"/>
      <c r="V40" s="156"/>
      <c r="W40" s="157"/>
      <c r="X40" s="1"/>
      <c r="Y40" s="1"/>
    </row>
    <row r="41" spans="1:25" ht="19.149999999999999" customHeight="1" thickBot="1" x14ac:dyDescent="0.45">
      <c r="A41" s="1"/>
      <c r="B41" s="1"/>
      <c r="C41" s="1"/>
      <c r="D41" s="225" t="s">
        <v>31</v>
      </c>
      <c r="E41" s="226"/>
      <c r="F41" s="145" t="str">
        <f>IF(F42="","",SUM(F42:G43))</f>
        <v/>
      </c>
      <c r="G41" s="146"/>
      <c r="H41" s="145" t="str">
        <f>IF(H42="","",SUM(H42:I43))</f>
        <v/>
      </c>
      <c r="I41" s="146"/>
      <c r="J41" s="145" t="str">
        <f>IF(J42="","",SUM(J42:K43))</f>
        <v/>
      </c>
      <c r="K41" s="146"/>
      <c r="L41" s="145" t="str">
        <f>IF(L42="","",SUM(L42:M43))</f>
        <v/>
      </c>
      <c r="M41" s="146"/>
      <c r="N41" s="145" t="str">
        <f>IF(N42="","",SUM(N42:O43))</f>
        <v/>
      </c>
      <c r="O41" s="146"/>
      <c r="P41" s="145" t="str">
        <f>IF(P42="","",SUM(P42:Q43))</f>
        <v/>
      </c>
      <c r="Q41" s="146"/>
      <c r="R41" s="145" t="str">
        <f>IF(R42="","",SUM(R42:T43))</f>
        <v/>
      </c>
      <c r="S41" s="208"/>
      <c r="T41" s="146"/>
      <c r="U41" s="145" t="str">
        <f>IF(U42="","",SUM(U42:W43))</f>
        <v/>
      </c>
      <c r="V41" s="208"/>
      <c r="W41" s="209"/>
      <c r="X41" s="1"/>
      <c r="Y41" s="1"/>
    </row>
    <row r="42" spans="1:25" ht="19.149999999999999" customHeight="1" x14ac:dyDescent="0.4">
      <c r="A42" s="1"/>
      <c r="B42" s="1"/>
      <c r="C42" s="1"/>
      <c r="D42" s="227" t="s">
        <v>176</v>
      </c>
      <c r="E42" s="228"/>
      <c r="F42" s="137"/>
      <c r="G42" s="138"/>
      <c r="H42" s="137"/>
      <c r="I42" s="138"/>
      <c r="J42" s="137"/>
      <c r="K42" s="138"/>
      <c r="L42" s="137"/>
      <c r="M42" s="138"/>
      <c r="N42" s="137"/>
      <c r="O42" s="138"/>
      <c r="P42" s="158" t="str">
        <f>IF(AND(F42="",H42="",J42="",L42="",N42=""),"",SUM(F42:O42))</f>
        <v/>
      </c>
      <c r="Q42" s="159"/>
      <c r="R42" s="137"/>
      <c r="S42" s="251"/>
      <c r="T42" s="138"/>
      <c r="U42" s="158" t="str">
        <f>IF(P42="","",SUM(P42:T42))</f>
        <v/>
      </c>
      <c r="V42" s="161"/>
      <c r="W42" s="159"/>
      <c r="X42" s="1"/>
      <c r="Y42" s="1"/>
    </row>
    <row r="43" spans="1:25" ht="19.149999999999999" customHeight="1" x14ac:dyDescent="0.4">
      <c r="A43" s="1"/>
      <c r="B43" s="1"/>
      <c r="C43" s="1"/>
      <c r="D43" s="135" t="s">
        <v>177</v>
      </c>
      <c r="E43" s="136"/>
      <c r="F43" s="139"/>
      <c r="G43" s="140"/>
      <c r="H43" s="139"/>
      <c r="I43" s="140"/>
      <c r="J43" s="139"/>
      <c r="K43" s="140"/>
      <c r="L43" s="139"/>
      <c r="M43" s="140"/>
      <c r="N43" s="139"/>
      <c r="O43" s="140"/>
      <c r="P43" s="158" t="str">
        <f>IF(AND(F43="",H43="",J43="",L43="",N43=""),"",SUM(F43:O43))</f>
        <v/>
      </c>
      <c r="Q43" s="159"/>
      <c r="R43" s="139"/>
      <c r="S43" s="160"/>
      <c r="T43" s="140"/>
      <c r="U43" s="158" t="str">
        <f>IF(P43="","",SUM(P43:T43))</f>
        <v/>
      </c>
      <c r="V43" s="161"/>
      <c r="W43" s="159"/>
      <c r="X43" s="1"/>
      <c r="Y43" s="1"/>
    </row>
    <row r="44" spans="1:25" ht="19.149999999999999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9.149999999999999" customHeight="1" x14ac:dyDescent="0.4">
      <c r="A45" s="1"/>
      <c r="B45" s="18" t="s">
        <v>109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9.149999999999999" customHeight="1" thickBot="1" x14ac:dyDescent="0.45">
      <c r="A46" s="1"/>
      <c r="B46" s="1"/>
      <c r="C46" s="76" t="s">
        <v>41</v>
      </c>
      <c r="D46" s="77"/>
      <c r="E46" s="77"/>
      <c r="F46" s="78"/>
      <c r="G46" s="76" t="s">
        <v>46</v>
      </c>
      <c r="H46" s="77"/>
      <c r="I46" s="77"/>
      <c r="J46" s="78"/>
      <c r="K46" s="76" t="s">
        <v>42</v>
      </c>
      <c r="L46" s="77"/>
      <c r="M46" s="77"/>
      <c r="N46" s="77"/>
      <c r="O46" s="78"/>
      <c r="P46" s="76" t="s">
        <v>43</v>
      </c>
      <c r="Q46" s="77"/>
      <c r="R46" s="77"/>
      <c r="S46" s="78"/>
      <c r="T46" s="76" t="s">
        <v>44</v>
      </c>
      <c r="U46" s="77"/>
      <c r="V46" s="77"/>
      <c r="W46" s="78"/>
      <c r="X46" s="1"/>
      <c r="Y46" s="1"/>
    </row>
    <row r="47" spans="1:25" ht="19.149999999999999" customHeight="1" x14ac:dyDescent="0.4">
      <c r="A47" s="1"/>
      <c r="B47" s="1"/>
      <c r="C47" s="238" t="s">
        <v>47</v>
      </c>
      <c r="D47" s="239"/>
      <c r="E47" s="239"/>
      <c r="F47" s="240"/>
      <c r="G47" s="245"/>
      <c r="H47" s="246"/>
      <c r="I47" s="246"/>
      <c r="J47" s="247"/>
      <c r="K47" s="245"/>
      <c r="L47" s="246"/>
      <c r="M47" s="246"/>
      <c r="N47" s="246"/>
      <c r="O47" s="247"/>
      <c r="P47" s="245"/>
      <c r="Q47" s="246"/>
      <c r="R47" s="246"/>
      <c r="S47" s="247"/>
      <c r="T47" s="229"/>
      <c r="U47" s="230"/>
      <c r="V47" s="230"/>
      <c r="W47" s="231"/>
      <c r="X47" s="1"/>
      <c r="Y47" s="1"/>
    </row>
    <row r="48" spans="1:25" ht="19.149999999999999" customHeight="1" x14ac:dyDescent="0.4">
      <c r="A48" s="1"/>
      <c r="B48" s="1"/>
      <c r="C48" s="241"/>
      <c r="D48" s="183"/>
      <c r="E48" s="183"/>
      <c r="F48" s="116"/>
      <c r="G48" s="196"/>
      <c r="H48" s="197"/>
      <c r="I48" s="197"/>
      <c r="J48" s="198"/>
      <c r="K48" s="196"/>
      <c r="L48" s="197"/>
      <c r="M48" s="197"/>
      <c r="N48" s="197"/>
      <c r="O48" s="198"/>
      <c r="P48" s="196"/>
      <c r="Q48" s="197"/>
      <c r="R48" s="197"/>
      <c r="S48" s="198"/>
      <c r="T48" s="232"/>
      <c r="U48" s="233"/>
      <c r="V48" s="233"/>
      <c r="W48" s="234"/>
      <c r="X48" s="1"/>
      <c r="Y48" s="1"/>
    </row>
    <row r="49" spans="1:25" ht="19.149999999999999" customHeight="1" x14ac:dyDescent="0.4">
      <c r="A49" s="1"/>
      <c r="B49" s="1"/>
      <c r="C49" s="241"/>
      <c r="D49" s="183"/>
      <c r="E49" s="183"/>
      <c r="F49" s="116"/>
      <c r="G49" s="196"/>
      <c r="H49" s="197"/>
      <c r="I49" s="197"/>
      <c r="J49" s="198"/>
      <c r="K49" s="196"/>
      <c r="L49" s="197"/>
      <c r="M49" s="197"/>
      <c r="N49" s="197"/>
      <c r="O49" s="198"/>
      <c r="P49" s="196"/>
      <c r="Q49" s="197"/>
      <c r="R49" s="197"/>
      <c r="S49" s="198"/>
      <c r="T49" s="232"/>
      <c r="U49" s="233"/>
      <c r="V49" s="233"/>
      <c r="W49" s="234"/>
      <c r="X49" s="1"/>
      <c r="Y49" s="1"/>
    </row>
    <row r="50" spans="1:25" ht="19.149999999999999" customHeight="1" x14ac:dyDescent="0.4">
      <c r="A50" s="1"/>
      <c r="B50" s="1"/>
      <c r="C50" s="241"/>
      <c r="D50" s="183"/>
      <c r="E50" s="183"/>
      <c r="F50" s="116"/>
      <c r="G50" s="196"/>
      <c r="H50" s="197"/>
      <c r="I50" s="197"/>
      <c r="J50" s="198"/>
      <c r="K50" s="196"/>
      <c r="L50" s="197"/>
      <c r="M50" s="197"/>
      <c r="N50" s="197"/>
      <c r="O50" s="198"/>
      <c r="P50" s="196"/>
      <c r="Q50" s="197"/>
      <c r="R50" s="197"/>
      <c r="S50" s="198"/>
      <c r="T50" s="232"/>
      <c r="U50" s="233"/>
      <c r="V50" s="233"/>
      <c r="W50" s="234"/>
      <c r="X50" s="1"/>
      <c r="Y50" s="1"/>
    </row>
    <row r="51" spans="1:25" ht="19.149999999999999" customHeight="1" thickBot="1" x14ac:dyDescent="0.45">
      <c r="A51" s="1"/>
      <c r="B51" s="1"/>
      <c r="C51" s="242"/>
      <c r="D51" s="243"/>
      <c r="E51" s="243"/>
      <c r="F51" s="244"/>
      <c r="G51" s="260" t="s">
        <v>45</v>
      </c>
      <c r="H51" s="261"/>
      <c r="I51" s="258"/>
      <c r="J51" s="259"/>
      <c r="K51" s="248"/>
      <c r="L51" s="249"/>
      <c r="M51" s="249"/>
      <c r="N51" s="249"/>
      <c r="O51" s="250"/>
      <c r="P51" s="248"/>
      <c r="Q51" s="249"/>
      <c r="R51" s="249"/>
      <c r="S51" s="250"/>
      <c r="T51" s="235"/>
      <c r="U51" s="236"/>
      <c r="V51" s="236"/>
      <c r="W51" s="237"/>
      <c r="X51" s="1"/>
      <c r="Y51" s="1"/>
    </row>
    <row r="52" spans="1:25" ht="19.149999999999999" customHeight="1" x14ac:dyDescent="0.4">
      <c r="A52" s="1"/>
      <c r="B52" s="1"/>
      <c r="C52" s="196" t="s">
        <v>105</v>
      </c>
      <c r="D52" s="197"/>
      <c r="E52" s="197"/>
      <c r="F52" s="198"/>
      <c r="G52" s="252"/>
      <c r="H52" s="253"/>
      <c r="I52" s="253"/>
      <c r="J52" s="254"/>
      <c r="K52" s="196"/>
      <c r="L52" s="197"/>
      <c r="M52" s="197"/>
      <c r="N52" s="197"/>
      <c r="O52" s="198"/>
      <c r="P52" s="196"/>
      <c r="Q52" s="197"/>
      <c r="R52" s="197"/>
      <c r="S52" s="198"/>
      <c r="T52" s="202"/>
      <c r="U52" s="203"/>
      <c r="V52" s="203"/>
      <c r="W52" s="204"/>
      <c r="X52" s="1"/>
      <c r="Y52" s="1"/>
    </row>
    <row r="53" spans="1:25" ht="19.149999999999999" customHeight="1" x14ac:dyDescent="0.4">
      <c r="A53" s="1"/>
      <c r="B53" s="1"/>
      <c r="C53" s="196"/>
      <c r="D53" s="197"/>
      <c r="E53" s="197"/>
      <c r="F53" s="198"/>
      <c r="G53" s="255"/>
      <c r="H53" s="256"/>
      <c r="I53" s="256"/>
      <c r="J53" s="257"/>
      <c r="K53" s="196"/>
      <c r="L53" s="197"/>
      <c r="M53" s="197"/>
      <c r="N53" s="197"/>
      <c r="O53" s="198"/>
      <c r="P53" s="196"/>
      <c r="Q53" s="197"/>
      <c r="R53" s="197"/>
      <c r="S53" s="198"/>
      <c r="T53" s="202"/>
      <c r="U53" s="203"/>
      <c r="V53" s="203"/>
      <c r="W53" s="204"/>
      <c r="X53" s="1"/>
      <c r="Y53" s="1"/>
    </row>
    <row r="54" spans="1:25" ht="19.149999999999999" customHeight="1" x14ac:dyDescent="0.4">
      <c r="A54" s="1"/>
      <c r="B54" s="1"/>
      <c r="C54" s="196"/>
      <c r="D54" s="197"/>
      <c r="E54" s="197"/>
      <c r="F54" s="198"/>
      <c r="G54" s="255"/>
      <c r="H54" s="256"/>
      <c r="I54" s="256"/>
      <c r="J54" s="257"/>
      <c r="K54" s="196"/>
      <c r="L54" s="197"/>
      <c r="M54" s="197"/>
      <c r="N54" s="197"/>
      <c r="O54" s="198"/>
      <c r="P54" s="196"/>
      <c r="Q54" s="197"/>
      <c r="R54" s="197"/>
      <c r="S54" s="198"/>
      <c r="T54" s="202"/>
      <c r="U54" s="203"/>
      <c r="V54" s="203"/>
      <c r="W54" s="204"/>
      <c r="X54" s="1"/>
      <c r="Y54" s="1"/>
    </row>
    <row r="55" spans="1:25" ht="19.149999999999999" customHeight="1" x14ac:dyDescent="0.4">
      <c r="A55" s="1"/>
      <c r="B55" s="1"/>
      <c r="C55" s="196"/>
      <c r="D55" s="197"/>
      <c r="E55" s="197"/>
      <c r="F55" s="198"/>
      <c r="G55" s="255"/>
      <c r="H55" s="256"/>
      <c r="I55" s="256"/>
      <c r="J55" s="257"/>
      <c r="K55" s="196"/>
      <c r="L55" s="197"/>
      <c r="M55" s="197"/>
      <c r="N55" s="197"/>
      <c r="O55" s="198"/>
      <c r="P55" s="196"/>
      <c r="Q55" s="197"/>
      <c r="R55" s="197"/>
      <c r="S55" s="198"/>
      <c r="T55" s="202"/>
      <c r="U55" s="203"/>
      <c r="V55" s="203"/>
      <c r="W55" s="204"/>
      <c r="X55" s="1"/>
      <c r="Y55" s="1"/>
    </row>
    <row r="56" spans="1:25" ht="19.149999999999999" customHeight="1" x14ac:dyDescent="0.4">
      <c r="A56" s="1"/>
      <c r="B56" s="1"/>
      <c r="C56" s="196"/>
      <c r="D56" s="197"/>
      <c r="E56" s="197"/>
      <c r="F56" s="198"/>
      <c r="G56" s="255"/>
      <c r="H56" s="256"/>
      <c r="I56" s="256"/>
      <c r="J56" s="257"/>
      <c r="K56" s="199"/>
      <c r="L56" s="200"/>
      <c r="M56" s="200"/>
      <c r="N56" s="200"/>
      <c r="O56" s="201"/>
      <c r="P56" s="199"/>
      <c r="Q56" s="200"/>
      <c r="R56" s="200"/>
      <c r="S56" s="201"/>
      <c r="T56" s="205"/>
      <c r="U56" s="206"/>
      <c r="V56" s="206"/>
      <c r="W56" s="207"/>
      <c r="X56" s="1"/>
      <c r="Y56" s="1"/>
    </row>
    <row r="57" spans="1:25" ht="19.149999999999999" customHeight="1" x14ac:dyDescent="0.4">
      <c r="A57" s="1"/>
      <c r="B57" s="1"/>
      <c r="C57" s="193" t="s">
        <v>105</v>
      </c>
      <c r="D57" s="194"/>
      <c r="E57" s="194"/>
      <c r="F57" s="195"/>
      <c r="G57" s="373"/>
      <c r="H57" s="374"/>
      <c r="I57" s="374"/>
      <c r="J57" s="375"/>
      <c r="K57" s="193"/>
      <c r="L57" s="194"/>
      <c r="M57" s="194"/>
      <c r="N57" s="194"/>
      <c r="O57" s="195"/>
      <c r="P57" s="193"/>
      <c r="Q57" s="194"/>
      <c r="R57" s="194"/>
      <c r="S57" s="195"/>
      <c r="T57" s="202"/>
      <c r="U57" s="203"/>
      <c r="V57" s="203"/>
      <c r="W57" s="204"/>
      <c r="X57" s="1"/>
      <c r="Y57" s="1"/>
    </row>
    <row r="58" spans="1:25" ht="19.149999999999999" customHeight="1" x14ac:dyDescent="0.4">
      <c r="A58" s="1"/>
      <c r="B58" s="1"/>
      <c r="C58" s="196"/>
      <c r="D58" s="197"/>
      <c r="E58" s="197"/>
      <c r="F58" s="198"/>
      <c r="G58" s="255"/>
      <c r="H58" s="256"/>
      <c r="I58" s="256"/>
      <c r="J58" s="257"/>
      <c r="K58" s="196"/>
      <c r="L58" s="197"/>
      <c r="M58" s="197"/>
      <c r="N58" s="197"/>
      <c r="O58" s="198"/>
      <c r="P58" s="196"/>
      <c r="Q58" s="197"/>
      <c r="R58" s="197"/>
      <c r="S58" s="198"/>
      <c r="T58" s="202"/>
      <c r="U58" s="203"/>
      <c r="V58" s="203"/>
      <c r="W58" s="204"/>
      <c r="X58" s="1"/>
      <c r="Y58" s="1"/>
    </row>
    <row r="59" spans="1:25" ht="19.149999999999999" customHeight="1" x14ac:dyDescent="0.4">
      <c r="A59" s="1"/>
      <c r="B59" s="1"/>
      <c r="C59" s="196"/>
      <c r="D59" s="197"/>
      <c r="E59" s="197"/>
      <c r="F59" s="198"/>
      <c r="G59" s="255"/>
      <c r="H59" s="256"/>
      <c r="I59" s="256"/>
      <c r="J59" s="257"/>
      <c r="K59" s="196"/>
      <c r="L59" s="197"/>
      <c r="M59" s="197"/>
      <c r="N59" s="197"/>
      <c r="O59" s="198"/>
      <c r="P59" s="196"/>
      <c r="Q59" s="197"/>
      <c r="R59" s="197"/>
      <c r="S59" s="198"/>
      <c r="T59" s="202"/>
      <c r="U59" s="203"/>
      <c r="V59" s="203"/>
      <c r="W59" s="204"/>
      <c r="X59" s="1"/>
      <c r="Y59" s="1"/>
    </row>
    <row r="60" spans="1:25" ht="19.149999999999999" customHeight="1" x14ac:dyDescent="0.4">
      <c r="A60" s="1"/>
      <c r="B60" s="1"/>
      <c r="C60" s="196"/>
      <c r="D60" s="197"/>
      <c r="E60" s="197"/>
      <c r="F60" s="198"/>
      <c r="G60" s="255"/>
      <c r="H60" s="256"/>
      <c r="I60" s="256"/>
      <c r="J60" s="257"/>
      <c r="K60" s="196"/>
      <c r="L60" s="197"/>
      <c r="M60" s="197"/>
      <c r="N60" s="197"/>
      <c r="O60" s="198"/>
      <c r="P60" s="196"/>
      <c r="Q60" s="197"/>
      <c r="R60" s="197"/>
      <c r="S60" s="198"/>
      <c r="T60" s="202"/>
      <c r="U60" s="203"/>
      <c r="V60" s="203"/>
      <c r="W60" s="204"/>
      <c r="X60" s="1"/>
      <c r="Y60" s="1"/>
    </row>
    <row r="61" spans="1:25" ht="19.149999999999999" customHeight="1" x14ac:dyDescent="0.4">
      <c r="A61" s="1"/>
      <c r="B61" s="1"/>
      <c r="C61" s="196"/>
      <c r="D61" s="197"/>
      <c r="E61" s="197"/>
      <c r="F61" s="198"/>
      <c r="G61" s="376"/>
      <c r="H61" s="377"/>
      <c r="I61" s="377"/>
      <c r="J61" s="378"/>
      <c r="K61" s="199"/>
      <c r="L61" s="200"/>
      <c r="M61" s="200"/>
      <c r="N61" s="200"/>
      <c r="O61" s="201"/>
      <c r="P61" s="199"/>
      <c r="Q61" s="200"/>
      <c r="R61" s="200"/>
      <c r="S61" s="201"/>
      <c r="T61" s="205"/>
      <c r="U61" s="206"/>
      <c r="V61" s="206"/>
      <c r="W61" s="207"/>
      <c r="X61" s="1"/>
      <c r="Y61" s="1"/>
    </row>
    <row r="62" spans="1:25" ht="19.149999999999999" customHeight="1" x14ac:dyDescent="0.4">
      <c r="A62" s="1"/>
      <c r="B62" s="1"/>
      <c r="C62" s="193" t="s">
        <v>105</v>
      </c>
      <c r="D62" s="194"/>
      <c r="E62" s="194"/>
      <c r="F62" s="195"/>
      <c r="G62" s="373"/>
      <c r="H62" s="374"/>
      <c r="I62" s="374"/>
      <c r="J62" s="375"/>
      <c r="K62" s="193"/>
      <c r="L62" s="194"/>
      <c r="M62" s="194"/>
      <c r="N62" s="194"/>
      <c r="O62" s="195"/>
      <c r="P62" s="193"/>
      <c r="Q62" s="194"/>
      <c r="R62" s="194"/>
      <c r="S62" s="195"/>
      <c r="T62" s="202"/>
      <c r="U62" s="203"/>
      <c r="V62" s="203"/>
      <c r="W62" s="204"/>
      <c r="X62" s="1"/>
      <c r="Y62" s="1"/>
    </row>
    <row r="63" spans="1:25" ht="19.149999999999999" customHeight="1" x14ac:dyDescent="0.4">
      <c r="A63" s="1"/>
      <c r="B63" s="1"/>
      <c r="C63" s="196"/>
      <c r="D63" s="197"/>
      <c r="E63" s="197"/>
      <c r="F63" s="198"/>
      <c r="G63" s="255"/>
      <c r="H63" s="256"/>
      <c r="I63" s="256"/>
      <c r="J63" s="257"/>
      <c r="K63" s="196"/>
      <c r="L63" s="197"/>
      <c r="M63" s="197"/>
      <c r="N63" s="197"/>
      <c r="O63" s="198"/>
      <c r="P63" s="196"/>
      <c r="Q63" s="197"/>
      <c r="R63" s="197"/>
      <c r="S63" s="198"/>
      <c r="T63" s="202"/>
      <c r="U63" s="203"/>
      <c r="V63" s="203"/>
      <c r="W63" s="204"/>
      <c r="X63" s="1"/>
      <c r="Y63" s="1"/>
    </row>
    <row r="64" spans="1:25" ht="19.149999999999999" customHeight="1" x14ac:dyDescent="0.4">
      <c r="A64" s="1"/>
      <c r="B64" s="1"/>
      <c r="C64" s="196"/>
      <c r="D64" s="197"/>
      <c r="E64" s="197"/>
      <c r="F64" s="198"/>
      <c r="G64" s="255"/>
      <c r="H64" s="256"/>
      <c r="I64" s="256"/>
      <c r="J64" s="257"/>
      <c r="K64" s="196"/>
      <c r="L64" s="197"/>
      <c r="M64" s="197"/>
      <c r="N64" s="197"/>
      <c r="O64" s="198"/>
      <c r="P64" s="196"/>
      <c r="Q64" s="197"/>
      <c r="R64" s="197"/>
      <c r="S64" s="198"/>
      <c r="T64" s="202"/>
      <c r="U64" s="203"/>
      <c r="V64" s="203"/>
      <c r="W64" s="204"/>
      <c r="X64" s="1"/>
      <c r="Y64" s="1"/>
    </row>
    <row r="65" spans="1:25" ht="19.149999999999999" customHeight="1" x14ac:dyDescent="0.4">
      <c r="A65" s="1"/>
      <c r="B65" s="1"/>
      <c r="C65" s="196"/>
      <c r="D65" s="197"/>
      <c r="E65" s="197"/>
      <c r="F65" s="198"/>
      <c r="G65" s="255"/>
      <c r="H65" s="256"/>
      <c r="I65" s="256"/>
      <c r="J65" s="257"/>
      <c r="K65" s="196"/>
      <c r="L65" s="197"/>
      <c r="M65" s="197"/>
      <c r="N65" s="197"/>
      <c r="O65" s="198"/>
      <c r="P65" s="196"/>
      <c r="Q65" s="197"/>
      <c r="R65" s="197"/>
      <c r="S65" s="198"/>
      <c r="T65" s="202"/>
      <c r="U65" s="203"/>
      <c r="V65" s="203"/>
      <c r="W65" s="204"/>
      <c r="X65" s="1"/>
      <c r="Y65" s="1"/>
    </row>
    <row r="66" spans="1:25" ht="19.149999999999999" customHeight="1" x14ac:dyDescent="0.4">
      <c r="A66" s="1"/>
      <c r="B66" s="1"/>
      <c r="C66" s="196"/>
      <c r="D66" s="197"/>
      <c r="E66" s="197"/>
      <c r="F66" s="198"/>
      <c r="G66" s="376"/>
      <c r="H66" s="377"/>
      <c r="I66" s="377"/>
      <c r="J66" s="378"/>
      <c r="K66" s="199"/>
      <c r="L66" s="200"/>
      <c r="M66" s="200"/>
      <c r="N66" s="200"/>
      <c r="O66" s="201"/>
      <c r="P66" s="199"/>
      <c r="Q66" s="200"/>
      <c r="R66" s="200"/>
      <c r="S66" s="201"/>
      <c r="T66" s="205"/>
      <c r="U66" s="206"/>
      <c r="V66" s="206"/>
      <c r="W66" s="207"/>
      <c r="X66" s="1"/>
      <c r="Y66" s="1"/>
    </row>
    <row r="67" spans="1:25" ht="19.149999999999999" customHeight="1" x14ac:dyDescent="0.4">
      <c r="A67" s="1"/>
      <c r="B67" s="1"/>
      <c r="C67" s="193" t="s">
        <v>105</v>
      </c>
      <c r="D67" s="194"/>
      <c r="E67" s="194"/>
      <c r="F67" s="195"/>
      <c r="G67" s="373"/>
      <c r="H67" s="374"/>
      <c r="I67" s="374"/>
      <c r="J67" s="375"/>
      <c r="K67" s="193"/>
      <c r="L67" s="194"/>
      <c r="M67" s="194"/>
      <c r="N67" s="194"/>
      <c r="O67" s="195"/>
      <c r="P67" s="193"/>
      <c r="Q67" s="194"/>
      <c r="R67" s="194"/>
      <c r="S67" s="195"/>
      <c r="T67" s="202"/>
      <c r="U67" s="203"/>
      <c r="V67" s="203"/>
      <c r="W67" s="204"/>
      <c r="X67" s="1"/>
      <c r="Y67" s="1"/>
    </row>
    <row r="68" spans="1:25" ht="19.149999999999999" customHeight="1" x14ac:dyDescent="0.4">
      <c r="A68" s="1"/>
      <c r="B68" s="1"/>
      <c r="C68" s="196"/>
      <c r="D68" s="197"/>
      <c r="E68" s="197"/>
      <c r="F68" s="198"/>
      <c r="G68" s="255"/>
      <c r="H68" s="256"/>
      <c r="I68" s="256"/>
      <c r="J68" s="257"/>
      <c r="K68" s="196"/>
      <c r="L68" s="197"/>
      <c r="M68" s="197"/>
      <c r="N68" s="197"/>
      <c r="O68" s="198"/>
      <c r="P68" s="196"/>
      <c r="Q68" s="197"/>
      <c r="R68" s="197"/>
      <c r="S68" s="198"/>
      <c r="T68" s="202"/>
      <c r="U68" s="203"/>
      <c r="V68" s="203"/>
      <c r="W68" s="204"/>
      <c r="X68" s="1"/>
      <c r="Y68" s="1"/>
    </row>
    <row r="69" spans="1:25" ht="19.149999999999999" customHeight="1" x14ac:dyDescent="0.4">
      <c r="A69" s="1"/>
      <c r="B69" s="1"/>
      <c r="C69" s="196"/>
      <c r="D69" s="197"/>
      <c r="E69" s="197"/>
      <c r="F69" s="198"/>
      <c r="G69" s="255"/>
      <c r="H69" s="256"/>
      <c r="I69" s="256"/>
      <c r="J69" s="257"/>
      <c r="K69" s="196"/>
      <c r="L69" s="197"/>
      <c r="M69" s="197"/>
      <c r="N69" s="197"/>
      <c r="O69" s="198"/>
      <c r="P69" s="196"/>
      <c r="Q69" s="197"/>
      <c r="R69" s="197"/>
      <c r="S69" s="198"/>
      <c r="T69" s="202"/>
      <c r="U69" s="203"/>
      <c r="V69" s="203"/>
      <c r="W69" s="204"/>
      <c r="X69" s="1"/>
      <c r="Y69" s="1"/>
    </row>
    <row r="70" spans="1:25" ht="19.149999999999999" customHeight="1" x14ac:dyDescent="0.4">
      <c r="A70" s="1"/>
      <c r="B70" s="1"/>
      <c r="C70" s="196"/>
      <c r="D70" s="197"/>
      <c r="E70" s="197"/>
      <c r="F70" s="198"/>
      <c r="G70" s="255"/>
      <c r="H70" s="256"/>
      <c r="I70" s="256"/>
      <c r="J70" s="257"/>
      <c r="K70" s="196"/>
      <c r="L70" s="197"/>
      <c r="M70" s="197"/>
      <c r="N70" s="197"/>
      <c r="O70" s="198"/>
      <c r="P70" s="196"/>
      <c r="Q70" s="197"/>
      <c r="R70" s="197"/>
      <c r="S70" s="198"/>
      <c r="T70" s="202"/>
      <c r="U70" s="203"/>
      <c r="V70" s="203"/>
      <c r="W70" s="204"/>
      <c r="X70" s="1"/>
      <c r="Y70" s="1"/>
    </row>
    <row r="71" spans="1:25" ht="19.149999999999999" customHeight="1" x14ac:dyDescent="0.4">
      <c r="A71" s="1"/>
      <c r="B71" s="1"/>
      <c r="C71" s="196"/>
      <c r="D71" s="197"/>
      <c r="E71" s="197"/>
      <c r="F71" s="198"/>
      <c r="G71" s="376"/>
      <c r="H71" s="377"/>
      <c r="I71" s="377"/>
      <c r="J71" s="378"/>
      <c r="K71" s="199"/>
      <c r="L71" s="200"/>
      <c r="M71" s="200"/>
      <c r="N71" s="200"/>
      <c r="O71" s="201"/>
      <c r="P71" s="199"/>
      <c r="Q71" s="200"/>
      <c r="R71" s="200"/>
      <c r="S71" s="201"/>
      <c r="T71" s="205"/>
      <c r="U71" s="206"/>
      <c r="V71" s="206"/>
      <c r="W71" s="207"/>
      <c r="X71" s="1"/>
      <c r="Y71" s="1"/>
    </row>
    <row r="72" spans="1:25" ht="19.149999999999999" customHeight="1" x14ac:dyDescent="0.4">
      <c r="A72" s="1"/>
      <c r="B72" s="1"/>
      <c r="C72" s="193" t="s">
        <v>105</v>
      </c>
      <c r="D72" s="194"/>
      <c r="E72" s="194"/>
      <c r="F72" s="195"/>
      <c r="G72" s="373"/>
      <c r="H72" s="374"/>
      <c r="I72" s="374"/>
      <c r="J72" s="375"/>
      <c r="K72" s="193"/>
      <c r="L72" s="194"/>
      <c r="M72" s="194"/>
      <c r="N72" s="194"/>
      <c r="O72" s="195"/>
      <c r="P72" s="193"/>
      <c r="Q72" s="194"/>
      <c r="R72" s="194"/>
      <c r="S72" s="195"/>
      <c r="T72" s="202"/>
      <c r="U72" s="203"/>
      <c r="V72" s="203"/>
      <c r="W72" s="204"/>
      <c r="X72" s="1"/>
      <c r="Y72" s="1"/>
    </row>
    <row r="73" spans="1:25" ht="19.149999999999999" customHeight="1" x14ac:dyDescent="0.4">
      <c r="A73" s="1"/>
      <c r="B73" s="1"/>
      <c r="C73" s="196"/>
      <c r="D73" s="197"/>
      <c r="E73" s="197"/>
      <c r="F73" s="198"/>
      <c r="G73" s="255"/>
      <c r="H73" s="256"/>
      <c r="I73" s="256"/>
      <c r="J73" s="257"/>
      <c r="K73" s="196"/>
      <c r="L73" s="197"/>
      <c r="M73" s="197"/>
      <c r="N73" s="197"/>
      <c r="O73" s="198"/>
      <c r="P73" s="196"/>
      <c r="Q73" s="197"/>
      <c r="R73" s="197"/>
      <c r="S73" s="198"/>
      <c r="T73" s="202"/>
      <c r="U73" s="203"/>
      <c r="V73" s="203"/>
      <c r="W73" s="204"/>
      <c r="X73" s="1"/>
      <c r="Y73" s="1"/>
    </row>
    <row r="74" spans="1:25" ht="19.149999999999999" customHeight="1" x14ac:dyDescent="0.4">
      <c r="A74" s="1"/>
      <c r="B74" s="1"/>
      <c r="C74" s="196"/>
      <c r="D74" s="197"/>
      <c r="E74" s="197"/>
      <c r="F74" s="198"/>
      <c r="G74" s="255"/>
      <c r="H74" s="256"/>
      <c r="I74" s="256"/>
      <c r="J74" s="257"/>
      <c r="K74" s="196"/>
      <c r="L74" s="197"/>
      <c r="M74" s="197"/>
      <c r="N74" s="197"/>
      <c r="O74" s="198"/>
      <c r="P74" s="196"/>
      <c r="Q74" s="197"/>
      <c r="R74" s="197"/>
      <c r="S74" s="198"/>
      <c r="T74" s="202"/>
      <c r="U74" s="203"/>
      <c r="V74" s="203"/>
      <c r="W74" s="204"/>
      <c r="X74" s="1"/>
      <c r="Y74" s="1"/>
    </row>
    <row r="75" spans="1:25" ht="19.149999999999999" customHeight="1" x14ac:dyDescent="0.4">
      <c r="A75" s="1"/>
      <c r="B75" s="1"/>
      <c r="C75" s="196"/>
      <c r="D75" s="197"/>
      <c r="E75" s="197"/>
      <c r="F75" s="198"/>
      <c r="G75" s="255"/>
      <c r="H75" s="256"/>
      <c r="I75" s="256"/>
      <c r="J75" s="257"/>
      <c r="K75" s="196"/>
      <c r="L75" s="197"/>
      <c r="M75" s="197"/>
      <c r="N75" s="197"/>
      <c r="O75" s="198"/>
      <c r="P75" s="196"/>
      <c r="Q75" s="197"/>
      <c r="R75" s="197"/>
      <c r="S75" s="198"/>
      <c r="T75" s="202"/>
      <c r="U75" s="203"/>
      <c r="V75" s="203"/>
      <c r="W75" s="204"/>
      <c r="X75" s="1"/>
      <c r="Y75" s="1"/>
    </row>
    <row r="76" spans="1:25" ht="19.149999999999999" customHeight="1" x14ac:dyDescent="0.4">
      <c r="A76" s="1"/>
      <c r="B76" s="1"/>
      <c r="C76" s="196"/>
      <c r="D76" s="197"/>
      <c r="E76" s="197"/>
      <c r="F76" s="198"/>
      <c r="G76" s="255"/>
      <c r="H76" s="256"/>
      <c r="I76" s="256"/>
      <c r="J76" s="257"/>
      <c r="K76" s="199"/>
      <c r="L76" s="200"/>
      <c r="M76" s="200"/>
      <c r="N76" s="200"/>
      <c r="O76" s="201"/>
      <c r="P76" s="199"/>
      <c r="Q76" s="200"/>
      <c r="R76" s="200"/>
      <c r="S76" s="201"/>
      <c r="T76" s="205"/>
      <c r="U76" s="206"/>
      <c r="V76" s="206"/>
      <c r="W76" s="207"/>
      <c r="X76" s="1"/>
      <c r="Y76" s="1"/>
    </row>
    <row r="77" spans="1:25" ht="19.149999999999999" customHeight="1" x14ac:dyDescent="0.4">
      <c r="A77" s="1"/>
      <c r="B77" s="1"/>
      <c r="C77" s="193" t="s">
        <v>105</v>
      </c>
      <c r="D77" s="194"/>
      <c r="E77" s="194"/>
      <c r="F77" s="195"/>
      <c r="G77" s="373"/>
      <c r="H77" s="374"/>
      <c r="I77" s="374"/>
      <c r="J77" s="375"/>
      <c r="K77" s="193"/>
      <c r="L77" s="194"/>
      <c r="M77" s="194"/>
      <c r="N77" s="194"/>
      <c r="O77" s="195"/>
      <c r="P77" s="193"/>
      <c r="Q77" s="194"/>
      <c r="R77" s="194"/>
      <c r="S77" s="195"/>
      <c r="T77" s="202"/>
      <c r="U77" s="203"/>
      <c r="V77" s="203"/>
      <c r="W77" s="204"/>
      <c r="X77" s="1"/>
      <c r="Y77" s="1"/>
    </row>
    <row r="78" spans="1:25" ht="19.149999999999999" customHeight="1" x14ac:dyDescent="0.4">
      <c r="A78" s="1"/>
      <c r="B78" s="1"/>
      <c r="C78" s="196"/>
      <c r="D78" s="197"/>
      <c r="E78" s="197"/>
      <c r="F78" s="198"/>
      <c r="G78" s="255"/>
      <c r="H78" s="256"/>
      <c r="I78" s="256"/>
      <c r="J78" s="257"/>
      <c r="K78" s="196"/>
      <c r="L78" s="197"/>
      <c r="M78" s="197"/>
      <c r="N78" s="197"/>
      <c r="O78" s="198"/>
      <c r="P78" s="196"/>
      <c r="Q78" s="197"/>
      <c r="R78" s="197"/>
      <c r="S78" s="198"/>
      <c r="T78" s="202"/>
      <c r="U78" s="203"/>
      <c r="V78" s="203"/>
      <c r="W78" s="204"/>
      <c r="X78" s="1"/>
      <c r="Y78" s="1"/>
    </row>
    <row r="79" spans="1:25" ht="19.149999999999999" customHeight="1" x14ac:dyDescent="0.4">
      <c r="A79" s="1"/>
      <c r="B79" s="1"/>
      <c r="C79" s="196"/>
      <c r="D79" s="197"/>
      <c r="E79" s="197"/>
      <c r="F79" s="198"/>
      <c r="G79" s="255"/>
      <c r="H79" s="256"/>
      <c r="I79" s="256"/>
      <c r="J79" s="257"/>
      <c r="K79" s="196"/>
      <c r="L79" s="197"/>
      <c r="M79" s="197"/>
      <c r="N79" s="197"/>
      <c r="O79" s="198"/>
      <c r="P79" s="196"/>
      <c r="Q79" s="197"/>
      <c r="R79" s="197"/>
      <c r="S79" s="198"/>
      <c r="T79" s="202"/>
      <c r="U79" s="203"/>
      <c r="V79" s="203"/>
      <c r="W79" s="204"/>
      <c r="X79" s="1"/>
      <c r="Y79" s="1"/>
    </row>
    <row r="80" spans="1:25" ht="19.149999999999999" customHeight="1" x14ac:dyDescent="0.4">
      <c r="A80" s="1"/>
      <c r="B80" s="1"/>
      <c r="C80" s="196"/>
      <c r="D80" s="197"/>
      <c r="E80" s="197"/>
      <c r="F80" s="198"/>
      <c r="G80" s="255"/>
      <c r="H80" s="256"/>
      <c r="I80" s="256"/>
      <c r="J80" s="257"/>
      <c r="K80" s="196"/>
      <c r="L80" s="197"/>
      <c r="M80" s="197"/>
      <c r="N80" s="197"/>
      <c r="O80" s="198"/>
      <c r="P80" s="196"/>
      <c r="Q80" s="197"/>
      <c r="R80" s="197"/>
      <c r="S80" s="198"/>
      <c r="T80" s="202"/>
      <c r="U80" s="203"/>
      <c r="V80" s="203"/>
      <c r="W80" s="204"/>
      <c r="X80" s="1"/>
      <c r="Y80" s="1"/>
    </row>
    <row r="81" spans="1:25" ht="19.149999999999999" customHeight="1" x14ac:dyDescent="0.4">
      <c r="A81" s="1"/>
      <c r="B81" s="1"/>
      <c r="C81" s="196"/>
      <c r="D81" s="197"/>
      <c r="E81" s="197"/>
      <c r="F81" s="198"/>
      <c r="G81" s="376"/>
      <c r="H81" s="377"/>
      <c r="I81" s="377"/>
      <c r="J81" s="378"/>
      <c r="K81" s="199"/>
      <c r="L81" s="200"/>
      <c r="M81" s="200"/>
      <c r="N81" s="200"/>
      <c r="O81" s="201"/>
      <c r="P81" s="199"/>
      <c r="Q81" s="200"/>
      <c r="R81" s="200"/>
      <c r="S81" s="201"/>
      <c r="T81" s="205"/>
      <c r="U81" s="206"/>
      <c r="V81" s="206"/>
      <c r="W81" s="207"/>
      <c r="X81" s="1"/>
      <c r="Y81" s="1"/>
    </row>
    <row r="82" spans="1:25" ht="19.149999999999999" customHeight="1" x14ac:dyDescent="0.4">
      <c r="A82" s="1"/>
      <c r="B82" s="1"/>
      <c r="C82" s="193" t="s">
        <v>105</v>
      </c>
      <c r="D82" s="194"/>
      <c r="E82" s="194"/>
      <c r="F82" s="195"/>
      <c r="G82" s="255"/>
      <c r="H82" s="256"/>
      <c r="I82" s="256"/>
      <c r="J82" s="257"/>
      <c r="K82" s="193"/>
      <c r="L82" s="194"/>
      <c r="M82" s="194"/>
      <c r="N82" s="194"/>
      <c r="O82" s="195"/>
      <c r="P82" s="193"/>
      <c r="Q82" s="194"/>
      <c r="R82" s="194"/>
      <c r="S82" s="195"/>
      <c r="T82" s="202"/>
      <c r="U82" s="203"/>
      <c r="V82" s="203"/>
      <c r="W82" s="204"/>
      <c r="X82" s="1"/>
      <c r="Y82" s="1"/>
    </row>
    <row r="83" spans="1:25" ht="19.149999999999999" customHeight="1" x14ac:dyDescent="0.4">
      <c r="A83" s="1"/>
      <c r="B83" s="1"/>
      <c r="C83" s="196"/>
      <c r="D83" s="197"/>
      <c r="E83" s="197"/>
      <c r="F83" s="198"/>
      <c r="G83" s="255"/>
      <c r="H83" s="256"/>
      <c r="I83" s="256"/>
      <c r="J83" s="257"/>
      <c r="K83" s="196"/>
      <c r="L83" s="197"/>
      <c r="M83" s="197"/>
      <c r="N83" s="197"/>
      <c r="O83" s="198"/>
      <c r="P83" s="196"/>
      <c r="Q83" s="197"/>
      <c r="R83" s="197"/>
      <c r="S83" s="198"/>
      <c r="T83" s="202"/>
      <c r="U83" s="203"/>
      <c r="V83" s="203"/>
      <c r="W83" s="204"/>
      <c r="X83" s="1"/>
      <c r="Y83" s="1"/>
    </row>
    <row r="84" spans="1:25" ht="19.149999999999999" customHeight="1" x14ac:dyDescent="0.4">
      <c r="A84" s="1"/>
      <c r="B84" s="1"/>
      <c r="C84" s="196"/>
      <c r="D84" s="197"/>
      <c r="E84" s="197"/>
      <c r="F84" s="198"/>
      <c r="G84" s="255"/>
      <c r="H84" s="256"/>
      <c r="I84" s="256"/>
      <c r="J84" s="257"/>
      <c r="K84" s="196"/>
      <c r="L84" s="197"/>
      <c r="M84" s="197"/>
      <c r="N84" s="197"/>
      <c r="O84" s="198"/>
      <c r="P84" s="196"/>
      <c r="Q84" s="197"/>
      <c r="R84" s="197"/>
      <c r="S84" s="198"/>
      <c r="T84" s="202"/>
      <c r="U84" s="203"/>
      <c r="V84" s="203"/>
      <c r="W84" s="204"/>
      <c r="X84" s="1"/>
      <c r="Y84" s="1"/>
    </row>
    <row r="85" spans="1:25" ht="19.149999999999999" customHeight="1" x14ac:dyDescent="0.4">
      <c r="A85" s="1"/>
      <c r="B85" s="1"/>
      <c r="C85" s="196"/>
      <c r="D85" s="197"/>
      <c r="E85" s="197"/>
      <c r="F85" s="198"/>
      <c r="G85" s="255"/>
      <c r="H85" s="256"/>
      <c r="I85" s="256"/>
      <c r="J85" s="257"/>
      <c r="K85" s="196"/>
      <c r="L85" s="197"/>
      <c r="M85" s="197"/>
      <c r="N85" s="197"/>
      <c r="O85" s="198"/>
      <c r="P85" s="196"/>
      <c r="Q85" s="197"/>
      <c r="R85" s="197"/>
      <c r="S85" s="198"/>
      <c r="T85" s="202"/>
      <c r="U85" s="203"/>
      <c r="V85" s="203"/>
      <c r="W85" s="204"/>
      <c r="X85" s="1"/>
      <c r="Y85" s="1"/>
    </row>
    <row r="86" spans="1:25" ht="19.149999999999999" customHeight="1" x14ac:dyDescent="0.4">
      <c r="A86" s="1"/>
      <c r="B86" s="1"/>
      <c r="C86" s="196"/>
      <c r="D86" s="197"/>
      <c r="E86" s="197"/>
      <c r="F86" s="198"/>
      <c r="G86" s="376"/>
      <c r="H86" s="377"/>
      <c r="I86" s="377"/>
      <c r="J86" s="378"/>
      <c r="K86" s="199"/>
      <c r="L86" s="200"/>
      <c r="M86" s="200"/>
      <c r="N86" s="200"/>
      <c r="O86" s="201"/>
      <c r="P86" s="199"/>
      <c r="Q86" s="200"/>
      <c r="R86" s="200"/>
      <c r="S86" s="201"/>
      <c r="T86" s="205"/>
      <c r="U86" s="206"/>
      <c r="V86" s="206"/>
      <c r="W86" s="207"/>
      <c r="X86" s="1"/>
      <c r="Y86" s="1"/>
    </row>
    <row r="87" spans="1:25" ht="19.149999999999999" customHeight="1" x14ac:dyDescent="0.4">
      <c r="A87" s="1"/>
      <c r="B87" s="1"/>
      <c r="C87" s="147" t="s">
        <v>31</v>
      </c>
      <c r="D87" s="148"/>
      <c r="E87" s="148"/>
      <c r="F87" s="149"/>
      <c r="G87" s="285" t="str">
        <f>IF(G47="","",COUNTA(G47,#REF!,G57,G62,G67,G72,G77,G82))</f>
        <v/>
      </c>
      <c r="H87" s="286"/>
      <c r="I87" s="286"/>
      <c r="J87" s="287"/>
      <c r="K87" s="147"/>
      <c r="L87" s="148"/>
      <c r="M87" s="148"/>
      <c r="N87" s="148"/>
      <c r="O87" s="148"/>
      <c r="P87" s="148"/>
      <c r="Q87" s="148"/>
      <c r="R87" s="148"/>
      <c r="S87" s="149"/>
      <c r="T87" s="288" t="str">
        <f>IF(T47="","",SUM(T47:W86))</f>
        <v/>
      </c>
      <c r="U87" s="289"/>
      <c r="V87" s="289"/>
      <c r="W87" s="290"/>
      <c r="X87" s="1"/>
      <c r="Y87" s="1"/>
    </row>
    <row r="88" spans="1:25" ht="19.149999999999999" customHeight="1" x14ac:dyDescent="0.4">
      <c r="A88" s="1"/>
      <c r="B88" s="1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"/>
      <c r="Y88" s="1"/>
    </row>
    <row r="89" spans="1:25" ht="19.149999999999999" customHeight="1" x14ac:dyDescent="0.4">
      <c r="A89" s="1"/>
      <c r="B89" s="11" t="s">
        <v>49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9.149999999999999" customHeight="1" x14ac:dyDescent="0.4">
      <c r="A90" s="1"/>
      <c r="B90" s="1"/>
      <c r="C90" s="20" t="s">
        <v>146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9.149999999999999" customHeight="1" x14ac:dyDescent="0.4">
      <c r="A91" s="1"/>
      <c r="B91" s="1"/>
      <c r="C91" s="1"/>
      <c r="D91" s="262" t="s">
        <v>147</v>
      </c>
      <c r="E91" s="263"/>
      <c r="F91" s="263"/>
      <c r="G91" s="263"/>
      <c r="H91" s="263"/>
      <c r="I91" s="263"/>
      <c r="J91" s="263"/>
      <c r="K91" s="263"/>
      <c r="L91" s="263"/>
      <c r="M91" s="263"/>
      <c r="N91" s="263"/>
      <c r="O91" s="263"/>
      <c r="P91" s="263"/>
      <c r="Q91" s="263"/>
      <c r="R91" s="263"/>
      <c r="S91" s="263"/>
      <c r="T91" s="263"/>
      <c r="U91" s="263"/>
      <c r="V91" s="263"/>
      <c r="W91" s="264"/>
      <c r="X91" s="1"/>
      <c r="Y91" s="1"/>
    </row>
    <row r="92" spans="1:25" ht="19.149999999999999" customHeight="1" x14ac:dyDescent="0.4">
      <c r="A92" s="1"/>
      <c r="B92" s="1"/>
      <c r="C92" s="1"/>
      <c r="D92" s="265"/>
      <c r="E92" s="266"/>
      <c r="F92" s="266"/>
      <c r="G92" s="266"/>
      <c r="H92" s="266"/>
      <c r="I92" s="266"/>
      <c r="J92" s="266"/>
      <c r="K92" s="266"/>
      <c r="L92" s="266"/>
      <c r="M92" s="266"/>
      <c r="N92" s="266"/>
      <c r="O92" s="266"/>
      <c r="P92" s="266"/>
      <c r="Q92" s="266"/>
      <c r="R92" s="266"/>
      <c r="S92" s="266"/>
      <c r="T92" s="266"/>
      <c r="U92" s="266"/>
      <c r="V92" s="266"/>
      <c r="W92" s="267"/>
      <c r="X92" s="1"/>
      <c r="Y92" s="1"/>
    </row>
    <row r="93" spans="1:25" ht="19.149999999999999" customHeight="1" x14ac:dyDescent="0.4">
      <c r="A93" s="1"/>
      <c r="B93" s="1"/>
      <c r="C93" s="1"/>
      <c r="D93" s="265"/>
      <c r="E93" s="266"/>
      <c r="F93" s="266"/>
      <c r="G93" s="266"/>
      <c r="H93" s="266"/>
      <c r="I93" s="266"/>
      <c r="J93" s="266"/>
      <c r="K93" s="266"/>
      <c r="L93" s="266"/>
      <c r="M93" s="266"/>
      <c r="N93" s="266"/>
      <c r="O93" s="266"/>
      <c r="P93" s="266"/>
      <c r="Q93" s="266"/>
      <c r="R93" s="266"/>
      <c r="S93" s="266"/>
      <c r="T93" s="266"/>
      <c r="U93" s="266"/>
      <c r="V93" s="266"/>
      <c r="W93" s="267"/>
      <c r="X93" s="1"/>
      <c r="Y93" s="1"/>
    </row>
    <row r="94" spans="1:25" ht="19.149999999999999" customHeight="1" x14ac:dyDescent="0.4">
      <c r="A94" s="1"/>
      <c r="B94" s="1"/>
      <c r="C94" s="1"/>
      <c r="D94" s="265"/>
      <c r="E94" s="266"/>
      <c r="F94" s="266"/>
      <c r="G94" s="266"/>
      <c r="H94" s="266"/>
      <c r="I94" s="266"/>
      <c r="J94" s="266"/>
      <c r="K94" s="266"/>
      <c r="L94" s="266"/>
      <c r="M94" s="266"/>
      <c r="N94" s="266"/>
      <c r="O94" s="266"/>
      <c r="P94" s="266"/>
      <c r="Q94" s="266"/>
      <c r="R94" s="266"/>
      <c r="S94" s="266"/>
      <c r="T94" s="266"/>
      <c r="U94" s="266"/>
      <c r="V94" s="266"/>
      <c r="W94" s="267"/>
      <c r="X94" s="1"/>
      <c r="Y94" s="1"/>
    </row>
    <row r="95" spans="1:25" ht="19.149999999999999" customHeight="1" x14ac:dyDescent="0.4">
      <c r="A95" s="1"/>
      <c r="B95" s="1"/>
      <c r="C95" s="1"/>
      <c r="D95" s="265"/>
      <c r="E95" s="266"/>
      <c r="F95" s="266"/>
      <c r="G95" s="266"/>
      <c r="H95" s="266"/>
      <c r="I95" s="266"/>
      <c r="J95" s="266"/>
      <c r="K95" s="266"/>
      <c r="L95" s="266"/>
      <c r="M95" s="266"/>
      <c r="N95" s="266"/>
      <c r="O95" s="266"/>
      <c r="P95" s="266"/>
      <c r="Q95" s="266"/>
      <c r="R95" s="266"/>
      <c r="S95" s="266"/>
      <c r="T95" s="266"/>
      <c r="U95" s="266"/>
      <c r="V95" s="266"/>
      <c r="W95" s="267"/>
      <c r="X95" s="1"/>
      <c r="Y95" s="1"/>
    </row>
    <row r="96" spans="1:25" ht="19.149999999999999" customHeight="1" x14ac:dyDescent="0.4">
      <c r="A96" s="1"/>
      <c r="B96" s="1"/>
      <c r="C96" s="1"/>
      <c r="D96" s="265"/>
      <c r="E96" s="266"/>
      <c r="F96" s="266"/>
      <c r="G96" s="266"/>
      <c r="H96" s="266"/>
      <c r="I96" s="266"/>
      <c r="J96" s="266"/>
      <c r="K96" s="266"/>
      <c r="L96" s="266"/>
      <c r="M96" s="266"/>
      <c r="N96" s="266"/>
      <c r="O96" s="266"/>
      <c r="P96" s="266"/>
      <c r="Q96" s="266"/>
      <c r="R96" s="266"/>
      <c r="S96" s="266"/>
      <c r="T96" s="266"/>
      <c r="U96" s="266"/>
      <c r="V96" s="266"/>
      <c r="W96" s="267"/>
      <c r="X96" s="1"/>
      <c r="Y96" s="1"/>
    </row>
    <row r="97" spans="1:25" ht="19.149999999999999" customHeight="1" x14ac:dyDescent="0.4">
      <c r="A97" s="1"/>
      <c r="B97" s="1"/>
      <c r="C97" s="1"/>
      <c r="D97" s="265"/>
      <c r="E97" s="266"/>
      <c r="F97" s="266"/>
      <c r="G97" s="266"/>
      <c r="H97" s="266"/>
      <c r="I97" s="266"/>
      <c r="J97" s="266"/>
      <c r="K97" s="266"/>
      <c r="L97" s="266"/>
      <c r="M97" s="266"/>
      <c r="N97" s="266"/>
      <c r="O97" s="266"/>
      <c r="P97" s="266"/>
      <c r="Q97" s="266"/>
      <c r="R97" s="266"/>
      <c r="S97" s="266"/>
      <c r="T97" s="266"/>
      <c r="U97" s="266"/>
      <c r="V97" s="266"/>
      <c r="W97" s="267"/>
      <c r="X97" s="1"/>
      <c r="Y97" s="1"/>
    </row>
    <row r="98" spans="1:25" ht="19.149999999999999" customHeight="1" x14ac:dyDescent="0.4">
      <c r="A98" s="1"/>
      <c r="B98" s="1"/>
      <c r="C98" s="1"/>
      <c r="D98" s="265"/>
      <c r="E98" s="266"/>
      <c r="F98" s="266"/>
      <c r="G98" s="266"/>
      <c r="H98" s="266"/>
      <c r="I98" s="266"/>
      <c r="J98" s="266"/>
      <c r="K98" s="266"/>
      <c r="L98" s="266"/>
      <c r="M98" s="266"/>
      <c r="N98" s="266"/>
      <c r="O98" s="266"/>
      <c r="P98" s="266"/>
      <c r="Q98" s="266"/>
      <c r="R98" s="266"/>
      <c r="S98" s="266"/>
      <c r="T98" s="266"/>
      <c r="U98" s="266"/>
      <c r="V98" s="266"/>
      <c r="W98" s="267"/>
      <c r="X98" s="1"/>
      <c r="Y98" s="1"/>
    </row>
    <row r="99" spans="1:25" ht="19.149999999999999" customHeight="1" x14ac:dyDescent="0.4">
      <c r="A99" s="1"/>
      <c r="B99" s="1"/>
      <c r="C99" s="1"/>
      <c r="D99" s="265"/>
      <c r="E99" s="266"/>
      <c r="F99" s="266"/>
      <c r="G99" s="266"/>
      <c r="H99" s="266"/>
      <c r="I99" s="266"/>
      <c r="J99" s="266"/>
      <c r="K99" s="266"/>
      <c r="L99" s="266"/>
      <c r="M99" s="266"/>
      <c r="N99" s="266"/>
      <c r="O99" s="266"/>
      <c r="P99" s="266"/>
      <c r="Q99" s="266"/>
      <c r="R99" s="266"/>
      <c r="S99" s="266"/>
      <c r="T99" s="266"/>
      <c r="U99" s="266"/>
      <c r="V99" s="266"/>
      <c r="W99" s="267"/>
      <c r="X99" s="1"/>
      <c r="Y99" s="1"/>
    </row>
    <row r="100" spans="1:25" ht="19.149999999999999" customHeight="1" x14ac:dyDescent="0.4">
      <c r="A100" s="1"/>
      <c r="B100" s="1"/>
      <c r="C100" s="1"/>
      <c r="D100" s="265"/>
      <c r="E100" s="266"/>
      <c r="F100" s="266"/>
      <c r="G100" s="266"/>
      <c r="H100" s="266"/>
      <c r="I100" s="266"/>
      <c r="J100" s="266"/>
      <c r="K100" s="266"/>
      <c r="L100" s="266"/>
      <c r="M100" s="266"/>
      <c r="N100" s="266"/>
      <c r="O100" s="266"/>
      <c r="P100" s="266"/>
      <c r="Q100" s="266"/>
      <c r="R100" s="266"/>
      <c r="S100" s="266"/>
      <c r="T100" s="266"/>
      <c r="U100" s="266"/>
      <c r="V100" s="266"/>
      <c r="W100" s="267"/>
      <c r="X100" s="1"/>
      <c r="Y100" s="1"/>
    </row>
    <row r="101" spans="1:25" ht="19.149999999999999" customHeight="1" x14ac:dyDescent="0.4">
      <c r="A101" s="1"/>
      <c r="B101" s="1"/>
      <c r="C101" s="1"/>
      <c r="D101" s="265"/>
      <c r="E101" s="266"/>
      <c r="F101" s="266"/>
      <c r="G101" s="266"/>
      <c r="H101" s="266"/>
      <c r="I101" s="266"/>
      <c r="J101" s="266"/>
      <c r="K101" s="266"/>
      <c r="L101" s="266"/>
      <c r="M101" s="266"/>
      <c r="N101" s="266"/>
      <c r="O101" s="266"/>
      <c r="P101" s="266"/>
      <c r="Q101" s="266"/>
      <c r="R101" s="266"/>
      <c r="S101" s="266"/>
      <c r="T101" s="266"/>
      <c r="U101" s="266"/>
      <c r="V101" s="266"/>
      <c r="W101" s="267"/>
      <c r="X101" s="1"/>
      <c r="Y101" s="1"/>
    </row>
    <row r="102" spans="1:25" ht="19.149999999999999" customHeight="1" x14ac:dyDescent="0.4">
      <c r="A102" s="1"/>
      <c r="B102" s="1"/>
      <c r="C102" s="1"/>
      <c r="D102" s="268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69"/>
      <c r="P102" s="269"/>
      <c r="Q102" s="269"/>
      <c r="R102" s="269"/>
      <c r="S102" s="269"/>
      <c r="T102" s="269"/>
      <c r="U102" s="269"/>
      <c r="V102" s="269"/>
      <c r="W102" s="270"/>
      <c r="X102" s="1"/>
      <c r="Y102" s="1"/>
    </row>
    <row r="103" spans="1:25" ht="19.149999999999999" customHeight="1" x14ac:dyDescent="0.4">
      <c r="A103" s="1"/>
      <c r="B103" s="1"/>
      <c r="C103" s="1"/>
      <c r="D103" s="271" t="s">
        <v>50</v>
      </c>
      <c r="E103" s="272"/>
      <c r="F103" s="272"/>
      <c r="G103" s="272"/>
      <c r="H103" s="272"/>
      <c r="I103" s="272"/>
      <c r="J103" s="272"/>
      <c r="K103" s="272"/>
      <c r="L103" s="272"/>
      <c r="M103" s="272"/>
      <c r="N103" s="272"/>
      <c r="O103" s="272"/>
      <c r="P103" s="272"/>
      <c r="Q103" s="272"/>
      <c r="R103" s="272"/>
      <c r="S103" s="272"/>
      <c r="T103" s="272"/>
      <c r="U103" s="272"/>
      <c r="V103" s="272"/>
      <c r="W103" s="273"/>
      <c r="X103" s="1"/>
      <c r="Y103" s="1"/>
    </row>
    <row r="104" spans="1:25" ht="19.149999999999999" customHeight="1" x14ac:dyDescent="0.4">
      <c r="A104" s="1"/>
      <c r="B104" s="1"/>
      <c r="C104" s="1"/>
      <c r="D104" s="89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1"/>
      <c r="X104" s="1"/>
      <c r="Y104" s="1"/>
    </row>
    <row r="105" spans="1:25" ht="19.149999999999999" customHeight="1" x14ac:dyDescent="0.4">
      <c r="A105" s="1"/>
      <c r="B105" s="1"/>
      <c r="C105" s="1"/>
      <c r="D105" s="50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2"/>
      <c r="X105" s="1"/>
      <c r="Y105" s="1"/>
    </row>
    <row r="106" spans="1:25" ht="19.149999999999999" customHeight="1" x14ac:dyDescent="0.4">
      <c r="A106" s="1"/>
      <c r="B106" s="1"/>
      <c r="C106" s="1"/>
      <c r="D106" s="50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2"/>
      <c r="X106" s="1"/>
      <c r="Y106" s="1"/>
    </row>
    <row r="107" spans="1:25" ht="19.149999999999999" customHeight="1" x14ac:dyDescent="0.4">
      <c r="A107" s="1"/>
      <c r="B107" s="1"/>
      <c r="C107" s="1"/>
      <c r="D107" s="50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2"/>
      <c r="X107" s="1"/>
      <c r="Y107" s="1"/>
    </row>
    <row r="108" spans="1:25" ht="19.149999999999999" customHeight="1" x14ac:dyDescent="0.4">
      <c r="A108" s="1"/>
      <c r="B108" s="1"/>
      <c r="C108" s="1"/>
      <c r="D108" s="50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2"/>
      <c r="X108" s="1"/>
      <c r="Y108" s="1"/>
    </row>
    <row r="109" spans="1:25" ht="19.149999999999999" customHeight="1" x14ac:dyDescent="0.4">
      <c r="A109" s="1"/>
      <c r="B109" s="1"/>
      <c r="C109" s="1"/>
      <c r="D109" s="53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5"/>
      <c r="X109" s="1"/>
      <c r="Y109" s="1"/>
    </row>
    <row r="110" spans="1:25" ht="19.149999999999999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9.149999999999999" customHeight="1" x14ac:dyDescent="0.4">
      <c r="A111" s="1"/>
      <c r="B111" s="1"/>
      <c r="C111" s="16" t="s">
        <v>148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9.149999999999999" customHeight="1" x14ac:dyDescent="0.4">
      <c r="A112" s="1"/>
      <c r="B112" s="1"/>
      <c r="C112" s="1"/>
      <c r="D112" s="262"/>
      <c r="E112" s="274"/>
      <c r="F112" s="274"/>
      <c r="G112" s="274"/>
      <c r="H112" s="274"/>
      <c r="I112" s="274"/>
      <c r="J112" s="274"/>
      <c r="K112" s="274"/>
      <c r="L112" s="274"/>
      <c r="M112" s="274"/>
      <c r="N112" s="274"/>
      <c r="O112" s="274"/>
      <c r="P112" s="274"/>
      <c r="Q112" s="274"/>
      <c r="R112" s="274"/>
      <c r="S112" s="274"/>
      <c r="T112" s="274"/>
      <c r="U112" s="274"/>
      <c r="V112" s="274"/>
      <c r="W112" s="275"/>
      <c r="X112" s="1"/>
      <c r="Y112" s="1"/>
    </row>
    <row r="113" spans="1:25" ht="19.149999999999999" customHeight="1" x14ac:dyDescent="0.4">
      <c r="A113" s="1"/>
      <c r="B113" s="1"/>
      <c r="C113" s="1"/>
      <c r="D113" s="276"/>
      <c r="E113" s="277"/>
      <c r="F113" s="277"/>
      <c r="G113" s="277"/>
      <c r="H113" s="277"/>
      <c r="I113" s="277"/>
      <c r="J113" s="277"/>
      <c r="K113" s="277"/>
      <c r="L113" s="277"/>
      <c r="M113" s="277"/>
      <c r="N113" s="277"/>
      <c r="O113" s="277"/>
      <c r="P113" s="277"/>
      <c r="Q113" s="277"/>
      <c r="R113" s="277"/>
      <c r="S113" s="277"/>
      <c r="T113" s="277"/>
      <c r="U113" s="277"/>
      <c r="V113" s="277"/>
      <c r="W113" s="278"/>
      <c r="X113" s="1"/>
      <c r="Y113" s="1"/>
    </row>
    <row r="114" spans="1:25" ht="19.149999999999999" customHeight="1" x14ac:dyDescent="0.4">
      <c r="A114" s="1"/>
      <c r="B114" s="1"/>
      <c r="C114" s="1"/>
      <c r="D114" s="276"/>
      <c r="E114" s="277"/>
      <c r="F114" s="277"/>
      <c r="G114" s="277"/>
      <c r="H114" s="277"/>
      <c r="I114" s="277"/>
      <c r="J114" s="277"/>
      <c r="K114" s="277"/>
      <c r="L114" s="277"/>
      <c r="M114" s="277"/>
      <c r="N114" s="277"/>
      <c r="O114" s="277"/>
      <c r="P114" s="277"/>
      <c r="Q114" s="277"/>
      <c r="R114" s="277"/>
      <c r="S114" s="277"/>
      <c r="T114" s="277"/>
      <c r="U114" s="277"/>
      <c r="V114" s="277"/>
      <c r="W114" s="278"/>
      <c r="X114" s="1"/>
      <c r="Y114" s="1"/>
    </row>
    <row r="115" spans="1:25" ht="19.149999999999999" customHeight="1" x14ac:dyDescent="0.4">
      <c r="A115" s="1"/>
      <c r="B115" s="1"/>
      <c r="C115" s="1"/>
      <c r="D115" s="276"/>
      <c r="E115" s="277"/>
      <c r="F115" s="277"/>
      <c r="G115" s="277"/>
      <c r="H115" s="277"/>
      <c r="I115" s="277"/>
      <c r="J115" s="277"/>
      <c r="K115" s="277"/>
      <c r="L115" s="277"/>
      <c r="M115" s="277"/>
      <c r="N115" s="277"/>
      <c r="O115" s="277"/>
      <c r="P115" s="277"/>
      <c r="Q115" s="277"/>
      <c r="R115" s="277"/>
      <c r="S115" s="277"/>
      <c r="T115" s="277"/>
      <c r="U115" s="277"/>
      <c r="V115" s="277"/>
      <c r="W115" s="278"/>
      <c r="X115" s="1"/>
      <c r="Y115" s="1"/>
    </row>
    <row r="116" spans="1:25" ht="19.149999999999999" customHeight="1" x14ac:dyDescent="0.4">
      <c r="A116" s="1"/>
      <c r="B116" s="1"/>
      <c r="C116" s="1"/>
      <c r="D116" s="276"/>
      <c r="E116" s="277"/>
      <c r="F116" s="277"/>
      <c r="G116" s="277"/>
      <c r="H116" s="277"/>
      <c r="I116" s="277"/>
      <c r="J116" s="277"/>
      <c r="K116" s="277"/>
      <c r="L116" s="277"/>
      <c r="M116" s="277"/>
      <c r="N116" s="277"/>
      <c r="O116" s="277"/>
      <c r="P116" s="277"/>
      <c r="Q116" s="277"/>
      <c r="R116" s="277"/>
      <c r="S116" s="277"/>
      <c r="T116" s="277"/>
      <c r="U116" s="277"/>
      <c r="V116" s="277"/>
      <c r="W116" s="278"/>
      <c r="X116" s="1"/>
      <c r="Y116" s="1"/>
    </row>
    <row r="117" spans="1:25" ht="19.149999999999999" customHeight="1" x14ac:dyDescent="0.4">
      <c r="A117" s="1"/>
      <c r="B117" s="1"/>
      <c r="C117" s="1"/>
      <c r="D117" s="276"/>
      <c r="E117" s="277"/>
      <c r="F117" s="277"/>
      <c r="G117" s="277"/>
      <c r="H117" s="277"/>
      <c r="I117" s="277"/>
      <c r="J117" s="277"/>
      <c r="K117" s="277"/>
      <c r="L117" s="277"/>
      <c r="M117" s="277"/>
      <c r="N117" s="277"/>
      <c r="O117" s="277"/>
      <c r="P117" s="277"/>
      <c r="Q117" s="277"/>
      <c r="R117" s="277"/>
      <c r="S117" s="277"/>
      <c r="T117" s="277"/>
      <c r="U117" s="277"/>
      <c r="V117" s="277"/>
      <c r="W117" s="278"/>
      <c r="X117" s="1"/>
      <c r="Y117" s="1"/>
    </row>
    <row r="118" spans="1:25" ht="19.149999999999999" customHeight="1" x14ac:dyDescent="0.4">
      <c r="A118" s="1"/>
      <c r="B118" s="1"/>
      <c r="C118" s="1"/>
      <c r="D118" s="276"/>
      <c r="E118" s="277"/>
      <c r="F118" s="277"/>
      <c r="G118" s="277"/>
      <c r="H118" s="277"/>
      <c r="I118" s="277"/>
      <c r="J118" s="277"/>
      <c r="K118" s="277"/>
      <c r="L118" s="277"/>
      <c r="M118" s="277"/>
      <c r="N118" s="277"/>
      <c r="O118" s="277"/>
      <c r="P118" s="277"/>
      <c r="Q118" s="277"/>
      <c r="R118" s="277"/>
      <c r="S118" s="277"/>
      <c r="T118" s="277"/>
      <c r="U118" s="277"/>
      <c r="V118" s="277"/>
      <c r="W118" s="278"/>
      <c r="X118" s="1"/>
      <c r="Y118" s="1"/>
    </row>
    <row r="119" spans="1:25" ht="19.149999999999999" customHeight="1" x14ac:dyDescent="0.4">
      <c r="A119" s="1"/>
      <c r="B119" s="1"/>
      <c r="C119" s="1"/>
      <c r="D119" s="276"/>
      <c r="E119" s="277"/>
      <c r="F119" s="277"/>
      <c r="G119" s="277"/>
      <c r="H119" s="277"/>
      <c r="I119" s="277"/>
      <c r="J119" s="277"/>
      <c r="K119" s="277"/>
      <c r="L119" s="277"/>
      <c r="M119" s="277"/>
      <c r="N119" s="277"/>
      <c r="O119" s="277"/>
      <c r="P119" s="277"/>
      <c r="Q119" s="277"/>
      <c r="R119" s="277"/>
      <c r="S119" s="277"/>
      <c r="T119" s="277"/>
      <c r="U119" s="277"/>
      <c r="V119" s="277"/>
      <c r="W119" s="278"/>
      <c r="X119" s="1"/>
      <c r="Y119" s="1"/>
    </row>
    <row r="120" spans="1:25" ht="19.149999999999999" customHeight="1" x14ac:dyDescent="0.4">
      <c r="A120" s="1"/>
      <c r="B120" s="1"/>
      <c r="C120" s="1"/>
      <c r="D120" s="276"/>
      <c r="E120" s="277"/>
      <c r="F120" s="277"/>
      <c r="G120" s="277"/>
      <c r="H120" s="277"/>
      <c r="I120" s="277"/>
      <c r="J120" s="277"/>
      <c r="K120" s="277"/>
      <c r="L120" s="277"/>
      <c r="M120" s="277"/>
      <c r="N120" s="277"/>
      <c r="O120" s="277"/>
      <c r="P120" s="277"/>
      <c r="Q120" s="277"/>
      <c r="R120" s="277"/>
      <c r="S120" s="277"/>
      <c r="T120" s="277"/>
      <c r="U120" s="277"/>
      <c r="V120" s="277"/>
      <c r="W120" s="278"/>
      <c r="X120" s="1"/>
      <c r="Y120" s="1"/>
    </row>
    <row r="121" spans="1:25" ht="19.149999999999999" customHeight="1" x14ac:dyDescent="0.4">
      <c r="A121" s="1"/>
      <c r="B121" s="1"/>
      <c r="C121" s="1"/>
      <c r="D121" s="276"/>
      <c r="E121" s="277"/>
      <c r="F121" s="277"/>
      <c r="G121" s="277"/>
      <c r="H121" s="277"/>
      <c r="I121" s="277"/>
      <c r="J121" s="277"/>
      <c r="K121" s="277"/>
      <c r="L121" s="277"/>
      <c r="M121" s="277"/>
      <c r="N121" s="277"/>
      <c r="O121" s="277"/>
      <c r="P121" s="277"/>
      <c r="Q121" s="277"/>
      <c r="R121" s="277"/>
      <c r="S121" s="277"/>
      <c r="T121" s="277"/>
      <c r="U121" s="277"/>
      <c r="V121" s="277"/>
      <c r="W121" s="278"/>
      <c r="X121" s="1"/>
      <c r="Y121" s="1"/>
    </row>
    <row r="122" spans="1:25" ht="19.149999999999999" customHeight="1" x14ac:dyDescent="0.4">
      <c r="A122" s="1"/>
      <c r="B122" s="1"/>
      <c r="C122" s="1"/>
      <c r="D122" s="276"/>
      <c r="E122" s="277"/>
      <c r="F122" s="277"/>
      <c r="G122" s="277"/>
      <c r="H122" s="277"/>
      <c r="I122" s="277"/>
      <c r="J122" s="277"/>
      <c r="K122" s="277"/>
      <c r="L122" s="277"/>
      <c r="M122" s="277"/>
      <c r="N122" s="277"/>
      <c r="O122" s="277"/>
      <c r="P122" s="277"/>
      <c r="Q122" s="277"/>
      <c r="R122" s="277"/>
      <c r="S122" s="277"/>
      <c r="T122" s="277"/>
      <c r="U122" s="277"/>
      <c r="V122" s="277"/>
      <c r="W122" s="278"/>
      <c r="X122" s="1"/>
      <c r="Y122" s="1"/>
    </row>
    <row r="123" spans="1:25" ht="19.149999999999999" customHeight="1" x14ac:dyDescent="0.4">
      <c r="A123" s="1"/>
      <c r="B123" s="1"/>
      <c r="C123" s="1"/>
      <c r="D123" s="276"/>
      <c r="E123" s="277"/>
      <c r="F123" s="277"/>
      <c r="G123" s="277"/>
      <c r="H123" s="277"/>
      <c r="I123" s="277"/>
      <c r="J123" s="277"/>
      <c r="K123" s="277"/>
      <c r="L123" s="277"/>
      <c r="M123" s="277"/>
      <c r="N123" s="277"/>
      <c r="O123" s="277"/>
      <c r="P123" s="277"/>
      <c r="Q123" s="277"/>
      <c r="R123" s="277"/>
      <c r="S123" s="277"/>
      <c r="T123" s="277"/>
      <c r="U123" s="277"/>
      <c r="V123" s="277"/>
      <c r="W123" s="278"/>
      <c r="X123" s="1"/>
      <c r="Y123" s="1"/>
    </row>
    <row r="124" spans="1:25" ht="19.149999999999999" customHeight="1" x14ac:dyDescent="0.4">
      <c r="A124" s="1"/>
      <c r="B124" s="1"/>
      <c r="C124" s="1"/>
      <c r="D124" s="276"/>
      <c r="E124" s="277"/>
      <c r="F124" s="277"/>
      <c r="G124" s="277"/>
      <c r="H124" s="277"/>
      <c r="I124" s="277"/>
      <c r="J124" s="277"/>
      <c r="K124" s="277"/>
      <c r="L124" s="277"/>
      <c r="M124" s="277"/>
      <c r="N124" s="277"/>
      <c r="O124" s="277"/>
      <c r="P124" s="277"/>
      <c r="Q124" s="277"/>
      <c r="R124" s="277"/>
      <c r="S124" s="277"/>
      <c r="T124" s="277"/>
      <c r="U124" s="277"/>
      <c r="V124" s="277"/>
      <c r="W124" s="278"/>
      <c r="X124" s="1"/>
      <c r="Y124" s="1"/>
    </row>
    <row r="125" spans="1:25" ht="19.149999999999999" customHeight="1" x14ac:dyDescent="0.4">
      <c r="A125" s="1"/>
      <c r="B125" s="1"/>
      <c r="C125" s="1"/>
      <c r="D125" s="276"/>
      <c r="E125" s="277"/>
      <c r="F125" s="277"/>
      <c r="G125" s="277"/>
      <c r="H125" s="277"/>
      <c r="I125" s="277"/>
      <c r="J125" s="277"/>
      <c r="K125" s="277"/>
      <c r="L125" s="277"/>
      <c r="M125" s="277"/>
      <c r="N125" s="277"/>
      <c r="O125" s="277"/>
      <c r="P125" s="277"/>
      <c r="Q125" s="277"/>
      <c r="R125" s="277"/>
      <c r="S125" s="277"/>
      <c r="T125" s="277"/>
      <c r="U125" s="277"/>
      <c r="V125" s="277"/>
      <c r="W125" s="278"/>
      <c r="X125" s="1"/>
      <c r="Y125" s="1"/>
    </row>
    <row r="126" spans="1:25" ht="19.149999999999999" customHeight="1" x14ac:dyDescent="0.4">
      <c r="A126" s="1"/>
      <c r="B126" s="1"/>
      <c r="C126" s="1"/>
      <c r="D126" s="276"/>
      <c r="E126" s="277"/>
      <c r="F126" s="277"/>
      <c r="G126" s="277"/>
      <c r="H126" s="277"/>
      <c r="I126" s="277"/>
      <c r="J126" s="277"/>
      <c r="K126" s="277"/>
      <c r="L126" s="277"/>
      <c r="M126" s="277"/>
      <c r="N126" s="277"/>
      <c r="O126" s="277"/>
      <c r="P126" s="277"/>
      <c r="Q126" s="277"/>
      <c r="R126" s="277"/>
      <c r="S126" s="277"/>
      <c r="T126" s="277"/>
      <c r="U126" s="277"/>
      <c r="V126" s="277"/>
      <c r="W126" s="278"/>
      <c r="X126" s="1"/>
      <c r="Y126" s="1"/>
    </row>
    <row r="127" spans="1:25" ht="19.149999999999999" customHeight="1" x14ac:dyDescent="0.4">
      <c r="A127" s="1"/>
      <c r="B127" s="1"/>
      <c r="C127" s="1"/>
      <c r="D127" s="279"/>
      <c r="E127" s="280"/>
      <c r="F127" s="280"/>
      <c r="G127" s="280"/>
      <c r="H127" s="280"/>
      <c r="I127" s="280"/>
      <c r="J127" s="280"/>
      <c r="K127" s="280"/>
      <c r="L127" s="280"/>
      <c r="M127" s="280"/>
      <c r="N127" s="280"/>
      <c r="O127" s="280"/>
      <c r="P127" s="280"/>
      <c r="Q127" s="280"/>
      <c r="R127" s="280"/>
      <c r="S127" s="280"/>
      <c r="T127" s="280"/>
      <c r="U127" s="280"/>
      <c r="V127" s="280"/>
      <c r="W127" s="281"/>
      <c r="X127" s="1"/>
      <c r="Y127" s="1"/>
    </row>
    <row r="128" spans="1:25" ht="19.149999999999999" customHeight="1" x14ac:dyDescent="0.4">
      <c r="A128" s="1"/>
      <c r="B128" s="1"/>
      <c r="C128" s="1"/>
      <c r="D128" s="387" t="s">
        <v>166</v>
      </c>
      <c r="E128" s="388"/>
      <c r="F128" s="388"/>
      <c r="G128" s="388"/>
      <c r="H128" s="388"/>
      <c r="I128" s="388"/>
      <c r="J128" s="388"/>
      <c r="K128" s="388"/>
      <c r="L128" s="388"/>
      <c r="M128" s="388"/>
      <c r="N128" s="388"/>
      <c r="O128" s="388"/>
      <c r="P128" s="388"/>
      <c r="Q128" s="388"/>
      <c r="R128" s="388"/>
      <c r="S128" s="388"/>
      <c r="T128" s="388"/>
      <c r="U128" s="388"/>
      <c r="V128" s="388"/>
      <c r="W128" s="389"/>
      <c r="X128" s="1"/>
      <c r="Y128" s="1"/>
    </row>
    <row r="129" spans="1:25" ht="19.149999999999999" customHeight="1" x14ac:dyDescent="0.4">
      <c r="A129" s="1"/>
      <c r="B129" s="1"/>
      <c r="C129" s="1"/>
      <c r="D129" s="45" t="s">
        <v>79</v>
      </c>
      <c r="E129" s="282" t="s">
        <v>167</v>
      </c>
      <c r="F129" s="283"/>
      <c r="G129" s="283"/>
      <c r="H129" s="283"/>
      <c r="I129" s="283"/>
      <c r="J129" s="283"/>
      <c r="K129" s="283"/>
      <c r="L129" s="283"/>
      <c r="M129" s="283"/>
      <c r="N129" s="283"/>
      <c r="O129" s="283"/>
      <c r="P129" s="283"/>
      <c r="Q129" s="283"/>
      <c r="R129" s="283"/>
      <c r="S129" s="283"/>
      <c r="T129" s="283"/>
      <c r="U129" s="283"/>
      <c r="V129" s="283"/>
      <c r="W129" s="284"/>
      <c r="X129" s="1"/>
      <c r="Y129" s="1"/>
    </row>
    <row r="130" spans="1:25" ht="19.149999999999999" customHeight="1" x14ac:dyDescent="0.4">
      <c r="A130" s="1"/>
      <c r="B130" s="1"/>
      <c r="C130" s="1"/>
      <c r="D130" s="45" t="s">
        <v>79</v>
      </c>
      <c r="E130" s="282" t="s">
        <v>168</v>
      </c>
      <c r="F130" s="283"/>
      <c r="G130" s="283"/>
      <c r="H130" s="283"/>
      <c r="I130" s="283"/>
      <c r="J130" s="283"/>
      <c r="K130" s="283"/>
      <c r="L130" s="283"/>
      <c r="M130" s="283"/>
      <c r="N130" s="283"/>
      <c r="O130" s="283"/>
      <c r="P130" s="283"/>
      <c r="Q130" s="283"/>
      <c r="R130" s="283"/>
      <c r="S130" s="283"/>
      <c r="T130" s="283"/>
      <c r="U130" s="283"/>
      <c r="V130" s="283"/>
      <c r="W130" s="284"/>
      <c r="X130" s="1"/>
      <c r="Y130" s="1"/>
    </row>
    <row r="131" spans="1:25" ht="19.149999999999999" customHeight="1" x14ac:dyDescent="0.4">
      <c r="A131" s="1"/>
      <c r="B131" s="1"/>
      <c r="C131" s="1"/>
      <c r="D131" s="45" t="s">
        <v>79</v>
      </c>
      <c r="E131" s="282" t="s">
        <v>169</v>
      </c>
      <c r="F131" s="283"/>
      <c r="G131" s="283"/>
      <c r="H131" s="283"/>
      <c r="I131" s="283"/>
      <c r="J131" s="283"/>
      <c r="K131" s="283"/>
      <c r="L131" s="283"/>
      <c r="M131" s="283"/>
      <c r="N131" s="283"/>
      <c r="O131" s="283"/>
      <c r="P131" s="283"/>
      <c r="Q131" s="283"/>
      <c r="R131" s="283"/>
      <c r="S131" s="283"/>
      <c r="T131" s="283"/>
      <c r="U131" s="283"/>
      <c r="V131" s="283"/>
      <c r="W131" s="284"/>
      <c r="X131" s="1"/>
      <c r="Y131" s="1"/>
    </row>
    <row r="132" spans="1:25" ht="19.149999999999999" customHeight="1" x14ac:dyDescent="0.4">
      <c r="A132" s="1"/>
      <c r="B132" s="1"/>
      <c r="C132" s="1"/>
      <c r="D132" s="45" t="s">
        <v>79</v>
      </c>
      <c r="E132" s="282" t="s">
        <v>170</v>
      </c>
      <c r="F132" s="283"/>
      <c r="G132" s="283"/>
      <c r="H132" s="283"/>
      <c r="I132" s="283"/>
      <c r="J132" s="283"/>
      <c r="K132" s="283"/>
      <c r="L132" s="283"/>
      <c r="M132" s="283"/>
      <c r="N132" s="283"/>
      <c r="O132" s="283"/>
      <c r="P132" s="283"/>
      <c r="Q132" s="283"/>
      <c r="R132" s="283"/>
      <c r="S132" s="283"/>
      <c r="T132" s="283"/>
      <c r="U132" s="283"/>
      <c r="V132" s="283"/>
      <c r="W132" s="284"/>
      <c r="X132" s="1"/>
      <c r="Y132" s="1"/>
    </row>
    <row r="133" spans="1:25" ht="19.149999999999999" customHeight="1" x14ac:dyDescent="0.4">
      <c r="A133" s="1"/>
      <c r="B133" s="1"/>
      <c r="C133" s="1"/>
      <c r="D133" s="45" t="s">
        <v>79</v>
      </c>
      <c r="E133" s="282" t="s">
        <v>171</v>
      </c>
      <c r="F133" s="283"/>
      <c r="G133" s="283"/>
      <c r="H133" s="283"/>
      <c r="I133" s="283"/>
      <c r="J133" s="283"/>
      <c r="K133" s="283"/>
      <c r="L133" s="283"/>
      <c r="M133" s="283"/>
      <c r="N133" s="283"/>
      <c r="O133" s="283"/>
      <c r="P133" s="283"/>
      <c r="Q133" s="283"/>
      <c r="R133" s="283"/>
      <c r="S133" s="283"/>
      <c r="T133" s="283"/>
      <c r="U133" s="283"/>
      <c r="V133" s="283"/>
      <c r="W133" s="284"/>
      <c r="X133" s="1"/>
      <c r="Y133" s="1"/>
    </row>
    <row r="134" spans="1:25" ht="19.149999999999999" customHeight="1" x14ac:dyDescent="0.4">
      <c r="A134" s="1"/>
      <c r="B134" s="1"/>
      <c r="C134" s="1"/>
      <c r="D134" s="45" t="s">
        <v>79</v>
      </c>
      <c r="E134" s="282" t="s">
        <v>172</v>
      </c>
      <c r="F134" s="283"/>
      <c r="G134" s="283"/>
      <c r="H134" s="283"/>
      <c r="I134" s="283"/>
      <c r="J134" s="283"/>
      <c r="K134" s="283"/>
      <c r="L134" s="283"/>
      <c r="M134" s="283"/>
      <c r="N134" s="283"/>
      <c r="O134" s="283"/>
      <c r="P134" s="283"/>
      <c r="Q134" s="283"/>
      <c r="R134" s="283"/>
      <c r="S134" s="283"/>
      <c r="T134" s="283"/>
      <c r="U134" s="283"/>
      <c r="V134" s="283"/>
      <c r="W134" s="284"/>
      <c r="X134" s="1"/>
      <c r="Y134" s="1"/>
    </row>
    <row r="135" spans="1:25" ht="19.149999999999999" customHeight="1" x14ac:dyDescent="0.4">
      <c r="A135" s="1"/>
      <c r="B135" s="1"/>
      <c r="C135" s="1"/>
      <c r="D135" s="45" t="s">
        <v>79</v>
      </c>
      <c r="E135" s="282" t="s">
        <v>173</v>
      </c>
      <c r="F135" s="283"/>
      <c r="G135" s="283"/>
      <c r="H135" s="283"/>
      <c r="I135" s="283"/>
      <c r="J135" s="283"/>
      <c r="K135" s="283"/>
      <c r="L135" s="283"/>
      <c r="M135" s="283"/>
      <c r="N135" s="283"/>
      <c r="O135" s="283"/>
      <c r="P135" s="283"/>
      <c r="Q135" s="283"/>
      <c r="R135" s="283"/>
      <c r="S135" s="283"/>
      <c r="T135" s="283"/>
      <c r="U135" s="283"/>
      <c r="V135" s="283"/>
      <c r="W135" s="284"/>
      <c r="X135" s="1"/>
      <c r="Y135" s="1"/>
    </row>
    <row r="136" spans="1:25" ht="19.149999999999999" customHeight="1" x14ac:dyDescent="0.4">
      <c r="A136" s="1"/>
      <c r="B136" s="1"/>
      <c r="C136" s="1"/>
      <c r="D136" s="3"/>
      <c r="E136" s="8"/>
      <c r="F136" s="8"/>
      <c r="G136" s="8"/>
      <c r="H136" s="8"/>
      <c r="I136" s="8"/>
      <c r="J136" s="8"/>
      <c r="K136" s="8"/>
      <c r="L136" s="8"/>
      <c r="M136" s="8"/>
      <c r="N136" s="7"/>
      <c r="O136" s="8"/>
      <c r="P136" s="8"/>
      <c r="Q136" s="8"/>
      <c r="R136" s="8"/>
      <c r="S136" s="8"/>
      <c r="T136" s="8"/>
      <c r="U136" s="8"/>
      <c r="V136" s="8"/>
      <c r="W136" s="8"/>
      <c r="X136" s="1"/>
      <c r="Y136" s="1"/>
    </row>
    <row r="137" spans="1:25" ht="19.149999999999999" customHeight="1" x14ac:dyDescent="0.4">
      <c r="A137" s="1"/>
      <c r="B137" s="1"/>
      <c r="C137" s="1"/>
      <c r="D137" s="3"/>
      <c r="E137" s="8"/>
      <c r="F137" s="8"/>
      <c r="G137" s="8"/>
      <c r="H137" s="8"/>
      <c r="I137" s="8"/>
      <c r="J137" s="8"/>
      <c r="K137" s="8"/>
      <c r="L137" s="8"/>
      <c r="M137" s="8"/>
      <c r="N137" s="7"/>
      <c r="O137" s="8"/>
      <c r="P137" s="8"/>
      <c r="Q137" s="8"/>
      <c r="R137" s="8"/>
      <c r="S137" s="8"/>
      <c r="T137" s="8"/>
      <c r="U137" s="8"/>
      <c r="V137" s="8"/>
      <c r="W137" s="8"/>
      <c r="X137" s="1"/>
      <c r="Y137" s="1"/>
    </row>
    <row r="138" spans="1:25" ht="19.149999999999999" customHeight="1" x14ac:dyDescent="0.4">
      <c r="A138" s="1"/>
      <c r="B138" s="1"/>
      <c r="C138" s="22" t="s">
        <v>149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9.149999999999999" customHeight="1" x14ac:dyDescent="0.4">
      <c r="A139" s="1"/>
      <c r="B139" s="1"/>
      <c r="C139" s="1"/>
      <c r="D139" s="309"/>
      <c r="E139" s="310"/>
      <c r="F139" s="310"/>
      <c r="G139" s="310"/>
      <c r="H139" s="310"/>
      <c r="I139" s="310"/>
      <c r="J139" s="310"/>
      <c r="K139" s="310"/>
      <c r="L139" s="310"/>
      <c r="M139" s="310"/>
      <c r="N139" s="310"/>
      <c r="O139" s="310"/>
      <c r="P139" s="310"/>
      <c r="Q139" s="310"/>
      <c r="R139" s="310"/>
      <c r="S139" s="310"/>
      <c r="T139" s="310"/>
      <c r="U139" s="310"/>
      <c r="V139" s="310"/>
      <c r="W139" s="310"/>
      <c r="X139" s="1"/>
      <c r="Y139" s="1"/>
    </row>
    <row r="140" spans="1:25" ht="19.149999999999999" customHeight="1" x14ac:dyDescent="0.4">
      <c r="A140" s="1"/>
      <c r="B140" s="1"/>
      <c r="C140" s="1"/>
      <c r="D140" s="310"/>
      <c r="E140" s="310"/>
      <c r="F140" s="310"/>
      <c r="G140" s="310"/>
      <c r="H140" s="310"/>
      <c r="I140" s="310"/>
      <c r="J140" s="310"/>
      <c r="K140" s="310"/>
      <c r="L140" s="310"/>
      <c r="M140" s="310"/>
      <c r="N140" s="310"/>
      <c r="O140" s="310"/>
      <c r="P140" s="310"/>
      <c r="Q140" s="310"/>
      <c r="R140" s="310"/>
      <c r="S140" s="310"/>
      <c r="T140" s="310"/>
      <c r="U140" s="310"/>
      <c r="V140" s="310"/>
      <c r="W140" s="310"/>
      <c r="X140" s="1"/>
      <c r="Y140" s="1"/>
    </row>
    <row r="141" spans="1:25" ht="19.149999999999999" customHeight="1" x14ac:dyDescent="0.4">
      <c r="A141" s="1"/>
      <c r="B141" s="1"/>
      <c r="C141" s="1"/>
      <c r="D141" s="310"/>
      <c r="E141" s="310"/>
      <c r="F141" s="310"/>
      <c r="G141" s="310"/>
      <c r="H141" s="310"/>
      <c r="I141" s="310"/>
      <c r="J141" s="310"/>
      <c r="K141" s="310"/>
      <c r="L141" s="310"/>
      <c r="M141" s="310"/>
      <c r="N141" s="310"/>
      <c r="O141" s="310"/>
      <c r="P141" s="310"/>
      <c r="Q141" s="310"/>
      <c r="R141" s="310"/>
      <c r="S141" s="310"/>
      <c r="T141" s="310"/>
      <c r="U141" s="310"/>
      <c r="V141" s="310"/>
      <c r="W141" s="310"/>
      <c r="X141" s="1"/>
      <c r="Y141" s="1"/>
    </row>
    <row r="142" spans="1:25" ht="19.149999999999999" customHeight="1" x14ac:dyDescent="0.4">
      <c r="A142" s="1"/>
      <c r="B142" s="1"/>
      <c r="C142" s="1"/>
      <c r="D142" s="310"/>
      <c r="E142" s="310"/>
      <c r="F142" s="310"/>
      <c r="G142" s="310"/>
      <c r="H142" s="310"/>
      <c r="I142" s="310"/>
      <c r="J142" s="310"/>
      <c r="K142" s="310"/>
      <c r="L142" s="310"/>
      <c r="M142" s="310"/>
      <c r="N142" s="310"/>
      <c r="O142" s="310"/>
      <c r="P142" s="310"/>
      <c r="Q142" s="310"/>
      <c r="R142" s="310"/>
      <c r="S142" s="310"/>
      <c r="T142" s="310"/>
      <c r="U142" s="310"/>
      <c r="V142" s="310"/>
      <c r="W142" s="310"/>
      <c r="X142" s="1"/>
      <c r="Y142" s="1"/>
    </row>
    <row r="143" spans="1:25" ht="19.149999999999999" customHeight="1" x14ac:dyDescent="0.4">
      <c r="A143" s="1"/>
      <c r="B143" s="1"/>
      <c r="C143" s="1"/>
      <c r="D143" s="310"/>
      <c r="E143" s="310"/>
      <c r="F143" s="310"/>
      <c r="G143" s="310"/>
      <c r="H143" s="310"/>
      <c r="I143" s="310"/>
      <c r="J143" s="310"/>
      <c r="K143" s="310"/>
      <c r="L143" s="310"/>
      <c r="M143" s="310"/>
      <c r="N143" s="310"/>
      <c r="O143" s="310"/>
      <c r="P143" s="310"/>
      <c r="Q143" s="310"/>
      <c r="R143" s="310"/>
      <c r="S143" s="310"/>
      <c r="T143" s="310"/>
      <c r="U143" s="310"/>
      <c r="V143" s="310"/>
      <c r="W143" s="310"/>
      <c r="X143" s="1"/>
      <c r="Y143" s="1"/>
    </row>
    <row r="144" spans="1:25" ht="19.149999999999999" customHeight="1" x14ac:dyDescent="0.4">
      <c r="A144" s="1"/>
      <c r="B144" s="1"/>
      <c r="C144" s="1"/>
      <c r="D144" s="310"/>
      <c r="E144" s="310"/>
      <c r="F144" s="310"/>
      <c r="G144" s="310"/>
      <c r="H144" s="310"/>
      <c r="I144" s="310"/>
      <c r="J144" s="310"/>
      <c r="K144" s="310"/>
      <c r="L144" s="310"/>
      <c r="M144" s="310"/>
      <c r="N144" s="310"/>
      <c r="O144" s="310"/>
      <c r="P144" s="310"/>
      <c r="Q144" s="310"/>
      <c r="R144" s="310"/>
      <c r="S144" s="310"/>
      <c r="T144" s="310"/>
      <c r="U144" s="310"/>
      <c r="V144" s="310"/>
      <c r="W144" s="310"/>
      <c r="X144" s="1"/>
      <c r="Y144" s="1"/>
    </row>
    <row r="145" spans="1:25" ht="19.149999999999999" customHeight="1" x14ac:dyDescent="0.4">
      <c r="A145" s="1"/>
      <c r="B145" s="1"/>
      <c r="C145" s="1"/>
      <c r="D145" s="310"/>
      <c r="E145" s="310"/>
      <c r="F145" s="310"/>
      <c r="G145" s="310"/>
      <c r="H145" s="310"/>
      <c r="I145" s="310"/>
      <c r="J145" s="310"/>
      <c r="K145" s="310"/>
      <c r="L145" s="310"/>
      <c r="M145" s="310"/>
      <c r="N145" s="310"/>
      <c r="O145" s="310"/>
      <c r="P145" s="310"/>
      <c r="Q145" s="310"/>
      <c r="R145" s="310"/>
      <c r="S145" s="310"/>
      <c r="T145" s="310"/>
      <c r="U145" s="310"/>
      <c r="V145" s="310"/>
      <c r="W145" s="310"/>
      <c r="X145" s="1"/>
      <c r="Y145" s="1"/>
    </row>
    <row r="146" spans="1:25" ht="19.149999999999999" customHeight="1" x14ac:dyDescent="0.4">
      <c r="A146" s="1"/>
      <c r="B146" s="1"/>
      <c r="C146" s="1"/>
      <c r="D146" s="310"/>
      <c r="E146" s="310"/>
      <c r="F146" s="310"/>
      <c r="G146" s="310"/>
      <c r="H146" s="310"/>
      <c r="I146" s="310"/>
      <c r="J146" s="310"/>
      <c r="K146" s="310"/>
      <c r="L146" s="310"/>
      <c r="M146" s="310"/>
      <c r="N146" s="310"/>
      <c r="O146" s="310"/>
      <c r="P146" s="310"/>
      <c r="Q146" s="310"/>
      <c r="R146" s="310"/>
      <c r="S146" s="310"/>
      <c r="T146" s="310"/>
      <c r="U146" s="310"/>
      <c r="V146" s="310"/>
      <c r="W146" s="310"/>
      <c r="X146" s="1"/>
      <c r="Y146" s="1"/>
    </row>
    <row r="147" spans="1:25" ht="19.149999999999999" customHeight="1" x14ac:dyDescent="0.4">
      <c r="A147" s="1"/>
      <c r="B147" s="1"/>
      <c r="C147" s="1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1"/>
      <c r="Y147" s="1"/>
    </row>
    <row r="148" spans="1:25" ht="19.149999999999999" customHeight="1" x14ac:dyDescent="0.4">
      <c r="A148" s="1"/>
      <c r="B148" s="1"/>
      <c r="C148" s="1" t="s">
        <v>150</v>
      </c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9.149999999999999" customHeight="1" x14ac:dyDescent="0.4">
      <c r="A149" s="1"/>
      <c r="B149" s="1"/>
      <c r="C149" s="1"/>
      <c r="D149" s="309"/>
      <c r="E149" s="310"/>
      <c r="F149" s="310"/>
      <c r="G149" s="310"/>
      <c r="H149" s="310"/>
      <c r="I149" s="310"/>
      <c r="J149" s="310"/>
      <c r="K149" s="310"/>
      <c r="L149" s="310"/>
      <c r="M149" s="310"/>
      <c r="N149" s="310"/>
      <c r="O149" s="310"/>
      <c r="P149" s="310"/>
      <c r="Q149" s="310"/>
      <c r="R149" s="310"/>
      <c r="S149" s="310"/>
      <c r="T149" s="310"/>
      <c r="U149" s="310"/>
      <c r="V149" s="310"/>
      <c r="W149" s="310"/>
      <c r="X149" s="1"/>
      <c r="Y149" s="1"/>
    </row>
    <row r="150" spans="1:25" ht="19.149999999999999" customHeight="1" x14ac:dyDescent="0.4">
      <c r="A150" s="1"/>
      <c r="B150" s="1"/>
      <c r="C150" s="1"/>
      <c r="D150" s="310"/>
      <c r="E150" s="310"/>
      <c r="F150" s="310"/>
      <c r="G150" s="310"/>
      <c r="H150" s="310"/>
      <c r="I150" s="310"/>
      <c r="J150" s="310"/>
      <c r="K150" s="310"/>
      <c r="L150" s="310"/>
      <c r="M150" s="310"/>
      <c r="N150" s="310"/>
      <c r="O150" s="310"/>
      <c r="P150" s="310"/>
      <c r="Q150" s="310"/>
      <c r="R150" s="310"/>
      <c r="S150" s="310"/>
      <c r="T150" s="310"/>
      <c r="U150" s="310"/>
      <c r="V150" s="310"/>
      <c r="W150" s="310"/>
      <c r="X150" s="1"/>
      <c r="Y150" s="1"/>
    </row>
    <row r="151" spans="1:25" ht="19.149999999999999" customHeight="1" x14ac:dyDescent="0.4">
      <c r="A151" s="1"/>
      <c r="B151" s="1"/>
      <c r="C151" s="1"/>
      <c r="D151" s="310"/>
      <c r="E151" s="310"/>
      <c r="F151" s="310"/>
      <c r="G151" s="310"/>
      <c r="H151" s="310"/>
      <c r="I151" s="310"/>
      <c r="J151" s="310"/>
      <c r="K151" s="310"/>
      <c r="L151" s="310"/>
      <c r="M151" s="310"/>
      <c r="N151" s="310"/>
      <c r="O151" s="310"/>
      <c r="P151" s="310"/>
      <c r="Q151" s="310"/>
      <c r="R151" s="310"/>
      <c r="S151" s="310"/>
      <c r="T151" s="310"/>
      <c r="U151" s="310"/>
      <c r="V151" s="310"/>
      <c r="W151" s="310"/>
      <c r="X151" s="1"/>
      <c r="Y151" s="1"/>
    </row>
    <row r="152" spans="1:25" ht="19.149999999999999" customHeight="1" x14ac:dyDescent="0.4">
      <c r="A152" s="1"/>
      <c r="B152" s="1"/>
      <c r="C152" s="1"/>
      <c r="D152" s="310"/>
      <c r="E152" s="310"/>
      <c r="F152" s="310"/>
      <c r="G152" s="310"/>
      <c r="H152" s="310"/>
      <c r="I152" s="310"/>
      <c r="J152" s="310"/>
      <c r="K152" s="310"/>
      <c r="L152" s="310"/>
      <c r="M152" s="310"/>
      <c r="N152" s="310"/>
      <c r="O152" s="310"/>
      <c r="P152" s="310"/>
      <c r="Q152" s="310"/>
      <c r="R152" s="310"/>
      <c r="S152" s="310"/>
      <c r="T152" s="310"/>
      <c r="U152" s="310"/>
      <c r="V152" s="310"/>
      <c r="W152" s="310"/>
      <c r="X152" s="1"/>
      <c r="Y152" s="1"/>
    </row>
    <row r="153" spans="1:25" ht="19.149999999999999" customHeight="1" x14ac:dyDescent="0.4">
      <c r="A153" s="1"/>
      <c r="B153" s="1"/>
      <c r="C153" s="1"/>
      <c r="D153" s="310"/>
      <c r="E153" s="310"/>
      <c r="F153" s="310"/>
      <c r="G153" s="310"/>
      <c r="H153" s="310"/>
      <c r="I153" s="310"/>
      <c r="J153" s="310"/>
      <c r="K153" s="310"/>
      <c r="L153" s="310"/>
      <c r="M153" s="310"/>
      <c r="N153" s="310"/>
      <c r="O153" s="310"/>
      <c r="P153" s="310"/>
      <c r="Q153" s="310"/>
      <c r="R153" s="310"/>
      <c r="S153" s="310"/>
      <c r="T153" s="310"/>
      <c r="U153" s="310"/>
      <c r="V153" s="310"/>
      <c r="W153" s="310"/>
      <c r="X153" s="1"/>
      <c r="Y153" s="1"/>
    </row>
    <row r="154" spans="1:25" ht="19.149999999999999" customHeight="1" x14ac:dyDescent="0.4">
      <c r="A154" s="1"/>
      <c r="B154" s="1"/>
      <c r="C154" s="1"/>
      <c r="D154" s="310"/>
      <c r="E154" s="310"/>
      <c r="F154" s="310"/>
      <c r="G154" s="310"/>
      <c r="H154" s="310"/>
      <c r="I154" s="310"/>
      <c r="J154" s="310"/>
      <c r="K154" s="310"/>
      <c r="L154" s="310"/>
      <c r="M154" s="310"/>
      <c r="N154" s="310"/>
      <c r="O154" s="310"/>
      <c r="P154" s="310"/>
      <c r="Q154" s="310"/>
      <c r="R154" s="310"/>
      <c r="S154" s="310"/>
      <c r="T154" s="310"/>
      <c r="U154" s="310"/>
      <c r="V154" s="310"/>
      <c r="W154" s="310"/>
      <c r="X154" s="1"/>
      <c r="Y154" s="1"/>
    </row>
    <row r="155" spans="1:25" ht="19.149999999999999" customHeight="1" x14ac:dyDescent="0.4">
      <c r="A155" s="1"/>
      <c r="B155" s="1"/>
      <c r="C155" s="1"/>
      <c r="D155" s="310"/>
      <c r="E155" s="310"/>
      <c r="F155" s="310"/>
      <c r="G155" s="310"/>
      <c r="H155" s="310"/>
      <c r="I155" s="310"/>
      <c r="J155" s="310"/>
      <c r="K155" s="310"/>
      <c r="L155" s="310"/>
      <c r="M155" s="310"/>
      <c r="N155" s="310"/>
      <c r="O155" s="310"/>
      <c r="P155" s="310"/>
      <c r="Q155" s="310"/>
      <c r="R155" s="310"/>
      <c r="S155" s="310"/>
      <c r="T155" s="310"/>
      <c r="U155" s="310"/>
      <c r="V155" s="310"/>
      <c r="W155" s="310"/>
      <c r="X155" s="1"/>
      <c r="Y155" s="1"/>
    </row>
    <row r="156" spans="1:25" ht="19.149999999999999" customHeight="1" x14ac:dyDescent="0.4">
      <c r="A156" s="1"/>
      <c r="B156" s="1"/>
      <c r="C156" s="1"/>
      <c r="D156" s="310"/>
      <c r="E156" s="310"/>
      <c r="F156" s="310"/>
      <c r="G156" s="310"/>
      <c r="H156" s="310"/>
      <c r="I156" s="310"/>
      <c r="J156" s="310"/>
      <c r="K156" s="310"/>
      <c r="L156" s="310"/>
      <c r="M156" s="310"/>
      <c r="N156" s="310"/>
      <c r="O156" s="310"/>
      <c r="P156" s="310"/>
      <c r="Q156" s="310"/>
      <c r="R156" s="310"/>
      <c r="S156" s="310"/>
      <c r="T156" s="310"/>
      <c r="U156" s="310"/>
      <c r="V156" s="310"/>
      <c r="W156" s="310"/>
      <c r="X156" s="1"/>
      <c r="Y156" s="1"/>
    </row>
    <row r="157" spans="1:25" ht="19.149999999999999" customHeight="1" x14ac:dyDescent="0.4">
      <c r="A157" s="1"/>
      <c r="B157" s="1"/>
      <c r="C157" s="1"/>
      <c r="D157" s="310"/>
      <c r="E157" s="310"/>
      <c r="F157" s="310"/>
      <c r="G157" s="310"/>
      <c r="H157" s="310"/>
      <c r="I157" s="310"/>
      <c r="J157" s="310"/>
      <c r="K157" s="310"/>
      <c r="L157" s="310"/>
      <c r="M157" s="310"/>
      <c r="N157" s="310"/>
      <c r="O157" s="310"/>
      <c r="P157" s="310"/>
      <c r="Q157" s="310"/>
      <c r="R157" s="310"/>
      <c r="S157" s="310"/>
      <c r="T157" s="310"/>
      <c r="U157" s="310"/>
      <c r="V157" s="310"/>
      <c r="W157" s="310"/>
      <c r="X157" s="1"/>
      <c r="Y157" s="1"/>
    </row>
    <row r="158" spans="1:25" ht="19.149999999999999" customHeight="1" x14ac:dyDescent="0.4">
      <c r="A158" s="1"/>
      <c r="B158" s="1"/>
      <c r="C158" s="1"/>
      <c r="D158" s="310"/>
      <c r="E158" s="310"/>
      <c r="F158" s="310"/>
      <c r="G158" s="310"/>
      <c r="H158" s="310"/>
      <c r="I158" s="310"/>
      <c r="J158" s="310"/>
      <c r="K158" s="310"/>
      <c r="L158" s="310"/>
      <c r="M158" s="310"/>
      <c r="N158" s="310"/>
      <c r="O158" s="310"/>
      <c r="P158" s="310"/>
      <c r="Q158" s="310"/>
      <c r="R158" s="310"/>
      <c r="S158" s="310"/>
      <c r="T158" s="310"/>
      <c r="U158" s="310"/>
      <c r="V158" s="310"/>
      <c r="W158" s="310"/>
      <c r="X158" s="1"/>
      <c r="Y158" s="1"/>
    </row>
    <row r="159" spans="1:25" ht="19.149999999999999" customHeight="1" x14ac:dyDescent="0.4">
      <c r="A159" s="1"/>
      <c r="B159" s="1"/>
      <c r="C159" s="1"/>
      <c r="D159" s="310"/>
      <c r="E159" s="310"/>
      <c r="F159" s="310"/>
      <c r="G159" s="310"/>
      <c r="H159" s="310"/>
      <c r="I159" s="310"/>
      <c r="J159" s="310"/>
      <c r="K159" s="310"/>
      <c r="L159" s="310"/>
      <c r="M159" s="310"/>
      <c r="N159" s="310"/>
      <c r="O159" s="310"/>
      <c r="P159" s="310"/>
      <c r="Q159" s="310"/>
      <c r="R159" s="310"/>
      <c r="S159" s="310"/>
      <c r="T159" s="310"/>
      <c r="U159" s="310"/>
      <c r="V159" s="310"/>
      <c r="W159" s="310"/>
      <c r="X159" s="1"/>
      <c r="Y159" s="1"/>
    </row>
    <row r="160" spans="1:25" ht="19.149999999999999" customHeight="1" x14ac:dyDescent="0.4">
      <c r="A160" s="1"/>
      <c r="B160" s="1"/>
      <c r="C160" s="1"/>
      <c r="D160" s="310"/>
      <c r="E160" s="310"/>
      <c r="F160" s="310"/>
      <c r="G160" s="310"/>
      <c r="H160" s="310"/>
      <c r="I160" s="310"/>
      <c r="J160" s="310"/>
      <c r="K160" s="310"/>
      <c r="L160" s="310"/>
      <c r="M160" s="310"/>
      <c r="N160" s="310"/>
      <c r="O160" s="310"/>
      <c r="P160" s="310"/>
      <c r="Q160" s="310"/>
      <c r="R160" s="310"/>
      <c r="S160" s="310"/>
      <c r="T160" s="310"/>
      <c r="U160" s="310"/>
      <c r="V160" s="310"/>
      <c r="W160" s="310"/>
      <c r="X160" s="1"/>
      <c r="Y160" s="1"/>
    </row>
    <row r="161" spans="1:25" ht="19.149999999999999" customHeight="1" x14ac:dyDescent="0.4">
      <c r="A161" s="1"/>
      <c r="B161" s="1"/>
      <c r="C161" s="1"/>
      <c r="D161" s="310"/>
      <c r="E161" s="310"/>
      <c r="F161" s="310"/>
      <c r="G161" s="310"/>
      <c r="H161" s="310"/>
      <c r="I161" s="310"/>
      <c r="J161" s="310"/>
      <c r="K161" s="310"/>
      <c r="L161" s="310"/>
      <c r="M161" s="310"/>
      <c r="N161" s="310"/>
      <c r="O161" s="310"/>
      <c r="P161" s="310"/>
      <c r="Q161" s="310"/>
      <c r="R161" s="310"/>
      <c r="S161" s="310"/>
      <c r="T161" s="310"/>
      <c r="U161" s="310"/>
      <c r="V161" s="310"/>
      <c r="W161" s="310"/>
      <c r="X161" s="1"/>
      <c r="Y161" s="1"/>
    </row>
    <row r="162" spans="1:25" ht="19.149999999999999" customHeight="1" x14ac:dyDescent="0.4">
      <c r="A162" s="1"/>
      <c r="B162" s="1"/>
      <c r="C162" s="1"/>
      <c r="D162" s="310"/>
      <c r="E162" s="310"/>
      <c r="F162" s="310"/>
      <c r="G162" s="310"/>
      <c r="H162" s="310"/>
      <c r="I162" s="310"/>
      <c r="J162" s="310"/>
      <c r="K162" s="310"/>
      <c r="L162" s="310"/>
      <c r="M162" s="310"/>
      <c r="N162" s="310"/>
      <c r="O162" s="310"/>
      <c r="P162" s="310"/>
      <c r="Q162" s="310"/>
      <c r="R162" s="310"/>
      <c r="S162" s="310"/>
      <c r="T162" s="310"/>
      <c r="U162" s="310"/>
      <c r="V162" s="310"/>
      <c r="W162" s="310"/>
      <c r="X162" s="1"/>
      <c r="Y162" s="1"/>
    </row>
    <row r="163" spans="1:25" ht="19.149999999999999" customHeight="1" x14ac:dyDescent="0.4">
      <c r="A163" s="1"/>
      <c r="B163" s="1"/>
      <c r="C163" s="1"/>
      <c r="D163" s="310"/>
      <c r="E163" s="310"/>
      <c r="F163" s="310"/>
      <c r="G163" s="310"/>
      <c r="H163" s="310"/>
      <c r="I163" s="310"/>
      <c r="J163" s="310"/>
      <c r="K163" s="310"/>
      <c r="L163" s="310"/>
      <c r="M163" s="310"/>
      <c r="N163" s="310"/>
      <c r="O163" s="310"/>
      <c r="P163" s="310"/>
      <c r="Q163" s="310"/>
      <c r="R163" s="310"/>
      <c r="S163" s="310"/>
      <c r="T163" s="310"/>
      <c r="U163" s="310"/>
      <c r="V163" s="310"/>
      <c r="W163" s="310"/>
      <c r="X163" s="1"/>
      <c r="Y163" s="1"/>
    </row>
    <row r="164" spans="1:25" ht="19.149999999999999" customHeight="1" x14ac:dyDescent="0.4">
      <c r="A164" s="1"/>
      <c r="B164" s="1"/>
      <c r="C164" s="1"/>
      <c r="D164" s="310"/>
      <c r="E164" s="310"/>
      <c r="F164" s="310"/>
      <c r="G164" s="310"/>
      <c r="H164" s="310"/>
      <c r="I164" s="310"/>
      <c r="J164" s="310"/>
      <c r="K164" s="310"/>
      <c r="L164" s="310"/>
      <c r="M164" s="310"/>
      <c r="N164" s="310"/>
      <c r="O164" s="310"/>
      <c r="P164" s="310"/>
      <c r="Q164" s="310"/>
      <c r="R164" s="310"/>
      <c r="S164" s="310"/>
      <c r="T164" s="310"/>
      <c r="U164" s="310"/>
      <c r="V164" s="310"/>
      <c r="W164" s="310"/>
      <c r="X164" s="1"/>
      <c r="Y164" s="1"/>
    </row>
    <row r="165" spans="1:25" ht="19.149999999999999" customHeight="1" x14ac:dyDescent="0.4">
      <c r="A165" s="1"/>
      <c r="B165" s="1"/>
      <c r="C165" s="1"/>
      <c r="D165" s="310"/>
      <c r="E165" s="310"/>
      <c r="F165" s="310"/>
      <c r="G165" s="310"/>
      <c r="H165" s="310"/>
      <c r="I165" s="310"/>
      <c r="J165" s="310"/>
      <c r="K165" s="310"/>
      <c r="L165" s="310"/>
      <c r="M165" s="310"/>
      <c r="N165" s="310"/>
      <c r="O165" s="310"/>
      <c r="P165" s="310"/>
      <c r="Q165" s="310"/>
      <c r="R165" s="310"/>
      <c r="S165" s="310"/>
      <c r="T165" s="310"/>
      <c r="U165" s="310"/>
      <c r="V165" s="310"/>
      <c r="W165" s="310"/>
      <c r="X165" s="1"/>
      <c r="Y165" s="1"/>
    </row>
    <row r="166" spans="1:25" ht="19.149999999999999" customHeight="1" x14ac:dyDescent="0.4">
      <c r="A166" s="1"/>
      <c r="B166" s="1"/>
      <c r="C166" s="1"/>
      <c r="D166" s="310"/>
      <c r="E166" s="310"/>
      <c r="F166" s="310"/>
      <c r="G166" s="310"/>
      <c r="H166" s="310"/>
      <c r="I166" s="310"/>
      <c r="J166" s="310"/>
      <c r="K166" s="310"/>
      <c r="L166" s="310"/>
      <c r="M166" s="310"/>
      <c r="N166" s="310"/>
      <c r="O166" s="310"/>
      <c r="P166" s="310"/>
      <c r="Q166" s="310"/>
      <c r="R166" s="310"/>
      <c r="S166" s="310"/>
      <c r="T166" s="310"/>
      <c r="U166" s="310"/>
      <c r="V166" s="310"/>
      <c r="W166" s="310"/>
      <c r="X166" s="1"/>
      <c r="Y166" s="1"/>
    </row>
    <row r="167" spans="1:25" ht="19.149999999999999" customHeight="1" x14ac:dyDescent="0.4">
      <c r="A167" s="1"/>
      <c r="B167" s="1"/>
      <c r="C167" s="1"/>
      <c r="D167" s="310"/>
      <c r="E167" s="310"/>
      <c r="F167" s="310"/>
      <c r="G167" s="310"/>
      <c r="H167" s="310"/>
      <c r="I167" s="310"/>
      <c r="J167" s="310"/>
      <c r="K167" s="310"/>
      <c r="L167" s="310"/>
      <c r="M167" s="310"/>
      <c r="N167" s="310"/>
      <c r="O167" s="310"/>
      <c r="P167" s="310"/>
      <c r="Q167" s="310"/>
      <c r="R167" s="310"/>
      <c r="S167" s="310"/>
      <c r="T167" s="310"/>
      <c r="U167" s="310"/>
      <c r="V167" s="310"/>
      <c r="W167" s="310"/>
      <c r="X167" s="1"/>
      <c r="Y167" s="1"/>
    </row>
    <row r="168" spans="1:25" ht="19.149999999999999" customHeight="1" x14ac:dyDescent="0.4">
      <c r="A168" s="1"/>
      <c r="B168" s="1"/>
      <c r="C168" s="1"/>
      <c r="D168" s="310"/>
      <c r="E168" s="310"/>
      <c r="F168" s="310"/>
      <c r="G168" s="310"/>
      <c r="H168" s="310"/>
      <c r="I168" s="310"/>
      <c r="J168" s="310"/>
      <c r="K168" s="310"/>
      <c r="L168" s="310"/>
      <c r="M168" s="310"/>
      <c r="N168" s="310"/>
      <c r="O168" s="310"/>
      <c r="P168" s="310"/>
      <c r="Q168" s="310"/>
      <c r="R168" s="310"/>
      <c r="S168" s="310"/>
      <c r="T168" s="310"/>
      <c r="U168" s="310"/>
      <c r="V168" s="310"/>
      <c r="W168" s="310"/>
      <c r="X168" s="1"/>
      <c r="Y168" s="1"/>
    </row>
    <row r="169" spans="1:25" ht="19.149999999999999" customHeight="1" x14ac:dyDescent="0.4">
      <c r="A169" s="1"/>
      <c r="B169" s="1"/>
      <c r="C169" s="1"/>
      <c r="D169" s="310"/>
      <c r="E169" s="310"/>
      <c r="F169" s="310"/>
      <c r="G169" s="310"/>
      <c r="H169" s="310"/>
      <c r="I169" s="310"/>
      <c r="J169" s="310"/>
      <c r="K169" s="310"/>
      <c r="L169" s="310"/>
      <c r="M169" s="310"/>
      <c r="N169" s="310"/>
      <c r="O169" s="310"/>
      <c r="P169" s="310"/>
      <c r="Q169" s="310"/>
      <c r="R169" s="310"/>
      <c r="S169" s="310"/>
      <c r="T169" s="310"/>
      <c r="U169" s="310"/>
      <c r="V169" s="310"/>
      <c r="W169" s="310"/>
      <c r="X169" s="1"/>
      <c r="Y169" s="1"/>
    </row>
    <row r="170" spans="1:25" ht="19.149999999999999" customHeight="1" x14ac:dyDescent="0.4">
      <c r="A170" s="1"/>
      <c r="B170" s="1"/>
      <c r="C170" s="1"/>
      <c r="D170" s="310"/>
      <c r="E170" s="310"/>
      <c r="F170" s="310"/>
      <c r="G170" s="310"/>
      <c r="H170" s="310"/>
      <c r="I170" s="310"/>
      <c r="J170" s="310"/>
      <c r="K170" s="310"/>
      <c r="L170" s="310"/>
      <c r="M170" s="310"/>
      <c r="N170" s="310"/>
      <c r="O170" s="310"/>
      <c r="P170" s="310"/>
      <c r="Q170" s="310"/>
      <c r="R170" s="310"/>
      <c r="S170" s="310"/>
      <c r="T170" s="310"/>
      <c r="U170" s="310"/>
      <c r="V170" s="310"/>
      <c r="W170" s="310"/>
      <c r="X170" s="1"/>
      <c r="Y170" s="1"/>
    </row>
    <row r="171" spans="1:25" ht="19.149999999999999" customHeight="1" x14ac:dyDescent="0.4">
      <c r="A171" s="1"/>
      <c r="B171" s="1"/>
      <c r="C171" s="1"/>
      <c r="D171" s="310"/>
      <c r="E171" s="310"/>
      <c r="F171" s="310"/>
      <c r="G171" s="310"/>
      <c r="H171" s="310"/>
      <c r="I171" s="310"/>
      <c r="J171" s="310"/>
      <c r="K171" s="310"/>
      <c r="L171" s="310"/>
      <c r="M171" s="310"/>
      <c r="N171" s="310"/>
      <c r="O171" s="310"/>
      <c r="P171" s="310"/>
      <c r="Q171" s="310"/>
      <c r="R171" s="310"/>
      <c r="S171" s="310"/>
      <c r="T171" s="310"/>
      <c r="U171" s="310"/>
      <c r="V171" s="310"/>
      <c r="W171" s="310"/>
      <c r="X171" s="1"/>
      <c r="Y171" s="1"/>
    </row>
    <row r="172" spans="1:25" ht="19.149999999999999" customHeight="1" x14ac:dyDescent="0.4">
      <c r="A172" s="1"/>
      <c r="B172" s="1"/>
      <c r="C172" s="1"/>
      <c r="D172" s="310"/>
      <c r="E172" s="310"/>
      <c r="F172" s="310"/>
      <c r="G172" s="310"/>
      <c r="H172" s="310"/>
      <c r="I172" s="310"/>
      <c r="J172" s="310"/>
      <c r="K172" s="310"/>
      <c r="L172" s="310"/>
      <c r="M172" s="310"/>
      <c r="N172" s="310"/>
      <c r="O172" s="310"/>
      <c r="P172" s="310"/>
      <c r="Q172" s="310"/>
      <c r="R172" s="310"/>
      <c r="S172" s="310"/>
      <c r="T172" s="310"/>
      <c r="U172" s="310"/>
      <c r="V172" s="310"/>
      <c r="W172" s="310"/>
      <c r="X172" s="1"/>
      <c r="Y172" s="1"/>
    </row>
    <row r="173" spans="1:25" ht="19.149999999999999" customHeight="1" x14ac:dyDescent="0.4">
      <c r="A173" s="1"/>
      <c r="B173" s="1"/>
      <c r="C173" s="1"/>
      <c r="D173" s="310"/>
      <c r="E173" s="310"/>
      <c r="F173" s="310"/>
      <c r="G173" s="310"/>
      <c r="H173" s="310"/>
      <c r="I173" s="310"/>
      <c r="J173" s="310"/>
      <c r="K173" s="310"/>
      <c r="L173" s="310"/>
      <c r="M173" s="310"/>
      <c r="N173" s="310"/>
      <c r="O173" s="310"/>
      <c r="P173" s="310"/>
      <c r="Q173" s="310"/>
      <c r="R173" s="310"/>
      <c r="S173" s="310"/>
      <c r="T173" s="310"/>
      <c r="U173" s="310"/>
      <c r="V173" s="310"/>
      <c r="W173" s="310"/>
      <c r="X173" s="1"/>
      <c r="Y173" s="1"/>
    </row>
    <row r="174" spans="1:25" ht="19.149999999999999" customHeight="1" x14ac:dyDescent="0.4">
      <c r="A174" s="1"/>
      <c r="B174" s="1"/>
      <c r="C174" s="1"/>
      <c r="D174" s="310"/>
      <c r="E174" s="310"/>
      <c r="F174" s="310"/>
      <c r="G174" s="310"/>
      <c r="H174" s="310"/>
      <c r="I174" s="310"/>
      <c r="J174" s="310"/>
      <c r="K174" s="310"/>
      <c r="L174" s="310"/>
      <c r="M174" s="310"/>
      <c r="N174" s="310"/>
      <c r="O174" s="310"/>
      <c r="P174" s="310"/>
      <c r="Q174" s="310"/>
      <c r="R174" s="310"/>
      <c r="S174" s="310"/>
      <c r="T174" s="310"/>
      <c r="U174" s="310"/>
      <c r="V174" s="310"/>
      <c r="W174" s="310"/>
      <c r="X174" s="1"/>
      <c r="Y174" s="1"/>
    </row>
    <row r="175" spans="1:25" ht="19.149999999999999" customHeight="1" x14ac:dyDescent="0.4">
      <c r="A175" s="1"/>
      <c r="B175" s="1"/>
      <c r="C175" s="1"/>
      <c r="D175" s="310"/>
      <c r="E175" s="310"/>
      <c r="F175" s="310"/>
      <c r="G175" s="310"/>
      <c r="H175" s="310"/>
      <c r="I175" s="310"/>
      <c r="J175" s="310"/>
      <c r="K175" s="310"/>
      <c r="L175" s="310"/>
      <c r="M175" s="310"/>
      <c r="N175" s="310"/>
      <c r="O175" s="310"/>
      <c r="P175" s="310"/>
      <c r="Q175" s="310"/>
      <c r="R175" s="310"/>
      <c r="S175" s="310"/>
      <c r="T175" s="310"/>
      <c r="U175" s="310"/>
      <c r="V175" s="310"/>
      <c r="W175" s="310"/>
      <c r="X175" s="1"/>
      <c r="Y175" s="1"/>
    </row>
    <row r="176" spans="1:25" ht="19.149999999999999" customHeight="1" x14ac:dyDescent="0.4">
      <c r="A176" s="1"/>
      <c r="B176" s="1"/>
      <c r="C176" s="1"/>
      <c r="D176" s="310"/>
      <c r="E176" s="310"/>
      <c r="F176" s="310"/>
      <c r="G176" s="310"/>
      <c r="H176" s="310"/>
      <c r="I176" s="310"/>
      <c r="J176" s="310"/>
      <c r="K176" s="310"/>
      <c r="L176" s="310"/>
      <c r="M176" s="310"/>
      <c r="N176" s="310"/>
      <c r="O176" s="310"/>
      <c r="P176" s="310"/>
      <c r="Q176" s="310"/>
      <c r="R176" s="310"/>
      <c r="S176" s="310"/>
      <c r="T176" s="310"/>
      <c r="U176" s="310"/>
      <c r="V176" s="310"/>
      <c r="W176" s="310"/>
      <c r="X176" s="1"/>
      <c r="Y176" s="1"/>
    </row>
    <row r="177" spans="1:25" ht="19.149999999999999" customHeight="1" x14ac:dyDescent="0.4">
      <c r="A177" s="1"/>
      <c r="B177" s="1"/>
      <c r="C177" s="1"/>
      <c r="D177" s="310"/>
      <c r="E177" s="310"/>
      <c r="F177" s="310"/>
      <c r="G177" s="310"/>
      <c r="H177" s="310"/>
      <c r="I177" s="310"/>
      <c r="J177" s="310"/>
      <c r="K177" s="310"/>
      <c r="L177" s="310"/>
      <c r="M177" s="310"/>
      <c r="N177" s="310"/>
      <c r="O177" s="310"/>
      <c r="P177" s="310"/>
      <c r="Q177" s="310"/>
      <c r="R177" s="310"/>
      <c r="S177" s="310"/>
      <c r="T177" s="310"/>
      <c r="U177" s="310"/>
      <c r="V177" s="310"/>
      <c r="W177" s="310"/>
      <c r="X177" s="1"/>
      <c r="Y177" s="1"/>
    </row>
    <row r="178" spans="1:25" ht="19.149999999999999" customHeight="1" x14ac:dyDescent="0.4">
      <c r="A178" s="1"/>
      <c r="B178" s="1"/>
      <c r="C178" s="1"/>
      <c r="D178" s="310"/>
      <c r="E178" s="310"/>
      <c r="F178" s="310"/>
      <c r="G178" s="310"/>
      <c r="H178" s="310"/>
      <c r="I178" s="310"/>
      <c r="J178" s="310"/>
      <c r="K178" s="310"/>
      <c r="L178" s="310"/>
      <c r="M178" s="310"/>
      <c r="N178" s="310"/>
      <c r="O178" s="310"/>
      <c r="P178" s="310"/>
      <c r="Q178" s="310"/>
      <c r="R178" s="310"/>
      <c r="S178" s="310"/>
      <c r="T178" s="310"/>
      <c r="U178" s="310"/>
      <c r="V178" s="310"/>
      <c r="W178" s="310"/>
      <c r="X178" s="1"/>
      <c r="Y178" s="1"/>
    </row>
    <row r="179" spans="1:25" ht="19.149999999999999" customHeight="1" x14ac:dyDescent="0.4">
      <c r="A179" s="1"/>
      <c r="B179" s="1"/>
      <c r="C179" s="1"/>
      <c r="D179" s="310"/>
      <c r="E179" s="310"/>
      <c r="F179" s="310"/>
      <c r="G179" s="310"/>
      <c r="H179" s="310"/>
      <c r="I179" s="310"/>
      <c r="J179" s="310"/>
      <c r="K179" s="310"/>
      <c r="L179" s="310"/>
      <c r="M179" s="310"/>
      <c r="N179" s="310"/>
      <c r="O179" s="310"/>
      <c r="P179" s="310"/>
      <c r="Q179" s="310"/>
      <c r="R179" s="310"/>
      <c r="S179" s="310"/>
      <c r="T179" s="310"/>
      <c r="U179" s="310"/>
      <c r="V179" s="310"/>
      <c r="W179" s="310"/>
      <c r="X179" s="1"/>
      <c r="Y179" s="1"/>
    </row>
    <row r="180" spans="1:25" ht="19.149999999999999" customHeight="1" x14ac:dyDescent="0.4">
      <c r="A180" s="1"/>
      <c r="B180" s="1"/>
      <c r="C180" s="1"/>
      <c r="D180" s="310"/>
      <c r="E180" s="310"/>
      <c r="F180" s="310"/>
      <c r="G180" s="310"/>
      <c r="H180" s="310"/>
      <c r="I180" s="310"/>
      <c r="J180" s="310"/>
      <c r="K180" s="310"/>
      <c r="L180" s="310"/>
      <c r="M180" s="310"/>
      <c r="N180" s="310"/>
      <c r="O180" s="310"/>
      <c r="P180" s="310"/>
      <c r="Q180" s="310"/>
      <c r="R180" s="310"/>
      <c r="S180" s="310"/>
      <c r="T180" s="310"/>
      <c r="U180" s="310"/>
      <c r="V180" s="310"/>
      <c r="W180" s="310"/>
      <c r="X180" s="1"/>
      <c r="Y180" s="1"/>
    </row>
    <row r="181" spans="1:25" ht="19.149999999999999" customHeight="1" x14ac:dyDescent="0.4">
      <c r="A181" s="1"/>
      <c r="B181" s="1"/>
      <c r="C181" s="1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1"/>
      <c r="Y181" s="1"/>
    </row>
    <row r="182" spans="1:25" ht="19.149999999999999" hidden="1" customHeight="1" outlineLevel="1" thickBot="1" x14ac:dyDescent="0.45">
      <c r="A182" s="1"/>
      <c r="B182" s="1"/>
      <c r="C182" s="1"/>
      <c r="D182" s="1" t="s">
        <v>151</v>
      </c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1"/>
      <c r="Y182" s="1"/>
    </row>
    <row r="183" spans="1:25" ht="19.149999999999999" hidden="1" customHeight="1" outlineLevel="1" x14ac:dyDescent="0.4">
      <c r="A183" s="1"/>
      <c r="B183" s="1"/>
      <c r="C183" s="1"/>
      <c r="D183" s="379"/>
      <c r="E183" s="380"/>
      <c r="F183" s="380"/>
      <c r="G183" s="380"/>
      <c r="H183" s="380"/>
      <c r="I183" s="380"/>
      <c r="J183" s="380"/>
      <c r="K183" s="380"/>
      <c r="L183" s="380"/>
      <c r="M183" s="380"/>
      <c r="N183" s="380"/>
      <c r="O183" s="380"/>
      <c r="P183" s="380"/>
      <c r="Q183" s="380"/>
      <c r="R183" s="380"/>
      <c r="S183" s="380"/>
      <c r="T183" s="380"/>
      <c r="U183" s="380"/>
      <c r="V183" s="380"/>
      <c r="W183" s="381"/>
      <c r="X183" s="1"/>
      <c r="Y183" s="1"/>
    </row>
    <row r="184" spans="1:25" ht="19.149999999999999" hidden="1" customHeight="1" outlineLevel="1" x14ac:dyDescent="0.4">
      <c r="A184" s="1"/>
      <c r="B184" s="1"/>
      <c r="C184" s="1"/>
      <c r="D184" s="382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383"/>
      <c r="X184" s="1"/>
      <c r="Y184" s="1"/>
    </row>
    <row r="185" spans="1:25" ht="19.149999999999999" hidden="1" customHeight="1" outlineLevel="1" x14ac:dyDescent="0.4">
      <c r="A185" s="1"/>
      <c r="B185" s="1"/>
      <c r="C185" s="1"/>
      <c r="D185" s="382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383"/>
      <c r="X185" s="1"/>
      <c r="Y185" s="1"/>
    </row>
    <row r="186" spans="1:25" ht="19.149999999999999" hidden="1" customHeight="1" outlineLevel="1" x14ac:dyDescent="0.4">
      <c r="A186" s="1"/>
      <c r="B186" s="1"/>
      <c r="C186" s="1"/>
      <c r="D186" s="382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383"/>
      <c r="X186" s="1"/>
      <c r="Y186" s="1"/>
    </row>
    <row r="187" spans="1:25" ht="19.149999999999999" hidden="1" customHeight="1" outlineLevel="1" x14ac:dyDescent="0.4">
      <c r="A187" s="1"/>
      <c r="B187" s="1"/>
      <c r="C187" s="1"/>
      <c r="D187" s="382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383"/>
      <c r="X187" s="1"/>
      <c r="Y187" s="1"/>
    </row>
    <row r="188" spans="1:25" ht="19.149999999999999" hidden="1" customHeight="1" outlineLevel="1" x14ac:dyDescent="0.4">
      <c r="A188" s="1"/>
      <c r="B188" s="1"/>
      <c r="C188" s="1"/>
      <c r="D188" s="382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383"/>
      <c r="X188" s="1"/>
      <c r="Y188" s="1"/>
    </row>
    <row r="189" spans="1:25" ht="19.149999999999999" hidden="1" customHeight="1" outlineLevel="1" x14ac:dyDescent="0.4">
      <c r="A189" s="1"/>
      <c r="B189" s="1"/>
      <c r="C189" s="1"/>
      <c r="D189" s="382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383"/>
      <c r="X189" s="1"/>
      <c r="Y189" s="1"/>
    </row>
    <row r="190" spans="1:25" ht="19.149999999999999" hidden="1" customHeight="1" outlineLevel="1" x14ac:dyDescent="0.4">
      <c r="A190" s="1"/>
      <c r="B190" s="1"/>
      <c r="C190" s="1"/>
      <c r="D190" s="382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383"/>
      <c r="X190" s="1"/>
      <c r="Y190" s="1"/>
    </row>
    <row r="191" spans="1:25" ht="19.149999999999999" hidden="1" customHeight="1" outlineLevel="1" x14ac:dyDescent="0.4">
      <c r="A191" s="1"/>
      <c r="B191" s="1"/>
      <c r="C191" s="1"/>
      <c r="D191" s="382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383"/>
      <c r="X191" s="1"/>
      <c r="Y191" s="1"/>
    </row>
    <row r="192" spans="1:25" ht="19.149999999999999" hidden="1" customHeight="1" outlineLevel="1" x14ac:dyDescent="0.4">
      <c r="A192" s="1"/>
      <c r="B192" s="1"/>
      <c r="C192" s="1"/>
      <c r="D192" s="382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383"/>
      <c r="X192" s="1"/>
      <c r="Y192" s="1"/>
    </row>
    <row r="193" spans="1:25" ht="19.149999999999999" hidden="1" customHeight="1" outlineLevel="1" x14ac:dyDescent="0.4">
      <c r="A193" s="1"/>
      <c r="B193" s="1"/>
      <c r="C193" s="1"/>
      <c r="D193" s="382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383"/>
      <c r="X193" s="1"/>
      <c r="Y193" s="1"/>
    </row>
    <row r="194" spans="1:25" ht="19.149999999999999" hidden="1" customHeight="1" outlineLevel="1" x14ac:dyDescent="0.4">
      <c r="A194" s="1"/>
      <c r="B194" s="1"/>
      <c r="C194" s="1"/>
      <c r="D194" s="382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383"/>
      <c r="X194" s="1"/>
      <c r="Y194" s="1"/>
    </row>
    <row r="195" spans="1:25" ht="19.149999999999999" hidden="1" customHeight="1" outlineLevel="1" x14ac:dyDescent="0.4">
      <c r="A195" s="1"/>
      <c r="B195" s="1"/>
      <c r="C195" s="1"/>
      <c r="D195" s="382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383"/>
      <c r="X195" s="1"/>
      <c r="Y195" s="1"/>
    </row>
    <row r="196" spans="1:25" ht="19.149999999999999" hidden="1" customHeight="1" outlineLevel="1" x14ac:dyDescent="0.4">
      <c r="A196" s="1"/>
      <c r="B196" s="1"/>
      <c r="C196" s="1"/>
      <c r="D196" s="382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383"/>
      <c r="X196" s="1"/>
      <c r="Y196" s="1"/>
    </row>
    <row r="197" spans="1:25" ht="19.149999999999999" hidden="1" customHeight="1" outlineLevel="1" x14ac:dyDescent="0.4">
      <c r="A197" s="1"/>
      <c r="B197" s="1"/>
      <c r="C197" s="1"/>
      <c r="D197" s="382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383"/>
      <c r="X197" s="1"/>
      <c r="Y197" s="1"/>
    </row>
    <row r="198" spans="1:25" ht="19.149999999999999" hidden="1" customHeight="1" outlineLevel="1" x14ac:dyDescent="0.4">
      <c r="A198" s="1"/>
      <c r="B198" s="1"/>
      <c r="C198" s="1"/>
      <c r="D198" s="382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383"/>
      <c r="X198" s="1"/>
      <c r="Y198" s="1"/>
    </row>
    <row r="199" spans="1:25" ht="19.149999999999999" hidden="1" customHeight="1" outlineLevel="1" x14ac:dyDescent="0.4">
      <c r="A199" s="1"/>
      <c r="B199" s="1"/>
      <c r="C199" s="1"/>
      <c r="D199" s="382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383"/>
      <c r="X199" s="1"/>
      <c r="Y199" s="1"/>
    </row>
    <row r="200" spans="1:25" ht="19.149999999999999" hidden="1" customHeight="1" outlineLevel="1" x14ac:dyDescent="0.4">
      <c r="A200" s="1"/>
      <c r="B200" s="1"/>
      <c r="C200" s="1"/>
      <c r="D200" s="382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383"/>
      <c r="X200" s="1"/>
      <c r="Y200" s="1"/>
    </row>
    <row r="201" spans="1:25" ht="19.149999999999999" hidden="1" customHeight="1" outlineLevel="1" x14ac:dyDescent="0.4">
      <c r="A201" s="1"/>
      <c r="B201" s="1"/>
      <c r="C201" s="1"/>
      <c r="D201" s="382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383"/>
      <c r="X201" s="1"/>
      <c r="Y201" s="1"/>
    </row>
    <row r="202" spans="1:25" ht="19.149999999999999" hidden="1" customHeight="1" outlineLevel="1" x14ac:dyDescent="0.4">
      <c r="A202" s="1"/>
      <c r="B202" s="1"/>
      <c r="C202" s="1"/>
      <c r="D202" s="382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383"/>
      <c r="X202" s="1"/>
      <c r="Y202" s="1"/>
    </row>
    <row r="203" spans="1:25" ht="19.149999999999999" hidden="1" customHeight="1" outlineLevel="1" x14ac:dyDescent="0.4">
      <c r="A203" s="1"/>
      <c r="B203" s="1"/>
      <c r="C203" s="1"/>
      <c r="D203" s="382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383"/>
      <c r="X203" s="1"/>
      <c r="Y203" s="1"/>
    </row>
    <row r="204" spans="1:25" ht="19.149999999999999" hidden="1" customHeight="1" outlineLevel="1" x14ac:dyDescent="0.4">
      <c r="A204" s="1"/>
      <c r="B204" s="1"/>
      <c r="C204" s="1"/>
      <c r="D204" s="382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383"/>
      <c r="X204" s="1"/>
      <c r="Y204" s="1"/>
    </row>
    <row r="205" spans="1:25" ht="19.149999999999999" hidden="1" customHeight="1" outlineLevel="1" x14ac:dyDescent="0.4">
      <c r="A205" s="1"/>
      <c r="B205" s="1"/>
      <c r="C205" s="1"/>
      <c r="D205" s="382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383"/>
      <c r="X205" s="1"/>
      <c r="Y205" s="1"/>
    </row>
    <row r="206" spans="1:25" ht="19.149999999999999" hidden="1" customHeight="1" outlineLevel="1" x14ac:dyDescent="0.4">
      <c r="A206" s="1"/>
      <c r="B206" s="1"/>
      <c r="C206" s="1"/>
      <c r="D206" s="382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383"/>
      <c r="X206" s="1"/>
      <c r="Y206" s="1"/>
    </row>
    <row r="207" spans="1:25" ht="19.149999999999999" hidden="1" customHeight="1" outlineLevel="1" x14ac:dyDescent="0.4">
      <c r="A207" s="1"/>
      <c r="B207" s="1"/>
      <c r="C207" s="1"/>
      <c r="D207" s="382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383"/>
      <c r="X207" s="1"/>
      <c r="Y207" s="1"/>
    </row>
    <row r="208" spans="1:25" ht="19.149999999999999" hidden="1" customHeight="1" outlineLevel="1" x14ac:dyDescent="0.4">
      <c r="A208" s="1"/>
      <c r="B208" s="1"/>
      <c r="C208" s="1"/>
      <c r="D208" s="382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383"/>
      <c r="X208" s="1"/>
      <c r="Y208" s="1"/>
    </row>
    <row r="209" spans="1:25" ht="19.149999999999999" hidden="1" customHeight="1" outlineLevel="1" x14ac:dyDescent="0.4">
      <c r="A209" s="1"/>
      <c r="B209" s="1"/>
      <c r="C209" s="1"/>
      <c r="D209" s="382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383"/>
      <c r="X209" s="1"/>
      <c r="Y209" s="1"/>
    </row>
    <row r="210" spans="1:25" ht="19.149999999999999" hidden="1" customHeight="1" outlineLevel="1" x14ac:dyDescent="0.4">
      <c r="A210" s="1"/>
      <c r="B210" s="1"/>
      <c r="C210" s="1"/>
      <c r="D210" s="382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383"/>
      <c r="X210" s="1"/>
      <c r="Y210" s="1"/>
    </row>
    <row r="211" spans="1:25" ht="19.149999999999999" hidden="1" customHeight="1" outlineLevel="1" x14ac:dyDescent="0.4">
      <c r="A211" s="1"/>
      <c r="B211" s="1"/>
      <c r="C211" s="1"/>
      <c r="D211" s="382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383"/>
      <c r="X211" s="1"/>
      <c r="Y211" s="1"/>
    </row>
    <row r="212" spans="1:25" ht="19.149999999999999" hidden="1" customHeight="1" outlineLevel="1" x14ac:dyDescent="0.4">
      <c r="A212" s="1"/>
      <c r="B212" s="1"/>
      <c r="C212" s="1"/>
      <c r="D212" s="382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383"/>
      <c r="X212" s="1"/>
      <c r="Y212" s="1"/>
    </row>
    <row r="213" spans="1:25" ht="19.149999999999999" hidden="1" customHeight="1" outlineLevel="1" x14ac:dyDescent="0.4">
      <c r="A213" s="1"/>
      <c r="B213" s="1"/>
      <c r="C213" s="1"/>
      <c r="D213" s="382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383"/>
      <c r="X213" s="1"/>
      <c r="Y213" s="1"/>
    </row>
    <row r="214" spans="1:25" ht="19.149999999999999" hidden="1" customHeight="1" outlineLevel="1" x14ac:dyDescent="0.4">
      <c r="A214" s="1"/>
      <c r="B214" s="1"/>
      <c r="C214" s="1"/>
      <c r="D214" s="382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383"/>
      <c r="X214" s="1"/>
      <c r="Y214" s="1"/>
    </row>
    <row r="215" spans="1:25" ht="19.149999999999999" hidden="1" customHeight="1" outlineLevel="1" x14ac:dyDescent="0.4">
      <c r="A215" s="1"/>
      <c r="B215" s="1"/>
      <c r="C215" s="1"/>
      <c r="D215" s="382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383"/>
      <c r="X215" s="1"/>
      <c r="Y215" s="1"/>
    </row>
    <row r="216" spans="1:25" ht="19.149999999999999" hidden="1" customHeight="1" outlineLevel="1" x14ac:dyDescent="0.4">
      <c r="A216" s="1"/>
      <c r="B216" s="1"/>
      <c r="C216" s="1"/>
      <c r="D216" s="382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383"/>
      <c r="X216" s="1"/>
      <c r="Y216" s="1"/>
    </row>
    <row r="217" spans="1:25" ht="19.149999999999999" hidden="1" customHeight="1" outlineLevel="1" x14ac:dyDescent="0.4">
      <c r="A217" s="1"/>
      <c r="B217" s="1"/>
      <c r="C217" s="1"/>
      <c r="D217" s="382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383"/>
      <c r="X217" s="1"/>
      <c r="Y217" s="1"/>
    </row>
    <row r="218" spans="1:25" ht="19.149999999999999" hidden="1" customHeight="1" outlineLevel="1" x14ac:dyDescent="0.4">
      <c r="A218" s="1"/>
      <c r="B218" s="1"/>
      <c r="C218" s="1"/>
      <c r="D218" s="382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383"/>
      <c r="X218" s="1"/>
      <c r="Y218" s="1"/>
    </row>
    <row r="219" spans="1:25" ht="19.149999999999999" hidden="1" customHeight="1" outlineLevel="1" x14ac:dyDescent="0.4">
      <c r="A219" s="1"/>
      <c r="B219" s="1"/>
      <c r="C219" s="1"/>
      <c r="D219" s="382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383"/>
      <c r="X219" s="1"/>
      <c r="Y219" s="1"/>
    </row>
    <row r="220" spans="1:25" ht="19.149999999999999" hidden="1" customHeight="1" outlineLevel="1" x14ac:dyDescent="0.4">
      <c r="A220" s="1"/>
      <c r="B220" s="1"/>
      <c r="C220" s="1"/>
      <c r="D220" s="382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383"/>
      <c r="X220" s="1"/>
      <c r="Y220" s="1"/>
    </row>
    <row r="221" spans="1:25" ht="19.149999999999999" hidden="1" customHeight="1" outlineLevel="1" x14ac:dyDescent="0.4">
      <c r="A221" s="1"/>
      <c r="B221" s="1"/>
      <c r="C221" s="1"/>
      <c r="D221" s="382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383"/>
      <c r="X221" s="1"/>
      <c r="Y221" s="1"/>
    </row>
    <row r="222" spans="1:25" ht="19.149999999999999" hidden="1" customHeight="1" outlineLevel="1" x14ac:dyDescent="0.4">
      <c r="A222" s="1"/>
      <c r="B222" s="1"/>
      <c r="C222" s="1"/>
      <c r="D222" s="382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383"/>
      <c r="X222" s="1"/>
      <c r="Y222" s="1"/>
    </row>
    <row r="223" spans="1:25" ht="19.149999999999999" hidden="1" customHeight="1" outlineLevel="1" x14ac:dyDescent="0.4">
      <c r="A223" s="1"/>
      <c r="B223" s="1"/>
      <c r="C223" s="1"/>
      <c r="D223" s="382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383"/>
      <c r="X223" s="1"/>
      <c r="Y223" s="1"/>
    </row>
    <row r="224" spans="1:25" ht="19.149999999999999" hidden="1" customHeight="1" outlineLevel="1" thickBot="1" x14ac:dyDescent="0.45">
      <c r="A224" s="1"/>
      <c r="B224" s="1"/>
      <c r="C224" s="1"/>
      <c r="D224" s="384"/>
      <c r="E224" s="385"/>
      <c r="F224" s="385"/>
      <c r="G224" s="385"/>
      <c r="H224" s="385"/>
      <c r="I224" s="385"/>
      <c r="J224" s="385"/>
      <c r="K224" s="385"/>
      <c r="L224" s="385"/>
      <c r="M224" s="385"/>
      <c r="N224" s="385"/>
      <c r="O224" s="385"/>
      <c r="P224" s="385"/>
      <c r="Q224" s="385"/>
      <c r="R224" s="385"/>
      <c r="S224" s="385"/>
      <c r="T224" s="385"/>
      <c r="U224" s="385"/>
      <c r="V224" s="385"/>
      <c r="W224" s="386"/>
      <c r="X224" s="1"/>
      <c r="Y224" s="1"/>
    </row>
    <row r="225" spans="1:25" ht="19.149999999999999" hidden="1" customHeight="1" outlineLevel="1" x14ac:dyDescent="0.4">
      <c r="A225" s="1"/>
      <c r="B225" s="1"/>
      <c r="C225" s="1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1"/>
      <c r="Y225" s="1"/>
    </row>
    <row r="226" spans="1:25" ht="19.149999999999999" customHeight="1" collapsed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9.149999999999999" customHeight="1" x14ac:dyDescent="0.4">
      <c r="A227" s="1"/>
      <c r="B227" s="18" t="s">
        <v>54</v>
      </c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9.149999999999999" customHeight="1" x14ac:dyDescent="0.4">
      <c r="A228" s="1"/>
      <c r="B228" s="1"/>
      <c r="C228" s="1" t="s">
        <v>152</v>
      </c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9.149999999999999" customHeight="1" x14ac:dyDescent="0.4">
      <c r="A229" s="1"/>
      <c r="B229" s="1"/>
      <c r="C229" s="1"/>
      <c r="D229" s="297" t="s">
        <v>59</v>
      </c>
      <c r="E229" s="311"/>
      <c r="F229" s="311"/>
      <c r="G229" s="312"/>
      <c r="H229" s="297" t="s">
        <v>57</v>
      </c>
      <c r="I229" s="152"/>
      <c r="J229" s="152"/>
      <c r="K229" s="292"/>
      <c r="L229" s="291" t="s">
        <v>56</v>
      </c>
      <c r="M229" s="292"/>
      <c r="N229" s="297" t="s">
        <v>58</v>
      </c>
      <c r="O229" s="152"/>
      <c r="P229" s="152"/>
      <c r="Q229" s="292"/>
      <c r="R229" s="300" t="s">
        <v>140</v>
      </c>
      <c r="S229" s="301"/>
      <c r="T229" s="301"/>
      <c r="U229" s="301"/>
      <c r="V229" s="301"/>
      <c r="W229" s="302"/>
      <c r="X229" s="1"/>
      <c r="Y229" s="1"/>
    </row>
    <row r="230" spans="1:25" ht="19.149999999999999" customHeight="1" x14ac:dyDescent="0.4">
      <c r="A230" s="1"/>
      <c r="B230" s="1"/>
      <c r="C230" s="1"/>
      <c r="D230" s="298"/>
      <c r="E230" s="313"/>
      <c r="F230" s="313"/>
      <c r="G230" s="314"/>
      <c r="H230" s="298"/>
      <c r="I230" s="153"/>
      <c r="J230" s="153"/>
      <c r="K230" s="294"/>
      <c r="L230" s="293"/>
      <c r="M230" s="294"/>
      <c r="N230" s="298"/>
      <c r="O230" s="153"/>
      <c r="P230" s="153"/>
      <c r="Q230" s="294"/>
      <c r="R230" s="303"/>
      <c r="S230" s="304"/>
      <c r="T230" s="304"/>
      <c r="U230" s="304"/>
      <c r="V230" s="304"/>
      <c r="W230" s="305"/>
      <c r="X230" s="1"/>
      <c r="Y230" s="1"/>
    </row>
    <row r="231" spans="1:25" ht="19.149999999999999" customHeight="1" x14ac:dyDescent="0.4">
      <c r="A231" s="1"/>
      <c r="B231" s="1"/>
      <c r="C231" s="1"/>
      <c r="D231" s="315"/>
      <c r="E231" s="316"/>
      <c r="F231" s="316"/>
      <c r="G231" s="317"/>
      <c r="H231" s="295"/>
      <c r="I231" s="299"/>
      <c r="J231" s="299"/>
      <c r="K231" s="296"/>
      <c r="L231" s="295"/>
      <c r="M231" s="296"/>
      <c r="N231" s="295"/>
      <c r="O231" s="299"/>
      <c r="P231" s="299"/>
      <c r="Q231" s="296"/>
      <c r="R231" s="306"/>
      <c r="S231" s="307"/>
      <c r="T231" s="307"/>
      <c r="U231" s="307"/>
      <c r="V231" s="307"/>
      <c r="W231" s="308"/>
      <c r="X231" s="1"/>
      <c r="Y231" s="1"/>
    </row>
    <row r="232" spans="1:25" ht="19.149999999999999" customHeight="1" x14ac:dyDescent="0.4">
      <c r="A232" s="1"/>
      <c r="B232" s="1"/>
      <c r="C232" s="1"/>
      <c r="D232" s="89"/>
      <c r="E232" s="90"/>
      <c r="F232" s="90"/>
      <c r="G232" s="91"/>
      <c r="H232" s="89"/>
      <c r="I232" s="90"/>
      <c r="J232" s="90"/>
      <c r="K232" s="91"/>
      <c r="L232" s="89"/>
      <c r="M232" s="91"/>
      <c r="N232" s="89"/>
      <c r="O232" s="90"/>
      <c r="P232" s="90"/>
      <c r="Q232" s="91"/>
      <c r="R232" s="89"/>
      <c r="S232" s="90"/>
      <c r="T232" s="90"/>
      <c r="U232" s="90"/>
      <c r="V232" s="90"/>
      <c r="W232" s="91"/>
      <c r="X232" s="1"/>
      <c r="Y232" s="1"/>
    </row>
    <row r="233" spans="1:25" ht="19.149999999999999" customHeight="1" x14ac:dyDescent="0.4">
      <c r="A233" s="1"/>
      <c r="B233" s="1"/>
      <c r="C233" s="1"/>
      <c r="D233" s="92"/>
      <c r="E233" s="93"/>
      <c r="F233" s="93"/>
      <c r="G233" s="94"/>
      <c r="H233" s="92"/>
      <c r="I233" s="93"/>
      <c r="J233" s="93"/>
      <c r="K233" s="94"/>
      <c r="L233" s="92"/>
      <c r="M233" s="94"/>
      <c r="N233" s="92"/>
      <c r="O233" s="93"/>
      <c r="P233" s="93"/>
      <c r="Q233" s="94"/>
      <c r="R233" s="92"/>
      <c r="S233" s="93"/>
      <c r="T233" s="93"/>
      <c r="U233" s="93"/>
      <c r="V233" s="93"/>
      <c r="W233" s="94"/>
      <c r="X233" s="1"/>
      <c r="Y233" s="1"/>
    </row>
    <row r="234" spans="1:25" ht="19.149999999999999" customHeight="1" x14ac:dyDescent="0.4">
      <c r="A234" s="1"/>
      <c r="B234" s="1"/>
      <c r="C234" s="1"/>
      <c r="D234" s="92"/>
      <c r="E234" s="93"/>
      <c r="F234" s="93"/>
      <c r="G234" s="94"/>
      <c r="H234" s="92"/>
      <c r="I234" s="93"/>
      <c r="J234" s="93"/>
      <c r="K234" s="94"/>
      <c r="L234" s="92"/>
      <c r="M234" s="94"/>
      <c r="N234" s="92"/>
      <c r="O234" s="93"/>
      <c r="P234" s="93"/>
      <c r="Q234" s="94"/>
      <c r="R234" s="92"/>
      <c r="S234" s="93"/>
      <c r="T234" s="93"/>
      <c r="U234" s="93"/>
      <c r="V234" s="93"/>
      <c r="W234" s="94"/>
      <c r="X234" s="1"/>
      <c r="Y234" s="1"/>
    </row>
    <row r="235" spans="1:25" ht="19.149999999999999" customHeight="1" x14ac:dyDescent="0.4">
      <c r="A235" s="1"/>
      <c r="B235" s="1"/>
      <c r="C235" s="1"/>
      <c r="D235" s="95"/>
      <c r="E235" s="96"/>
      <c r="F235" s="96"/>
      <c r="G235" s="97"/>
      <c r="H235" s="95"/>
      <c r="I235" s="96"/>
      <c r="J235" s="96"/>
      <c r="K235" s="97"/>
      <c r="L235" s="95"/>
      <c r="M235" s="97"/>
      <c r="N235" s="95"/>
      <c r="O235" s="96"/>
      <c r="P235" s="96"/>
      <c r="Q235" s="97"/>
      <c r="R235" s="95"/>
      <c r="S235" s="96"/>
      <c r="T235" s="96"/>
      <c r="U235" s="96"/>
      <c r="V235" s="96"/>
      <c r="W235" s="97"/>
      <c r="X235" s="1"/>
      <c r="Y235" s="1"/>
    </row>
    <row r="236" spans="1:25" ht="19.149999999999999" customHeight="1" x14ac:dyDescent="0.4">
      <c r="A236" s="1"/>
      <c r="B236" s="1"/>
      <c r="C236" s="1"/>
      <c r="D236" s="89"/>
      <c r="E236" s="90"/>
      <c r="F236" s="90"/>
      <c r="G236" s="91"/>
      <c r="H236" s="89"/>
      <c r="I236" s="90"/>
      <c r="J236" s="90"/>
      <c r="K236" s="91"/>
      <c r="L236" s="89"/>
      <c r="M236" s="91"/>
      <c r="N236" s="89"/>
      <c r="O236" s="90"/>
      <c r="P236" s="90"/>
      <c r="Q236" s="91"/>
      <c r="R236" s="89"/>
      <c r="S236" s="90"/>
      <c r="T236" s="90"/>
      <c r="U236" s="90"/>
      <c r="V236" s="90"/>
      <c r="W236" s="91"/>
      <c r="X236" s="1"/>
      <c r="Y236" s="1"/>
    </row>
    <row r="237" spans="1:25" ht="19.149999999999999" customHeight="1" x14ac:dyDescent="0.4">
      <c r="A237" s="1"/>
      <c r="B237" s="1"/>
      <c r="C237" s="1"/>
      <c r="D237" s="92"/>
      <c r="E237" s="93"/>
      <c r="F237" s="93"/>
      <c r="G237" s="94"/>
      <c r="H237" s="92"/>
      <c r="I237" s="93"/>
      <c r="J237" s="93"/>
      <c r="K237" s="94"/>
      <c r="L237" s="92"/>
      <c r="M237" s="94"/>
      <c r="N237" s="92"/>
      <c r="O237" s="93"/>
      <c r="P237" s="93"/>
      <c r="Q237" s="94"/>
      <c r="R237" s="92"/>
      <c r="S237" s="93"/>
      <c r="T237" s="93"/>
      <c r="U237" s="93"/>
      <c r="V237" s="93"/>
      <c r="W237" s="94"/>
      <c r="X237" s="1"/>
      <c r="Y237" s="1"/>
    </row>
    <row r="238" spans="1:25" ht="19.149999999999999" customHeight="1" x14ac:dyDescent="0.4">
      <c r="A238" s="1"/>
      <c r="B238" s="1"/>
      <c r="C238" s="1"/>
      <c r="D238" s="92"/>
      <c r="E238" s="93"/>
      <c r="F238" s="93"/>
      <c r="G238" s="94"/>
      <c r="H238" s="92"/>
      <c r="I238" s="93"/>
      <c r="J238" s="93"/>
      <c r="K238" s="94"/>
      <c r="L238" s="92"/>
      <c r="M238" s="94"/>
      <c r="N238" s="92"/>
      <c r="O238" s="93"/>
      <c r="P238" s="93"/>
      <c r="Q238" s="94"/>
      <c r="R238" s="92"/>
      <c r="S238" s="93"/>
      <c r="T238" s="93"/>
      <c r="U238" s="93"/>
      <c r="V238" s="93"/>
      <c r="W238" s="94"/>
      <c r="X238" s="1"/>
      <c r="Y238" s="1"/>
    </row>
    <row r="239" spans="1:25" ht="19.149999999999999" customHeight="1" x14ac:dyDescent="0.4">
      <c r="A239" s="1"/>
      <c r="B239" s="1"/>
      <c r="C239" s="1"/>
      <c r="D239" s="95"/>
      <c r="E239" s="96"/>
      <c r="F239" s="96"/>
      <c r="G239" s="97"/>
      <c r="H239" s="95"/>
      <c r="I239" s="96"/>
      <c r="J239" s="96"/>
      <c r="K239" s="97"/>
      <c r="L239" s="95"/>
      <c r="M239" s="97"/>
      <c r="N239" s="95"/>
      <c r="O239" s="96"/>
      <c r="P239" s="96"/>
      <c r="Q239" s="97"/>
      <c r="R239" s="95"/>
      <c r="S239" s="96"/>
      <c r="T239" s="96"/>
      <c r="U239" s="96"/>
      <c r="V239" s="96"/>
      <c r="W239" s="97"/>
      <c r="X239" s="1"/>
      <c r="Y239" s="1"/>
    </row>
    <row r="240" spans="1:25" ht="19.149999999999999" customHeight="1" x14ac:dyDescent="0.4">
      <c r="A240" s="1"/>
      <c r="B240" s="1"/>
      <c r="C240" s="1"/>
      <c r="D240" s="89"/>
      <c r="E240" s="90"/>
      <c r="F240" s="90"/>
      <c r="G240" s="91"/>
      <c r="H240" s="89"/>
      <c r="I240" s="90"/>
      <c r="J240" s="90"/>
      <c r="K240" s="91"/>
      <c r="L240" s="89"/>
      <c r="M240" s="91"/>
      <c r="N240" s="89"/>
      <c r="O240" s="90"/>
      <c r="P240" s="90"/>
      <c r="Q240" s="91"/>
      <c r="R240" s="89"/>
      <c r="S240" s="90"/>
      <c r="T240" s="90"/>
      <c r="U240" s="90"/>
      <c r="V240" s="90"/>
      <c r="W240" s="91"/>
      <c r="X240" s="1"/>
      <c r="Y240" s="1"/>
    </row>
    <row r="241" spans="1:25" ht="19.149999999999999" customHeight="1" x14ac:dyDescent="0.4">
      <c r="A241" s="1"/>
      <c r="B241" s="1"/>
      <c r="C241" s="1"/>
      <c r="D241" s="92"/>
      <c r="E241" s="93"/>
      <c r="F241" s="93"/>
      <c r="G241" s="94"/>
      <c r="H241" s="92"/>
      <c r="I241" s="93"/>
      <c r="J241" s="93"/>
      <c r="K241" s="94"/>
      <c r="L241" s="92"/>
      <c r="M241" s="94"/>
      <c r="N241" s="92"/>
      <c r="O241" s="93"/>
      <c r="P241" s="93"/>
      <c r="Q241" s="94"/>
      <c r="R241" s="92"/>
      <c r="S241" s="93"/>
      <c r="T241" s="93"/>
      <c r="U241" s="93"/>
      <c r="V241" s="93"/>
      <c r="W241" s="94"/>
      <c r="X241" s="1"/>
      <c r="Y241" s="1"/>
    </row>
    <row r="242" spans="1:25" ht="19.149999999999999" customHeight="1" x14ac:dyDescent="0.4">
      <c r="A242" s="1"/>
      <c r="B242" s="1"/>
      <c r="C242" s="1"/>
      <c r="D242" s="92"/>
      <c r="E242" s="93"/>
      <c r="F242" s="93"/>
      <c r="G242" s="94"/>
      <c r="H242" s="92"/>
      <c r="I242" s="93"/>
      <c r="J242" s="93"/>
      <c r="K242" s="94"/>
      <c r="L242" s="92"/>
      <c r="M242" s="94"/>
      <c r="N242" s="92"/>
      <c r="O242" s="93"/>
      <c r="P242" s="93"/>
      <c r="Q242" s="94"/>
      <c r="R242" s="92"/>
      <c r="S242" s="93"/>
      <c r="T242" s="93"/>
      <c r="U242" s="93"/>
      <c r="V242" s="93"/>
      <c r="W242" s="94"/>
      <c r="X242" s="1"/>
      <c r="Y242" s="1"/>
    </row>
    <row r="243" spans="1:25" ht="19.149999999999999" customHeight="1" x14ac:dyDescent="0.4">
      <c r="A243" s="1"/>
      <c r="B243" s="1"/>
      <c r="C243" s="1"/>
      <c r="D243" s="95"/>
      <c r="E243" s="96"/>
      <c r="F243" s="96"/>
      <c r="G243" s="97"/>
      <c r="H243" s="95"/>
      <c r="I243" s="96"/>
      <c r="J243" s="96"/>
      <c r="K243" s="97"/>
      <c r="L243" s="95"/>
      <c r="M243" s="97"/>
      <c r="N243" s="95"/>
      <c r="O243" s="96"/>
      <c r="P243" s="96"/>
      <c r="Q243" s="97"/>
      <c r="R243" s="95"/>
      <c r="S243" s="96"/>
      <c r="T243" s="96"/>
      <c r="U243" s="96"/>
      <c r="V243" s="96"/>
      <c r="W243" s="97"/>
      <c r="X243" s="1"/>
      <c r="Y243" s="1"/>
    </row>
    <row r="244" spans="1:25" ht="19.149999999999999" customHeight="1" x14ac:dyDescent="0.4">
      <c r="A244" s="1"/>
      <c r="B244" s="1"/>
      <c r="C244" s="1"/>
      <c r="D244" s="89"/>
      <c r="E244" s="90"/>
      <c r="F244" s="90"/>
      <c r="G244" s="91"/>
      <c r="H244" s="89"/>
      <c r="I244" s="90"/>
      <c r="J244" s="90"/>
      <c r="K244" s="91"/>
      <c r="L244" s="89"/>
      <c r="M244" s="91"/>
      <c r="N244" s="89"/>
      <c r="O244" s="90"/>
      <c r="P244" s="90"/>
      <c r="Q244" s="91"/>
      <c r="R244" s="89"/>
      <c r="S244" s="90"/>
      <c r="T244" s="90"/>
      <c r="U244" s="90"/>
      <c r="V244" s="90"/>
      <c r="W244" s="91"/>
      <c r="X244" s="1"/>
      <c r="Y244" s="1"/>
    </row>
    <row r="245" spans="1:25" ht="19.149999999999999" customHeight="1" x14ac:dyDescent="0.4">
      <c r="A245" s="1"/>
      <c r="B245" s="1"/>
      <c r="C245" s="1"/>
      <c r="D245" s="92"/>
      <c r="E245" s="93"/>
      <c r="F245" s="93"/>
      <c r="G245" s="94"/>
      <c r="H245" s="92"/>
      <c r="I245" s="93"/>
      <c r="J245" s="93"/>
      <c r="K245" s="94"/>
      <c r="L245" s="92"/>
      <c r="M245" s="94"/>
      <c r="N245" s="92"/>
      <c r="O245" s="93"/>
      <c r="P245" s="93"/>
      <c r="Q245" s="94"/>
      <c r="R245" s="92"/>
      <c r="S245" s="93"/>
      <c r="T245" s="93"/>
      <c r="U245" s="93"/>
      <c r="V245" s="93"/>
      <c r="W245" s="94"/>
      <c r="X245" s="1"/>
      <c r="Y245" s="1"/>
    </row>
    <row r="246" spans="1:25" ht="19.149999999999999" customHeight="1" x14ac:dyDescent="0.4">
      <c r="A246" s="1"/>
      <c r="B246" s="1"/>
      <c r="C246" s="1"/>
      <c r="D246" s="92"/>
      <c r="E246" s="93"/>
      <c r="F246" s="93"/>
      <c r="G246" s="94"/>
      <c r="H246" s="92"/>
      <c r="I246" s="93"/>
      <c r="J246" s="93"/>
      <c r="K246" s="94"/>
      <c r="L246" s="92"/>
      <c r="M246" s="94"/>
      <c r="N246" s="92"/>
      <c r="O246" s="93"/>
      <c r="P246" s="93"/>
      <c r="Q246" s="94"/>
      <c r="R246" s="92"/>
      <c r="S246" s="93"/>
      <c r="T246" s="93"/>
      <c r="U246" s="93"/>
      <c r="V246" s="93"/>
      <c r="W246" s="94"/>
      <c r="X246" s="1"/>
      <c r="Y246" s="1"/>
    </row>
    <row r="247" spans="1:25" ht="19.149999999999999" customHeight="1" x14ac:dyDescent="0.4">
      <c r="A247" s="1"/>
      <c r="B247" s="1"/>
      <c r="C247" s="1"/>
      <c r="D247" s="95"/>
      <c r="E247" s="96"/>
      <c r="F247" s="96"/>
      <c r="G247" s="97"/>
      <c r="H247" s="95"/>
      <c r="I247" s="96"/>
      <c r="J247" s="96"/>
      <c r="K247" s="97"/>
      <c r="L247" s="95"/>
      <c r="M247" s="97"/>
      <c r="N247" s="95"/>
      <c r="O247" s="96"/>
      <c r="P247" s="96"/>
      <c r="Q247" s="97"/>
      <c r="R247" s="95"/>
      <c r="S247" s="96"/>
      <c r="T247" s="96"/>
      <c r="U247" s="96"/>
      <c r="V247" s="96"/>
      <c r="W247" s="97"/>
      <c r="X247" s="1"/>
      <c r="Y247" s="1"/>
    </row>
    <row r="248" spans="1:25" ht="19.149999999999999" hidden="1" customHeight="1" outlineLevel="1" x14ac:dyDescent="0.4">
      <c r="A248" s="1"/>
      <c r="B248" s="1"/>
      <c r="C248" s="1"/>
      <c r="D248" s="62"/>
      <c r="E248" s="63"/>
      <c r="F248" s="63"/>
      <c r="G248" s="64"/>
      <c r="H248" s="62"/>
      <c r="I248" s="63"/>
      <c r="J248" s="63"/>
      <c r="K248" s="64"/>
      <c r="L248" s="62"/>
      <c r="M248" s="64"/>
      <c r="N248" s="62"/>
      <c r="O248" s="63"/>
      <c r="P248" s="63"/>
      <c r="Q248" s="64"/>
      <c r="R248" s="62"/>
      <c r="S248" s="63"/>
      <c r="T248" s="63"/>
      <c r="U248" s="63"/>
      <c r="V248" s="63"/>
      <c r="W248" s="64"/>
      <c r="X248" s="1"/>
      <c r="Y248" s="1"/>
    </row>
    <row r="249" spans="1:25" ht="19.149999999999999" hidden="1" customHeight="1" outlineLevel="1" x14ac:dyDescent="0.4">
      <c r="A249" s="1"/>
      <c r="B249" s="1"/>
      <c r="C249" s="1"/>
      <c r="D249" s="65"/>
      <c r="E249" s="66"/>
      <c r="F249" s="66"/>
      <c r="G249" s="67"/>
      <c r="H249" s="65"/>
      <c r="I249" s="66"/>
      <c r="J249" s="66"/>
      <c r="K249" s="67"/>
      <c r="L249" s="65"/>
      <c r="M249" s="67"/>
      <c r="N249" s="65"/>
      <c r="O249" s="66"/>
      <c r="P249" s="66"/>
      <c r="Q249" s="67"/>
      <c r="R249" s="65"/>
      <c r="S249" s="66"/>
      <c r="T249" s="66"/>
      <c r="U249" s="66"/>
      <c r="V249" s="66"/>
      <c r="W249" s="67"/>
      <c r="X249" s="1"/>
      <c r="Y249" s="1"/>
    </row>
    <row r="250" spans="1:25" ht="19.149999999999999" hidden="1" customHeight="1" outlineLevel="1" x14ac:dyDescent="0.4">
      <c r="A250" s="1"/>
      <c r="B250" s="1"/>
      <c r="C250" s="1"/>
      <c r="D250" s="65"/>
      <c r="E250" s="66"/>
      <c r="F250" s="66"/>
      <c r="G250" s="67"/>
      <c r="H250" s="65"/>
      <c r="I250" s="66"/>
      <c r="J250" s="66"/>
      <c r="K250" s="67"/>
      <c r="L250" s="65"/>
      <c r="M250" s="67"/>
      <c r="N250" s="65"/>
      <c r="O250" s="66"/>
      <c r="P250" s="66"/>
      <c r="Q250" s="67"/>
      <c r="R250" s="65"/>
      <c r="S250" s="66"/>
      <c r="T250" s="66"/>
      <c r="U250" s="66"/>
      <c r="V250" s="66"/>
      <c r="W250" s="67"/>
      <c r="X250" s="1"/>
      <c r="Y250" s="1"/>
    </row>
    <row r="251" spans="1:25" ht="19.149999999999999" hidden="1" customHeight="1" outlineLevel="1" x14ac:dyDescent="0.4">
      <c r="A251" s="1"/>
      <c r="B251" s="1"/>
      <c r="C251" s="1"/>
      <c r="D251" s="68"/>
      <c r="E251" s="69"/>
      <c r="F251" s="69"/>
      <c r="G251" s="70"/>
      <c r="H251" s="68"/>
      <c r="I251" s="69"/>
      <c r="J251" s="69"/>
      <c r="K251" s="70"/>
      <c r="L251" s="68"/>
      <c r="M251" s="70"/>
      <c r="N251" s="68"/>
      <c r="O251" s="69"/>
      <c r="P251" s="69"/>
      <c r="Q251" s="70"/>
      <c r="R251" s="68"/>
      <c r="S251" s="69"/>
      <c r="T251" s="69"/>
      <c r="U251" s="69"/>
      <c r="V251" s="69"/>
      <c r="W251" s="70"/>
      <c r="X251" s="1"/>
      <c r="Y251" s="1"/>
    </row>
    <row r="252" spans="1:25" ht="19.149999999999999" hidden="1" customHeight="1" outlineLevel="1" x14ac:dyDescent="0.4">
      <c r="A252" s="1"/>
      <c r="B252" s="1"/>
      <c r="C252" s="1"/>
      <c r="D252" s="62"/>
      <c r="E252" s="63"/>
      <c r="F252" s="63"/>
      <c r="G252" s="64"/>
      <c r="H252" s="62"/>
      <c r="I252" s="63"/>
      <c r="J252" s="63"/>
      <c r="K252" s="64"/>
      <c r="L252" s="62"/>
      <c r="M252" s="64"/>
      <c r="N252" s="62"/>
      <c r="O252" s="63"/>
      <c r="P252" s="63"/>
      <c r="Q252" s="64"/>
      <c r="R252" s="62"/>
      <c r="S252" s="63"/>
      <c r="T252" s="63"/>
      <c r="U252" s="63"/>
      <c r="V252" s="63"/>
      <c r="W252" s="64"/>
      <c r="X252" s="1"/>
      <c r="Y252" s="1"/>
    </row>
    <row r="253" spans="1:25" ht="19.149999999999999" hidden="1" customHeight="1" outlineLevel="1" x14ac:dyDescent="0.4">
      <c r="A253" s="1"/>
      <c r="B253" s="1"/>
      <c r="C253" s="1"/>
      <c r="D253" s="65"/>
      <c r="E253" s="66"/>
      <c r="F253" s="66"/>
      <c r="G253" s="67"/>
      <c r="H253" s="65"/>
      <c r="I253" s="66"/>
      <c r="J253" s="66"/>
      <c r="K253" s="67"/>
      <c r="L253" s="65"/>
      <c r="M253" s="67"/>
      <c r="N253" s="65"/>
      <c r="O253" s="66"/>
      <c r="P253" s="66"/>
      <c r="Q253" s="67"/>
      <c r="R253" s="65"/>
      <c r="S253" s="66"/>
      <c r="T253" s="66"/>
      <c r="U253" s="66"/>
      <c r="V253" s="66"/>
      <c r="W253" s="67"/>
      <c r="X253" s="1"/>
      <c r="Y253" s="1"/>
    </row>
    <row r="254" spans="1:25" ht="19.149999999999999" hidden="1" customHeight="1" outlineLevel="1" x14ac:dyDescent="0.4">
      <c r="A254" s="1"/>
      <c r="B254" s="1"/>
      <c r="C254" s="1"/>
      <c r="D254" s="65"/>
      <c r="E254" s="66"/>
      <c r="F254" s="66"/>
      <c r="G254" s="67"/>
      <c r="H254" s="65"/>
      <c r="I254" s="66"/>
      <c r="J254" s="66"/>
      <c r="K254" s="67"/>
      <c r="L254" s="65"/>
      <c r="M254" s="67"/>
      <c r="N254" s="65"/>
      <c r="O254" s="66"/>
      <c r="P254" s="66"/>
      <c r="Q254" s="67"/>
      <c r="R254" s="65"/>
      <c r="S254" s="66"/>
      <c r="T254" s="66"/>
      <c r="U254" s="66"/>
      <c r="V254" s="66"/>
      <c r="W254" s="67"/>
      <c r="X254" s="1"/>
      <c r="Y254" s="1"/>
    </row>
    <row r="255" spans="1:25" ht="19.149999999999999" hidden="1" customHeight="1" outlineLevel="1" x14ac:dyDescent="0.4">
      <c r="A255" s="1"/>
      <c r="B255" s="1"/>
      <c r="C255" s="1"/>
      <c r="D255" s="68"/>
      <c r="E255" s="69"/>
      <c r="F255" s="69"/>
      <c r="G255" s="70"/>
      <c r="H255" s="68"/>
      <c r="I255" s="69"/>
      <c r="J255" s="69"/>
      <c r="K255" s="70"/>
      <c r="L255" s="68"/>
      <c r="M255" s="70"/>
      <c r="N255" s="68"/>
      <c r="O255" s="69"/>
      <c r="P255" s="69"/>
      <c r="Q255" s="70"/>
      <c r="R255" s="68"/>
      <c r="S255" s="69"/>
      <c r="T255" s="69"/>
      <c r="U255" s="69"/>
      <c r="V255" s="69"/>
      <c r="W255" s="70"/>
      <c r="X255" s="1"/>
      <c r="Y255" s="1"/>
    </row>
    <row r="256" spans="1:25" ht="19.149999999999999" hidden="1" customHeight="1" outlineLevel="1" x14ac:dyDescent="0.4">
      <c r="A256" s="1"/>
      <c r="B256" s="1"/>
      <c r="C256" s="1"/>
      <c r="D256" s="62"/>
      <c r="E256" s="63"/>
      <c r="F256" s="63"/>
      <c r="G256" s="64"/>
      <c r="H256" s="62"/>
      <c r="I256" s="63"/>
      <c r="J256" s="63"/>
      <c r="K256" s="64"/>
      <c r="L256" s="62"/>
      <c r="M256" s="64"/>
      <c r="N256" s="62"/>
      <c r="O256" s="63"/>
      <c r="P256" s="63"/>
      <c r="Q256" s="64"/>
      <c r="R256" s="62"/>
      <c r="S256" s="63"/>
      <c r="T256" s="63"/>
      <c r="U256" s="63"/>
      <c r="V256" s="63"/>
      <c r="W256" s="64"/>
      <c r="X256" s="1"/>
      <c r="Y256" s="1"/>
    </row>
    <row r="257" spans="1:25" ht="19.149999999999999" hidden="1" customHeight="1" outlineLevel="1" x14ac:dyDescent="0.4">
      <c r="A257" s="1"/>
      <c r="B257" s="1"/>
      <c r="C257" s="1"/>
      <c r="D257" s="65"/>
      <c r="E257" s="66"/>
      <c r="F257" s="66"/>
      <c r="G257" s="67"/>
      <c r="H257" s="65"/>
      <c r="I257" s="66"/>
      <c r="J257" s="66"/>
      <c r="K257" s="67"/>
      <c r="L257" s="65"/>
      <c r="M257" s="67"/>
      <c r="N257" s="65"/>
      <c r="O257" s="66"/>
      <c r="P257" s="66"/>
      <c r="Q257" s="67"/>
      <c r="R257" s="65"/>
      <c r="S257" s="66"/>
      <c r="T257" s="66"/>
      <c r="U257" s="66"/>
      <c r="V257" s="66"/>
      <c r="W257" s="67"/>
      <c r="X257" s="1"/>
      <c r="Y257" s="1"/>
    </row>
    <row r="258" spans="1:25" ht="19.149999999999999" hidden="1" customHeight="1" outlineLevel="1" x14ac:dyDescent="0.4">
      <c r="A258" s="1"/>
      <c r="B258" s="1"/>
      <c r="C258" s="1"/>
      <c r="D258" s="65"/>
      <c r="E258" s="66"/>
      <c r="F258" s="66"/>
      <c r="G258" s="67"/>
      <c r="H258" s="65"/>
      <c r="I258" s="66"/>
      <c r="J258" s="66"/>
      <c r="K258" s="67"/>
      <c r="L258" s="65"/>
      <c r="M258" s="67"/>
      <c r="N258" s="65"/>
      <c r="O258" s="66"/>
      <c r="P258" s="66"/>
      <c r="Q258" s="67"/>
      <c r="R258" s="65"/>
      <c r="S258" s="66"/>
      <c r="T258" s="66"/>
      <c r="U258" s="66"/>
      <c r="V258" s="66"/>
      <c r="W258" s="67"/>
      <c r="X258" s="1"/>
      <c r="Y258" s="1"/>
    </row>
    <row r="259" spans="1:25" ht="19.149999999999999" hidden="1" customHeight="1" outlineLevel="1" x14ac:dyDescent="0.4">
      <c r="A259" s="1"/>
      <c r="B259" s="1"/>
      <c r="C259" s="1"/>
      <c r="D259" s="68"/>
      <c r="E259" s="69"/>
      <c r="F259" s="69"/>
      <c r="G259" s="70"/>
      <c r="H259" s="68"/>
      <c r="I259" s="69"/>
      <c r="J259" s="69"/>
      <c r="K259" s="70"/>
      <c r="L259" s="68"/>
      <c r="M259" s="70"/>
      <c r="N259" s="68"/>
      <c r="O259" s="69"/>
      <c r="P259" s="69"/>
      <c r="Q259" s="70"/>
      <c r="R259" s="68"/>
      <c r="S259" s="69"/>
      <c r="T259" s="69"/>
      <c r="U259" s="69"/>
      <c r="V259" s="69"/>
      <c r="W259" s="70"/>
      <c r="X259" s="1"/>
      <c r="Y259" s="1"/>
    </row>
    <row r="260" spans="1:25" ht="19.149999999999999" hidden="1" customHeight="1" outlineLevel="1" x14ac:dyDescent="0.4">
      <c r="A260" s="1"/>
      <c r="B260" s="1"/>
      <c r="C260" s="1"/>
      <c r="D260" s="62"/>
      <c r="E260" s="63"/>
      <c r="F260" s="63"/>
      <c r="G260" s="64"/>
      <c r="H260" s="62"/>
      <c r="I260" s="63"/>
      <c r="J260" s="63"/>
      <c r="K260" s="64"/>
      <c r="L260" s="62"/>
      <c r="M260" s="64"/>
      <c r="N260" s="62"/>
      <c r="O260" s="63"/>
      <c r="P260" s="63"/>
      <c r="Q260" s="64"/>
      <c r="R260" s="62"/>
      <c r="S260" s="63"/>
      <c r="T260" s="63"/>
      <c r="U260" s="63"/>
      <c r="V260" s="63"/>
      <c r="W260" s="64"/>
      <c r="X260" s="1"/>
      <c r="Y260" s="1"/>
    </row>
    <row r="261" spans="1:25" ht="19.149999999999999" hidden="1" customHeight="1" outlineLevel="1" x14ac:dyDescent="0.4">
      <c r="A261" s="1"/>
      <c r="B261" s="1"/>
      <c r="C261" s="1"/>
      <c r="D261" s="65"/>
      <c r="E261" s="66"/>
      <c r="F261" s="66"/>
      <c r="G261" s="67"/>
      <c r="H261" s="65"/>
      <c r="I261" s="66"/>
      <c r="J261" s="66"/>
      <c r="K261" s="67"/>
      <c r="L261" s="65"/>
      <c r="M261" s="67"/>
      <c r="N261" s="65"/>
      <c r="O261" s="66"/>
      <c r="P261" s="66"/>
      <c r="Q261" s="67"/>
      <c r="R261" s="65"/>
      <c r="S261" s="66"/>
      <c r="T261" s="66"/>
      <c r="U261" s="66"/>
      <c r="V261" s="66"/>
      <c r="W261" s="67"/>
      <c r="X261" s="1"/>
      <c r="Y261" s="1"/>
    </row>
    <row r="262" spans="1:25" ht="19.149999999999999" hidden="1" customHeight="1" outlineLevel="1" x14ac:dyDescent="0.4">
      <c r="A262" s="1"/>
      <c r="B262" s="1"/>
      <c r="C262" s="1"/>
      <c r="D262" s="65"/>
      <c r="E262" s="66"/>
      <c r="F262" s="66"/>
      <c r="G262" s="67"/>
      <c r="H262" s="65"/>
      <c r="I262" s="66"/>
      <c r="J262" s="66"/>
      <c r="K262" s="67"/>
      <c r="L262" s="65"/>
      <c r="M262" s="67"/>
      <c r="N262" s="65"/>
      <c r="O262" s="66"/>
      <c r="P262" s="66"/>
      <c r="Q262" s="67"/>
      <c r="R262" s="65"/>
      <c r="S262" s="66"/>
      <c r="T262" s="66"/>
      <c r="U262" s="66"/>
      <c r="V262" s="66"/>
      <c r="W262" s="67"/>
      <c r="X262" s="1"/>
      <c r="Y262" s="1"/>
    </row>
    <row r="263" spans="1:25" ht="19.149999999999999" hidden="1" customHeight="1" outlineLevel="1" x14ac:dyDescent="0.4">
      <c r="A263" s="1"/>
      <c r="B263" s="1"/>
      <c r="C263" s="1"/>
      <c r="D263" s="68"/>
      <c r="E263" s="69"/>
      <c r="F263" s="69"/>
      <c r="G263" s="70"/>
      <c r="H263" s="68"/>
      <c r="I263" s="69"/>
      <c r="J263" s="69"/>
      <c r="K263" s="70"/>
      <c r="L263" s="68"/>
      <c r="M263" s="70"/>
      <c r="N263" s="68"/>
      <c r="O263" s="69"/>
      <c r="P263" s="69"/>
      <c r="Q263" s="70"/>
      <c r="R263" s="68"/>
      <c r="S263" s="69"/>
      <c r="T263" s="69"/>
      <c r="U263" s="69"/>
      <c r="V263" s="69"/>
      <c r="W263" s="70"/>
      <c r="X263" s="1"/>
      <c r="Y263" s="1"/>
    </row>
    <row r="264" spans="1:25" ht="19.149999999999999" customHeight="1" collapsed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9.149999999999999" customHeight="1" x14ac:dyDescent="0.4">
      <c r="A265" s="1"/>
      <c r="B265" s="1"/>
      <c r="C265" s="1" t="s">
        <v>153</v>
      </c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9.149999999999999" customHeight="1" x14ac:dyDescent="0.4">
      <c r="A266" s="1"/>
      <c r="B266" s="1"/>
      <c r="C266" s="1"/>
      <c r="D266" s="297" t="s">
        <v>59</v>
      </c>
      <c r="E266" s="311"/>
      <c r="F266" s="311"/>
      <c r="G266" s="312"/>
      <c r="H266" s="297" t="s">
        <v>57</v>
      </c>
      <c r="I266" s="152"/>
      <c r="J266" s="152"/>
      <c r="K266" s="292"/>
      <c r="L266" s="291" t="s">
        <v>56</v>
      </c>
      <c r="M266" s="292"/>
      <c r="N266" s="297" t="s">
        <v>58</v>
      </c>
      <c r="O266" s="152"/>
      <c r="P266" s="152"/>
      <c r="Q266" s="292"/>
      <c r="R266" s="300" t="s">
        <v>140</v>
      </c>
      <c r="S266" s="301"/>
      <c r="T266" s="301"/>
      <c r="U266" s="301"/>
      <c r="V266" s="301"/>
      <c r="W266" s="302"/>
      <c r="X266" s="1"/>
      <c r="Y266" s="1"/>
    </row>
    <row r="267" spans="1:25" ht="19.149999999999999" customHeight="1" x14ac:dyDescent="0.4">
      <c r="A267" s="1"/>
      <c r="B267" s="1"/>
      <c r="C267" s="1"/>
      <c r="D267" s="298"/>
      <c r="E267" s="313"/>
      <c r="F267" s="313"/>
      <c r="G267" s="314"/>
      <c r="H267" s="298"/>
      <c r="I267" s="153"/>
      <c r="J267" s="153"/>
      <c r="K267" s="294"/>
      <c r="L267" s="293"/>
      <c r="M267" s="294"/>
      <c r="N267" s="298"/>
      <c r="O267" s="153"/>
      <c r="P267" s="153"/>
      <c r="Q267" s="294"/>
      <c r="R267" s="303"/>
      <c r="S267" s="304"/>
      <c r="T267" s="304"/>
      <c r="U267" s="304"/>
      <c r="V267" s="304"/>
      <c r="W267" s="305"/>
      <c r="X267" s="1"/>
      <c r="Y267" s="1"/>
    </row>
    <row r="268" spans="1:25" ht="19.149999999999999" customHeight="1" x14ac:dyDescent="0.4">
      <c r="A268" s="1"/>
      <c r="B268" s="1"/>
      <c r="C268" s="1"/>
      <c r="D268" s="315"/>
      <c r="E268" s="316"/>
      <c r="F268" s="316"/>
      <c r="G268" s="317"/>
      <c r="H268" s="295"/>
      <c r="I268" s="299"/>
      <c r="J268" s="299"/>
      <c r="K268" s="296"/>
      <c r="L268" s="295"/>
      <c r="M268" s="296"/>
      <c r="N268" s="295"/>
      <c r="O268" s="299"/>
      <c r="P268" s="299"/>
      <c r="Q268" s="296"/>
      <c r="R268" s="306"/>
      <c r="S268" s="307"/>
      <c r="T268" s="307"/>
      <c r="U268" s="307"/>
      <c r="V268" s="307"/>
      <c r="W268" s="308"/>
      <c r="X268" s="1"/>
      <c r="Y268" s="1"/>
    </row>
    <row r="269" spans="1:25" ht="19.149999999999999" customHeight="1" x14ac:dyDescent="0.4">
      <c r="A269" s="1"/>
      <c r="B269" s="1"/>
      <c r="C269" s="1"/>
      <c r="D269" s="318"/>
      <c r="E269" s="319"/>
      <c r="F269" s="319"/>
      <c r="G269" s="320"/>
      <c r="H269" s="327"/>
      <c r="I269" s="328"/>
      <c r="J269" s="328"/>
      <c r="K269" s="329"/>
      <c r="L269" s="327"/>
      <c r="M269" s="329"/>
      <c r="N269" s="327"/>
      <c r="O269" s="328"/>
      <c r="P269" s="328"/>
      <c r="Q269" s="329"/>
      <c r="R269" s="318"/>
      <c r="S269" s="319"/>
      <c r="T269" s="319"/>
      <c r="U269" s="319"/>
      <c r="V269" s="319"/>
      <c r="W269" s="320"/>
      <c r="X269" s="1"/>
      <c r="Y269" s="1"/>
    </row>
    <row r="270" spans="1:25" ht="19.149999999999999" customHeight="1" x14ac:dyDescent="0.4">
      <c r="A270" s="1"/>
      <c r="B270" s="1"/>
      <c r="C270" s="1"/>
      <c r="D270" s="321"/>
      <c r="E270" s="322"/>
      <c r="F270" s="322"/>
      <c r="G270" s="323"/>
      <c r="H270" s="330"/>
      <c r="I270" s="331"/>
      <c r="J270" s="331"/>
      <c r="K270" s="332"/>
      <c r="L270" s="330"/>
      <c r="M270" s="332"/>
      <c r="N270" s="330"/>
      <c r="O270" s="331"/>
      <c r="P270" s="331"/>
      <c r="Q270" s="332"/>
      <c r="R270" s="321"/>
      <c r="S270" s="322"/>
      <c r="T270" s="322"/>
      <c r="U270" s="322"/>
      <c r="V270" s="322"/>
      <c r="W270" s="323"/>
      <c r="X270" s="1"/>
      <c r="Y270" s="1"/>
    </row>
    <row r="271" spans="1:25" ht="19.149999999999999" customHeight="1" x14ac:dyDescent="0.4">
      <c r="A271" s="1"/>
      <c r="B271" s="1"/>
      <c r="C271" s="1"/>
      <c r="D271" s="321"/>
      <c r="E271" s="322"/>
      <c r="F271" s="322"/>
      <c r="G271" s="323"/>
      <c r="H271" s="330"/>
      <c r="I271" s="331"/>
      <c r="J271" s="331"/>
      <c r="K271" s="332"/>
      <c r="L271" s="330"/>
      <c r="M271" s="332"/>
      <c r="N271" s="330"/>
      <c r="O271" s="331"/>
      <c r="P271" s="331"/>
      <c r="Q271" s="332"/>
      <c r="R271" s="321"/>
      <c r="S271" s="322"/>
      <c r="T271" s="322"/>
      <c r="U271" s="322"/>
      <c r="V271" s="322"/>
      <c r="W271" s="323"/>
      <c r="X271" s="1"/>
      <c r="Y271" s="1"/>
    </row>
    <row r="272" spans="1:25" ht="19.149999999999999" customHeight="1" x14ac:dyDescent="0.4">
      <c r="A272" s="1"/>
      <c r="B272" s="1"/>
      <c r="C272" s="1"/>
      <c r="D272" s="324"/>
      <c r="E272" s="325"/>
      <c r="F272" s="325"/>
      <c r="G272" s="326"/>
      <c r="H272" s="333"/>
      <c r="I272" s="334"/>
      <c r="J272" s="334"/>
      <c r="K272" s="335"/>
      <c r="L272" s="333"/>
      <c r="M272" s="335"/>
      <c r="N272" s="333"/>
      <c r="O272" s="334"/>
      <c r="P272" s="334"/>
      <c r="Q272" s="335"/>
      <c r="R272" s="324"/>
      <c r="S272" s="325"/>
      <c r="T272" s="325"/>
      <c r="U272" s="325"/>
      <c r="V272" s="325"/>
      <c r="W272" s="326"/>
      <c r="X272" s="1"/>
      <c r="Y272" s="1"/>
    </row>
    <row r="273" spans="1:25" ht="19.149999999999999" customHeight="1" x14ac:dyDescent="0.4">
      <c r="A273" s="1"/>
      <c r="B273" s="1"/>
      <c r="C273" s="1"/>
      <c r="D273" s="89"/>
      <c r="E273" s="90"/>
      <c r="F273" s="90"/>
      <c r="G273" s="91"/>
      <c r="H273" s="89"/>
      <c r="I273" s="90"/>
      <c r="J273" s="90"/>
      <c r="K273" s="91"/>
      <c r="L273" s="89"/>
      <c r="M273" s="91"/>
      <c r="N273" s="89"/>
      <c r="O273" s="90"/>
      <c r="P273" s="90"/>
      <c r="Q273" s="91"/>
      <c r="R273" s="89"/>
      <c r="S273" s="90"/>
      <c r="T273" s="90"/>
      <c r="U273" s="90"/>
      <c r="V273" s="90"/>
      <c r="W273" s="91"/>
      <c r="X273" s="1"/>
      <c r="Y273" s="1"/>
    </row>
    <row r="274" spans="1:25" ht="19.149999999999999" customHeight="1" x14ac:dyDescent="0.4">
      <c r="A274" s="1"/>
      <c r="B274" s="1"/>
      <c r="C274" s="1"/>
      <c r="D274" s="92"/>
      <c r="E274" s="93"/>
      <c r="F274" s="93"/>
      <c r="G274" s="94"/>
      <c r="H274" s="92"/>
      <c r="I274" s="93"/>
      <c r="J274" s="93"/>
      <c r="K274" s="94"/>
      <c r="L274" s="92"/>
      <c r="M274" s="94"/>
      <c r="N274" s="92"/>
      <c r="O274" s="93"/>
      <c r="P274" s="93"/>
      <c r="Q274" s="94"/>
      <c r="R274" s="92"/>
      <c r="S274" s="93"/>
      <c r="T274" s="93"/>
      <c r="U274" s="93"/>
      <c r="V274" s="93"/>
      <c r="W274" s="94"/>
      <c r="X274" s="1"/>
      <c r="Y274" s="1"/>
    </row>
    <row r="275" spans="1:25" ht="19.149999999999999" customHeight="1" x14ac:dyDescent="0.4">
      <c r="A275" s="1"/>
      <c r="B275" s="1"/>
      <c r="C275" s="1"/>
      <c r="D275" s="92"/>
      <c r="E275" s="93"/>
      <c r="F275" s="93"/>
      <c r="G275" s="94"/>
      <c r="H275" s="92"/>
      <c r="I275" s="93"/>
      <c r="J275" s="93"/>
      <c r="K275" s="94"/>
      <c r="L275" s="92"/>
      <c r="M275" s="94"/>
      <c r="N275" s="92"/>
      <c r="O275" s="93"/>
      <c r="P275" s="93"/>
      <c r="Q275" s="94"/>
      <c r="R275" s="92"/>
      <c r="S275" s="93"/>
      <c r="T275" s="93"/>
      <c r="U275" s="93"/>
      <c r="V275" s="93"/>
      <c r="W275" s="94"/>
      <c r="X275" s="1"/>
      <c r="Y275" s="1"/>
    </row>
    <row r="276" spans="1:25" ht="19.149999999999999" customHeight="1" x14ac:dyDescent="0.4">
      <c r="A276" s="1"/>
      <c r="B276" s="1"/>
      <c r="C276" s="1"/>
      <c r="D276" s="95"/>
      <c r="E276" s="96"/>
      <c r="F276" s="96"/>
      <c r="G276" s="97"/>
      <c r="H276" s="95"/>
      <c r="I276" s="96"/>
      <c r="J276" s="96"/>
      <c r="K276" s="97"/>
      <c r="L276" s="95"/>
      <c r="M276" s="97"/>
      <c r="N276" s="95"/>
      <c r="O276" s="96"/>
      <c r="P276" s="96"/>
      <c r="Q276" s="97"/>
      <c r="R276" s="95"/>
      <c r="S276" s="96"/>
      <c r="T276" s="96"/>
      <c r="U276" s="96"/>
      <c r="V276" s="96"/>
      <c r="W276" s="97"/>
      <c r="X276" s="1"/>
      <c r="Y276" s="1"/>
    </row>
    <row r="277" spans="1:25" ht="19.149999999999999" customHeight="1" x14ac:dyDescent="0.4">
      <c r="A277" s="1"/>
      <c r="B277" s="1"/>
      <c r="C277" s="1"/>
      <c r="D277" s="89"/>
      <c r="E277" s="90"/>
      <c r="F277" s="90"/>
      <c r="G277" s="91"/>
      <c r="H277" s="89"/>
      <c r="I277" s="90"/>
      <c r="J277" s="90"/>
      <c r="K277" s="91"/>
      <c r="L277" s="89"/>
      <c r="M277" s="91"/>
      <c r="N277" s="89"/>
      <c r="O277" s="90"/>
      <c r="P277" s="90"/>
      <c r="Q277" s="91"/>
      <c r="R277" s="89"/>
      <c r="S277" s="90"/>
      <c r="T277" s="90"/>
      <c r="U277" s="90"/>
      <c r="V277" s="90"/>
      <c r="W277" s="91"/>
      <c r="X277" s="1"/>
      <c r="Y277" s="1"/>
    </row>
    <row r="278" spans="1:25" ht="19.149999999999999" customHeight="1" x14ac:dyDescent="0.4">
      <c r="A278" s="1"/>
      <c r="B278" s="1"/>
      <c r="C278" s="1"/>
      <c r="D278" s="92"/>
      <c r="E278" s="93"/>
      <c r="F278" s="93"/>
      <c r="G278" s="94"/>
      <c r="H278" s="92"/>
      <c r="I278" s="93"/>
      <c r="J278" s="93"/>
      <c r="K278" s="94"/>
      <c r="L278" s="92"/>
      <c r="M278" s="94"/>
      <c r="N278" s="92"/>
      <c r="O278" s="93"/>
      <c r="P278" s="93"/>
      <c r="Q278" s="94"/>
      <c r="R278" s="92"/>
      <c r="S278" s="93"/>
      <c r="T278" s="93"/>
      <c r="U278" s="93"/>
      <c r="V278" s="93"/>
      <c r="W278" s="94"/>
      <c r="X278" s="1"/>
      <c r="Y278" s="1"/>
    </row>
    <row r="279" spans="1:25" ht="19.149999999999999" customHeight="1" x14ac:dyDescent="0.4">
      <c r="A279" s="1"/>
      <c r="B279" s="1"/>
      <c r="C279" s="1"/>
      <c r="D279" s="92"/>
      <c r="E279" s="93"/>
      <c r="F279" s="93"/>
      <c r="G279" s="94"/>
      <c r="H279" s="92"/>
      <c r="I279" s="93"/>
      <c r="J279" s="93"/>
      <c r="K279" s="94"/>
      <c r="L279" s="92"/>
      <c r="M279" s="94"/>
      <c r="N279" s="92"/>
      <c r="O279" s="93"/>
      <c r="P279" s="93"/>
      <c r="Q279" s="94"/>
      <c r="R279" s="92"/>
      <c r="S279" s="93"/>
      <c r="T279" s="93"/>
      <c r="U279" s="93"/>
      <c r="V279" s="93"/>
      <c r="W279" s="94"/>
      <c r="X279" s="1"/>
      <c r="Y279" s="1"/>
    </row>
    <row r="280" spans="1:25" ht="19.149999999999999" customHeight="1" x14ac:dyDescent="0.4">
      <c r="A280" s="1"/>
      <c r="B280" s="1"/>
      <c r="C280" s="1"/>
      <c r="D280" s="95"/>
      <c r="E280" s="96"/>
      <c r="F280" s="96"/>
      <c r="G280" s="97"/>
      <c r="H280" s="95"/>
      <c r="I280" s="96"/>
      <c r="J280" s="96"/>
      <c r="K280" s="97"/>
      <c r="L280" s="95"/>
      <c r="M280" s="97"/>
      <c r="N280" s="95"/>
      <c r="O280" s="96"/>
      <c r="P280" s="96"/>
      <c r="Q280" s="97"/>
      <c r="R280" s="95"/>
      <c r="S280" s="96"/>
      <c r="T280" s="96"/>
      <c r="U280" s="96"/>
      <c r="V280" s="96"/>
      <c r="W280" s="97"/>
      <c r="X280" s="1"/>
      <c r="Y280" s="1"/>
    </row>
    <row r="281" spans="1:25" ht="19.149999999999999" customHeight="1" x14ac:dyDescent="0.4">
      <c r="A281" s="1"/>
      <c r="B281" s="1"/>
      <c r="C281" s="1"/>
      <c r="D281" s="89"/>
      <c r="E281" s="90"/>
      <c r="F281" s="90"/>
      <c r="G281" s="91"/>
      <c r="H281" s="89"/>
      <c r="I281" s="90"/>
      <c r="J281" s="90"/>
      <c r="K281" s="91"/>
      <c r="L281" s="89"/>
      <c r="M281" s="91"/>
      <c r="N281" s="89"/>
      <c r="O281" s="90"/>
      <c r="P281" s="90"/>
      <c r="Q281" s="91"/>
      <c r="R281" s="89"/>
      <c r="S281" s="90"/>
      <c r="T281" s="90"/>
      <c r="U281" s="90"/>
      <c r="V281" s="90"/>
      <c r="W281" s="91"/>
      <c r="X281" s="1"/>
      <c r="Y281" s="1"/>
    </row>
    <row r="282" spans="1:25" ht="19.149999999999999" customHeight="1" x14ac:dyDescent="0.4">
      <c r="A282" s="1"/>
      <c r="B282" s="1"/>
      <c r="C282" s="1"/>
      <c r="D282" s="92"/>
      <c r="E282" s="93"/>
      <c r="F282" s="93"/>
      <c r="G282" s="94"/>
      <c r="H282" s="92"/>
      <c r="I282" s="93"/>
      <c r="J282" s="93"/>
      <c r="K282" s="94"/>
      <c r="L282" s="92"/>
      <c r="M282" s="94"/>
      <c r="N282" s="92"/>
      <c r="O282" s="93"/>
      <c r="P282" s="93"/>
      <c r="Q282" s="94"/>
      <c r="R282" s="92"/>
      <c r="S282" s="93"/>
      <c r="T282" s="93"/>
      <c r="U282" s="93"/>
      <c r="V282" s="93"/>
      <c r="W282" s="94"/>
      <c r="X282" s="1"/>
      <c r="Y282" s="1"/>
    </row>
    <row r="283" spans="1:25" ht="19.149999999999999" customHeight="1" x14ac:dyDescent="0.4">
      <c r="A283" s="1"/>
      <c r="B283" s="1"/>
      <c r="C283" s="1"/>
      <c r="D283" s="92"/>
      <c r="E283" s="93"/>
      <c r="F283" s="93"/>
      <c r="G283" s="94"/>
      <c r="H283" s="92"/>
      <c r="I283" s="93"/>
      <c r="J283" s="93"/>
      <c r="K283" s="94"/>
      <c r="L283" s="92"/>
      <c r="M283" s="94"/>
      <c r="N283" s="92"/>
      <c r="O283" s="93"/>
      <c r="P283" s="93"/>
      <c r="Q283" s="94"/>
      <c r="R283" s="92"/>
      <c r="S283" s="93"/>
      <c r="T283" s="93"/>
      <c r="U283" s="93"/>
      <c r="V283" s="93"/>
      <c r="W283" s="94"/>
      <c r="X283" s="1"/>
      <c r="Y283" s="1"/>
    </row>
    <row r="284" spans="1:25" ht="19.149999999999999" customHeight="1" x14ac:dyDescent="0.4">
      <c r="A284" s="1"/>
      <c r="B284" s="1"/>
      <c r="C284" s="1"/>
      <c r="D284" s="95"/>
      <c r="E284" s="96"/>
      <c r="F284" s="96"/>
      <c r="G284" s="97"/>
      <c r="H284" s="95"/>
      <c r="I284" s="96"/>
      <c r="J284" s="96"/>
      <c r="K284" s="97"/>
      <c r="L284" s="95"/>
      <c r="M284" s="97"/>
      <c r="N284" s="95"/>
      <c r="O284" s="96"/>
      <c r="P284" s="96"/>
      <c r="Q284" s="97"/>
      <c r="R284" s="95"/>
      <c r="S284" s="96"/>
      <c r="T284" s="96"/>
      <c r="U284" s="96"/>
      <c r="V284" s="96"/>
      <c r="W284" s="97"/>
      <c r="X284" s="1"/>
      <c r="Y284" s="1"/>
    </row>
    <row r="285" spans="1:25" ht="19.149999999999999" hidden="1" customHeight="1" outlineLevel="1" x14ac:dyDescent="0.4">
      <c r="A285" s="1"/>
      <c r="B285" s="1"/>
      <c r="C285" s="1"/>
      <c r="D285" s="98"/>
      <c r="E285" s="99"/>
      <c r="F285" s="99"/>
      <c r="G285" s="100"/>
      <c r="H285" s="107"/>
      <c r="I285" s="108"/>
      <c r="J285" s="108"/>
      <c r="K285" s="109"/>
      <c r="L285" s="107"/>
      <c r="M285" s="109"/>
      <c r="N285" s="107"/>
      <c r="O285" s="108"/>
      <c r="P285" s="108"/>
      <c r="Q285" s="109"/>
      <c r="R285" s="98"/>
      <c r="S285" s="99"/>
      <c r="T285" s="99"/>
      <c r="U285" s="99"/>
      <c r="V285" s="99"/>
      <c r="W285" s="100"/>
      <c r="X285" s="1"/>
      <c r="Y285" s="1"/>
    </row>
    <row r="286" spans="1:25" ht="19.149999999999999" hidden="1" customHeight="1" outlineLevel="1" x14ac:dyDescent="0.4">
      <c r="A286" s="1"/>
      <c r="B286" s="1"/>
      <c r="C286" s="1"/>
      <c r="D286" s="101"/>
      <c r="E286" s="102"/>
      <c r="F286" s="102"/>
      <c r="G286" s="103"/>
      <c r="H286" s="110"/>
      <c r="I286" s="111"/>
      <c r="J286" s="111"/>
      <c r="K286" s="112"/>
      <c r="L286" s="110"/>
      <c r="M286" s="112"/>
      <c r="N286" s="110"/>
      <c r="O286" s="111"/>
      <c r="P286" s="111"/>
      <c r="Q286" s="112"/>
      <c r="R286" s="101"/>
      <c r="S286" s="102"/>
      <c r="T286" s="102"/>
      <c r="U286" s="102"/>
      <c r="V286" s="102"/>
      <c r="W286" s="103"/>
      <c r="X286" s="1"/>
      <c r="Y286" s="1"/>
    </row>
    <row r="287" spans="1:25" ht="19.149999999999999" hidden="1" customHeight="1" outlineLevel="1" x14ac:dyDescent="0.4">
      <c r="A287" s="1"/>
      <c r="B287" s="1"/>
      <c r="C287" s="1"/>
      <c r="D287" s="101"/>
      <c r="E287" s="102"/>
      <c r="F287" s="102"/>
      <c r="G287" s="103"/>
      <c r="H287" s="110"/>
      <c r="I287" s="111"/>
      <c r="J287" s="111"/>
      <c r="K287" s="112"/>
      <c r="L287" s="110"/>
      <c r="M287" s="112"/>
      <c r="N287" s="110"/>
      <c r="O287" s="111"/>
      <c r="P287" s="111"/>
      <c r="Q287" s="112"/>
      <c r="R287" s="101"/>
      <c r="S287" s="102"/>
      <c r="T287" s="102"/>
      <c r="U287" s="102"/>
      <c r="V287" s="102"/>
      <c r="W287" s="103"/>
      <c r="X287" s="1"/>
      <c r="Y287" s="1"/>
    </row>
    <row r="288" spans="1:25" ht="19.149999999999999" hidden="1" customHeight="1" outlineLevel="1" x14ac:dyDescent="0.4">
      <c r="A288" s="1"/>
      <c r="B288" s="1"/>
      <c r="C288" s="1"/>
      <c r="D288" s="104"/>
      <c r="E288" s="105"/>
      <c r="F288" s="105"/>
      <c r="G288" s="106"/>
      <c r="H288" s="113"/>
      <c r="I288" s="114"/>
      <c r="J288" s="114"/>
      <c r="K288" s="115"/>
      <c r="L288" s="113"/>
      <c r="M288" s="115"/>
      <c r="N288" s="113"/>
      <c r="O288" s="114"/>
      <c r="P288" s="114"/>
      <c r="Q288" s="115"/>
      <c r="R288" s="104"/>
      <c r="S288" s="105"/>
      <c r="T288" s="105"/>
      <c r="U288" s="105"/>
      <c r="V288" s="105"/>
      <c r="W288" s="106"/>
      <c r="X288" s="1"/>
      <c r="Y288" s="1"/>
    </row>
    <row r="289" spans="1:25" ht="19.149999999999999" hidden="1" customHeight="1" outlineLevel="1" x14ac:dyDescent="0.4">
      <c r="A289" s="1"/>
      <c r="B289" s="1"/>
      <c r="C289" s="1"/>
      <c r="D289" s="62"/>
      <c r="E289" s="63"/>
      <c r="F289" s="63"/>
      <c r="G289" s="64"/>
      <c r="H289" s="62"/>
      <c r="I289" s="63"/>
      <c r="J289" s="63"/>
      <c r="K289" s="64"/>
      <c r="L289" s="62"/>
      <c r="M289" s="64"/>
      <c r="N289" s="62"/>
      <c r="O289" s="63"/>
      <c r="P289" s="63"/>
      <c r="Q289" s="64"/>
      <c r="R289" s="62"/>
      <c r="S289" s="63"/>
      <c r="T289" s="63"/>
      <c r="U289" s="63"/>
      <c r="V289" s="63"/>
      <c r="W289" s="64"/>
      <c r="X289" s="1"/>
      <c r="Y289" s="1"/>
    </row>
    <row r="290" spans="1:25" ht="19.149999999999999" hidden="1" customHeight="1" outlineLevel="1" x14ac:dyDescent="0.4">
      <c r="A290" s="1"/>
      <c r="B290" s="1"/>
      <c r="C290" s="1"/>
      <c r="D290" s="65"/>
      <c r="E290" s="66"/>
      <c r="F290" s="66"/>
      <c r="G290" s="67"/>
      <c r="H290" s="65"/>
      <c r="I290" s="66"/>
      <c r="J290" s="66"/>
      <c r="K290" s="67"/>
      <c r="L290" s="65"/>
      <c r="M290" s="67"/>
      <c r="N290" s="65"/>
      <c r="O290" s="66"/>
      <c r="P290" s="66"/>
      <c r="Q290" s="67"/>
      <c r="R290" s="65"/>
      <c r="S290" s="66"/>
      <c r="T290" s="66"/>
      <c r="U290" s="66"/>
      <c r="V290" s="66"/>
      <c r="W290" s="67"/>
      <c r="X290" s="1"/>
      <c r="Y290" s="1"/>
    </row>
    <row r="291" spans="1:25" ht="19.149999999999999" hidden="1" customHeight="1" outlineLevel="1" x14ac:dyDescent="0.4">
      <c r="A291" s="1"/>
      <c r="B291" s="1"/>
      <c r="C291" s="1"/>
      <c r="D291" s="65"/>
      <c r="E291" s="66"/>
      <c r="F291" s="66"/>
      <c r="G291" s="67"/>
      <c r="H291" s="65"/>
      <c r="I291" s="66"/>
      <c r="J291" s="66"/>
      <c r="K291" s="67"/>
      <c r="L291" s="65"/>
      <c r="M291" s="67"/>
      <c r="N291" s="65"/>
      <c r="O291" s="66"/>
      <c r="P291" s="66"/>
      <c r="Q291" s="67"/>
      <c r="R291" s="65"/>
      <c r="S291" s="66"/>
      <c r="T291" s="66"/>
      <c r="U291" s="66"/>
      <c r="V291" s="66"/>
      <c r="W291" s="67"/>
      <c r="X291" s="1"/>
      <c r="Y291" s="1"/>
    </row>
    <row r="292" spans="1:25" ht="19.149999999999999" hidden="1" customHeight="1" outlineLevel="1" x14ac:dyDescent="0.4">
      <c r="A292" s="1"/>
      <c r="B292" s="1"/>
      <c r="C292" s="1"/>
      <c r="D292" s="68"/>
      <c r="E292" s="69"/>
      <c r="F292" s="69"/>
      <c r="G292" s="70"/>
      <c r="H292" s="68"/>
      <c r="I292" s="69"/>
      <c r="J292" s="69"/>
      <c r="K292" s="70"/>
      <c r="L292" s="68"/>
      <c r="M292" s="70"/>
      <c r="N292" s="68"/>
      <c r="O292" s="69"/>
      <c r="P292" s="69"/>
      <c r="Q292" s="70"/>
      <c r="R292" s="68"/>
      <c r="S292" s="69"/>
      <c r="T292" s="69"/>
      <c r="U292" s="69"/>
      <c r="V292" s="69"/>
      <c r="W292" s="70"/>
      <c r="X292" s="1"/>
      <c r="Y292" s="1"/>
    </row>
    <row r="293" spans="1:25" ht="19.149999999999999" hidden="1" customHeight="1" outlineLevel="1" x14ac:dyDescent="0.4">
      <c r="A293" s="1"/>
      <c r="B293" s="1"/>
      <c r="C293" s="1"/>
      <c r="D293" s="62"/>
      <c r="E293" s="63"/>
      <c r="F293" s="63"/>
      <c r="G293" s="64"/>
      <c r="H293" s="62"/>
      <c r="I293" s="63"/>
      <c r="J293" s="63"/>
      <c r="K293" s="64"/>
      <c r="L293" s="62"/>
      <c r="M293" s="64"/>
      <c r="N293" s="62"/>
      <c r="O293" s="63"/>
      <c r="P293" s="63"/>
      <c r="Q293" s="64"/>
      <c r="R293" s="62"/>
      <c r="S293" s="63"/>
      <c r="T293" s="63"/>
      <c r="U293" s="63"/>
      <c r="V293" s="63"/>
      <c r="W293" s="64"/>
      <c r="X293" s="1"/>
      <c r="Y293" s="1"/>
    </row>
    <row r="294" spans="1:25" ht="19.149999999999999" hidden="1" customHeight="1" outlineLevel="1" x14ac:dyDescent="0.4">
      <c r="A294" s="1"/>
      <c r="B294" s="1"/>
      <c r="C294" s="1"/>
      <c r="D294" s="65"/>
      <c r="E294" s="66"/>
      <c r="F294" s="66"/>
      <c r="G294" s="67"/>
      <c r="H294" s="65"/>
      <c r="I294" s="66"/>
      <c r="J294" s="66"/>
      <c r="K294" s="67"/>
      <c r="L294" s="65"/>
      <c r="M294" s="67"/>
      <c r="N294" s="65"/>
      <c r="O294" s="66"/>
      <c r="P294" s="66"/>
      <c r="Q294" s="67"/>
      <c r="R294" s="65"/>
      <c r="S294" s="66"/>
      <c r="T294" s="66"/>
      <c r="U294" s="66"/>
      <c r="V294" s="66"/>
      <c r="W294" s="67"/>
      <c r="X294" s="1"/>
      <c r="Y294" s="1"/>
    </row>
    <row r="295" spans="1:25" ht="19.149999999999999" hidden="1" customHeight="1" outlineLevel="1" x14ac:dyDescent="0.4">
      <c r="A295" s="1"/>
      <c r="B295" s="1"/>
      <c r="C295" s="1"/>
      <c r="D295" s="65"/>
      <c r="E295" s="66"/>
      <c r="F295" s="66"/>
      <c r="G295" s="67"/>
      <c r="H295" s="65"/>
      <c r="I295" s="66"/>
      <c r="J295" s="66"/>
      <c r="K295" s="67"/>
      <c r="L295" s="65"/>
      <c r="M295" s="67"/>
      <c r="N295" s="65"/>
      <c r="O295" s="66"/>
      <c r="P295" s="66"/>
      <c r="Q295" s="67"/>
      <c r="R295" s="65"/>
      <c r="S295" s="66"/>
      <c r="T295" s="66"/>
      <c r="U295" s="66"/>
      <c r="V295" s="66"/>
      <c r="W295" s="67"/>
      <c r="X295" s="1"/>
      <c r="Y295" s="1"/>
    </row>
    <row r="296" spans="1:25" ht="19.149999999999999" hidden="1" customHeight="1" outlineLevel="1" x14ac:dyDescent="0.4">
      <c r="A296" s="1"/>
      <c r="B296" s="1"/>
      <c r="C296" s="1"/>
      <c r="D296" s="68"/>
      <c r="E296" s="69"/>
      <c r="F296" s="69"/>
      <c r="G296" s="70"/>
      <c r="H296" s="68"/>
      <c r="I296" s="69"/>
      <c r="J296" s="69"/>
      <c r="K296" s="70"/>
      <c r="L296" s="68"/>
      <c r="M296" s="70"/>
      <c r="N296" s="68"/>
      <c r="O296" s="69"/>
      <c r="P296" s="69"/>
      <c r="Q296" s="70"/>
      <c r="R296" s="68"/>
      <c r="S296" s="69"/>
      <c r="T296" s="69"/>
      <c r="U296" s="69"/>
      <c r="V296" s="69"/>
      <c r="W296" s="70"/>
      <c r="X296" s="1"/>
      <c r="Y296" s="1"/>
    </row>
    <row r="297" spans="1:25" ht="19.149999999999999" hidden="1" customHeight="1" outlineLevel="1" x14ac:dyDescent="0.4">
      <c r="A297" s="1"/>
      <c r="B297" s="1"/>
      <c r="C297" s="1"/>
      <c r="D297" s="62"/>
      <c r="E297" s="63"/>
      <c r="F297" s="63"/>
      <c r="G297" s="64"/>
      <c r="H297" s="62"/>
      <c r="I297" s="63"/>
      <c r="J297" s="63"/>
      <c r="K297" s="64"/>
      <c r="L297" s="62"/>
      <c r="M297" s="64"/>
      <c r="N297" s="62"/>
      <c r="O297" s="63"/>
      <c r="P297" s="63"/>
      <c r="Q297" s="64"/>
      <c r="R297" s="62"/>
      <c r="S297" s="63"/>
      <c r="T297" s="63"/>
      <c r="U297" s="63"/>
      <c r="V297" s="63"/>
      <c r="W297" s="64"/>
      <c r="X297" s="1"/>
      <c r="Y297" s="1"/>
    </row>
    <row r="298" spans="1:25" ht="19.149999999999999" hidden="1" customHeight="1" outlineLevel="1" x14ac:dyDescent="0.4">
      <c r="A298" s="1"/>
      <c r="B298" s="1"/>
      <c r="C298" s="1"/>
      <c r="D298" s="65"/>
      <c r="E298" s="66"/>
      <c r="F298" s="66"/>
      <c r="G298" s="67"/>
      <c r="H298" s="65"/>
      <c r="I298" s="66"/>
      <c r="J298" s="66"/>
      <c r="K298" s="67"/>
      <c r="L298" s="65"/>
      <c r="M298" s="67"/>
      <c r="N298" s="65"/>
      <c r="O298" s="66"/>
      <c r="P298" s="66"/>
      <c r="Q298" s="67"/>
      <c r="R298" s="65"/>
      <c r="S298" s="66"/>
      <c r="T298" s="66"/>
      <c r="U298" s="66"/>
      <c r="V298" s="66"/>
      <c r="W298" s="67"/>
      <c r="X298" s="1"/>
      <c r="Y298" s="1"/>
    </row>
    <row r="299" spans="1:25" ht="19.149999999999999" hidden="1" customHeight="1" outlineLevel="1" x14ac:dyDescent="0.4">
      <c r="A299" s="1"/>
      <c r="B299" s="1"/>
      <c r="C299" s="1"/>
      <c r="D299" s="65"/>
      <c r="E299" s="66"/>
      <c r="F299" s="66"/>
      <c r="G299" s="67"/>
      <c r="H299" s="65"/>
      <c r="I299" s="66"/>
      <c r="J299" s="66"/>
      <c r="K299" s="67"/>
      <c r="L299" s="65"/>
      <c r="M299" s="67"/>
      <c r="N299" s="65"/>
      <c r="O299" s="66"/>
      <c r="P299" s="66"/>
      <c r="Q299" s="67"/>
      <c r="R299" s="65"/>
      <c r="S299" s="66"/>
      <c r="T299" s="66"/>
      <c r="U299" s="66"/>
      <c r="V299" s="66"/>
      <c r="W299" s="67"/>
      <c r="X299" s="1"/>
      <c r="Y299" s="1"/>
    </row>
    <row r="300" spans="1:25" ht="19.149999999999999" hidden="1" customHeight="1" outlineLevel="1" x14ac:dyDescent="0.4">
      <c r="A300" s="1"/>
      <c r="B300" s="1"/>
      <c r="C300" s="1"/>
      <c r="D300" s="68"/>
      <c r="E300" s="69"/>
      <c r="F300" s="69"/>
      <c r="G300" s="70"/>
      <c r="H300" s="68"/>
      <c r="I300" s="69"/>
      <c r="J300" s="69"/>
      <c r="K300" s="70"/>
      <c r="L300" s="68"/>
      <c r="M300" s="70"/>
      <c r="N300" s="68"/>
      <c r="O300" s="69"/>
      <c r="P300" s="69"/>
      <c r="Q300" s="70"/>
      <c r="R300" s="68"/>
      <c r="S300" s="69"/>
      <c r="T300" s="69"/>
      <c r="U300" s="69"/>
      <c r="V300" s="69"/>
      <c r="W300" s="70"/>
      <c r="X300" s="1"/>
      <c r="Y300" s="1"/>
    </row>
    <row r="301" spans="1:25" ht="19.149999999999999" customHeight="1" collapsed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9.149999999999999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9.149999999999999" customHeight="1" x14ac:dyDescent="0.4">
      <c r="A303" s="1"/>
      <c r="B303" s="1"/>
      <c r="C303" s="18" t="s">
        <v>154</v>
      </c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9.149999999999999" customHeight="1" thickBot="1" x14ac:dyDescent="0.4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9.149999999999999" customHeight="1" x14ac:dyDescent="0.4">
      <c r="A305" s="1"/>
      <c r="B305" s="1"/>
      <c r="C305" s="1"/>
      <c r="D305" s="358" t="s">
        <v>63</v>
      </c>
      <c r="E305" s="359"/>
      <c r="F305" s="359"/>
      <c r="G305" s="359"/>
      <c r="H305" s="359"/>
      <c r="I305" s="359"/>
      <c r="J305" s="359"/>
      <c r="K305" s="359"/>
      <c r="L305" s="359"/>
      <c r="M305" s="360"/>
      <c r="N305" s="361" t="s">
        <v>69</v>
      </c>
      <c r="O305" s="359"/>
      <c r="P305" s="359"/>
      <c r="Q305" s="359"/>
      <c r="R305" s="359"/>
      <c r="S305" s="359"/>
      <c r="T305" s="359"/>
      <c r="U305" s="359"/>
      <c r="V305" s="359"/>
      <c r="W305" s="362"/>
      <c r="X305" s="1"/>
      <c r="Y305" s="1"/>
    </row>
    <row r="306" spans="1:25" ht="19.149999999999999" customHeight="1" x14ac:dyDescent="0.4">
      <c r="A306" s="1"/>
      <c r="B306" s="1"/>
      <c r="C306" s="1"/>
      <c r="D306" s="363" t="s">
        <v>62</v>
      </c>
      <c r="E306" s="364"/>
      <c r="F306" s="356" t="s">
        <v>65</v>
      </c>
      <c r="G306" s="356"/>
      <c r="H306" s="356"/>
      <c r="I306" s="356"/>
      <c r="J306" s="356"/>
      <c r="K306" s="371" t="s">
        <v>155</v>
      </c>
      <c r="L306" s="371"/>
      <c r="M306" s="372"/>
      <c r="N306" s="188" t="s">
        <v>62</v>
      </c>
      <c r="O306" s="189"/>
      <c r="P306" s="366" t="s">
        <v>64</v>
      </c>
      <c r="Q306" s="366"/>
      <c r="R306" s="366"/>
      <c r="S306" s="366"/>
      <c r="T306" s="367"/>
      <c r="U306" s="356" t="s">
        <v>156</v>
      </c>
      <c r="V306" s="356"/>
      <c r="W306" s="357"/>
      <c r="X306" s="1"/>
      <c r="Y306" s="1"/>
    </row>
    <row r="307" spans="1:25" ht="19.149999999999999" customHeight="1" x14ac:dyDescent="0.4">
      <c r="A307" s="1"/>
      <c r="B307" s="1"/>
      <c r="C307" s="1"/>
      <c r="D307" s="336"/>
      <c r="E307" s="337"/>
      <c r="F307" s="342"/>
      <c r="G307" s="342"/>
      <c r="H307" s="342"/>
      <c r="I307" s="342"/>
      <c r="J307" s="342"/>
      <c r="K307" s="341"/>
      <c r="L307" s="341"/>
      <c r="M307" s="219"/>
      <c r="N307" s="336"/>
      <c r="O307" s="337"/>
      <c r="P307" s="342"/>
      <c r="Q307" s="342"/>
      <c r="R307" s="342"/>
      <c r="S307" s="342"/>
      <c r="T307" s="342"/>
      <c r="U307" s="338"/>
      <c r="V307" s="339"/>
      <c r="W307" s="340"/>
      <c r="X307" s="1"/>
      <c r="Y307" s="1"/>
    </row>
    <row r="308" spans="1:25" ht="19.149999999999999" customHeight="1" x14ac:dyDescent="0.4">
      <c r="A308" s="1"/>
      <c r="B308" s="1"/>
      <c r="C308" s="1"/>
      <c r="D308" s="336"/>
      <c r="E308" s="337"/>
      <c r="F308" s="342"/>
      <c r="G308" s="342"/>
      <c r="H308" s="342"/>
      <c r="I308" s="342"/>
      <c r="J308" s="342"/>
      <c r="K308" s="341"/>
      <c r="L308" s="341"/>
      <c r="M308" s="341"/>
      <c r="N308" s="336"/>
      <c r="O308" s="337"/>
      <c r="P308" s="342"/>
      <c r="Q308" s="342"/>
      <c r="R308" s="342"/>
      <c r="S308" s="342"/>
      <c r="T308" s="342"/>
      <c r="U308" s="338"/>
      <c r="V308" s="339"/>
      <c r="W308" s="340"/>
      <c r="X308" s="1"/>
      <c r="Y308" s="1"/>
    </row>
    <row r="309" spans="1:25" ht="19.149999999999999" customHeight="1" x14ac:dyDescent="0.4">
      <c r="A309" s="1"/>
      <c r="B309" s="1"/>
      <c r="C309" s="1"/>
      <c r="D309" s="336"/>
      <c r="E309" s="337"/>
      <c r="F309" s="342"/>
      <c r="G309" s="342"/>
      <c r="H309" s="342"/>
      <c r="I309" s="342"/>
      <c r="J309" s="342"/>
      <c r="K309" s="341"/>
      <c r="L309" s="341"/>
      <c r="M309" s="341"/>
      <c r="N309" s="336"/>
      <c r="O309" s="337"/>
      <c r="P309" s="342"/>
      <c r="Q309" s="342"/>
      <c r="R309" s="342"/>
      <c r="S309" s="342"/>
      <c r="T309" s="342"/>
      <c r="U309" s="42"/>
      <c r="V309" s="43"/>
      <c r="W309" s="44"/>
      <c r="X309" s="1"/>
      <c r="Y309" s="1"/>
    </row>
    <row r="310" spans="1:25" ht="19.149999999999999" customHeight="1" x14ac:dyDescent="0.4">
      <c r="A310" s="1"/>
      <c r="B310" s="1"/>
      <c r="C310" s="1"/>
      <c r="D310" s="336"/>
      <c r="E310" s="337"/>
      <c r="F310" s="342"/>
      <c r="G310" s="342"/>
      <c r="H310" s="342"/>
      <c r="I310" s="342"/>
      <c r="J310" s="342"/>
      <c r="K310" s="341"/>
      <c r="L310" s="341"/>
      <c r="M310" s="341"/>
      <c r="N310" s="336"/>
      <c r="O310" s="337"/>
      <c r="P310" s="342"/>
      <c r="Q310" s="342"/>
      <c r="R310" s="342"/>
      <c r="S310" s="342"/>
      <c r="T310" s="342"/>
      <c r="U310" s="42"/>
      <c r="V310" s="43"/>
      <c r="W310" s="44"/>
      <c r="X310" s="1"/>
      <c r="Y310" s="1"/>
    </row>
    <row r="311" spans="1:25" ht="19.149999999999999" customHeight="1" x14ac:dyDescent="0.4">
      <c r="A311" s="1"/>
      <c r="B311" s="1"/>
      <c r="C311" s="1"/>
      <c r="D311" s="336"/>
      <c r="E311" s="337"/>
      <c r="F311" s="342"/>
      <c r="G311" s="342"/>
      <c r="H311" s="342"/>
      <c r="I311" s="342"/>
      <c r="J311" s="342"/>
      <c r="K311" s="341"/>
      <c r="L311" s="341"/>
      <c r="M311" s="341"/>
      <c r="N311" s="336"/>
      <c r="O311" s="337"/>
      <c r="P311" s="342"/>
      <c r="Q311" s="342"/>
      <c r="R311" s="342"/>
      <c r="S311" s="342"/>
      <c r="T311" s="342"/>
      <c r="U311" s="42"/>
      <c r="V311" s="43"/>
      <c r="W311" s="44"/>
      <c r="X311" s="1"/>
      <c r="Y311" s="1"/>
    </row>
    <row r="312" spans="1:25" ht="19.149999999999999" hidden="1" customHeight="1" outlineLevel="1" x14ac:dyDescent="0.4">
      <c r="A312" s="1"/>
      <c r="B312" s="1"/>
      <c r="C312" s="1"/>
      <c r="D312" s="336"/>
      <c r="E312" s="337"/>
      <c r="F312" s="342"/>
      <c r="G312" s="342"/>
      <c r="H312" s="342"/>
      <c r="I312" s="342"/>
      <c r="J312" s="342"/>
      <c r="K312" s="341"/>
      <c r="L312" s="341"/>
      <c r="M312" s="341"/>
      <c r="N312" s="343"/>
      <c r="O312" s="337"/>
      <c r="P312" s="342"/>
      <c r="Q312" s="342"/>
      <c r="R312" s="342"/>
      <c r="S312" s="342"/>
      <c r="T312" s="342"/>
      <c r="U312" s="42"/>
      <c r="V312" s="43"/>
      <c r="W312" s="44"/>
      <c r="X312" s="1"/>
      <c r="Y312" s="1"/>
    </row>
    <row r="313" spans="1:25" ht="19.149999999999999" hidden="1" customHeight="1" outlineLevel="1" x14ac:dyDescent="0.4">
      <c r="A313" s="1"/>
      <c r="B313" s="1"/>
      <c r="C313" s="1"/>
      <c r="D313" s="336"/>
      <c r="E313" s="337"/>
      <c r="F313" s="342"/>
      <c r="G313" s="342"/>
      <c r="H313" s="342"/>
      <c r="I313" s="342"/>
      <c r="J313" s="342"/>
      <c r="K313" s="341"/>
      <c r="L313" s="341"/>
      <c r="M313" s="341"/>
      <c r="N313" s="343"/>
      <c r="O313" s="337"/>
      <c r="P313" s="342"/>
      <c r="Q313" s="342"/>
      <c r="R313" s="342"/>
      <c r="S313" s="342"/>
      <c r="T313" s="342"/>
      <c r="U313" s="42"/>
      <c r="V313" s="43"/>
      <c r="W313" s="44"/>
      <c r="X313" s="1"/>
      <c r="Y313" s="1"/>
    </row>
    <row r="314" spans="1:25" ht="19.149999999999999" hidden="1" customHeight="1" outlineLevel="1" x14ac:dyDescent="0.4">
      <c r="A314" s="1"/>
      <c r="B314" s="1"/>
      <c r="C314" s="1"/>
      <c r="D314" s="336"/>
      <c r="E314" s="337"/>
      <c r="F314" s="342"/>
      <c r="G314" s="342"/>
      <c r="H314" s="342"/>
      <c r="I314" s="342"/>
      <c r="J314" s="342"/>
      <c r="K314" s="341"/>
      <c r="L314" s="341"/>
      <c r="M314" s="341"/>
      <c r="N314" s="343"/>
      <c r="O314" s="337"/>
      <c r="P314" s="342"/>
      <c r="Q314" s="342"/>
      <c r="R314" s="342"/>
      <c r="S314" s="342"/>
      <c r="T314" s="342"/>
      <c r="U314" s="42"/>
      <c r="V314" s="43"/>
      <c r="W314" s="44"/>
      <c r="X314" s="1"/>
      <c r="Y314" s="1"/>
    </row>
    <row r="315" spans="1:25" ht="19.149999999999999" hidden="1" customHeight="1" outlineLevel="1" x14ac:dyDescent="0.4">
      <c r="A315" s="1"/>
      <c r="B315" s="1"/>
      <c r="C315" s="1"/>
      <c r="D315" s="336"/>
      <c r="E315" s="337"/>
      <c r="F315" s="342"/>
      <c r="G315" s="342"/>
      <c r="H315" s="342"/>
      <c r="I315" s="342"/>
      <c r="J315" s="342"/>
      <c r="K315" s="341"/>
      <c r="L315" s="341"/>
      <c r="M315" s="341"/>
      <c r="N315" s="343"/>
      <c r="O315" s="337"/>
      <c r="P315" s="342"/>
      <c r="Q315" s="342"/>
      <c r="R315" s="342"/>
      <c r="S315" s="342"/>
      <c r="T315" s="342"/>
      <c r="U315" s="42"/>
      <c r="V315" s="43"/>
      <c r="W315" s="44"/>
      <c r="X315" s="1"/>
      <c r="Y315" s="1"/>
    </row>
    <row r="316" spans="1:25" ht="19.149999999999999" hidden="1" customHeight="1" outlineLevel="1" x14ac:dyDescent="0.4">
      <c r="A316" s="1"/>
      <c r="B316" s="1"/>
      <c r="C316" s="1"/>
      <c r="D316" s="336"/>
      <c r="E316" s="337"/>
      <c r="F316" s="342"/>
      <c r="G316" s="342"/>
      <c r="H316" s="342"/>
      <c r="I316" s="342"/>
      <c r="J316" s="342"/>
      <c r="K316" s="341"/>
      <c r="L316" s="341"/>
      <c r="M316" s="341"/>
      <c r="N316" s="343"/>
      <c r="O316" s="337"/>
      <c r="P316" s="342"/>
      <c r="Q316" s="342"/>
      <c r="R316" s="342"/>
      <c r="S316" s="342"/>
      <c r="T316" s="342"/>
      <c r="U316" s="42"/>
      <c r="V316" s="43"/>
      <c r="W316" s="44"/>
      <c r="X316" s="1"/>
      <c r="Y316" s="1"/>
    </row>
    <row r="317" spans="1:25" ht="19.149999999999999" hidden="1" customHeight="1" outlineLevel="1" x14ac:dyDescent="0.4">
      <c r="A317" s="1"/>
      <c r="B317" s="1"/>
      <c r="C317" s="1"/>
      <c r="D317" s="336"/>
      <c r="E317" s="337"/>
      <c r="F317" s="342"/>
      <c r="G317" s="342"/>
      <c r="H317" s="342"/>
      <c r="I317" s="342"/>
      <c r="J317" s="342"/>
      <c r="K317" s="341"/>
      <c r="L317" s="341"/>
      <c r="M317" s="341"/>
      <c r="N317" s="343"/>
      <c r="O317" s="337"/>
      <c r="P317" s="342"/>
      <c r="Q317" s="342"/>
      <c r="R317" s="342"/>
      <c r="S317" s="342"/>
      <c r="T317" s="342"/>
      <c r="U317" s="42"/>
      <c r="V317" s="43"/>
      <c r="W317" s="44"/>
      <c r="X317" s="1"/>
      <c r="Y317" s="1"/>
    </row>
    <row r="318" spans="1:25" ht="19.149999999999999" hidden="1" customHeight="1" outlineLevel="1" x14ac:dyDescent="0.4">
      <c r="A318" s="1"/>
      <c r="B318" s="1"/>
      <c r="C318" s="1"/>
      <c r="D318" s="336"/>
      <c r="E318" s="337"/>
      <c r="F318" s="342"/>
      <c r="G318" s="342"/>
      <c r="H318" s="342"/>
      <c r="I318" s="342"/>
      <c r="J318" s="342"/>
      <c r="K318" s="341"/>
      <c r="L318" s="341"/>
      <c r="M318" s="341"/>
      <c r="N318" s="343"/>
      <c r="O318" s="337"/>
      <c r="P318" s="342"/>
      <c r="Q318" s="342"/>
      <c r="R318" s="342"/>
      <c r="S318" s="342"/>
      <c r="T318" s="342"/>
      <c r="U318" s="42"/>
      <c r="V318" s="43"/>
      <c r="W318" s="44"/>
      <c r="X318" s="1"/>
      <c r="Y318" s="1"/>
    </row>
    <row r="319" spans="1:25" ht="19.149999999999999" hidden="1" customHeight="1" outlineLevel="1" x14ac:dyDescent="0.4">
      <c r="A319" s="1"/>
      <c r="B319" s="1"/>
      <c r="C319" s="1"/>
      <c r="D319" s="336"/>
      <c r="E319" s="337"/>
      <c r="F319" s="342"/>
      <c r="G319" s="342"/>
      <c r="H319" s="342"/>
      <c r="I319" s="342"/>
      <c r="J319" s="342"/>
      <c r="K319" s="341"/>
      <c r="L319" s="341"/>
      <c r="M319" s="341"/>
      <c r="N319" s="343"/>
      <c r="O319" s="337"/>
      <c r="P319" s="342"/>
      <c r="Q319" s="342"/>
      <c r="R319" s="342"/>
      <c r="S319" s="342"/>
      <c r="T319" s="342"/>
      <c r="U319" s="338"/>
      <c r="V319" s="339"/>
      <c r="W319" s="340"/>
      <c r="X319" s="1"/>
      <c r="Y319" s="1"/>
    </row>
    <row r="320" spans="1:25" ht="19.149999999999999" hidden="1" customHeight="1" outlineLevel="1" x14ac:dyDescent="0.4">
      <c r="A320" s="1"/>
      <c r="B320" s="1"/>
      <c r="C320" s="1"/>
      <c r="D320" s="336"/>
      <c r="E320" s="337"/>
      <c r="F320" s="342"/>
      <c r="G320" s="342"/>
      <c r="H320" s="342"/>
      <c r="I320" s="342"/>
      <c r="J320" s="342"/>
      <c r="K320" s="341"/>
      <c r="L320" s="341"/>
      <c r="M320" s="341"/>
      <c r="N320" s="343"/>
      <c r="O320" s="337"/>
      <c r="P320" s="342"/>
      <c r="Q320" s="342"/>
      <c r="R320" s="342"/>
      <c r="S320" s="342"/>
      <c r="T320" s="342"/>
      <c r="U320" s="338"/>
      <c r="V320" s="339"/>
      <c r="W320" s="340"/>
      <c r="X320" s="1"/>
      <c r="Y320" s="1"/>
    </row>
    <row r="321" spans="1:25" ht="19.149999999999999" hidden="1" customHeight="1" outlineLevel="1" x14ac:dyDescent="0.4">
      <c r="A321" s="1"/>
      <c r="B321" s="1"/>
      <c r="C321" s="1"/>
      <c r="D321" s="336"/>
      <c r="E321" s="337"/>
      <c r="F321" s="342"/>
      <c r="G321" s="342"/>
      <c r="H321" s="342"/>
      <c r="I321" s="342"/>
      <c r="J321" s="342"/>
      <c r="K321" s="341"/>
      <c r="L321" s="341"/>
      <c r="M321" s="341"/>
      <c r="N321" s="343"/>
      <c r="O321" s="337"/>
      <c r="P321" s="342"/>
      <c r="Q321" s="342"/>
      <c r="R321" s="342"/>
      <c r="S321" s="342"/>
      <c r="T321" s="342"/>
      <c r="U321" s="338"/>
      <c r="V321" s="339"/>
      <c r="W321" s="340"/>
      <c r="X321" s="1"/>
      <c r="Y321" s="1"/>
    </row>
    <row r="322" spans="1:25" ht="19.149999999999999" customHeight="1" collapsed="1" thickBot="1" x14ac:dyDescent="0.45">
      <c r="A322" s="1"/>
      <c r="B322" s="1"/>
      <c r="C322" s="1"/>
      <c r="D322" s="370" t="s">
        <v>99</v>
      </c>
      <c r="E322" s="369"/>
      <c r="F322" s="369"/>
      <c r="G322" s="369"/>
      <c r="H322" s="369"/>
      <c r="I322" s="369"/>
      <c r="J322" s="369"/>
      <c r="K322" s="368" t="str">
        <f>IF(K307="","",SUM(K307:M321))</f>
        <v/>
      </c>
      <c r="L322" s="368"/>
      <c r="M322" s="368"/>
      <c r="N322" s="369" t="s">
        <v>99</v>
      </c>
      <c r="O322" s="369"/>
      <c r="P322" s="369"/>
      <c r="Q322" s="369"/>
      <c r="R322" s="369"/>
      <c r="S322" s="369"/>
      <c r="T322" s="369"/>
      <c r="U322" s="354" t="str">
        <f>IF(U307="","",SUM(U307:W321))</f>
        <v/>
      </c>
      <c r="V322" s="354"/>
      <c r="W322" s="355"/>
      <c r="X322" s="390"/>
      <c r="Y322" s="391"/>
    </row>
    <row r="323" spans="1:25" ht="19.149999999999999" customHeight="1" x14ac:dyDescent="0.4">
      <c r="A323" s="1"/>
      <c r="B323" s="1"/>
      <c r="C323" s="1"/>
      <c r="D323" s="344" t="s">
        <v>174</v>
      </c>
      <c r="E323" s="345"/>
      <c r="F323" s="345"/>
      <c r="G323" s="345"/>
      <c r="H323" s="345"/>
      <c r="I323" s="345"/>
      <c r="J323" s="345"/>
      <c r="K323" s="345"/>
      <c r="L323" s="345"/>
      <c r="M323" s="345"/>
      <c r="N323" s="345"/>
      <c r="O323" s="345"/>
      <c r="P323" s="345"/>
      <c r="Q323" s="345"/>
      <c r="R323" s="345"/>
      <c r="S323" s="345"/>
      <c r="T323" s="345"/>
      <c r="U323" s="345"/>
      <c r="V323" s="345"/>
      <c r="W323" s="346"/>
      <c r="X323" s="390"/>
      <c r="Y323" s="391"/>
    </row>
    <row r="324" spans="1:25" ht="19.149999999999999" customHeight="1" x14ac:dyDescent="0.4">
      <c r="A324" s="1"/>
      <c r="B324" s="1"/>
      <c r="C324" s="1"/>
      <c r="D324" s="347"/>
      <c r="E324" s="90"/>
      <c r="F324" s="90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348"/>
      <c r="X324" s="1"/>
      <c r="Y324" s="1"/>
    </row>
    <row r="325" spans="1:25" ht="19.149999999999999" customHeight="1" x14ac:dyDescent="0.4">
      <c r="A325" s="1"/>
      <c r="B325" s="1"/>
      <c r="C325" s="1"/>
      <c r="D325" s="349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  <c r="Q325" s="93"/>
      <c r="R325" s="93"/>
      <c r="S325" s="93"/>
      <c r="T325" s="93"/>
      <c r="U325" s="93"/>
      <c r="V325" s="93"/>
      <c r="W325" s="350"/>
      <c r="X325" s="1"/>
      <c r="Y325" s="1"/>
    </row>
    <row r="326" spans="1:25" ht="19.149999999999999" customHeight="1" x14ac:dyDescent="0.4">
      <c r="A326" s="1"/>
      <c r="B326" s="1"/>
      <c r="C326" s="1"/>
      <c r="D326" s="349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  <c r="Q326" s="93"/>
      <c r="R326" s="93"/>
      <c r="S326" s="93"/>
      <c r="T326" s="93"/>
      <c r="U326" s="93"/>
      <c r="V326" s="93"/>
      <c r="W326" s="350"/>
      <c r="X326" s="1"/>
      <c r="Y326" s="1"/>
    </row>
    <row r="327" spans="1:25" ht="19.149999999999999" customHeight="1" thickBot="1" x14ac:dyDescent="0.45">
      <c r="A327" s="1"/>
      <c r="B327" s="1"/>
      <c r="C327" s="1"/>
      <c r="D327" s="351"/>
      <c r="E327" s="352"/>
      <c r="F327" s="352"/>
      <c r="G327" s="352"/>
      <c r="H327" s="352"/>
      <c r="I327" s="352"/>
      <c r="J327" s="352"/>
      <c r="K327" s="352"/>
      <c r="L327" s="352"/>
      <c r="M327" s="352"/>
      <c r="N327" s="352"/>
      <c r="O327" s="352"/>
      <c r="P327" s="352"/>
      <c r="Q327" s="352"/>
      <c r="R327" s="352"/>
      <c r="S327" s="352"/>
      <c r="T327" s="352"/>
      <c r="U327" s="352"/>
      <c r="V327" s="352"/>
      <c r="W327" s="353"/>
      <c r="X327" s="1"/>
      <c r="Y327" s="1"/>
    </row>
    <row r="328" spans="1:25" ht="19.149999999999999" customHeight="1" thickBot="1" x14ac:dyDescent="0.4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9.149999999999999" customHeight="1" x14ac:dyDescent="0.4">
      <c r="A329" s="1"/>
      <c r="B329" s="1"/>
      <c r="C329" s="1"/>
      <c r="D329" s="358" t="s">
        <v>157</v>
      </c>
      <c r="E329" s="359"/>
      <c r="F329" s="359"/>
      <c r="G329" s="359"/>
      <c r="H329" s="359"/>
      <c r="I329" s="359"/>
      <c r="J329" s="359"/>
      <c r="K329" s="359"/>
      <c r="L329" s="359"/>
      <c r="M329" s="360"/>
      <c r="N329" s="361" t="s">
        <v>158</v>
      </c>
      <c r="O329" s="359"/>
      <c r="P329" s="359"/>
      <c r="Q329" s="359"/>
      <c r="R329" s="359"/>
      <c r="S329" s="359"/>
      <c r="T329" s="359"/>
      <c r="U329" s="359"/>
      <c r="V329" s="359"/>
      <c r="W329" s="362"/>
      <c r="X329" s="1"/>
      <c r="Y329" s="1"/>
    </row>
    <row r="330" spans="1:25" ht="19.149999999999999" customHeight="1" x14ac:dyDescent="0.4">
      <c r="A330" s="1"/>
      <c r="B330" s="1"/>
      <c r="C330" s="1"/>
      <c r="D330" s="363" t="s">
        <v>62</v>
      </c>
      <c r="E330" s="364"/>
      <c r="F330" s="356" t="s">
        <v>65</v>
      </c>
      <c r="G330" s="356"/>
      <c r="H330" s="356"/>
      <c r="I330" s="356"/>
      <c r="J330" s="356"/>
      <c r="K330" s="356" t="s">
        <v>155</v>
      </c>
      <c r="L330" s="356"/>
      <c r="M330" s="365"/>
      <c r="N330" s="188" t="s">
        <v>62</v>
      </c>
      <c r="O330" s="189"/>
      <c r="P330" s="366" t="s">
        <v>64</v>
      </c>
      <c r="Q330" s="366"/>
      <c r="R330" s="366"/>
      <c r="S330" s="366"/>
      <c r="T330" s="367"/>
      <c r="U330" s="356" t="s">
        <v>156</v>
      </c>
      <c r="V330" s="356"/>
      <c r="W330" s="357"/>
      <c r="X330" s="1"/>
      <c r="Y330" s="1"/>
    </row>
    <row r="331" spans="1:25" ht="19.149999999999999" customHeight="1" x14ac:dyDescent="0.4">
      <c r="A331" s="1"/>
      <c r="B331" s="1"/>
      <c r="C331" s="1"/>
      <c r="D331" s="336"/>
      <c r="E331" s="337"/>
      <c r="F331" s="342"/>
      <c r="G331" s="342"/>
      <c r="H331" s="342"/>
      <c r="I331" s="342"/>
      <c r="J331" s="342"/>
      <c r="K331" s="341"/>
      <c r="L331" s="341"/>
      <c r="M331" s="219"/>
      <c r="N331" s="336"/>
      <c r="O331" s="337"/>
      <c r="P331" s="342"/>
      <c r="Q331" s="342"/>
      <c r="R331" s="342"/>
      <c r="S331" s="342"/>
      <c r="T331" s="342"/>
      <c r="U331" s="338"/>
      <c r="V331" s="339"/>
      <c r="W331" s="340"/>
      <c r="X331" s="1"/>
      <c r="Y331" s="1"/>
    </row>
    <row r="332" spans="1:25" ht="19.149999999999999" customHeight="1" x14ac:dyDescent="0.4">
      <c r="A332" s="1"/>
      <c r="B332" s="1"/>
      <c r="C332" s="1"/>
      <c r="D332" s="336"/>
      <c r="E332" s="337"/>
      <c r="F332" s="342"/>
      <c r="G332" s="342"/>
      <c r="H332" s="342"/>
      <c r="I332" s="342"/>
      <c r="J332" s="342"/>
      <c r="K332" s="341"/>
      <c r="L332" s="341"/>
      <c r="M332" s="341"/>
      <c r="N332" s="336"/>
      <c r="O332" s="337"/>
      <c r="P332" s="342"/>
      <c r="Q332" s="342"/>
      <c r="R332" s="342"/>
      <c r="S332" s="342"/>
      <c r="T332" s="342"/>
      <c r="U332" s="338"/>
      <c r="V332" s="339"/>
      <c r="W332" s="340"/>
      <c r="X332" s="1"/>
      <c r="Y332" s="1"/>
    </row>
    <row r="333" spans="1:25" ht="19.149999999999999" customHeight="1" x14ac:dyDescent="0.4">
      <c r="A333" s="1"/>
      <c r="B333" s="1"/>
      <c r="C333" s="1"/>
      <c r="D333" s="336"/>
      <c r="E333" s="337"/>
      <c r="F333" s="342"/>
      <c r="G333" s="342"/>
      <c r="H333" s="342"/>
      <c r="I333" s="342"/>
      <c r="J333" s="342"/>
      <c r="K333" s="341"/>
      <c r="L333" s="341"/>
      <c r="M333" s="341"/>
      <c r="N333" s="336"/>
      <c r="O333" s="337"/>
      <c r="P333" s="342"/>
      <c r="Q333" s="342"/>
      <c r="R333" s="342"/>
      <c r="S333" s="342"/>
      <c r="T333" s="342"/>
      <c r="U333" s="42"/>
      <c r="V333" s="43"/>
      <c r="W333" s="44"/>
      <c r="X333" s="1"/>
      <c r="Y333" s="1"/>
    </row>
    <row r="334" spans="1:25" ht="19.149999999999999" customHeight="1" x14ac:dyDescent="0.4">
      <c r="A334" s="1"/>
      <c r="B334" s="1"/>
      <c r="C334" s="1"/>
      <c r="D334" s="336"/>
      <c r="E334" s="337"/>
      <c r="F334" s="342"/>
      <c r="G334" s="342"/>
      <c r="H334" s="342"/>
      <c r="I334" s="342"/>
      <c r="J334" s="342"/>
      <c r="K334" s="341"/>
      <c r="L334" s="341"/>
      <c r="M334" s="341"/>
      <c r="N334" s="336"/>
      <c r="O334" s="337"/>
      <c r="P334" s="342"/>
      <c r="Q334" s="342"/>
      <c r="R334" s="342"/>
      <c r="S334" s="342"/>
      <c r="T334" s="342"/>
      <c r="U334" s="42"/>
      <c r="V334" s="43"/>
      <c r="W334" s="44"/>
      <c r="X334" s="1"/>
      <c r="Y334" s="1"/>
    </row>
    <row r="335" spans="1:25" ht="19.149999999999999" customHeight="1" x14ac:dyDescent="0.4">
      <c r="A335" s="1"/>
      <c r="B335" s="1"/>
      <c r="C335" s="1"/>
      <c r="D335" s="336"/>
      <c r="E335" s="337"/>
      <c r="F335" s="342"/>
      <c r="G335" s="342"/>
      <c r="H335" s="342"/>
      <c r="I335" s="342"/>
      <c r="J335" s="342"/>
      <c r="K335" s="341"/>
      <c r="L335" s="341"/>
      <c r="M335" s="341"/>
      <c r="N335" s="336"/>
      <c r="O335" s="337"/>
      <c r="P335" s="342"/>
      <c r="Q335" s="342"/>
      <c r="R335" s="342"/>
      <c r="S335" s="342"/>
      <c r="T335" s="342"/>
      <c r="U335" s="42"/>
      <c r="V335" s="43"/>
      <c r="W335" s="44"/>
      <c r="X335" s="1"/>
      <c r="Y335" s="1"/>
    </row>
    <row r="336" spans="1:25" ht="19.149999999999999" hidden="1" customHeight="1" outlineLevel="1" x14ac:dyDescent="0.4">
      <c r="A336" s="1"/>
      <c r="B336" s="1"/>
      <c r="C336" s="1"/>
      <c r="D336" s="336"/>
      <c r="E336" s="337"/>
      <c r="F336" s="342"/>
      <c r="G336" s="342"/>
      <c r="H336" s="342"/>
      <c r="I336" s="342"/>
      <c r="J336" s="342"/>
      <c r="K336" s="341"/>
      <c r="L336" s="341"/>
      <c r="M336" s="341"/>
      <c r="N336" s="343"/>
      <c r="O336" s="337"/>
      <c r="P336" s="342"/>
      <c r="Q336" s="342"/>
      <c r="R336" s="342"/>
      <c r="S336" s="342"/>
      <c r="T336" s="342"/>
      <c r="U336" s="42"/>
      <c r="V336" s="43"/>
      <c r="W336" s="44"/>
      <c r="X336" s="1"/>
      <c r="Y336" s="1"/>
    </row>
    <row r="337" spans="1:25" ht="19.149999999999999" hidden="1" customHeight="1" outlineLevel="1" x14ac:dyDescent="0.4">
      <c r="A337" s="1"/>
      <c r="B337" s="1"/>
      <c r="C337" s="1"/>
      <c r="D337" s="336"/>
      <c r="E337" s="337"/>
      <c r="F337" s="342"/>
      <c r="G337" s="342"/>
      <c r="H337" s="342"/>
      <c r="I337" s="342"/>
      <c r="J337" s="342"/>
      <c r="K337" s="341"/>
      <c r="L337" s="341"/>
      <c r="M337" s="341"/>
      <c r="N337" s="343"/>
      <c r="O337" s="337"/>
      <c r="P337" s="342"/>
      <c r="Q337" s="342"/>
      <c r="R337" s="342"/>
      <c r="S337" s="342"/>
      <c r="T337" s="342"/>
      <c r="U337" s="42"/>
      <c r="V337" s="43"/>
      <c r="W337" s="44"/>
      <c r="X337" s="1"/>
      <c r="Y337" s="1"/>
    </row>
    <row r="338" spans="1:25" ht="19.149999999999999" hidden="1" customHeight="1" outlineLevel="1" x14ac:dyDescent="0.4">
      <c r="A338" s="1"/>
      <c r="B338" s="1"/>
      <c r="C338" s="1"/>
      <c r="D338" s="336"/>
      <c r="E338" s="337"/>
      <c r="F338" s="342"/>
      <c r="G338" s="342"/>
      <c r="H338" s="342"/>
      <c r="I338" s="342"/>
      <c r="J338" s="342"/>
      <c r="K338" s="341"/>
      <c r="L338" s="341"/>
      <c r="M338" s="341"/>
      <c r="N338" s="343"/>
      <c r="O338" s="337"/>
      <c r="P338" s="342"/>
      <c r="Q338" s="342"/>
      <c r="R338" s="342"/>
      <c r="S338" s="342"/>
      <c r="T338" s="342"/>
      <c r="U338" s="42"/>
      <c r="V338" s="43"/>
      <c r="W338" s="44"/>
      <c r="X338" s="1"/>
      <c r="Y338" s="1"/>
    </row>
    <row r="339" spans="1:25" ht="19.149999999999999" hidden="1" customHeight="1" outlineLevel="1" x14ac:dyDescent="0.4">
      <c r="A339" s="1"/>
      <c r="B339" s="1"/>
      <c r="C339" s="1"/>
      <c r="D339" s="336"/>
      <c r="E339" s="337"/>
      <c r="F339" s="342"/>
      <c r="G339" s="342"/>
      <c r="H339" s="342"/>
      <c r="I339" s="342"/>
      <c r="J339" s="342"/>
      <c r="K339" s="341"/>
      <c r="L339" s="341"/>
      <c r="M339" s="341"/>
      <c r="N339" s="343"/>
      <c r="O339" s="337"/>
      <c r="P339" s="342"/>
      <c r="Q339" s="342"/>
      <c r="R339" s="342"/>
      <c r="S339" s="342"/>
      <c r="T339" s="342"/>
      <c r="U339" s="42"/>
      <c r="V339" s="43"/>
      <c r="W339" s="44"/>
      <c r="X339" s="1"/>
      <c r="Y339" s="1"/>
    </row>
    <row r="340" spans="1:25" ht="19.149999999999999" hidden="1" customHeight="1" outlineLevel="1" x14ac:dyDescent="0.4">
      <c r="A340" s="1"/>
      <c r="B340" s="1"/>
      <c r="C340" s="1"/>
      <c r="D340" s="336"/>
      <c r="E340" s="337"/>
      <c r="F340" s="342"/>
      <c r="G340" s="342"/>
      <c r="H340" s="342"/>
      <c r="I340" s="342"/>
      <c r="J340" s="342"/>
      <c r="K340" s="341"/>
      <c r="L340" s="341"/>
      <c r="M340" s="341"/>
      <c r="N340" s="343"/>
      <c r="O340" s="337"/>
      <c r="P340" s="342"/>
      <c r="Q340" s="342"/>
      <c r="R340" s="342"/>
      <c r="S340" s="342"/>
      <c r="T340" s="342"/>
      <c r="U340" s="42"/>
      <c r="V340" s="43"/>
      <c r="W340" s="44"/>
      <c r="X340" s="1"/>
      <c r="Y340" s="1"/>
    </row>
    <row r="341" spans="1:25" ht="19.149999999999999" hidden="1" customHeight="1" outlineLevel="1" x14ac:dyDescent="0.4">
      <c r="A341" s="1"/>
      <c r="B341" s="1"/>
      <c r="C341" s="1"/>
      <c r="D341" s="336"/>
      <c r="E341" s="337"/>
      <c r="F341" s="342"/>
      <c r="G341" s="342"/>
      <c r="H341" s="342"/>
      <c r="I341" s="342"/>
      <c r="J341" s="342"/>
      <c r="K341" s="341"/>
      <c r="L341" s="341"/>
      <c r="M341" s="341"/>
      <c r="N341" s="343"/>
      <c r="O341" s="337"/>
      <c r="P341" s="342"/>
      <c r="Q341" s="342"/>
      <c r="R341" s="342"/>
      <c r="S341" s="342"/>
      <c r="T341" s="342"/>
      <c r="U341" s="42"/>
      <c r="V341" s="43"/>
      <c r="W341" s="44"/>
      <c r="X341" s="1"/>
      <c r="Y341" s="1"/>
    </row>
    <row r="342" spans="1:25" ht="19.149999999999999" hidden="1" customHeight="1" outlineLevel="1" x14ac:dyDescent="0.4">
      <c r="A342" s="1"/>
      <c r="B342" s="1"/>
      <c r="C342" s="1"/>
      <c r="D342" s="336"/>
      <c r="E342" s="337"/>
      <c r="F342" s="342"/>
      <c r="G342" s="342"/>
      <c r="H342" s="342"/>
      <c r="I342" s="342"/>
      <c r="J342" s="342"/>
      <c r="K342" s="341"/>
      <c r="L342" s="341"/>
      <c r="M342" s="341"/>
      <c r="N342" s="343"/>
      <c r="O342" s="337"/>
      <c r="P342" s="342"/>
      <c r="Q342" s="342"/>
      <c r="R342" s="342"/>
      <c r="S342" s="342"/>
      <c r="T342" s="342"/>
      <c r="U342" s="42"/>
      <c r="V342" s="43"/>
      <c r="W342" s="44"/>
      <c r="X342" s="1"/>
      <c r="Y342" s="1"/>
    </row>
    <row r="343" spans="1:25" ht="19.149999999999999" hidden="1" customHeight="1" outlineLevel="1" x14ac:dyDescent="0.4">
      <c r="A343" s="1"/>
      <c r="B343" s="1"/>
      <c r="C343" s="1"/>
      <c r="D343" s="336"/>
      <c r="E343" s="337"/>
      <c r="F343" s="342"/>
      <c r="G343" s="342"/>
      <c r="H343" s="342"/>
      <c r="I343" s="342"/>
      <c r="J343" s="342"/>
      <c r="K343" s="341"/>
      <c r="L343" s="341"/>
      <c r="M343" s="341"/>
      <c r="N343" s="343"/>
      <c r="O343" s="337"/>
      <c r="P343" s="342"/>
      <c r="Q343" s="342"/>
      <c r="R343" s="342"/>
      <c r="S343" s="342"/>
      <c r="T343" s="342"/>
      <c r="U343" s="338"/>
      <c r="V343" s="339"/>
      <c r="W343" s="340"/>
      <c r="X343" s="1"/>
      <c r="Y343" s="1"/>
    </row>
    <row r="344" spans="1:25" ht="19.149999999999999" hidden="1" customHeight="1" outlineLevel="1" x14ac:dyDescent="0.4">
      <c r="A344" s="1"/>
      <c r="B344" s="1"/>
      <c r="C344" s="1"/>
      <c r="D344" s="336"/>
      <c r="E344" s="337"/>
      <c r="F344" s="342"/>
      <c r="G344" s="342"/>
      <c r="H344" s="342"/>
      <c r="I344" s="342"/>
      <c r="J344" s="342"/>
      <c r="K344" s="341"/>
      <c r="L344" s="341"/>
      <c r="M344" s="341"/>
      <c r="N344" s="343"/>
      <c r="O344" s="337"/>
      <c r="P344" s="342"/>
      <c r="Q344" s="342"/>
      <c r="R344" s="342"/>
      <c r="S344" s="342"/>
      <c r="T344" s="342"/>
      <c r="U344" s="338"/>
      <c r="V344" s="339"/>
      <c r="W344" s="340"/>
      <c r="X344" s="1"/>
      <c r="Y344" s="1"/>
    </row>
    <row r="345" spans="1:25" ht="19.149999999999999" hidden="1" customHeight="1" outlineLevel="1" x14ac:dyDescent="0.4">
      <c r="A345" s="1"/>
      <c r="B345" s="1"/>
      <c r="C345" s="1"/>
      <c r="D345" s="336"/>
      <c r="E345" s="337"/>
      <c r="F345" s="342"/>
      <c r="G345" s="342"/>
      <c r="H345" s="342"/>
      <c r="I345" s="342"/>
      <c r="J345" s="342"/>
      <c r="K345" s="341"/>
      <c r="L345" s="341"/>
      <c r="M345" s="341"/>
      <c r="N345" s="343"/>
      <c r="O345" s="337"/>
      <c r="P345" s="342"/>
      <c r="Q345" s="342"/>
      <c r="R345" s="342"/>
      <c r="S345" s="342"/>
      <c r="T345" s="342"/>
      <c r="U345" s="338"/>
      <c r="V345" s="339"/>
      <c r="W345" s="340"/>
      <c r="X345" s="1"/>
      <c r="Y345" s="1"/>
    </row>
    <row r="346" spans="1:25" ht="19.149999999999999" customHeight="1" collapsed="1" thickBot="1" x14ac:dyDescent="0.45">
      <c r="A346" s="1"/>
      <c r="B346" s="1"/>
      <c r="C346" s="1"/>
      <c r="D346" s="370" t="s">
        <v>31</v>
      </c>
      <c r="E346" s="369"/>
      <c r="F346" s="369"/>
      <c r="G346" s="369"/>
      <c r="H346" s="369"/>
      <c r="I346" s="369"/>
      <c r="J346" s="369"/>
      <c r="K346" s="368" t="str">
        <f>IF(K331="","",SUM(K331:M345))</f>
        <v/>
      </c>
      <c r="L346" s="368"/>
      <c r="M346" s="368"/>
      <c r="N346" s="369" t="s">
        <v>31</v>
      </c>
      <c r="O346" s="369"/>
      <c r="P346" s="369"/>
      <c r="Q346" s="369"/>
      <c r="R346" s="369"/>
      <c r="S346" s="369"/>
      <c r="T346" s="369"/>
      <c r="U346" s="354" t="str">
        <f>IF(U331="","",SUM(U331:W345))</f>
        <v/>
      </c>
      <c r="V346" s="354"/>
      <c r="W346" s="355"/>
      <c r="X346" s="1"/>
      <c r="Y346" s="1"/>
    </row>
    <row r="347" spans="1:25" ht="19.149999999999999" customHeight="1" x14ac:dyDescent="0.4">
      <c r="A347" s="1"/>
      <c r="B347" s="1"/>
      <c r="C347" s="1"/>
      <c r="D347" s="344" t="s">
        <v>159</v>
      </c>
      <c r="E347" s="345"/>
      <c r="F347" s="345"/>
      <c r="G347" s="345"/>
      <c r="H347" s="345"/>
      <c r="I347" s="345"/>
      <c r="J347" s="345"/>
      <c r="K347" s="345"/>
      <c r="L347" s="345"/>
      <c r="M347" s="345"/>
      <c r="N347" s="345"/>
      <c r="O347" s="345"/>
      <c r="P347" s="345"/>
      <c r="Q347" s="345"/>
      <c r="R347" s="345"/>
      <c r="S347" s="345"/>
      <c r="T347" s="345"/>
      <c r="U347" s="345"/>
      <c r="V347" s="345"/>
      <c r="W347" s="346"/>
      <c r="X347" s="1"/>
      <c r="Y347" s="1"/>
    </row>
    <row r="348" spans="1:25" ht="19.149999999999999" customHeight="1" x14ac:dyDescent="0.4">
      <c r="A348" s="1"/>
      <c r="B348" s="1"/>
      <c r="C348" s="1"/>
      <c r="D348" s="347"/>
      <c r="E348" s="90"/>
      <c r="F348" s="90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348"/>
      <c r="X348" s="1"/>
      <c r="Y348" s="1"/>
    </row>
    <row r="349" spans="1:25" ht="19.149999999999999" customHeight="1" x14ac:dyDescent="0.4">
      <c r="A349" s="1"/>
      <c r="B349" s="1"/>
      <c r="C349" s="1"/>
      <c r="D349" s="349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  <c r="Q349" s="93"/>
      <c r="R349" s="93"/>
      <c r="S349" s="93"/>
      <c r="T349" s="93"/>
      <c r="U349" s="93"/>
      <c r="V349" s="93"/>
      <c r="W349" s="350"/>
      <c r="X349" s="1"/>
      <c r="Y349" s="1"/>
    </row>
    <row r="350" spans="1:25" ht="19.149999999999999" customHeight="1" x14ac:dyDescent="0.4">
      <c r="A350" s="1"/>
      <c r="B350" s="1"/>
      <c r="C350" s="1"/>
      <c r="D350" s="349"/>
      <c r="E350" s="93"/>
      <c r="F350" s="93"/>
      <c r="G350" s="93"/>
      <c r="H350" s="93"/>
      <c r="I350" s="93"/>
      <c r="J350" s="93"/>
      <c r="K350" s="93"/>
      <c r="L350" s="93"/>
      <c r="M350" s="93"/>
      <c r="N350" s="93"/>
      <c r="O350" s="93"/>
      <c r="P350" s="93"/>
      <c r="Q350" s="93"/>
      <c r="R350" s="93"/>
      <c r="S350" s="93"/>
      <c r="T350" s="93"/>
      <c r="U350" s="93"/>
      <c r="V350" s="93"/>
      <c r="W350" s="350"/>
      <c r="X350" s="1"/>
      <c r="Y350" s="1"/>
    </row>
    <row r="351" spans="1:25" ht="19.149999999999999" customHeight="1" thickBot="1" x14ac:dyDescent="0.45">
      <c r="A351" s="1"/>
      <c r="B351" s="1"/>
      <c r="C351" s="1"/>
      <c r="D351" s="351"/>
      <c r="E351" s="352"/>
      <c r="F351" s="352"/>
      <c r="G351" s="352"/>
      <c r="H351" s="352"/>
      <c r="I351" s="352"/>
      <c r="J351" s="352"/>
      <c r="K351" s="352"/>
      <c r="L351" s="352"/>
      <c r="M351" s="352"/>
      <c r="N351" s="352"/>
      <c r="O351" s="352"/>
      <c r="P351" s="352"/>
      <c r="Q351" s="352"/>
      <c r="R351" s="352"/>
      <c r="S351" s="352"/>
      <c r="T351" s="352"/>
      <c r="U351" s="352"/>
      <c r="V351" s="352"/>
      <c r="W351" s="353"/>
      <c r="X351" s="1"/>
      <c r="Y351" s="1"/>
    </row>
    <row r="352" spans="1:25" ht="19.149999999999999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</sheetData>
  <dataConsolidate link="1"/>
  <mergeCells count="453">
    <mergeCell ref="X322:Y322"/>
    <mergeCell ref="X323:Y323"/>
    <mergeCell ref="D346:J346"/>
    <mergeCell ref="K346:M346"/>
    <mergeCell ref="N346:T346"/>
    <mergeCell ref="D342:E342"/>
    <mergeCell ref="F342:J342"/>
    <mergeCell ref="K342:M342"/>
    <mergeCell ref="N342:O342"/>
    <mergeCell ref="P342:T342"/>
    <mergeCell ref="F343:J343"/>
    <mergeCell ref="K343:M343"/>
    <mergeCell ref="N343:O343"/>
    <mergeCell ref="P343:T343"/>
    <mergeCell ref="F339:J339"/>
    <mergeCell ref="K339:M339"/>
    <mergeCell ref="N339:O339"/>
    <mergeCell ref="P339:T339"/>
    <mergeCell ref="F340:J340"/>
    <mergeCell ref="K340:M340"/>
    <mergeCell ref="P341:T341"/>
    <mergeCell ref="F336:J336"/>
    <mergeCell ref="K336:M336"/>
    <mergeCell ref="N336:O336"/>
    <mergeCell ref="P336:T336"/>
    <mergeCell ref="F337:J337"/>
    <mergeCell ref="K337:M337"/>
    <mergeCell ref="N337:O337"/>
    <mergeCell ref="P337:T337"/>
    <mergeCell ref="F338:J338"/>
    <mergeCell ref="K338:M338"/>
    <mergeCell ref="N338:O338"/>
    <mergeCell ref="P338:T338"/>
    <mergeCell ref="N319:O319"/>
    <mergeCell ref="N320:O320"/>
    <mergeCell ref="N321:O321"/>
    <mergeCell ref="D306:E306"/>
    <mergeCell ref="D305:M305"/>
    <mergeCell ref="N306:O306"/>
    <mergeCell ref="N305:W305"/>
    <mergeCell ref="P320:T320"/>
    <mergeCell ref="P321:T321"/>
    <mergeCell ref="N307:O307"/>
    <mergeCell ref="N308:O308"/>
    <mergeCell ref="N309:O309"/>
    <mergeCell ref="N310:O310"/>
    <mergeCell ref="N311:O311"/>
    <mergeCell ref="N312:O312"/>
    <mergeCell ref="F320:J320"/>
    <mergeCell ref="F321:J321"/>
    <mergeCell ref="P306:T306"/>
    <mergeCell ref="P307:T307"/>
    <mergeCell ref="P308:T308"/>
    <mergeCell ref="P309:T309"/>
    <mergeCell ref="P310:T310"/>
    <mergeCell ref="K309:M309"/>
    <mergeCell ref="K310:M310"/>
    <mergeCell ref="P311:T311"/>
    <mergeCell ref="P312:T312"/>
    <mergeCell ref="P313:T313"/>
    <mergeCell ref="P314:T314"/>
    <mergeCell ref="P315:T315"/>
    <mergeCell ref="N317:O317"/>
    <mergeCell ref="N318:O318"/>
    <mergeCell ref="P318:T318"/>
    <mergeCell ref="P319:T319"/>
    <mergeCell ref="N313:O313"/>
    <mergeCell ref="N314:O314"/>
    <mergeCell ref="N315:O315"/>
    <mergeCell ref="N316:O316"/>
    <mergeCell ref="G57:J61"/>
    <mergeCell ref="G62:J66"/>
    <mergeCell ref="G67:J71"/>
    <mergeCell ref="G72:J76"/>
    <mergeCell ref="G77:J81"/>
    <mergeCell ref="G82:J86"/>
    <mergeCell ref="K87:S87"/>
    <mergeCell ref="D183:W224"/>
    <mergeCell ref="T82:W86"/>
    <mergeCell ref="D128:W128"/>
    <mergeCell ref="E133:W133"/>
    <mergeCell ref="E134:W134"/>
    <mergeCell ref="E135:W135"/>
    <mergeCell ref="U306:W306"/>
    <mergeCell ref="D307:E307"/>
    <mergeCell ref="U307:W307"/>
    <mergeCell ref="K307:M307"/>
    <mergeCell ref="K308:M308"/>
    <mergeCell ref="F333:J333"/>
    <mergeCell ref="K333:M333"/>
    <mergeCell ref="N333:O333"/>
    <mergeCell ref="P333:T333"/>
    <mergeCell ref="F334:J334"/>
    <mergeCell ref="K334:M334"/>
    <mergeCell ref="N334:O334"/>
    <mergeCell ref="F306:J306"/>
    <mergeCell ref="K306:M306"/>
    <mergeCell ref="F332:J332"/>
    <mergeCell ref="K332:M332"/>
    <mergeCell ref="F307:J307"/>
    <mergeCell ref="F308:J308"/>
    <mergeCell ref="F309:J309"/>
    <mergeCell ref="F310:J310"/>
    <mergeCell ref="K311:M311"/>
    <mergeCell ref="K312:M312"/>
    <mergeCell ref="K313:M313"/>
    <mergeCell ref="K314:M314"/>
    <mergeCell ref="K315:M315"/>
    <mergeCell ref="K316:M316"/>
    <mergeCell ref="K317:M317"/>
    <mergeCell ref="K318:M318"/>
    <mergeCell ref="K319:M319"/>
    <mergeCell ref="D323:W323"/>
    <mergeCell ref="D324:W327"/>
    <mergeCell ref="U330:W330"/>
    <mergeCell ref="U322:W322"/>
    <mergeCell ref="D321:E321"/>
    <mergeCell ref="U321:W321"/>
    <mergeCell ref="F331:J331"/>
    <mergeCell ref="K331:M331"/>
    <mergeCell ref="K321:M321"/>
    <mergeCell ref="D329:M329"/>
    <mergeCell ref="N329:W329"/>
    <mergeCell ref="D330:E330"/>
    <mergeCell ref="F330:J330"/>
    <mergeCell ref="K330:M330"/>
    <mergeCell ref="N330:O330"/>
    <mergeCell ref="P330:T330"/>
    <mergeCell ref="K322:M322"/>
    <mergeCell ref="N322:T322"/>
    <mergeCell ref="D322:J322"/>
    <mergeCell ref="D347:W347"/>
    <mergeCell ref="D348:W351"/>
    <mergeCell ref="U346:W346"/>
    <mergeCell ref="D345:E345"/>
    <mergeCell ref="U345:W345"/>
    <mergeCell ref="D311:E311"/>
    <mergeCell ref="D312:E312"/>
    <mergeCell ref="D344:E344"/>
    <mergeCell ref="U344:W344"/>
    <mergeCell ref="D343:E343"/>
    <mergeCell ref="U343:W343"/>
    <mergeCell ref="F344:J344"/>
    <mergeCell ref="K344:M344"/>
    <mergeCell ref="N344:O344"/>
    <mergeCell ref="P344:T344"/>
    <mergeCell ref="F345:J345"/>
    <mergeCell ref="K345:M345"/>
    <mergeCell ref="D317:E317"/>
    <mergeCell ref="D318:E318"/>
    <mergeCell ref="D333:E333"/>
    <mergeCell ref="D334:E334"/>
    <mergeCell ref="D335:E335"/>
    <mergeCell ref="D336:E336"/>
    <mergeCell ref="D332:E332"/>
    <mergeCell ref="N345:O345"/>
    <mergeCell ref="P345:T345"/>
    <mergeCell ref="U332:W332"/>
    <mergeCell ref="D331:E331"/>
    <mergeCell ref="U331:W331"/>
    <mergeCell ref="N331:O331"/>
    <mergeCell ref="P331:T331"/>
    <mergeCell ref="N332:O332"/>
    <mergeCell ref="P332:T332"/>
    <mergeCell ref="D337:E337"/>
    <mergeCell ref="D338:E338"/>
    <mergeCell ref="D339:E339"/>
    <mergeCell ref="D340:E340"/>
    <mergeCell ref="D341:E341"/>
    <mergeCell ref="P334:T334"/>
    <mergeCell ref="F335:J335"/>
    <mergeCell ref="K335:M335"/>
    <mergeCell ref="N335:O335"/>
    <mergeCell ref="P335:T335"/>
    <mergeCell ref="N340:O340"/>
    <mergeCell ref="P340:T340"/>
    <mergeCell ref="F341:J341"/>
    <mergeCell ref="K341:M341"/>
    <mergeCell ref="N341:O341"/>
    <mergeCell ref="D308:E308"/>
    <mergeCell ref="U308:W308"/>
    <mergeCell ref="K320:M320"/>
    <mergeCell ref="F313:J313"/>
    <mergeCell ref="F314:J314"/>
    <mergeCell ref="F315:J315"/>
    <mergeCell ref="F316:J316"/>
    <mergeCell ref="F317:J317"/>
    <mergeCell ref="F318:J318"/>
    <mergeCell ref="F319:J319"/>
    <mergeCell ref="D320:E320"/>
    <mergeCell ref="U320:W320"/>
    <mergeCell ref="D319:E319"/>
    <mergeCell ref="U319:W319"/>
    <mergeCell ref="D313:E313"/>
    <mergeCell ref="D314:E314"/>
    <mergeCell ref="D315:E315"/>
    <mergeCell ref="D316:E316"/>
    <mergeCell ref="D309:E309"/>
    <mergeCell ref="F311:J311"/>
    <mergeCell ref="F312:J312"/>
    <mergeCell ref="D310:E310"/>
    <mergeCell ref="P316:T316"/>
    <mergeCell ref="P317:T317"/>
    <mergeCell ref="D273:G276"/>
    <mergeCell ref="H273:K276"/>
    <mergeCell ref="L273:M276"/>
    <mergeCell ref="N273:Q276"/>
    <mergeCell ref="R273:W276"/>
    <mergeCell ref="D281:G284"/>
    <mergeCell ref="H281:K284"/>
    <mergeCell ref="L281:M284"/>
    <mergeCell ref="N281:Q284"/>
    <mergeCell ref="R281:W284"/>
    <mergeCell ref="D293:G296"/>
    <mergeCell ref="H293:K296"/>
    <mergeCell ref="L293:M296"/>
    <mergeCell ref="N293:Q296"/>
    <mergeCell ref="R293:W296"/>
    <mergeCell ref="D297:G300"/>
    <mergeCell ref="H297:K300"/>
    <mergeCell ref="L297:M300"/>
    <mergeCell ref="N297:Q300"/>
    <mergeCell ref="R297:W300"/>
    <mergeCell ref="D244:G247"/>
    <mergeCell ref="H244:K247"/>
    <mergeCell ref="L244:M247"/>
    <mergeCell ref="N244:Q247"/>
    <mergeCell ref="R244:W247"/>
    <mergeCell ref="L260:M263"/>
    <mergeCell ref="N260:Q263"/>
    <mergeCell ref="R260:W263"/>
    <mergeCell ref="D256:G259"/>
    <mergeCell ref="H256:K259"/>
    <mergeCell ref="L256:M259"/>
    <mergeCell ref="N256:Q259"/>
    <mergeCell ref="R256:W259"/>
    <mergeCell ref="D260:G263"/>
    <mergeCell ref="H260:K263"/>
    <mergeCell ref="H252:K255"/>
    <mergeCell ref="L252:M255"/>
    <mergeCell ref="N252:Q255"/>
    <mergeCell ref="R252:W255"/>
    <mergeCell ref="D266:G268"/>
    <mergeCell ref="H266:K268"/>
    <mergeCell ref="L266:M268"/>
    <mergeCell ref="N266:Q268"/>
    <mergeCell ref="R266:W268"/>
    <mergeCell ref="D269:G272"/>
    <mergeCell ref="H269:K272"/>
    <mergeCell ref="L269:M272"/>
    <mergeCell ref="D252:G255"/>
    <mergeCell ref="N269:Q272"/>
    <mergeCell ref="R269:W272"/>
    <mergeCell ref="D236:G239"/>
    <mergeCell ref="H236:K239"/>
    <mergeCell ref="L236:M239"/>
    <mergeCell ref="N236:Q239"/>
    <mergeCell ref="R236:W239"/>
    <mergeCell ref="D240:G243"/>
    <mergeCell ref="H240:K243"/>
    <mergeCell ref="L240:M243"/>
    <mergeCell ref="N240:Q243"/>
    <mergeCell ref="R240:W243"/>
    <mergeCell ref="L229:M231"/>
    <mergeCell ref="N229:Q231"/>
    <mergeCell ref="R229:W231"/>
    <mergeCell ref="D232:G235"/>
    <mergeCell ref="H232:K235"/>
    <mergeCell ref="L232:M235"/>
    <mergeCell ref="N232:Q235"/>
    <mergeCell ref="R232:W235"/>
    <mergeCell ref="D139:W146"/>
    <mergeCell ref="D149:W180"/>
    <mergeCell ref="D229:G231"/>
    <mergeCell ref="H229:K231"/>
    <mergeCell ref="D91:W102"/>
    <mergeCell ref="D103:W103"/>
    <mergeCell ref="D104:W104"/>
    <mergeCell ref="D112:W127"/>
    <mergeCell ref="E129:W129"/>
    <mergeCell ref="E130:W130"/>
    <mergeCell ref="E131:W131"/>
    <mergeCell ref="E132:W132"/>
    <mergeCell ref="C87:F87"/>
    <mergeCell ref="G87:J87"/>
    <mergeCell ref="T87:W87"/>
    <mergeCell ref="C82:F86"/>
    <mergeCell ref="K82:O86"/>
    <mergeCell ref="P82:S86"/>
    <mergeCell ref="C77:F81"/>
    <mergeCell ref="K77:O81"/>
    <mergeCell ref="P77:S81"/>
    <mergeCell ref="T77:W81"/>
    <mergeCell ref="P47:S51"/>
    <mergeCell ref="G47:J50"/>
    <mergeCell ref="I51:J51"/>
    <mergeCell ref="G51:H51"/>
    <mergeCell ref="C67:F71"/>
    <mergeCell ref="K67:O71"/>
    <mergeCell ref="P67:S71"/>
    <mergeCell ref="T67:W71"/>
    <mergeCell ref="C72:F76"/>
    <mergeCell ref="K72:O76"/>
    <mergeCell ref="P72:S76"/>
    <mergeCell ref="T72:W76"/>
    <mergeCell ref="T62:W66"/>
    <mergeCell ref="C62:F66"/>
    <mergeCell ref="K62:O66"/>
    <mergeCell ref="P62:S66"/>
    <mergeCell ref="C57:F61"/>
    <mergeCell ref="D41:E41"/>
    <mergeCell ref="D42:E42"/>
    <mergeCell ref="C46:F46"/>
    <mergeCell ref="G46:J46"/>
    <mergeCell ref="K46:O46"/>
    <mergeCell ref="P46:S46"/>
    <mergeCell ref="T46:W46"/>
    <mergeCell ref="T47:W51"/>
    <mergeCell ref="C52:F56"/>
    <mergeCell ref="K52:O56"/>
    <mergeCell ref="P52:S56"/>
    <mergeCell ref="T52:W56"/>
    <mergeCell ref="C47:F51"/>
    <mergeCell ref="K47:O51"/>
    <mergeCell ref="J42:K42"/>
    <mergeCell ref="N42:O42"/>
    <mergeCell ref="P42:Q42"/>
    <mergeCell ref="R42:T42"/>
    <mergeCell ref="U42:W42"/>
    <mergeCell ref="F41:G41"/>
    <mergeCell ref="G52:J56"/>
    <mergeCell ref="K57:O61"/>
    <mergeCell ref="P57:S61"/>
    <mergeCell ref="T57:W61"/>
    <mergeCell ref="N41:O41"/>
    <mergeCell ref="P41:Q41"/>
    <mergeCell ref="R41:T41"/>
    <mergeCell ref="U41:W41"/>
    <mergeCell ref="F18:L18"/>
    <mergeCell ref="F19:W19"/>
    <mergeCell ref="F20:L20"/>
    <mergeCell ref="F21:G21"/>
    <mergeCell ref="D37:H37"/>
    <mergeCell ref="I37:M37"/>
    <mergeCell ref="N37:R37"/>
    <mergeCell ref="S37:W37"/>
    <mergeCell ref="J40:K40"/>
    <mergeCell ref="L40:M40"/>
    <mergeCell ref="N40:O40"/>
    <mergeCell ref="P40:Q40"/>
    <mergeCell ref="D36:H36"/>
    <mergeCell ref="I36:M36"/>
    <mergeCell ref="N36:R36"/>
    <mergeCell ref="S36:W36"/>
    <mergeCell ref="F40:G40"/>
    <mergeCell ref="H40:I40"/>
    <mergeCell ref="F24:G24"/>
    <mergeCell ref="H21:I21"/>
    <mergeCell ref="M25:W27"/>
    <mergeCell ref="C25:E27"/>
    <mergeCell ref="F25:H27"/>
    <mergeCell ref="R39:T40"/>
    <mergeCell ref="G12:W12"/>
    <mergeCell ref="D8:F8"/>
    <mergeCell ref="D13:F13"/>
    <mergeCell ref="M14:N14"/>
    <mergeCell ref="O14:W14"/>
    <mergeCell ref="H14:L14"/>
    <mergeCell ref="B11:C14"/>
    <mergeCell ref="D9:F9"/>
    <mergeCell ref="D10:F10"/>
    <mergeCell ref="D11:F11"/>
    <mergeCell ref="D12:F12"/>
    <mergeCell ref="D14:F14"/>
    <mergeCell ref="G8:Q8"/>
    <mergeCell ref="R8:S8"/>
    <mergeCell ref="T8:W8"/>
    <mergeCell ref="G11:Q11"/>
    <mergeCell ref="R11:S11"/>
    <mergeCell ref="T11:W11"/>
    <mergeCell ref="D5:F6"/>
    <mergeCell ref="D7:F7"/>
    <mergeCell ref="G7:W7"/>
    <mergeCell ref="H5:L5"/>
    <mergeCell ref="B4:C7"/>
    <mergeCell ref="B8:C10"/>
    <mergeCell ref="G10:W10"/>
    <mergeCell ref="G4:W4"/>
    <mergeCell ref="G6:W6"/>
    <mergeCell ref="D4:F4"/>
    <mergeCell ref="I25:I27"/>
    <mergeCell ref="J25:L27"/>
    <mergeCell ref="C20:E24"/>
    <mergeCell ref="D43:E43"/>
    <mergeCell ref="F42:G42"/>
    <mergeCell ref="H42:I42"/>
    <mergeCell ref="F43:G43"/>
    <mergeCell ref="H43:I43"/>
    <mergeCell ref="D39:E40"/>
    <mergeCell ref="H41:I41"/>
    <mergeCell ref="J41:K41"/>
    <mergeCell ref="L41:M41"/>
    <mergeCell ref="L42:M42"/>
    <mergeCell ref="F39:Q39"/>
    <mergeCell ref="D28:W29"/>
    <mergeCell ref="C28:C29"/>
    <mergeCell ref="D30:W30"/>
    <mergeCell ref="U39:W40"/>
    <mergeCell ref="J43:K43"/>
    <mergeCell ref="L43:M43"/>
    <mergeCell ref="N43:O43"/>
    <mergeCell ref="P43:Q43"/>
    <mergeCell ref="R43:T43"/>
    <mergeCell ref="U43:W43"/>
    <mergeCell ref="D289:G292"/>
    <mergeCell ref="H289:K292"/>
    <mergeCell ref="L289:M292"/>
    <mergeCell ref="N289:Q292"/>
    <mergeCell ref="R289:W292"/>
    <mergeCell ref="D277:G280"/>
    <mergeCell ref="H277:K280"/>
    <mergeCell ref="L277:M280"/>
    <mergeCell ref="N277:Q280"/>
    <mergeCell ref="R277:W280"/>
    <mergeCell ref="D285:G288"/>
    <mergeCell ref="H285:K288"/>
    <mergeCell ref="L285:M288"/>
    <mergeCell ref="N285:Q288"/>
    <mergeCell ref="R285:W288"/>
    <mergeCell ref="T2:Y2"/>
    <mergeCell ref="G9:W9"/>
    <mergeCell ref="G13:W13"/>
    <mergeCell ref="C15:W16"/>
    <mergeCell ref="D248:G251"/>
    <mergeCell ref="H248:K251"/>
    <mergeCell ref="L248:M251"/>
    <mergeCell ref="N248:Q251"/>
    <mergeCell ref="R248:W251"/>
    <mergeCell ref="C18:E18"/>
    <mergeCell ref="C19:E19"/>
    <mergeCell ref="F22:G22"/>
    <mergeCell ref="F23:G23"/>
    <mergeCell ref="M20:W21"/>
    <mergeCell ref="M22:W22"/>
    <mergeCell ref="M23:W23"/>
    <mergeCell ref="M24:W24"/>
    <mergeCell ref="H22:I22"/>
    <mergeCell ref="H23:I23"/>
    <mergeCell ref="H24:I24"/>
    <mergeCell ref="J21:L21"/>
    <mergeCell ref="J22:L22"/>
    <mergeCell ref="J23:L23"/>
    <mergeCell ref="J24:L24"/>
  </mergeCells>
  <phoneticPr fontId="2"/>
  <conditionalFormatting sqref="E129:E135">
    <cfRule type="expression" dxfId="45" priority="32">
      <formula>D129="〇"</formula>
    </cfRule>
  </conditionalFormatting>
  <conditionalFormatting sqref="T52:W56">
    <cfRule type="expression" dxfId="44" priority="16">
      <formula>C52="連携先担当者"</formula>
    </cfRule>
  </conditionalFormatting>
  <conditionalFormatting sqref="T57:W61">
    <cfRule type="expression" dxfId="43" priority="15">
      <formula>C57="連携先担当者"</formula>
    </cfRule>
  </conditionalFormatting>
  <conditionalFormatting sqref="T62:W66">
    <cfRule type="expression" dxfId="42" priority="14">
      <formula>C62="連携先担当者"</formula>
    </cfRule>
  </conditionalFormatting>
  <conditionalFormatting sqref="T67:W71">
    <cfRule type="expression" dxfId="41" priority="13">
      <formula>C67="連携先担当者"</formula>
    </cfRule>
  </conditionalFormatting>
  <conditionalFormatting sqref="T72:W76">
    <cfRule type="expression" dxfId="40" priority="12">
      <formula>C72="連携先担当者"</formula>
    </cfRule>
  </conditionalFormatting>
  <conditionalFormatting sqref="T77:W81">
    <cfRule type="expression" dxfId="39" priority="11">
      <formula>C77="連携先担当者"</formula>
    </cfRule>
  </conditionalFormatting>
  <conditionalFormatting sqref="T82:W86">
    <cfRule type="expression" dxfId="38" priority="10">
      <formula>C82="連携先担当者"</formula>
    </cfRule>
  </conditionalFormatting>
  <dataValidations count="6">
    <dataValidation type="list" allowBlank="1" showInputMessage="1" showErrorMessage="1" sqref="F18:L18">
      <formula1>申請区分</formula1>
    </dataValidation>
    <dataValidation type="list" allowBlank="1" showInputMessage="1" showErrorMessage="1" sqref="C52:F86">
      <formula1>研究者等区分</formula1>
    </dataValidation>
    <dataValidation type="list" allowBlank="1" showInputMessage="1" showErrorMessage="1" sqref="D129:D135">
      <formula1>丸</formula1>
    </dataValidation>
    <dataValidation type="list" allowBlank="1" showInputMessage="1" showErrorMessage="1" sqref="D312:E321 N312:O321 D336:E345 N336:O345">
      <formula1>年度</formula1>
    </dataValidation>
    <dataValidation imeMode="halfAlpha" allowBlank="1" showInputMessage="1" showErrorMessage="1" sqref="H14:L14 H5:L5 F22:L24"/>
    <dataValidation type="list" allowBlank="1" showInputMessage="1" showErrorMessage="1" sqref="J25:L27 D307:E311 N307:O311 D331:E335 N331:O335">
      <formula1>"2024年度,2025年度"</formula1>
    </dataValidation>
  </dataValidations>
  <pageMargins left="0.51181102362204722" right="0.51181102362204722" top="0.55118110236220474" bottom="0.35433070866141736" header="0.31496062992125984" footer="0.31496062992125984"/>
  <pageSetup paperSize="9" scale="86" fitToHeight="0" orientation="portrait" r:id="rId1"/>
  <rowBreaks count="6" manualBreakCount="6">
    <brk id="44" max="24" man="1"/>
    <brk id="88" max="24" man="1"/>
    <brk id="136" max="24" man="1"/>
    <brk id="181" max="24" man="1"/>
    <brk id="225" max="24" man="1"/>
    <brk id="301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00"/>
  <sheetViews>
    <sheetView view="pageBreakPreview" topLeftCell="A28" zoomScale="90" zoomScaleNormal="100" zoomScaleSheetLayoutView="90" zoomScalePageLayoutView="70" workbookViewId="0">
      <selection activeCell="AF14" sqref="AF14"/>
    </sheetView>
  </sheetViews>
  <sheetFormatPr defaultRowHeight="18.75" outlineLevelRow="1" x14ac:dyDescent="0.4"/>
  <cols>
    <col min="1" max="25" width="3.875" customWidth="1"/>
  </cols>
  <sheetData>
    <row r="1" spans="1:25" ht="19.149999999999999" customHeight="1" x14ac:dyDescent="0.4">
      <c r="A1" s="1"/>
      <c r="B1" s="1"/>
      <c r="C1" s="1"/>
      <c r="D1" s="1"/>
      <c r="E1" s="1"/>
      <c r="F1" s="1"/>
      <c r="G1" s="9" t="s">
        <v>0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9.149999999999999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L2" s="4"/>
      <c r="M2" s="4"/>
      <c r="N2" s="1"/>
      <c r="O2" s="1"/>
      <c r="P2" s="1"/>
      <c r="Q2" s="1"/>
      <c r="R2" s="1"/>
      <c r="S2" s="5"/>
      <c r="T2" s="1"/>
      <c r="U2" s="23" t="s">
        <v>183</v>
      </c>
      <c r="V2" s="24"/>
      <c r="W2" s="24"/>
      <c r="X2" s="24"/>
      <c r="Y2" s="24"/>
    </row>
    <row r="3" spans="1:25" ht="19.149999999999999" customHeight="1" x14ac:dyDescent="0.4">
      <c r="A3" s="1"/>
      <c r="B3" s="4" t="s">
        <v>112</v>
      </c>
      <c r="C3" s="4"/>
      <c r="D3" s="4"/>
      <c r="E3" s="4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9.149999999999999" customHeight="1" x14ac:dyDescent="0.4">
      <c r="A4" s="1"/>
      <c r="B4" s="164" t="s">
        <v>3</v>
      </c>
      <c r="C4" s="166"/>
      <c r="D4" s="71" t="s">
        <v>1</v>
      </c>
      <c r="E4" s="72"/>
      <c r="F4" s="73"/>
      <c r="G4" s="413" t="s">
        <v>118</v>
      </c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1"/>
      <c r="Y4" s="1"/>
    </row>
    <row r="5" spans="1:25" ht="19.149999999999999" customHeight="1" x14ac:dyDescent="0.4">
      <c r="A5" s="1"/>
      <c r="B5" s="171"/>
      <c r="C5" s="172"/>
      <c r="D5" s="164" t="s">
        <v>2</v>
      </c>
      <c r="E5" s="165"/>
      <c r="F5" s="166"/>
      <c r="G5" s="17" t="s">
        <v>4</v>
      </c>
      <c r="H5" s="190" t="s">
        <v>119</v>
      </c>
      <c r="I5" s="191"/>
      <c r="J5" s="191"/>
      <c r="K5" s="191"/>
      <c r="L5" s="420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1"/>
      <c r="Y5" s="1"/>
    </row>
    <row r="6" spans="1:25" ht="19.149999999999999" customHeight="1" x14ac:dyDescent="0.4">
      <c r="A6" s="1"/>
      <c r="B6" s="171"/>
      <c r="C6" s="172"/>
      <c r="D6" s="167"/>
      <c r="E6" s="168"/>
      <c r="F6" s="169"/>
      <c r="G6" s="413" t="s">
        <v>120</v>
      </c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3"/>
      <c r="S6" s="413"/>
      <c r="T6" s="413"/>
      <c r="U6" s="413"/>
      <c r="V6" s="413"/>
      <c r="W6" s="413"/>
      <c r="X6" s="1"/>
      <c r="Y6" s="1"/>
    </row>
    <row r="7" spans="1:25" ht="19.149999999999999" customHeight="1" x14ac:dyDescent="0.4">
      <c r="A7" s="1"/>
      <c r="B7" s="167"/>
      <c r="C7" s="169"/>
      <c r="D7" s="71" t="s">
        <v>5</v>
      </c>
      <c r="E7" s="72"/>
      <c r="F7" s="73"/>
      <c r="G7" s="413" t="s">
        <v>125</v>
      </c>
      <c r="H7" s="413"/>
      <c r="I7" s="413"/>
      <c r="J7" s="413"/>
      <c r="K7" s="413"/>
      <c r="L7" s="413"/>
      <c r="M7" s="413"/>
      <c r="N7" s="413"/>
      <c r="O7" s="413"/>
      <c r="P7" s="413"/>
      <c r="Q7" s="413"/>
      <c r="R7" s="413"/>
      <c r="S7" s="413"/>
      <c r="T7" s="413"/>
      <c r="U7" s="413"/>
      <c r="V7" s="413"/>
      <c r="W7" s="413"/>
      <c r="X7" s="1"/>
      <c r="Y7" s="1"/>
    </row>
    <row r="8" spans="1:25" ht="19.149999999999999" customHeight="1" x14ac:dyDescent="0.4">
      <c r="A8" s="1"/>
      <c r="B8" s="164" t="s">
        <v>8</v>
      </c>
      <c r="C8" s="166"/>
      <c r="D8" s="71" t="s">
        <v>6</v>
      </c>
      <c r="E8" s="72"/>
      <c r="F8" s="73"/>
      <c r="G8" s="190" t="s">
        <v>121</v>
      </c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420"/>
      <c r="X8" s="1"/>
      <c r="Y8" s="1"/>
    </row>
    <row r="9" spans="1:25" ht="19.149999999999999" customHeight="1" x14ac:dyDescent="0.4">
      <c r="A9" s="1"/>
      <c r="B9" s="171"/>
      <c r="C9" s="172"/>
      <c r="D9" s="71" t="s">
        <v>10</v>
      </c>
      <c r="E9" s="72"/>
      <c r="F9" s="73"/>
      <c r="G9" s="34" t="s">
        <v>116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6"/>
      <c r="X9" s="1"/>
      <c r="Y9" s="1"/>
    </row>
    <row r="10" spans="1:25" ht="19.149999999999999" customHeight="1" x14ac:dyDescent="0.4">
      <c r="A10" s="1"/>
      <c r="B10" s="167"/>
      <c r="C10" s="169"/>
      <c r="D10" s="71" t="s">
        <v>11</v>
      </c>
      <c r="E10" s="72"/>
      <c r="F10" s="73"/>
      <c r="G10" s="190" t="s">
        <v>122</v>
      </c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420"/>
      <c r="X10" s="1"/>
      <c r="Y10" s="1"/>
    </row>
    <row r="11" spans="1:25" ht="19.149999999999999" customHeight="1" x14ac:dyDescent="0.4">
      <c r="A11" s="1"/>
      <c r="B11" s="164" t="s">
        <v>9</v>
      </c>
      <c r="C11" s="142"/>
      <c r="D11" s="71" t="s">
        <v>6</v>
      </c>
      <c r="E11" s="72"/>
      <c r="F11" s="73"/>
      <c r="G11" s="190" t="s">
        <v>123</v>
      </c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420"/>
      <c r="X11" s="1"/>
      <c r="Y11" s="1"/>
    </row>
    <row r="12" spans="1:25" ht="19.149999999999999" customHeight="1" x14ac:dyDescent="0.4">
      <c r="A12" s="1"/>
      <c r="B12" s="171"/>
      <c r="C12" s="157"/>
      <c r="D12" s="71" t="s">
        <v>10</v>
      </c>
      <c r="E12" s="72"/>
      <c r="F12" s="73"/>
      <c r="G12" s="190" t="s">
        <v>127</v>
      </c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420"/>
      <c r="X12" s="1"/>
      <c r="Y12" s="1"/>
    </row>
    <row r="13" spans="1:25" ht="19.149999999999999" customHeight="1" x14ac:dyDescent="0.4">
      <c r="A13" s="1"/>
      <c r="B13" s="171"/>
      <c r="C13" s="157"/>
      <c r="D13" s="71" t="s">
        <v>11</v>
      </c>
      <c r="E13" s="72"/>
      <c r="F13" s="73"/>
      <c r="G13" s="522" t="s">
        <v>128</v>
      </c>
      <c r="H13" s="523"/>
      <c r="I13" s="523"/>
      <c r="J13" s="523"/>
      <c r="K13" s="523"/>
      <c r="L13" s="523"/>
      <c r="M13" s="523"/>
      <c r="N13" s="523"/>
      <c r="O13" s="523"/>
      <c r="P13" s="523"/>
      <c r="Q13" s="523"/>
      <c r="R13" s="523"/>
      <c r="S13" s="523"/>
      <c r="T13" s="523"/>
      <c r="U13" s="523"/>
      <c r="V13" s="523"/>
      <c r="W13" s="524"/>
      <c r="X13" s="1"/>
      <c r="Y13" s="1"/>
    </row>
    <row r="14" spans="1:25" ht="19.149999999999999" customHeight="1" x14ac:dyDescent="0.4">
      <c r="A14" s="1"/>
      <c r="B14" s="188"/>
      <c r="C14" s="189"/>
      <c r="D14" s="71" t="s">
        <v>7</v>
      </c>
      <c r="E14" s="72"/>
      <c r="F14" s="73"/>
      <c r="G14" s="10" t="s">
        <v>13</v>
      </c>
      <c r="H14" s="190" t="s">
        <v>126</v>
      </c>
      <c r="I14" s="191"/>
      <c r="J14" s="191"/>
      <c r="K14" s="191"/>
      <c r="L14" s="420"/>
      <c r="M14" s="71" t="s">
        <v>14</v>
      </c>
      <c r="N14" s="73"/>
      <c r="O14" s="519" t="s">
        <v>129</v>
      </c>
      <c r="P14" s="520"/>
      <c r="Q14" s="520"/>
      <c r="R14" s="520"/>
      <c r="S14" s="520"/>
      <c r="T14" s="520"/>
      <c r="U14" s="520"/>
      <c r="V14" s="520"/>
      <c r="W14" s="521"/>
      <c r="X14" s="1"/>
      <c r="Y14" s="1"/>
    </row>
    <row r="15" spans="1:25" ht="19.149999999999999" customHeight="1" x14ac:dyDescent="0.4">
      <c r="A15" s="1"/>
      <c r="B15" s="1"/>
      <c r="C15" s="60" t="s">
        <v>15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1"/>
      <c r="Y15" s="1"/>
    </row>
    <row r="16" spans="1:25" ht="19.149999999999999" customHeight="1" x14ac:dyDescent="0.4">
      <c r="A16" s="1"/>
      <c r="B16" s="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1"/>
      <c r="Y16" s="1"/>
    </row>
    <row r="17" spans="1:25" ht="19.149999999999999" customHeight="1" x14ac:dyDescent="0.4">
      <c r="A17" s="1"/>
      <c r="B17" s="11" t="s">
        <v>16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9.149999999999999" customHeight="1" x14ac:dyDescent="0.4">
      <c r="A18" s="1"/>
      <c r="B18" s="1"/>
      <c r="C18" s="71" t="s">
        <v>17</v>
      </c>
      <c r="D18" s="72"/>
      <c r="E18" s="73"/>
      <c r="F18" s="514" t="s">
        <v>110</v>
      </c>
      <c r="G18" s="162"/>
      <c r="H18" s="162"/>
      <c r="I18" s="162"/>
      <c r="J18" s="162"/>
      <c r="K18" s="162"/>
      <c r="L18" s="163"/>
      <c r="M18" s="13"/>
      <c r="N18" s="2"/>
      <c r="O18" s="2"/>
      <c r="P18" s="2"/>
      <c r="Q18" s="2"/>
      <c r="R18" s="2"/>
      <c r="S18" s="2"/>
      <c r="T18" s="2"/>
      <c r="U18" s="2"/>
      <c r="V18" s="2"/>
      <c r="W18" s="2"/>
      <c r="X18" s="1"/>
      <c r="Y18" s="1"/>
    </row>
    <row r="19" spans="1:25" ht="19.149999999999999" customHeight="1" x14ac:dyDescent="0.4">
      <c r="A19" s="1"/>
      <c r="B19" s="1"/>
      <c r="C19" s="71" t="s">
        <v>18</v>
      </c>
      <c r="D19" s="72"/>
      <c r="E19" s="73"/>
      <c r="F19" s="190" t="s">
        <v>131</v>
      </c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420"/>
      <c r="X19" s="1"/>
      <c r="Y19" s="1"/>
    </row>
    <row r="20" spans="1:25" ht="19.149999999999999" customHeight="1" x14ac:dyDescent="0.4">
      <c r="A20" s="1"/>
      <c r="B20" s="1"/>
      <c r="C20" s="126" t="s">
        <v>27</v>
      </c>
      <c r="D20" s="127"/>
      <c r="E20" s="128"/>
      <c r="F20" s="71" t="s">
        <v>19</v>
      </c>
      <c r="G20" s="72"/>
      <c r="H20" s="72"/>
      <c r="I20" s="72"/>
      <c r="J20" s="72"/>
      <c r="K20" s="72"/>
      <c r="L20" s="73"/>
      <c r="M20" s="141" t="s">
        <v>23</v>
      </c>
      <c r="N20" s="154"/>
      <c r="O20" s="154"/>
      <c r="P20" s="154"/>
      <c r="Q20" s="154"/>
      <c r="R20" s="154"/>
      <c r="S20" s="154"/>
      <c r="T20" s="154"/>
      <c r="U20" s="154"/>
      <c r="V20" s="154"/>
      <c r="W20" s="142"/>
      <c r="X20" s="1"/>
      <c r="Y20" s="1"/>
    </row>
    <row r="21" spans="1:25" ht="19.149999999999999" customHeight="1" x14ac:dyDescent="0.4">
      <c r="A21" s="1"/>
      <c r="B21" s="1"/>
      <c r="C21" s="129"/>
      <c r="D21" s="130"/>
      <c r="E21" s="131"/>
      <c r="F21" s="71" t="s">
        <v>20</v>
      </c>
      <c r="G21" s="73"/>
      <c r="H21" s="71" t="s">
        <v>21</v>
      </c>
      <c r="I21" s="73"/>
      <c r="J21" s="71" t="s">
        <v>22</v>
      </c>
      <c r="K21" s="72"/>
      <c r="L21" s="73"/>
      <c r="M21" s="188"/>
      <c r="N21" s="515"/>
      <c r="O21" s="515"/>
      <c r="P21" s="515"/>
      <c r="Q21" s="515"/>
      <c r="R21" s="515"/>
      <c r="S21" s="515"/>
      <c r="T21" s="515"/>
      <c r="U21" s="515"/>
      <c r="V21" s="515"/>
      <c r="W21" s="189"/>
      <c r="X21" s="1"/>
      <c r="Y21" s="1"/>
    </row>
    <row r="22" spans="1:25" ht="19.149999999999999" customHeight="1" x14ac:dyDescent="0.4">
      <c r="A22" s="1"/>
      <c r="B22" s="1"/>
      <c r="C22" s="129"/>
      <c r="D22" s="130"/>
      <c r="E22" s="131"/>
      <c r="F22" s="514" t="s">
        <v>130</v>
      </c>
      <c r="G22" s="163"/>
      <c r="H22" s="514">
        <v>1</v>
      </c>
      <c r="I22" s="163"/>
      <c r="J22" s="516" t="s">
        <v>132</v>
      </c>
      <c r="K22" s="517"/>
      <c r="L22" s="518"/>
      <c r="M22" s="190" t="s">
        <v>133</v>
      </c>
      <c r="N22" s="191"/>
      <c r="O22" s="191"/>
      <c r="P22" s="191"/>
      <c r="Q22" s="191"/>
      <c r="R22" s="191"/>
      <c r="S22" s="191"/>
      <c r="T22" s="191"/>
      <c r="U22" s="191"/>
      <c r="V22" s="191"/>
      <c r="W22" s="420"/>
      <c r="X22" s="1"/>
      <c r="Y22" s="1"/>
    </row>
    <row r="23" spans="1:25" ht="19.149999999999999" customHeight="1" x14ac:dyDescent="0.4">
      <c r="A23" s="1"/>
      <c r="B23" s="1"/>
      <c r="C23" s="129"/>
      <c r="D23" s="130"/>
      <c r="E23" s="131"/>
      <c r="F23" s="505" t="s">
        <v>141</v>
      </c>
      <c r="G23" s="506"/>
      <c r="H23" s="505">
        <v>51</v>
      </c>
      <c r="I23" s="506"/>
      <c r="J23" s="507" t="s">
        <v>142</v>
      </c>
      <c r="K23" s="508"/>
      <c r="L23" s="509"/>
      <c r="M23" s="190" t="s">
        <v>143</v>
      </c>
      <c r="N23" s="191"/>
      <c r="O23" s="191"/>
      <c r="P23" s="191"/>
      <c r="Q23" s="191"/>
      <c r="R23" s="191"/>
      <c r="S23" s="191"/>
      <c r="T23" s="191"/>
      <c r="U23" s="191"/>
      <c r="V23" s="191"/>
      <c r="W23" s="420"/>
      <c r="X23" s="1"/>
      <c r="Y23" s="1"/>
    </row>
    <row r="24" spans="1:25" ht="19.149999999999999" customHeight="1" x14ac:dyDescent="0.4">
      <c r="A24" s="1"/>
      <c r="B24" s="1"/>
      <c r="C24" s="132"/>
      <c r="D24" s="133"/>
      <c r="E24" s="134"/>
      <c r="F24" s="505"/>
      <c r="G24" s="506"/>
      <c r="H24" s="505"/>
      <c r="I24" s="506"/>
      <c r="J24" s="507"/>
      <c r="K24" s="508"/>
      <c r="L24" s="509"/>
      <c r="M24" s="190"/>
      <c r="N24" s="191"/>
      <c r="O24" s="191"/>
      <c r="P24" s="191"/>
      <c r="Q24" s="191"/>
      <c r="R24" s="191"/>
      <c r="S24" s="191"/>
      <c r="T24" s="191"/>
      <c r="U24" s="191"/>
      <c r="V24" s="191"/>
      <c r="W24" s="420"/>
      <c r="X24" s="1"/>
      <c r="Y24" s="1"/>
    </row>
    <row r="25" spans="1:25" ht="19.149999999999999" customHeight="1" x14ac:dyDescent="0.4">
      <c r="A25" s="1"/>
      <c r="B25" s="1"/>
      <c r="C25" s="71" t="s">
        <v>24</v>
      </c>
      <c r="D25" s="72"/>
      <c r="E25" s="73"/>
      <c r="F25" s="147" t="s">
        <v>178</v>
      </c>
      <c r="G25" s="148"/>
      <c r="H25" s="148"/>
      <c r="I25" s="12" t="s">
        <v>25</v>
      </c>
      <c r="J25" s="510" t="s">
        <v>179</v>
      </c>
      <c r="K25" s="510"/>
      <c r="L25" s="510"/>
      <c r="M25" s="72"/>
      <c r="N25" s="72"/>
      <c r="O25" s="511"/>
      <c r="P25" s="512"/>
      <c r="Q25" s="512"/>
      <c r="R25" s="512"/>
      <c r="S25" s="512"/>
      <c r="T25" s="512"/>
      <c r="U25" s="512"/>
      <c r="V25" s="512"/>
      <c r="W25" s="513"/>
      <c r="X25" s="1"/>
      <c r="Y25" s="1"/>
    </row>
    <row r="26" spans="1:25" ht="19.149999999999999" customHeight="1" x14ac:dyDescent="0.4">
      <c r="A26" s="1"/>
      <c r="B26" s="1"/>
      <c r="C26" s="501" t="s">
        <v>26</v>
      </c>
      <c r="D26" s="503" t="s">
        <v>181</v>
      </c>
      <c r="E26" s="503"/>
      <c r="F26" s="503"/>
      <c r="G26" s="503"/>
      <c r="H26" s="503"/>
      <c r="I26" s="503"/>
      <c r="J26" s="503"/>
      <c r="K26" s="503"/>
      <c r="L26" s="503"/>
      <c r="M26" s="503"/>
      <c r="N26" s="503"/>
      <c r="O26" s="503"/>
      <c r="P26" s="503"/>
      <c r="Q26" s="503"/>
      <c r="R26" s="503"/>
      <c r="S26" s="503"/>
      <c r="T26" s="503"/>
      <c r="U26" s="503"/>
      <c r="V26" s="503"/>
      <c r="W26" s="503"/>
      <c r="X26" s="1"/>
      <c r="Y26" s="1"/>
    </row>
    <row r="27" spans="1:25" ht="19.149999999999999" customHeight="1" x14ac:dyDescent="0.4">
      <c r="A27" s="1"/>
      <c r="B27" s="1"/>
      <c r="C27" s="502"/>
      <c r="D27" s="504"/>
      <c r="E27" s="504"/>
      <c r="F27" s="504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4"/>
      <c r="T27" s="504"/>
      <c r="U27" s="504"/>
      <c r="V27" s="504"/>
      <c r="W27" s="504"/>
      <c r="X27" s="1"/>
      <c r="Y27" s="1"/>
    </row>
    <row r="28" spans="1:25" ht="19.149999999999999" customHeight="1" x14ac:dyDescent="0.4">
      <c r="A28" s="1"/>
      <c r="B28" s="1"/>
      <c r="C28" s="1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"/>
      <c r="Y28" s="1"/>
    </row>
    <row r="29" spans="1:25" ht="19.149999999999999" customHeight="1" x14ac:dyDescent="0.4">
      <c r="A29" s="1"/>
      <c r="B29" s="11" t="s">
        <v>29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9.149999999999999" customHeight="1" x14ac:dyDescent="0.4">
      <c r="A30" s="1"/>
      <c r="B30" s="1"/>
      <c r="C30" s="16" t="s">
        <v>30</v>
      </c>
      <c r="D30" s="1"/>
      <c r="E30" s="1"/>
      <c r="F30" s="1"/>
      <c r="G30" s="6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9.149999999999999" customHeight="1" x14ac:dyDescent="0.4">
      <c r="A31" s="1"/>
      <c r="B31" s="1"/>
      <c r="C31" s="1"/>
      <c r="D31" s="1" t="s">
        <v>185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9.149999999999999" customHeight="1" x14ac:dyDescent="0.4">
      <c r="A32" s="1"/>
      <c r="B32" s="1"/>
      <c r="C32" s="1"/>
      <c r="D32" s="1" t="s">
        <v>187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149999999999999" customHeight="1" x14ac:dyDescent="0.4">
      <c r="A33" s="1"/>
      <c r="B33" s="1"/>
      <c r="C33" s="1"/>
      <c r="D33" s="216"/>
      <c r="E33" s="217"/>
      <c r="F33" s="217"/>
      <c r="G33" s="217"/>
      <c r="H33" s="218"/>
      <c r="I33" s="216" t="s">
        <v>101</v>
      </c>
      <c r="J33" s="217"/>
      <c r="K33" s="217"/>
      <c r="L33" s="217"/>
      <c r="M33" s="218"/>
      <c r="N33" s="216" t="s">
        <v>102</v>
      </c>
      <c r="O33" s="217"/>
      <c r="P33" s="217"/>
      <c r="Q33" s="217"/>
      <c r="R33" s="218"/>
      <c r="S33" s="216" t="s">
        <v>31</v>
      </c>
      <c r="T33" s="217"/>
      <c r="U33" s="217"/>
      <c r="V33" s="217"/>
      <c r="W33" s="218"/>
      <c r="X33" s="1"/>
      <c r="Y33" s="1"/>
    </row>
    <row r="34" spans="1:25" ht="19.149999999999999" customHeight="1" x14ac:dyDescent="0.4">
      <c r="A34" s="1"/>
      <c r="B34" s="1"/>
      <c r="C34" s="1"/>
      <c r="D34" s="216" t="s">
        <v>28</v>
      </c>
      <c r="E34" s="217"/>
      <c r="F34" s="217"/>
      <c r="G34" s="217"/>
      <c r="H34" s="218"/>
      <c r="I34" s="491">
        <v>2500</v>
      </c>
      <c r="J34" s="492"/>
      <c r="K34" s="492"/>
      <c r="L34" s="492"/>
      <c r="M34" s="493"/>
      <c r="N34" s="491">
        <v>500</v>
      </c>
      <c r="O34" s="492"/>
      <c r="P34" s="492"/>
      <c r="Q34" s="492"/>
      <c r="R34" s="493"/>
      <c r="S34" s="494">
        <f>IF(I34="","",SUM(I34:R34))</f>
        <v>3000</v>
      </c>
      <c r="T34" s="495"/>
      <c r="U34" s="495"/>
      <c r="V34" s="495"/>
      <c r="W34" s="496"/>
      <c r="X34" s="1"/>
      <c r="Y34" s="1"/>
    </row>
    <row r="35" spans="1:25" ht="19.149999999999999" customHeight="1" x14ac:dyDescent="0.4">
      <c r="A35" s="1"/>
      <c r="B35" s="1"/>
      <c r="C35" s="16" t="s">
        <v>32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149999999999999" customHeight="1" x14ac:dyDescent="0.4">
      <c r="A36" s="1"/>
      <c r="B36" s="1"/>
      <c r="C36" s="1"/>
      <c r="D36" s="497"/>
      <c r="E36" s="498"/>
      <c r="F36" s="71" t="s">
        <v>104</v>
      </c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3"/>
      <c r="R36" s="141" t="s">
        <v>39</v>
      </c>
      <c r="S36" s="154"/>
      <c r="T36" s="142"/>
      <c r="U36" s="141" t="s">
        <v>103</v>
      </c>
      <c r="V36" s="154"/>
      <c r="W36" s="142"/>
      <c r="X36" s="1"/>
      <c r="Y36" s="1"/>
    </row>
    <row r="37" spans="1:25" ht="19.149999999999999" customHeight="1" thickBot="1" x14ac:dyDescent="0.45">
      <c r="A37" s="1"/>
      <c r="B37" s="1"/>
      <c r="C37" s="1"/>
      <c r="D37" s="499"/>
      <c r="E37" s="500"/>
      <c r="F37" s="458" t="s">
        <v>33</v>
      </c>
      <c r="G37" s="460"/>
      <c r="H37" s="458" t="s">
        <v>34</v>
      </c>
      <c r="I37" s="460"/>
      <c r="J37" s="458" t="s">
        <v>35</v>
      </c>
      <c r="K37" s="460"/>
      <c r="L37" s="458" t="s">
        <v>36</v>
      </c>
      <c r="M37" s="460"/>
      <c r="N37" s="458" t="s">
        <v>37</v>
      </c>
      <c r="O37" s="460"/>
      <c r="P37" s="458" t="s">
        <v>38</v>
      </c>
      <c r="Q37" s="460"/>
      <c r="R37" s="155"/>
      <c r="S37" s="156"/>
      <c r="T37" s="157"/>
      <c r="U37" s="155"/>
      <c r="V37" s="156"/>
      <c r="W37" s="157"/>
      <c r="X37" s="1"/>
      <c r="Y37" s="1"/>
    </row>
    <row r="38" spans="1:25" ht="19.149999999999999" customHeight="1" thickBot="1" x14ac:dyDescent="0.45">
      <c r="A38" s="1"/>
      <c r="B38" s="1"/>
      <c r="C38" s="1"/>
      <c r="D38" s="485" t="s">
        <v>31</v>
      </c>
      <c r="E38" s="486"/>
      <c r="F38" s="487">
        <f>IF(F39="","",SUM(F39:G40))</f>
        <v>0</v>
      </c>
      <c r="G38" s="488"/>
      <c r="H38" s="487">
        <f>IF(H39="","",SUM(H39:I40))</f>
        <v>600</v>
      </c>
      <c r="I38" s="488"/>
      <c r="J38" s="487">
        <f>IF(J39="","",SUM(J39:K40))</f>
        <v>700</v>
      </c>
      <c r="K38" s="488"/>
      <c r="L38" s="487">
        <f>IF(L39="","",SUM(L39:M40))</f>
        <v>600</v>
      </c>
      <c r="M38" s="488"/>
      <c r="N38" s="487">
        <f>IF(N39="","",SUM(N39:O40))</f>
        <v>600</v>
      </c>
      <c r="O38" s="488"/>
      <c r="P38" s="487">
        <f>IF(P39="","",SUM(P39:Q40))</f>
        <v>2500</v>
      </c>
      <c r="Q38" s="488"/>
      <c r="R38" s="487">
        <f>IF(R39="","",SUM(R39:T40))</f>
        <v>500</v>
      </c>
      <c r="S38" s="489"/>
      <c r="T38" s="488"/>
      <c r="U38" s="487">
        <f>IF(U39="","",SUM(U39:W40))</f>
        <v>3000</v>
      </c>
      <c r="V38" s="489"/>
      <c r="W38" s="490"/>
      <c r="X38" s="1"/>
      <c r="Y38" s="1"/>
    </row>
    <row r="39" spans="1:25" ht="19.149999999999999" customHeight="1" x14ac:dyDescent="0.4">
      <c r="A39" s="1"/>
      <c r="B39" s="1"/>
      <c r="C39" s="1"/>
      <c r="D39" s="480">
        <f>入力コード表!B3</f>
        <v>2024</v>
      </c>
      <c r="E39" s="481"/>
      <c r="F39" s="482">
        <v>0</v>
      </c>
      <c r="G39" s="483"/>
      <c r="H39" s="482">
        <v>300</v>
      </c>
      <c r="I39" s="483"/>
      <c r="J39" s="482">
        <v>500</v>
      </c>
      <c r="K39" s="483"/>
      <c r="L39" s="482">
        <v>300</v>
      </c>
      <c r="M39" s="483"/>
      <c r="N39" s="482">
        <v>400</v>
      </c>
      <c r="O39" s="483"/>
      <c r="P39" s="449">
        <f>IF(AND(F39="",H39="",J39="",L39="",N39=""),"",SUM(F39:O39))</f>
        <v>1500</v>
      </c>
      <c r="Q39" s="451"/>
      <c r="R39" s="482">
        <v>300</v>
      </c>
      <c r="S39" s="484"/>
      <c r="T39" s="483"/>
      <c r="U39" s="449">
        <f>IF(P39="","",SUM(P39:T39))</f>
        <v>1800</v>
      </c>
      <c r="V39" s="450"/>
      <c r="W39" s="451"/>
      <c r="X39" s="1"/>
      <c r="Y39" s="1"/>
    </row>
    <row r="40" spans="1:25" ht="19.149999999999999" customHeight="1" x14ac:dyDescent="0.4">
      <c r="A40" s="1"/>
      <c r="B40" s="1"/>
      <c r="C40" s="1"/>
      <c r="D40" s="454">
        <f>D39+1</f>
        <v>2025</v>
      </c>
      <c r="E40" s="87"/>
      <c r="F40" s="455">
        <v>0</v>
      </c>
      <c r="G40" s="456"/>
      <c r="H40" s="455">
        <v>300</v>
      </c>
      <c r="I40" s="456"/>
      <c r="J40" s="455">
        <v>200</v>
      </c>
      <c r="K40" s="456"/>
      <c r="L40" s="455">
        <v>300</v>
      </c>
      <c r="M40" s="456"/>
      <c r="N40" s="455">
        <v>200</v>
      </c>
      <c r="O40" s="456"/>
      <c r="P40" s="449">
        <f>IF(AND(F40="",H40="",J40="",L40="",N40=""),"",SUM(F40:O40))</f>
        <v>1000</v>
      </c>
      <c r="Q40" s="451"/>
      <c r="R40" s="455">
        <v>200</v>
      </c>
      <c r="S40" s="457"/>
      <c r="T40" s="456"/>
      <c r="U40" s="449">
        <f>IF(P40="","",SUM(P40:T40))</f>
        <v>1200</v>
      </c>
      <c r="V40" s="450"/>
      <c r="W40" s="451"/>
      <c r="X40" s="1"/>
      <c r="Y40" s="1"/>
    </row>
    <row r="41" spans="1:25" ht="19.149999999999999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149999999999999" customHeight="1" x14ac:dyDescent="0.4">
      <c r="A42" s="1"/>
      <c r="B42" s="18" t="s">
        <v>40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9.149999999999999" customHeight="1" thickBot="1" x14ac:dyDescent="0.45">
      <c r="A43" s="1"/>
      <c r="B43" s="1"/>
      <c r="C43" s="458" t="s">
        <v>41</v>
      </c>
      <c r="D43" s="459"/>
      <c r="E43" s="459"/>
      <c r="F43" s="460"/>
      <c r="G43" s="458" t="s">
        <v>46</v>
      </c>
      <c r="H43" s="459"/>
      <c r="I43" s="459"/>
      <c r="J43" s="460"/>
      <c r="K43" s="458" t="s">
        <v>42</v>
      </c>
      <c r="L43" s="459"/>
      <c r="M43" s="459"/>
      <c r="N43" s="459"/>
      <c r="O43" s="460"/>
      <c r="P43" s="458" t="s">
        <v>43</v>
      </c>
      <c r="Q43" s="459"/>
      <c r="R43" s="459"/>
      <c r="S43" s="460"/>
      <c r="T43" s="458" t="s">
        <v>44</v>
      </c>
      <c r="U43" s="459"/>
      <c r="V43" s="459"/>
      <c r="W43" s="460"/>
      <c r="X43" s="1"/>
      <c r="Y43" s="1"/>
    </row>
    <row r="44" spans="1:25" ht="19.149999999999999" customHeight="1" x14ac:dyDescent="0.4">
      <c r="A44" s="1"/>
      <c r="B44" s="1"/>
      <c r="C44" s="461" t="s">
        <v>47</v>
      </c>
      <c r="D44" s="462"/>
      <c r="E44" s="462"/>
      <c r="F44" s="463"/>
      <c r="G44" s="467" t="s">
        <v>116</v>
      </c>
      <c r="H44" s="468"/>
      <c r="I44" s="468"/>
      <c r="J44" s="469"/>
      <c r="K44" s="446" t="s">
        <v>136</v>
      </c>
      <c r="L44" s="447"/>
      <c r="M44" s="447"/>
      <c r="N44" s="447"/>
      <c r="O44" s="448"/>
      <c r="P44" s="446" t="s">
        <v>117</v>
      </c>
      <c r="Q44" s="447"/>
      <c r="R44" s="447"/>
      <c r="S44" s="448"/>
      <c r="T44" s="473">
        <v>7000</v>
      </c>
      <c r="U44" s="474"/>
      <c r="V44" s="474"/>
      <c r="W44" s="475"/>
      <c r="X44" s="1"/>
      <c r="Y44" s="1"/>
    </row>
    <row r="45" spans="1:25" ht="19.149999999999999" customHeight="1" x14ac:dyDescent="0.4">
      <c r="A45" s="1"/>
      <c r="B45" s="1"/>
      <c r="C45" s="464"/>
      <c r="D45" s="156"/>
      <c r="E45" s="156"/>
      <c r="F45" s="157"/>
      <c r="G45" s="430"/>
      <c r="H45" s="431"/>
      <c r="I45" s="431"/>
      <c r="J45" s="432"/>
      <c r="K45" s="436"/>
      <c r="L45" s="437"/>
      <c r="M45" s="437"/>
      <c r="N45" s="437"/>
      <c r="O45" s="438"/>
      <c r="P45" s="436"/>
      <c r="Q45" s="437"/>
      <c r="R45" s="437"/>
      <c r="S45" s="438"/>
      <c r="T45" s="202"/>
      <c r="U45" s="203"/>
      <c r="V45" s="203"/>
      <c r="W45" s="476"/>
      <c r="X45" s="1"/>
      <c r="Y45" s="1"/>
    </row>
    <row r="46" spans="1:25" ht="19.149999999999999" customHeight="1" x14ac:dyDescent="0.4">
      <c r="A46" s="1"/>
      <c r="B46" s="1"/>
      <c r="C46" s="464"/>
      <c r="D46" s="156"/>
      <c r="E46" s="156"/>
      <c r="F46" s="157"/>
      <c r="G46" s="430"/>
      <c r="H46" s="431"/>
      <c r="I46" s="431"/>
      <c r="J46" s="432"/>
      <c r="K46" s="436"/>
      <c r="L46" s="437"/>
      <c r="M46" s="437"/>
      <c r="N46" s="437"/>
      <c r="O46" s="438"/>
      <c r="P46" s="436"/>
      <c r="Q46" s="437"/>
      <c r="R46" s="437"/>
      <c r="S46" s="438"/>
      <c r="T46" s="202"/>
      <c r="U46" s="203"/>
      <c r="V46" s="203"/>
      <c r="W46" s="476"/>
      <c r="X46" s="1"/>
      <c r="Y46" s="1"/>
    </row>
    <row r="47" spans="1:25" ht="19.149999999999999" customHeight="1" x14ac:dyDescent="0.4">
      <c r="A47" s="1"/>
      <c r="B47" s="1"/>
      <c r="C47" s="464"/>
      <c r="D47" s="156"/>
      <c r="E47" s="156"/>
      <c r="F47" s="157"/>
      <c r="G47" s="430"/>
      <c r="H47" s="431"/>
      <c r="I47" s="431"/>
      <c r="J47" s="432"/>
      <c r="K47" s="436"/>
      <c r="L47" s="437"/>
      <c r="M47" s="437"/>
      <c r="N47" s="437"/>
      <c r="O47" s="438"/>
      <c r="P47" s="436"/>
      <c r="Q47" s="437"/>
      <c r="R47" s="437"/>
      <c r="S47" s="438"/>
      <c r="T47" s="202"/>
      <c r="U47" s="203"/>
      <c r="V47" s="203"/>
      <c r="W47" s="476"/>
      <c r="X47" s="1"/>
      <c r="Y47" s="1"/>
    </row>
    <row r="48" spans="1:25" ht="19.149999999999999" customHeight="1" thickBot="1" x14ac:dyDescent="0.45">
      <c r="A48" s="1"/>
      <c r="B48" s="1"/>
      <c r="C48" s="465"/>
      <c r="D48" s="466"/>
      <c r="E48" s="466"/>
      <c r="F48" s="144"/>
      <c r="G48" s="452" t="s">
        <v>45</v>
      </c>
      <c r="H48" s="453"/>
      <c r="I48" s="444">
        <v>45</v>
      </c>
      <c r="J48" s="445"/>
      <c r="K48" s="470"/>
      <c r="L48" s="471"/>
      <c r="M48" s="471"/>
      <c r="N48" s="471"/>
      <c r="O48" s="472"/>
      <c r="P48" s="470"/>
      <c r="Q48" s="471"/>
      <c r="R48" s="471"/>
      <c r="S48" s="472"/>
      <c r="T48" s="477"/>
      <c r="U48" s="478"/>
      <c r="V48" s="478"/>
      <c r="W48" s="479"/>
      <c r="X48" s="1"/>
      <c r="Y48" s="1"/>
    </row>
    <row r="49" spans="1:25" ht="19.149999999999999" customHeight="1" x14ac:dyDescent="0.4">
      <c r="A49" s="1"/>
      <c r="B49" s="1"/>
      <c r="C49" s="255" t="s">
        <v>74</v>
      </c>
      <c r="D49" s="256"/>
      <c r="E49" s="256"/>
      <c r="F49" s="257"/>
      <c r="G49" s="430" t="s">
        <v>124</v>
      </c>
      <c r="H49" s="431"/>
      <c r="I49" s="431"/>
      <c r="J49" s="432"/>
      <c r="K49" s="446" t="s">
        <v>137</v>
      </c>
      <c r="L49" s="447"/>
      <c r="M49" s="447"/>
      <c r="N49" s="447"/>
      <c r="O49" s="448"/>
      <c r="P49" s="436" t="s">
        <v>134</v>
      </c>
      <c r="Q49" s="437"/>
      <c r="R49" s="437"/>
      <c r="S49" s="438"/>
      <c r="T49" s="202">
        <v>2000</v>
      </c>
      <c r="U49" s="203"/>
      <c r="V49" s="203"/>
      <c r="W49" s="204"/>
      <c r="X49" s="1"/>
      <c r="Y49" s="1"/>
    </row>
    <row r="50" spans="1:25" ht="19.149999999999999" customHeight="1" x14ac:dyDescent="0.4">
      <c r="A50" s="1"/>
      <c r="B50" s="1"/>
      <c r="C50" s="255"/>
      <c r="D50" s="256"/>
      <c r="E50" s="256"/>
      <c r="F50" s="257"/>
      <c r="G50" s="430"/>
      <c r="H50" s="431"/>
      <c r="I50" s="431"/>
      <c r="J50" s="432"/>
      <c r="K50" s="436"/>
      <c r="L50" s="437"/>
      <c r="M50" s="437"/>
      <c r="N50" s="437"/>
      <c r="O50" s="438"/>
      <c r="P50" s="436"/>
      <c r="Q50" s="437"/>
      <c r="R50" s="437"/>
      <c r="S50" s="438"/>
      <c r="T50" s="202"/>
      <c r="U50" s="203"/>
      <c r="V50" s="203"/>
      <c r="W50" s="204"/>
      <c r="X50" s="1"/>
      <c r="Y50" s="1"/>
    </row>
    <row r="51" spans="1:25" ht="19.149999999999999" customHeight="1" x14ac:dyDescent="0.4">
      <c r="A51" s="1"/>
      <c r="B51" s="1"/>
      <c r="C51" s="255"/>
      <c r="D51" s="256"/>
      <c r="E51" s="256"/>
      <c r="F51" s="257"/>
      <c r="G51" s="430"/>
      <c r="H51" s="431"/>
      <c r="I51" s="431"/>
      <c r="J51" s="432"/>
      <c r="K51" s="436"/>
      <c r="L51" s="437"/>
      <c r="M51" s="437"/>
      <c r="N51" s="437"/>
      <c r="O51" s="438"/>
      <c r="P51" s="436"/>
      <c r="Q51" s="437"/>
      <c r="R51" s="437"/>
      <c r="S51" s="438"/>
      <c r="T51" s="202"/>
      <c r="U51" s="203"/>
      <c r="V51" s="203"/>
      <c r="W51" s="204"/>
      <c r="X51" s="1"/>
      <c r="Y51" s="1"/>
    </row>
    <row r="52" spans="1:25" ht="19.149999999999999" customHeight="1" x14ac:dyDescent="0.4">
      <c r="A52" s="1"/>
      <c r="B52" s="1"/>
      <c r="C52" s="255"/>
      <c r="D52" s="256"/>
      <c r="E52" s="256"/>
      <c r="F52" s="257"/>
      <c r="G52" s="430"/>
      <c r="H52" s="431"/>
      <c r="I52" s="431"/>
      <c r="J52" s="432"/>
      <c r="K52" s="436"/>
      <c r="L52" s="437"/>
      <c r="M52" s="437"/>
      <c r="N52" s="437"/>
      <c r="O52" s="438"/>
      <c r="P52" s="436"/>
      <c r="Q52" s="437"/>
      <c r="R52" s="437"/>
      <c r="S52" s="438"/>
      <c r="T52" s="202"/>
      <c r="U52" s="203"/>
      <c r="V52" s="203"/>
      <c r="W52" s="204"/>
      <c r="X52" s="1"/>
      <c r="Y52" s="1"/>
    </row>
    <row r="53" spans="1:25" ht="19.149999999999999" customHeight="1" x14ac:dyDescent="0.4">
      <c r="A53" s="1"/>
      <c r="B53" s="1"/>
      <c r="C53" s="255"/>
      <c r="D53" s="256"/>
      <c r="E53" s="256"/>
      <c r="F53" s="257"/>
      <c r="G53" s="442" t="s">
        <v>45</v>
      </c>
      <c r="H53" s="443"/>
      <c r="I53" s="444">
        <v>40</v>
      </c>
      <c r="J53" s="445"/>
      <c r="K53" s="436"/>
      <c r="L53" s="437"/>
      <c r="M53" s="437"/>
      <c r="N53" s="437"/>
      <c r="O53" s="438"/>
      <c r="P53" s="439"/>
      <c r="Q53" s="440"/>
      <c r="R53" s="440"/>
      <c r="S53" s="441"/>
      <c r="T53" s="205"/>
      <c r="U53" s="206"/>
      <c r="V53" s="206"/>
      <c r="W53" s="207"/>
      <c r="X53" s="1"/>
      <c r="Y53" s="1"/>
    </row>
    <row r="54" spans="1:25" ht="19.149999999999999" customHeight="1" x14ac:dyDescent="0.4">
      <c r="A54" s="1"/>
      <c r="B54" s="1"/>
      <c r="C54" s="373" t="s">
        <v>74</v>
      </c>
      <c r="D54" s="374"/>
      <c r="E54" s="374"/>
      <c r="F54" s="375"/>
      <c r="G54" s="427" t="s">
        <v>135</v>
      </c>
      <c r="H54" s="428"/>
      <c r="I54" s="428"/>
      <c r="J54" s="429"/>
      <c r="K54" s="433" t="s">
        <v>137</v>
      </c>
      <c r="L54" s="434"/>
      <c r="M54" s="434"/>
      <c r="N54" s="434"/>
      <c r="O54" s="435"/>
      <c r="P54" s="433" t="s">
        <v>138</v>
      </c>
      <c r="Q54" s="434"/>
      <c r="R54" s="434"/>
      <c r="S54" s="435"/>
      <c r="T54" s="202">
        <v>1000</v>
      </c>
      <c r="U54" s="203"/>
      <c r="V54" s="203"/>
      <c r="W54" s="204"/>
      <c r="X54" s="1"/>
      <c r="Y54" s="1"/>
    </row>
    <row r="55" spans="1:25" ht="19.149999999999999" customHeight="1" x14ac:dyDescent="0.4">
      <c r="A55" s="1"/>
      <c r="B55" s="1"/>
      <c r="C55" s="255"/>
      <c r="D55" s="256"/>
      <c r="E55" s="256"/>
      <c r="F55" s="257"/>
      <c r="G55" s="430"/>
      <c r="H55" s="431"/>
      <c r="I55" s="431"/>
      <c r="J55" s="432"/>
      <c r="K55" s="436"/>
      <c r="L55" s="437"/>
      <c r="M55" s="437"/>
      <c r="N55" s="437"/>
      <c r="O55" s="438"/>
      <c r="P55" s="436"/>
      <c r="Q55" s="437"/>
      <c r="R55" s="437"/>
      <c r="S55" s="438"/>
      <c r="T55" s="202"/>
      <c r="U55" s="203"/>
      <c r="V55" s="203"/>
      <c r="W55" s="204"/>
      <c r="X55" s="1"/>
      <c r="Y55" s="1"/>
    </row>
    <row r="56" spans="1:25" ht="19.149999999999999" customHeight="1" x14ac:dyDescent="0.4">
      <c r="A56" s="1"/>
      <c r="B56" s="1"/>
      <c r="C56" s="255"/>
      <c r="D56" s="256"/>
      <c r="E56" s="256"/>
      <c r="F56" s="257"/>
      <c r="G56" s="430"/>
      <c r="H56" s="431"/>
      <c r="I56" s="431"/>
      <c r="J56" s="432"/>
      <c r="K56" s="436"/>
      <c r="L56" s="437"/>
      <c r="M56" s="437"/>
      <c r="N56" s="437"/>
      <c r="O56" s="438"/>
      <c r="P56" s="436"/>
      <c r="Q56" s="437"/>
      <c r="R56" s="437"/>
      <c r="S56" s="438"/>
      <c r="T56" s="202"/>
      <c r="U56" s="203"/>
      <c r="V56" s="203"/>
      <c r="W56" s="204"/>
      <c r="X56" s="1"/>
      <c r="Y56" s="1"/>
    </row>
    <row r="57" spans="1:25" ht="19.149999999999999" customHeight="1" x14ac:dyDescent="0.4">
      <c r="A57" s="1"/>
      <c r="B57" s="1"/>
      <c r="C57" s="255"/>
      <c r="D57" s="256"/>
      <c r="E57" s="256"/>
      <c r="F57" s="257"/>
      <c r="G57" s="430"/>
      <c r="H57" s="431"/>
      <c r="I57" s="431"/>
      <c r="J57" s="432"/>
      <c r="K57" s="436"/>
      <c r="L57" s="437"/>
      <c r="M57" s="437"/>
      <c r="N57" s="437"/>
      <c r="O57" s="438"/>
      <c r="P57" s="436"/>
      <c r="Q57" s="437"/>
      <c r="R57" s="437"/>
      <c r="S57" s="438"/>
      <c r="T57" s="202"/>
      <c r="U57" s="203"/>
      <c r="V57" s="203"/>
      <c r="W57" s="204"/>
      <c r="X57" s="1"/>
      <c r="Y57" s="1"/>
    </row>
    <row r="58" spans="1:25" ht="19.149999999999999" customHeight="1" x14ac:dyDescent="0.4">
      <c r="A58" s="1"/>
      <c r="B58" s="1"/>
      <c r="C58" s="255"/>
      <c r="D58" s="256"/>
      <c r="E58" s="256"/>
      <c r="F58" s="257"/>
      <c r="G58" s="442" t="s">
        <v>45</v>
      </c>
      <c r="H58" s="443"/>
      <c r="I58" s="444"/>
      <c r="J58" s="445"/>
      <c r="K58" s="439"/>
      <c r="L58" s="440"/>
      <c r="M58" s="440"/>
      <c r="N58" s="440"/>
      <c r="O58" s="441"/>
      <c r="P58" s="439"/>
      <c r="Q58" s="440"/>
      <c r="R58" s="440"/>
      <c r="S58" s="441"/>
      <c r="T58" s="205"/>
      <c r="U58" s="206"/>
      <c r="V58" s="206"/>
      <c r="W58" s="207"/>
      <c r="X58" s="1"/>
      <c r="Y58" s="1"/>
    </row>
    <row r="59" spans="1:25" ht="19.149999999999999" customHeight="1" x14ac:dyDescent="0.4">
      <c r="A59" s="1"/>
      <c r="B59" s="1"/>
      <c r="C59" s="373" t="s">
        <v>75</v>
      </c>
      <c r="D59" s="374"/>
      <c r="E59" s="374"/>
      <c r="F59" s="375"/>
      <c r="G59" s="427" t="s">
        <v>124</v>
      </c>
      <c r="H59" s="428"/>
      <c r="I59" s="428"/>
      <c r="J59" s="429"/>
      <c r="K59" s="436" t="s">
        <v>139</v>
      </c>
      <c r="L59" s="437"/>
      <c r="M59" s="437"/>
      <c r="N59" s="437"/>
      <c r="O59" s="438"/>
      <c r="P59" s="433" t="s">
        <v>138</v>
      </c>
      <c r="Q59" s="434"/>
      <c r="R59" s="434"/>
      <c r="S59" s="435"/>
      <c r="T59" s="202"/>
      <c r="U59" s="203"/>
      <c r="V59" s="203"/>
      <c r="W59" s="204"/>
      <c r="X59" s="1"/>
      <c r="Y59" s="1"/>
    </row>
    <row r="60" spans="1:25" ht="19.149999999999999" customHeight="1" x14ac:dyDescent="0.4">
      <c r="A60" s="1"/>
      <c r="B60" s="1"/>
      <c r="C60" s="255"/>
      <c r="D60" s="256"/>
      <c r="E60" s="256"/>
      <c r="F60" s="257"/>
      <c r="G60" s="430"/>
      <c r="H60" s="431"/>
      <c r="I60" s="431"/>
      <c r="J60" s="432"/>
      <c r="K60" s="436"/>
      <c r="L60" s="437"/>
      <c r="M60" s="437"/>
      <c r="N60" s="437"/>
      <c r="O60" s="438"/>
      <c r="P60" s="436"/>
      <c r="Q60" s="437"/>
      <c r="R60" s="437"/>
      <c r="S60" s="438"/>
      <c r="T60" s="202"/>
      <c r="U60" s="203"/>
      <c r="V60" s="203"/>
      <c r="W60" s="204"/>
      <c r="X60" s="1"/>
      <c r="Y60" s="1"/>
    </row>
    <row r="61" spans="1:25" ht="19.149999999999999" customHeight="1" x14ac:dyDescent="0.4">
      <c r="A61" s="1"/>
      <c r="B61" s="1"/>
      <c r="C61" s="255"/>
      <c r="D61" s="256"/>
      <c r="E61" s="256"/>
      <c r="F61" s="257"/>
      <c r="G61" s="430"/>
      <c r="H61" s="431"/>
      <c r="I61" s="431"/>
      <c r="J61" s="432"/>
      <c r="K61" s="436"/>
      <c r="L61" s="437"/>
      <c r="M61" s="437"/>
      <c r="N61" s="437"/>
      <c r="O61" s="438"/>
      <c r="P61" s="436"/>
      <c r="Q61" s="437"/>
      <c r="R61" s="437"/>
      <c r="S61" s="438"/>
      <c r="T61" s="202"/>
      <c r="U61" s="203"/>
      <c r="V61" s="203"/>
      <c r="W61" s="204"/>
      <c r="X61" s="1"/>
      <c r="Y61" s="1"/>
    </row>
    <row r="62" spans="1:25" ht="19.149999999999999" customHeight="1" x14ac:dyDescent="0.4">
      <c r="A62" s="1"/>
      <c r="B62" s="1"/>
      <c r="C62" s="255"/>
      <c r="D62" s="256"/>
      <c r="E62" s="256"/>
      <c r="F62" s="257"/>
      <c r="G62" s="430"/>
      <c r="H62" s="431"/>
      <c r="I62" s="431"/>
      <c r="J62" s="432"/>
      <c r="K62" s="436"/>
      <c r="L62" s="437"/>
      <c r="M62" s="437"/>
      <c r="N62" s="437"/>
      <c r="O62" s="438"/>
      <c r="P62" s="436"/>
      <c r="Q62" s="437"/>
      <c r="R62" s="437"/>
      <c r="S62" s="438"/>
      <c r="T62" s="202"/>
      <c r="U62" s="203"/>
      <c r="V62" s="203"/>
      <c r="W62" s="204"/>
      <c r="X62" s="1"/>
      <c r="Y62" s="1"/>
    </row>
    <row r="63" spans="1:25" ht="19.149999999999999" customHeight="1" x14ac:dyDescent="0.4">
      <c r="A63" s="1"/>
      <c r="B63" s="1"/>
      <c r="C63" s="255"/>
      <c r="D63" s="256"/>
      <c r="E63" s="256"/>
      <c r="F63" s="257"/>
      <c r="G63" s="442" t="s">
        <v>45</v>
      </c>
      <c r="H63" s="443"/>
      <c r="I63" s="444"/>
      <c r="J63" s="445"/>
      <c r="K63" s="439"/>
      <c r="L63" s="440"/>
      <c r="M63" s="440"/>
      <c r="N63" s="440"/>
      <c r="O63" s="441"/>
      <c r="P63" s="439"/>
      <c r="Q63" s="440"/>
      <c r="R63" s="440"/>
      <c r="S63" s="441"/>
      <c r="T63" s="205"/>
      <c r="U63" s="206"/>
      <c r="V63" s="206"/>
      <c r="W63" s="207"/>
      <c r="X63" s="1"/>
      <c r="Y63" s="1"/>
    </row>
    <row r="64" spans="1:25" ht="19.149999999999999" customHeight="1" x14ac:dyDescent="0.4">
      <c r="A64" s="1"/>
      <c r="B64" s="1"/>
      <c r="C64" s="373" t="s">
        <v>105</v>
      </c>
      <c r="D64" s="374"/>
      <c r="E64" s="374"/>
      <c r="F64" s="375"/>
      <c r="G64" s="427"/>
      <c r="H64" s="428"/>
      <c r="I64" s="428"/>
      <c r="J64" s="429"/>
      <c r="K64" s="433"/>
      <c r="L64" s="434"/>
      <c r="M64" s="434"/>
      <c r="N64" s="434"/>
      <c r="O64" s="435"/>
      <c r="P64" s="433"/>
      <c r="Q64" s="434"/>
      <c r="R64" s="434"/>
      <c r="S64" s="435"/>
      <c r="T64" s="202"/>
      <c r="U64" s="203"/>
      <c r="V64" s="203"/>
      <c r="W64" s="204"/>
      <c r="X64" s="1"/>
      <c r="Y64" s="1"/>
    </row>
    <row r="65" spans="1:25" ht="19.149999999999999" customHeight="1" x14ac:dyDescent="0.4">
      <c r="A65" s="1"/>
      <c r="B65" s="1"/>
      <c r="C65" s="255"/>
      <c r="D65" s="256"/>
      <c r="E65" s="256"/>
      <c r="F65" s="257"/>
      <c r="G65" s="430"/>
      <c r="H65" s="431"/>
      <c r="I65" s="431"/>
      <c r="J65" s="432"/>
      <c r="K65" s="436"/>
      <c r="L65" s="437"/>
      <c r="M65" s="437"/>
      <c r="N65" s="437"/>
      <c r="O65" s="438"/>
      <c r="P65" s="436"/>
      <c r="Q65" s="437"/>
      <c r="R65" s="437"/>
      <c r="S65" s="438"/>
      <c r="T65" s="202"/>
      <c r="U65" s="203"/>
      <c r="V65" s="203"/>
      <c r="W65" s="204"/>
      <c r="X65" s="1"/>
      <c r="Y65" s="1"/>
    </row>
    <row r="66" spans="1:25" ht="19.149999999999999" customHeight="1" x14ac:dyDescent="0.4">
      <c r="A66" s="1"/>
      <c r="B66" s="1"/>
      <c r="C66" s="255"/>
      <c r="D66" s="256"/>
      <c r="E66" s="256"/>
      <c r="F66" s="257"/>
      <c r="G66" s="430"/>
      <c r="H66" s="431"/>
      <c r="I66" s="431"/>
      <c r="J66" s="432"/>
      <c r="K66" s="436"/>
      <c r="L66" s="437"/>
      <c r="M66" s="437"/>
      <c r="N66" s="437"/>
      <c r="O66" s="438"/>
      <c r="P66" s="436"/>
      <c r="Q66" s="437"/>
      <c r="R66" s="437"/>
      <c r="S66" s="438"/>
      <c r="T66" s="202"/>
      <c r="U66" s="203"/>
      <c r="V66" s="203"/>
      <c r="W66" s="204"/>
      <c r="X66" s="1"/>
      <c r="Y66" s="1"/>
    </row>
    <row r="67" spans="1:25" ht="19.149999999999999" customHeight="1" x14ac:dyDescent="0.4">
      <c r="A67" s="1"/>
      <c r="B67" s="1"/>
      <c r="C67" s="255"/>
      <c r="D67" s="256"/>
      <c r="E67" s="256"/>
      <c r="F67" s="257"/>
      <c r="G67" s="430"/>
      <c r="H67" s="431"/>
      <c r="I67" s="431"/>
      <c r="J67" s="432"/>
      <c r="K67" s="436"/>
      <c r="L67" s="437"/>
      <c r="M67" s="437"/>
      <c r="N67" s="437"/>
      <c r="O67" s="438"/>
      <c r="P67" s="436"/>
      <c r="Q67" s="437"/>
      <c r="R67" s="437"/>
      <c r="S67" s="438"/>
      <c r="T67" s="202"/>
      <c r="U67" s="203"/>
      <c r="V67" s="203"/>
      <c r="W67" s="204"/>
      <c r="X67" s="1"/>
      <c r="Y67" s="1"/>
    </row>
    <row r="68" spans="1:25" ht="19.149999999999999" customHeight="1" x14ac:dyDescent="0.4">
      <c r="A68" s="1"/>
      <c r="B68" s="1"/>
      <c r="C68" s="255"/>
      <c r="D68" s="256"/>
      <c r="E68" s="256"/>
      <c r="F68" s="257"/>
      <c r="G68" s="442" t="s">
        <v>45</v>
      </c>
      <c r="H68" s="443"/>
      <c r="I68" s="444"/>
      <c r="J68" s="445"/>
      <c r="K68" s="439"/>
      <c r="L68" s="440"/>
      <c r="M68" s="440"/>
      <c r="N68" s="440"/>
      <c r="O68" s="441"/>
      <c r="P68" s="439"/>
      <c r="Q68" s="440"/>
      <c r="R68" s="440"/>
      <c r="S68" s="441"/>
      <c r="T68" s="205"/>
      <c r="U68" s="206"/>
      <c r="V68" s="206"/>
      <c r="W68" s="207"/>
      <c r="X68" s="1"/>
      <c r="Y68" s="1"/>
    </row>
    <row r="69" spans="1:25" ht="19.149999999999999" customHeight="1" x14ac:dyDescent="0.4">
      <c r="A69" s="1"/>
      <c r="B69" s="1"/>
      <c r="C69" s="373" t="s">
        <v>105</v>
      </c>
      <c r="D69" s="374"/>
      <c r="E69" s="374"/>
      <c r="F69" s="375"/>
      <c r="G69" s="427"/>
      <c r="H69" s="428"/>
      <c r="I69" s="428"/>
      <c r="J69" s="429"/>
      <c r="K69" s="433"/>
      <c r="L69" s="434"/>
      <c r="M69" s="434"/>
      <c r="N69" s="434"/>
      <c r="O69" s="435"/>
      <c r="P69" s="433"/>
      <c r="Q69" s="434"/>
      <c r="R69" s="434"/>
      <c r="S69" s="435"/>
      <c r="T69" s="202"/>
      <c r="U69" s="203"/>
      <c r="V69" s="203"/>
      <c r="W69" s="204"/>
      <c r="X69" s="1"/>
      <c r="Y69" s="1"/>
    </row>
    <row r="70" spans="1:25" ht="19.149999999999999" customHeight="1" x14ac:dyDescent="0.4">
      <c r="A70" s="1"/>
      <c r="B70" s="1"/>
      <c r="C70" s="255"/>
      <c r="D70" s="256"/>
      <c r="E70" s="256"/>
      <c r="F70" s="257"/>
      <c r="G70" s="430"/>
      <c r="H70" s="431"/>
      <c r="I70" s="431"/>
      <c r="J70" s="432"/>
      <c r="K70" s="436"/>
      <c r="L70" s="437"/>
      <c r="M70" s="437"/>
      <c r="N70" s="437"/>
      <c r="O70" s="438"/>
      <c r="P70" s="436"/>
      <c r="Q70" s="437"/>
      <c r="R70" s="437"/>
      <c r="S70" s="438"/>
      <c r="T70" s="202"/>
      <c r="U70" s="203"/>
      <c r="V70" s="203"/>
      <c r="W70" s="204"/>
      <c r="X70" s="1"/>
      <c r="Y70" s="1"/>
    </row>
    <row r="71" spans="1:25" ht="19.149999999999999" customHeight="1" x14ac:dyDescent="0.4">
      <c r="A71" s="1"/>
      <c r="B71" s="1"/>
      <c r="C71" s="255"/>
      <c r="D71" s="256"/>
      <c r="E71" s="256"/>
      <c r="F71" s="257"/>
      <c r="G71" s="430"/>
      <c r="H71" s="431"/>
      <c r="I71" s="431"/>
      <c r="J71" s="432"/>
      <c r="K71" s="436"/>
      <c r="L71" s="437"/>
      <c r="M71" s="437"/>
      <c r="N71" s="437"/>
      <c r="O71" s="438"/>
      <c r="P71" s="436"/>
      <c r="Q71" s="437"/>
      <c r="R71" s="437"/>
      <c r="S71" s="438"/>
      <c r="T71" s="202"/>
      <c r="U71" s="203"/>
      <c r="V71" s="203"/>
      <c r="W71" s="204"/>
      <c r="X71" s="1"/>
      <c r="Y71" s="1"/>
    </row>
    <row r="72" spans="1:25" ht="19.149999999999999" customHeight="1" x14ac:dyDescent="0.4">
      <c r="A72" s="1"/>
      <c r="B72" s="1"/>
      <c r="C72" s="255"/>
      <c r="D72" s="256"/>
      <c r="E72" s="256"/>
      <c r="F72" s="257"/>
      <c r="G72" s="430"/>
      <c r="H72" s="431"/>
      <c r="I72" s="431"/>
      <c r="J72" s="432"/>
      <c r="K72" s="436"/>
      <c r="L72" s="437"/>
      <c r="M72" s="437"/>
      <c r="N72" s="437"/>
      <c r="O72" s="438"/>
      <c r="P72" s="436"/>
      <c r="Q72" s="437"/>
      <c r="R72" s="437"/>
      <c r="S72" s="438"/>
      <c r="T72" s="202"/>
      <c r="U72" s="203"/>
      <c r="V72" s="203"/>
      <c r="W72" s="204"/>
      <c r="X72" s="1"/>
      <c r="Y72" s="1"/>
    </row>
    <row r="73" spans="1:25" ht="19.149999999999999" customHeight="1" x14ac:dyDescent="0.4">
      <c r="A73" s="1"/>
      <c r="B73" s="1"/>
      <c r="C73" s="255"/>
      <c r="D73" s="256"/>
      <c r="E73" s="256"/>
      <c r="F73" s="257"/>
      <c r="G73" s="442" t="s">
        <v>45</v>
      </c>
      <c r="H73" s="443"/>
      <c r="I73" s="444"/>
      <c r="J73" s="445"/>
      <c r="K73" s="439"/>
      <c r="L73" s="440"/>
      <c r="M73" s="440"/>
      <c r="N73" s="440"/>
      <c r="O73" s="441"/>
      <c r="P73" s="439"/>
      <c r="Q73" s="440"/>
      <c r="R73" s="440"/>
      <c r="S73" s="441"/>
      <c r="T73" s="205"/>
      <c r="U73" s="206"/>
      <c r="V73" s="206"/>
      <c r="W73" s="207"/>
      <c r="X73" s="1"/>
      <c r="Y73" s="1"/>
    </row>
    <row r="74" spans="1:25" ht="19.149999999999999" customHeight="1" x14ac:dyDescent="0.4">
      <c r="A74" s="1"/>
      <c r="B74" s="1"/>
      <c r="C74" s="373" t="s">
        <v>105</v>
      </c>
      <c r="D74" s="374"/>
      <c r="E74" s="374"/>
      <c r="F74" s="375"/>
      <c r="G74" s="427"/>
      <c r="H74" s="428"/>
      <c r="I74" s="428"/>
      <c r="J74" s="429"/>
      <c r="K74" s="433"/>
      <c r="L74" s="434"/>
      <c r="M74" s="434"/>
      <c r="N74" s="434"/>
      <c r="O74" s="435"/>
      <c r="P74" s="433"/>
      <c r="Q74" s="434"/>
      <c r="R74" s="434"/>
      <c r="S74" s="435"/>
      <c r="T74" s="202"/>
      <c r="U74" s="203"/>
      <c r="V74" s="203"/>
      <c r="W74" s="204"/>
      <c r="X74" s="1"/>
      <c r="Y74" s="1"/>
    </row>
    <row r="75" spans="1:25" ht="19.149999999999999" customHeight="1" x14ac:dyDescent="0.4">
      <c r="A75" s="1"/>
      <c r="B75" s="1"/>
      <c r="C75" s="255"/>
      <c r="D75" s="256"/>
      <c r="E75" s="256"/>
      <c r="F75" s="257"/>
      <c r="G75" s="430"/>
      <c r="H75" s="431"/>
      <c r="I75" s="431"/>
      <c r="J75" s="432"/>
      <c r="K75" s="436"/>
      <c r="L75" s="437"/>
      <c r="M75" s="437"/>
      <c r="N75" s="437"/>
      <c r="O75" s="438"/>
      <c r="P75" s="436"/>
      <c r="Q75" s="437"/>
      <c r="R75" s="437"/>
      <c r="S75" s="438"/>
      <c r="T75" s="202"/>
      <c r="U75" s="203"/>
      <c r="V75" s="203"/>
      <c r="W75" s="204"/>
      <c r="X75" s="1"/>
      <c r="Y75" s="1"/>
    </row>
    <row r="76" spans="1:25" ht="19.149999999999999" customHeight="1" x14ac:dyDescent="0.4">
      <c r="A76" s="1"/>
      <c r="B76" s="1"/>
      <c r="C76" s="255"/>
      <c r="D76" s="256"/>
      <c r="E76" s="256"/>
      <c r="F76" s="257"/>
      <c r="G76" s="430"/>
      <c r="H76" s="431"/>
      <c r="I76" s="431"/>
      <c r="J76" s="432"/>
      <c r="K76" s="436"/>
      <c r="L76" s="437"/>
      <c r="M76" s="437"/>
      <c r="N76" s="437"/>
      <c r="O76" s="438"/>
      <c r="P76" s="436"/>
      <c r="Q76" s="437"/>
      <c r="R76" s="437"/>
      <c r="S76" s="438"/>
      <c r="T76" s="202"/>
      <c r="U76" s="203"/>
      <c r="V76" s="203"/>
      <c r="W76" s="204"/>
      <c r="X76" s="1"/>
      <c r="Y76" s="1"/>
    </row>
    <row r="77" spans="1:25" ht="19.149999999999999" customHeight="1" x14ac:dyDescent="0.4">
      <c r="A77" s="1"/>
      <c r="B77" s="1"/>
      <c r="C77" s="255"/>
      <c r="D77" s="256"/>
      <c r="E77" s="256"/>
      <c r="F77" s="257"/>
      <c r="G77" s="430"/>
      <c r="H77" s="431"/>
      <c r="I77" s="431"/>
      <c r="J77" s="432"/>
      <c r="K77" s="436"/>
      <c r="L77" s="437"/>
      <c r="M77" s="437"/>
      <c r="N77" s="437"/>
      <c r="O77" s="438"/>
      <c r="P77" s="436"/>
      <c r="Q77" s="437"/>
      <c r="R77" s="437"/>
      <c r="S77" s="438"/>
      <c r="T77" s="202"/>
      <c r="U77" s="203"/>
      <c r="V77" s="203"/>
      <c r="W77" s="204"/>
      <c r="X77" s="1"/>
      <c r="Y77" s="1"/>
    </row>
    <row r="78" spans="1:25" ht="19.149999999999999" customHeight="1" x14ac:dyDescent="0.4">
      <c r="A78" s="1"/>
      <c r="B78" s="1"/>
      <c r="C78" s="255"/>
      <c r="D78" s="256"/>
      <c r="E78" s="256"/>
      <c r="F78" s="257"/>
      <c r="G78" s="442" t="s">
        <v>45</v>
      </c>
      <c r="H78" s="443"/>
      <c r="I78" s="444"/>
      <c r="J78" s="445"/>
      <c r="K78" s="439"/>
      <c r="L78" s="440"/>
      <c r="M78" s="440"/>
      <c r="N78" s="440"/>
      <c r="O78" s="441"/>
      <c r="P78" s="439"/>
      <c r="Q78" s="440"/>
      <c r="R78" s="440"/>
      <c r="S78" s="441"/>
      <c r="T78" s="205"/>
      <c r="U78" s="206"/>
      <c r="V78" s="206"/>
      <c r="W78" s="207"/>
      <c r="X78" s="1"/>
      <c r="Y78" s="1"/>
    </row>
    <row r="79" spans="1:25" ht="19.149999999999999" customHeight="1" x14ac:dyDescent="0.4">
      <c r="A79" s="1"/>
      <c r="B79" s="1"/>
      <c r="C79" s="373" t="s">
        <v>105</v>
      </c>
      <c r="D79" s="374"/>
      <c r="E79" s="374"/>
      <c r="F79" s="375"/>
      <c r="G79" s="427"/>
      <c r="H79" s="428"/>
      <c r="I79" s="428"/>
      <c r="J79" s="429"/>
      <c r="K79" s="433"/>
      <c r="L79" s="434"/>
      <c r="M79" s="434"/>
      <c r="N79" s="434"/>
      <c r="O79" s="435"/>
      <c r="P79" s="433"/>
      <c r="Q79" s="434"/>
      <c r="R79" s="434"/>
      <c r="S79" s="435"/>
      <c r="T79" s="202"/>
      <c r="U79" s="203"/>
      <c r="V79" s="203"/>
      <c r="W79" s="204"/>
      <c r="X79" s="1"/>
      <c r="Y79" s="1"/>
    </row>
    <row r="80" spans="1:25" ht="19.149999999999999" customHeight="1" x14ac:dyDescent="0.4">
      <c r="A80" s="1"/>
      <c r="B80" s="1"/>
      <c r="C80" s="255"/>
      <c r="D80" s="256"/>
      <c r="E80" s="256"/>
      <c r="F80" s="257"/>
      <c r="G80" s="430"/>
      <c r="H80" s="431"/>
      <c r="I80" s="431"/>
      <c r="J80" s="432"/>
      <c r="K80" s="436"/>
      <c r="L80" s="437"/>
      <c r="M80" s="437"/>
      <c r="N80" s="437"/>
      <c r="O80" s="438"/>
      <c r="P80" s="436"/>
      <c r="Q80" s="437"/>
      <c r="R80" s="437"/>
      <c r="S80" s="438"/>
      <c r="T80" s="202"/>
      <c r="U80" s="203"/>
      <c r="V80" s="203"/>
      <c r="W80" s="204"/>
      <c r="X80" s="1"/>
      <c r="Y80" s="1"/>
    </row>
    <row r="81" spans="1:25" ht="19.149999999999999" customHeight="1" x14ac:dyDescent="0.4">
      <c r="A81" s="1"/>
      <c r="B81" s="1"/>
      <c r="C81" s="255"/>
      <c r="D81" s="256"/>
      <c r="E81" s="256"/>
      <c r="F81" s="257"/>
      <c r="G81" s="430"/>
      <c r="H81" s="431"/>
      <c r="I81" s="431"/>
      <c r="J81" s="432"/>
      <c r="K81" s="436"/>
      <c r="L81" s="437"/>
      <c r="M81" s="437"/>
      <c r="N81" s="437"/>
      <c r="O81" s="438"/>
      <c r="P81" s="436"/>
      <c r="Q81" s="437"/>
      <c r="R81" s="437"/>
      <c r="S81" s="438"/>
      <c r="T81" s="202"/>
      <c r="U81" s="203"/>
      <c r="V81" s="203"/>
      <c r="W81" s="204"/>
      <c r="X81" s="1"/>
      <c r="Y81" s="1"/>
    </row>
    <row r="82" spans="1:25" ht="19.149999999999999" customHeight="1" x14ac:dyDescent="0.4">
      <c r="A82" s="1"/>
      <c r="B82" s="1"/>
      <c r="C82" s="255"/>
      <c r="D82" s="256"/>
      <c r="E82" s="256"/>
      <c r="F82" s="257"/>
      <c r="G82" s="430"/>
      <c r="H82" s="431"/>
      <c r="I82" s="431"/>
      <c r="J82" s="432"/>
      <c r="K82" s="436"/>
      <c r="L82" s="437"/>
      <c r="M82" s="437"/>
      <c r="N82" s="437"/>
      <c r="O82" s="438"/>
      <c r="P82" s="436"/>
      <c r="Q82" s="437"/>
      <c r="R82" s="437"/>
      <c r="S82" s="438"/>
      <c r="T82" s="202"/>
      <c r="U82" s="203"/>
      <c r="V82" s="203"/>
      <c r="W82" s="204"/>
      <c r="X82" s="1"/>
      <c r="Y82" s="1"/>
    </row>
    <row r="83" spans="1:25" ht="19.149999999999999" customHeight="1" x14ac:dyDescent="0.4">
      <c r="A83" s="1"/>
      <c r="B83" s="1"/>
      <c r="C83" s="255"/>
      <c r="D83" s="256"/>
      <c r="E83" s="256"/>
      <c r="F83" s="257"/>
      <c r="G83" s="442" t="s">
        <v>45</v>
      </c>
      <c r="H83" s="443"/>
      <c r="I83" s="444"/>
      <c r="J83" s="445"/>
      <c r="K83" s="439"/>
      <c r="L83" s="440"/>
      <c r="M83" s="440"/>
      <c r="N83" s="440"/>
      <c r="O83" s="441"/>
      <c r="P83" s="439"/>
      <c r="Q83" s="440"/>
      <c r="R83" s="440"/>
      <c r="S83" s="441"/>
      <c r="T83" s="205"/>
      <c r="U83" s="206"/>
      <c r="V83" s="206"/>
      <c r="W83" s="207"/>
      <c r="X83" s="1"/>
      <c r="Y83" s="1"/>
    </row>
    <row r="84" spans="1:25" ht="19.149999999999999" customHeight="1" x14ac:dyDescent="0.4">
      <c r="A84" s="1"/>
      <c r="B84" s="1"/>
      <c r="C84" s="71" t="s">
        <v>31</v>
      </c>
      <c r="D84" s="72"/>
      <c r="E84" s="72"/>
      <c r="F84" s="73"/>
      <c r="G84" s="421">
        <f>IF(G44="","",COUNTA(G44,G49,G54,G59,G64,G69,G74,G79))</f>
        <v>4</v>
      </c>
      <c r="H84" s="422"/>
      <c r="I84" s="422"/>
      <c r="J84" s="423"/>
      <c r="K84" s="71" t="s">
        <v>48</v>
      </c>
      <c r="L84" s="72"/>
      <c r="M84" s="72"/>
      <c r="N84" s="72"/>
      <c r="O84" s="73"/>
      <c r="P84" s="71" t="s">
        <v>48</v>
      </c>
      <c r="Q84" s="72"/>
      <c r="R84" s="72"/>
      <c r="S84" s="73"/>
      <c r="T84" s="424">
        <f>IF(T44="","",SUM(T44:W83))</f>
        <v>10000</v>
      </c>
      <c r="U84" s="425"/>
      <c r="V84" s="425"/>
      <c r="W84" s="426"/>
      <c r="X84" s="1"/>
      <c r="Y84" s="1"/>
    </row>
    <row r="85" spans="1:25" ht="19.149999999999999" customHeight="1" x14ac:dyDescent="0.4">
      <c r="A85" s="1"/>
      <c r="B85" s="1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"/>
      <c r="Y85" s="1"/>
    </row>
    <row r="86" spans="1:25" ht="19.149999999999999" customHeight="1" x14ac:dyDescent="0.4">
      <c r="A86" s="1"/>
      <c r="B86" s="11" t="s">
        <v>49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9.149999999999999" customHeight="1" x14ac:dyDescent="0.4">
      <c r="A87" s="1"/>
      <c r="B87" s="1"/>
      <c r="C87" s="20" t="s">
        <v>113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9.149999999999999" customHeight="1" x14ac:dyDescent="0.4">
      <c r="A88" s="1"/>
      <c r="B88" s="1"/>
      <c r="C88" s="1"/>
      <c r="D88" s="62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4"/>
      <c r="X88" s="1"/>
      <c r="Y88" s="1"/>
    </row>
    <row r="89" spans="1:25" ht="19.149999999999999" customHeight="1" x14ac:dyDescent="0.4">
      <c r="A89" s="1"/>
      <c r="B89" s="1"/>
      <c r="C89" s="1"/>
      <c r="D89" s="65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7"/>
      <c r="X89" s="1"/>
      <c r="Y89" s="1"/>
    </row>
    <row r="90" spans="1:25" ht="19.149999999999999" customHeight="1" x14ac:dyDescent="0.4">
      <c r="A90" s="1"/>
      <c r="B90" s="1"/>
      <c r="C90" s="1"/>
      <c r="D90" s="65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7"/>
      <c r="X90" s="1"/>
      <c r="Y90" s="1"/>
    </row>
    <row r="91" spans="1:25" ht="19.149999999999999" customHeight="1" x14ac:dyDescent="0.4">
      <c r="A91" s="1"/>
      <c r="B91" s="1"/>
      <c r="C91" s="1"/>
      <c r="D91" s="65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7"/>
      <c r="X91" s="1"/>
      <c r="Y91" s="1"/>
    </row>
    <row r="92" spans="1:25" ht="19.149999999999999" customHeight="1" x14ac:dyDescent="0.4">
      <c r="A92" s="1"/>
      <c r="B92" s="1"/>
      <c r="C92" s="1"/>
      <c r="D92" s="65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7"/>
      <c r="X92" s="1"/>
      <c r="Y92" s="1"/>
    </row>
    <row r="93" spans="1:25" ht="19.149999999999999" customHeight="1" x14ac:dyDescent="0.4">
      <c r="A93" s="1"/>
      <c r="B93" s="1"/>
      <c r="C93" s="1"/>
      <c r="D93" s="65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7"/>
      <c r="X93" s="1"/>
      <c r="Y93" s="1"/>
    </row>
    <row r="94" spans="1:25" ht="19.149999999999999" customHeight="1" x14ac:dyDescent="0.4">
      <c r="A94" s="1"/>
      <c r="B94" s="1"/>
      <c r="C94" s="1"/>
      <c r="D94" s="65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7"/>
      <c r="X94" s="1"/>
      <c r="Y94" s="1"/>
    </row>
    <row r="95" spans="1:25" ht="19.149999999999999" customHeight="1" x14ac:dyDescent="0.4">
      <c r="A95" s="1"/>
      <c r="B95" s="1"/>
      <c r="C95" s="1"/>
      <c r="D95" s="68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70"/>
      <c r="X95" s="1"/>
      <c r="Y95" s="1"/>
    </row>
    <row r="96" spans="1:25" ht="19.149999999999999" customHeight="1" x14ac:dyDescent="0.4">
      <c r="A96" s="1"/>
      <c r="B96" s="1"/>
      <c r="C96" s="1"/>
      <c r="D96" s="417" t="s">
        <v>50</v>
      </c>
      <c r="E96" s="418"/>
      <c r="F96" s="418"/>
      <c r="G96" s="418"/>
      <c r="H96" s="418"/>
      <c r="I96" s="418"/>
      <c r="J96" s="418"/>
      <c r="K96" s="418"/>
      <c r="L96" s="418"/>
      <c r="M96" s="418"/>
      <c r="N96" s="418"/>
      <c r="O96" s="418"/>
      <c r="P96" s="418"/>
      <c r="Q96" s="418"/>
      <c r="R96" s="418"/>
      <c r="S96" s="418"/>
      <c r="T96" s="418"/>
      <c r="U96" s="418"/>
      <c r="V96" s="418"/>
      <c r="W96" s="419"/>
      <c r="X96" s="1"/>
      <c r="Y96" s="1"/>
    </row>
    <row r="97" spans="1:25" ht="19.149999999999999" customHeight="1" x14ac:dyDescent="0.4">
      <c r="A97" s="1"/>
      <c r="B97" s="1"/>
      <c r="C97" s="1"/>
      <c r="D97" s="190"/>
      <c r="E97" s="191"/>
      <c r="F97" s="191"/>
      <c r="G97" s="191"/>
      <c r="H97" s="191"/>
      <c r="I97" s="191"/>
      <c r="J97" s="191"/>
      <c r="K97" s="191"/>
      <c r="L97" s="191"/>
      <c r="M97" s="191"/>
      <c r="N97" s="191"/>
      <c r="O97" s="191"/>
      <c r="P97" s="191"/>
      <c r="Q97" s="191"/>
      <c r="R97" s="191"/>
      <c r="S97" s="191"/>
      <c r="T97" s="191"/>
      <c r="U97" s="191"/>
      <c r="V97" s="191"/>
      <c r="W97" s="420"/>
      <c r="X97" s="1"/>
      <c r="Y97" s="1"/>
    </row>
    <row r="98" spans="1:25" ht="19.149999999999999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9.149999999999999" customHeight="1" x14ac:dyDescent="0.4">
      <c r="A99" s="1"/>
      <c r="B99" s="1"/>
      <c r="C99" s="16" t="s">
        <v>51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9.149999999999999" customHeight="1" x14ac:dyDescent="0.4">
      <c r="A100" s="1"/>
      <c r="B100" s="1"/>
      <c r="C100" s="1"/>
      <c r="D100" s="62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4"/>
      <c r="X100" s="1"/>
      <c r="Y100" s="1"/>
    </row>
    <row r="101" spans="1:25" ht="19.149999999999999" customHeight="1" x14ac:dyDescent="0.4">
      <c r="A101" s="1"/>
      <c r="B101" s="1"/>
      <c r="C101" s="1"/>
      <c r="D101" s="65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7"/>
      <c r="X101" s="1"/>
      <c r="Y101" s="1"/>
    </row>
    <row r="102" spans="1:25" ht="19.149999999999999" customHeight="1" x14ac:dyDescent="0.4">
      <c r="A102" s="1"/>
      <c r="B102" s="1"/>
      <c r="C102" s="1"/>
      <c r="D102" s="65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7"/>
      <c r="X102" s="1"/>
      <c r="Y102" s="1"/>
    </row>
    <row r="103" spans="1:25" ht="19.149999999999999" customHeight="1" x14ac:dyDescent="0.4">
      <c r="A103" s="1"/>
      <c r="B103" s="1"/>
      <c r="C103" s="1"/>
      <c r="D103" s="65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7"/>
      <c r="X103" s="1"/>
      <c r="Y103" s="1"/>
    </row>
    <row r="104" spans="1:25" ht="19.149999999999999" customHeight="1" x14ac:dyDescent="0.4">
      <c r="A104" s="1"/>
      <c r="B104" s="1"/>
      <c r="C104" s="1"/>
      <c r="D104" s="65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7"/>
      <c r="X104" s="1"/>
      <c r="Y104" s="1"/>
    </row>
    <row r="105" spans="1:25" ht="19.149999999999999" customHeight="1" x14ac:dyDescent="0.4">
      <c r="A105" s="1"/>
      <c r="B105" s="1"/>
      <c r="C105" s="1"/>
      <c r="D105" s="65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7"/>
      <c r="X105" s="1"/>
      <c r="Y105" s="1"/>
    </row>
    <row r="106" spans="1:25" ht="19.149999999999999" customHeight="1" x14ac:dyDescent="0.4">
      <c r="A106" s="1"/>
      <c r="B106" s="1"/>
      <c r="C106" s="1"/>
      <c r="D106" s="65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7"/>
      <c r="X106" s="1"/>
      <c r="Y106" s="1"/>
    </row>
    <row r="107" spans="1:25" ht="19.149999999999999" customHeight="1" x14ac:dyDescent="0.4">
      <c r="A107" s="1"/>
      <c r="B107" s="1"/>
      <c r="C107" s="1"/>
      <c r="D107" s="65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7"/>
      <c r="X107" s="1"/>
      <c r="Y107" s="1"/>
    </row>
    <row r="108" spans="1:25" ht="19.149999999999999" customHeight="1" x14ac:dyDescent="0.4">
      <c r="A108" s="1"/>
      <c r="B108" s="1"/>
      <c r="C108" s="1"/>
      <c r="D108" s="65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7"/>
      <c r="X108" s="1"/>
      <c r="Y108" s="1"/>
    </row>
    <row r="109" spans="1:25" ht="19.149999999999999" customHeight="1" x14ac:dyDescent="0.4">
      <c r="A109" s="1"/>
      <c r="B109" s="1"/>
      <c r="C109" s="1"/>
      <c r="D109" s="65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7"/>
      <c r="X109" s="1"/>
      <c r="Y109" s="1"/>
    </row>
    <row r="110" spans="1:25" ht="19.149999999999999" customHeight="1" x14ac:dyDescent="0.4">
      <c r="A110" s="1"/>
      <c r="B110" s="1"/>
      <c r="C110" s="1"/>
      <c r="D110" s="65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7"/>
      <c r="X110" s="1"/>
      <c r="Y110" s="1"/>
    </row>
    <row r="111" spans="1:25" ht="19.149999999999999" customHeight="1" x14ac:dyDescent="0.4">
      <c r="A111" s="1"/>
      <c r="B111" s="1"/>
      <c r="C111" s="1"/>
      <c r="D111" s="65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7"/>
      <c r="X111" s="1"/>
      <c r="Y111" s="1"/>
    </row>
    <row r="112" spans="1:25" ht="19.149999999999999" customHeight="1" x14ac:dyDescent="0.4">
      <c r="A112" s="1"/>
      <c r="B112" s="1"/>
      <c r="C112" s="1"/>
      <c r="D112" s="65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7"/>
      <c r="X112" s="1"/>
      <c r="Y112" s="1"/>
    </row>
    <row r="113" spans="1:25" ht="19.149999999999999" customHeight="1" x14ac:dyDescent="0.4">
      <c r="A113" s="1"/>
      <c r="B113" s="1"/>
      <c r="C113" s="1"/>
      <c r="D113" s="65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7"/>
      <c r="X113" s="1"/>
      <c r="Y113" s="1"/>
    </row>
    <row r="114" spans="1:25" ht="19.149999999999999" customHeight="1" x14ac:dyDescent="0.4">
      <c r="A114" s="1"/>
      <c r="B114" s="1"/>
      <c r="C114" s="1"/>
      <c r="D114" s="65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7"/>
      <c r="X114" s="1"/>
      <c r="Y114" s="1"/>
    </row>
    <row r="115" spans="1:25" ht="19.149999999999999" customHeight="1" x14ac:dyDescent="0.4">
      <c r="A115" s="1"/>
      <c r="B115" s="1"/>
      <c r="C115" s="1"/>
      <c r="D115" s="65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7"/>
      <c r="X115" s="1"/>
      <c r="Y115" s="1"/>
    </row>
    <row r="116" spans="1:25" ht="19.149999999999999" customHeight="1" x14ac:dyDescent="0.4">
      <c r="A116" s="1"/>
      <c r="B116" s="1"/>
      <c r="C116" s="1"/>
      <c r="D116" s="65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7"/>
      <c r="X116" s="1"/>
      <c r="Y116" s="1"/>
    </row>
    <row r="117" spans="1:25" ht="19.149999999999999" customHeight="1" x14ac:dyDescent="0.4">
      <c r="A117" s="1"/>
      <c r="B117" s="1"/>
      <c r="C117" s="1"/>
      <c r="D117" s="68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70"/>
      <c r="X117" s="1"/>
      <c r="Y117" s="1"/>
    </row>
    <row r="118" spans="1:25" ht="19.149999999999999" customHeight="1" x14ac:dyDescent="0.4">
      <c r="A118" s="1"/>
      <c r="B118" s="1"/>
      <c r="C118" s="1"/>
      <c r="D118" s="417" t="s">
        <v>53</v>
      </c>
      <c r="E118" s="418"/>
      <c r="F118" s="418"/>
      <c r="G118" s="418"/>
      <c r="H118" s="418"/>
      <c r="I118" s="418"/>
      <c r="J118" s="418"/>
      <c r="K118" s="418"/>
      <c r="L118" s="418"/>
      <c r="M118" s="418"/>
      <c r="N118" s="418"/>
      <c r="O118" s="418"/>
      <c r="P118" s="418"/>
      <c r="Q118" s="418"/>
      <c r="R118" s="418"/>
      <c r="S118" s="418"/>
      <c r="T118" s="418"/>
      <c r="U118" s="418"/>
      <c r="V118" s="418"/>
      <c r="W118" s="419"/>
      <c r="X118" s="1"/>
      <c r="Y118" s="1"/>
    </row>
    <row r="119" spans="1:25" ht="19.149999999999999" customHeight="1" x14ac:dyDescent="0.4">
      <c r="A119" s="1"/>
      <c r="B119" s="1"/>
      <c r="C119" s="1"/>
      <c r="D119" s="71" t="s">
        <v>52</v>
      </c>
      <c r="E119" s="72"/>
      <c r="F119" s="73"/>
      <c r="G119" s="71">
        <f>COUNTIF(D120:D128,"〇")+COUNTIF(N120:N128,"〇")</f>
        <v>0</v>
      </c>
      <c r="H119" s="72"/>
      <c r="I119" s="73"/>
      <c r="J119" s="71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3"/>
      <c r="X119" s="1"/>
      <c r="Y119" s="1"/>
    </row>
    <row r="120" spans="1:25" ht="19.149999999999999" customHeight="1" x14ac:dyDescent="0.4">
      <c r="A120" s="1"/>
      <c r="B120" s="1"/>
      <c r="C120" s="1"/>
      <c r="D120" s="21" t="s">
        <v>79</v>
      </c>
      <c r="E120" s="414" t="s">
        <v>82</v>
      </c>
      <c r="F120" s="414"/>
      <c r="G120" s="414"/>
      <c r="H120" s="414"/>
      <c r="I120" s="414"/>
      <c r="J120" s="414"/>
      <c r="K120" s="414"/>
      <c r="L120" s="414"/>
      <c r="M120" s="414"/>
      <c r="N120" s="21" t="s">
        <v>79</v>
      </c>
      <c r="O120" s="415" t="s">
        <v>91</v>
      </c>
      <c r="P120" s="415"/>
      <c r="Q120" s="415"/>
      <c r="R120" s="415"/>
      <c r="S120" s="415"/>
      <c r="T120" s="415"/>
      <c r="U120" s="415"/>
      <c r="V120" s="415"/>
      <c r="W120" s="415"/>
      <c r="X120" s="1"/>
      <c r="Y120" s="1"/>
    </row>
    <row r="121" spans="1:25" ht="19.149999999999999" customHeight="1" x14ac:dyDescent="0.4">
      <c r="A121" s="1"/>
      <c r="B121" s="1"/>
      <c r="C121" s="1"/>
      <c r="D121" s="21" t="s">
        <v>79</v>
      </c>
      <c r="E121" s="414" t="s">
        <v>83</v>
      </c>
      <c r="F121" s="414"/>
      <c r="G121" s="414"/>
      <c r="H121" s="414"/>
      <c r="I121" s="414"/>
      <c r="J121" s="414"/>
      <c r="K121" s="414"/>
      <c r="L121" s="414"/>
      <c r="M121" s="414"/>
      <c r="N121" s="21" t="s">
        <v>79</v>
      </c>
      <c r="O121" s="415" t="s">
        <v>92</v>
      </c>
      <c r="P121" s="415"/>
      <c r="Q121" s="415"/>
      <c r="R121" s="415"/>
      <c r="S121" s="415"/>
      <c r="T121" s="415"/>
      <c r="U121" s="415"/>
      <c r="V121" s="415"/>
      <c r="W121" s="415"/>
      <c r="X121" s="1"/>
      <c r="Y121" s="1"/>
    </row>
    <row r="122" spans="1:25" ht="19.149999999999999" customHeight="1" x14ac:dyDescent="0.4">
      <c r="A122" s="1"/>
      <c r="B122" s="1"/>
      <c r="C122" s="1"/>
      <c r="D122" s="21" t="s">
        <v>79</v>
      </c>
      <c r="E122" s="414" t="s">
        <v>84</v>
      </c>
      <c r="F122" s="414"/>
      <c r="G122" s="414"/>
      <c r="H122" s="414"/>
      <c r="I122" s="414"/>
      <c r="J122" s="414"/>
      <c r="K122" s="414"/>
      <c r="L122" s="414"/>
      <c r="M122" s="414"/>
      <c r="N122" s="21" t="s">
        <v>79</v>
      </c>
      <c r="O122" s="415" t="s">
        <v>98</v>
      </c>
      <c r="P122" s="415"/>
      <c r="Q122" s="415"/>
      <c r="R122" s="415"/>
      <c r="S122" s="415"/>
      <c r="T122" s="415"/>
      <c r="U122" s="415"/>
      <c r="V122" s="415"/>
      <c r="W122" s="415"/>
      <c r="X122" s="1"/>
      <c r="Y122" s="1"/>
    </row>
    <row r="123" spans="1:25" ht="19.149999999999999" customHeight="1" x14ac:dyDescent="0.4">
      <c r="A123" s="1"/>
      <c r="B123" s="1"/>
      <c r="C123" s="1"/>
      <c r="D123" s="21" t="s">
        <v>79</v>
      </c>
      <c r="E123" s="414" t="s">
        <v>85</v>
      </c>
      <c r="F123" s="414"/>
      <c r="G123" s="414"/>
      <c r="H123" s="414"/>
      <c r="I123" s="414"/>
      <c r="J123" s="414"/>
      <c r="K123" s="414"/>
      <c r="L123" s="414"/>
      <c r="M123" s="414"/>
      <c r="N123" s="21" t="s">
        <v>79</v>
      </c>
      <c r="O123" s="415" t="s">
        <v>93</v>
      </c>
      <c r="P123" s="415"/>
      <c r="Q123" s="415"/>
      <c r="R123" s="415"/>
      <c r="S123" s="415"/>
      <c r="T123" s="415"/>
      <c r="U123" s="415"/>
      <c r="V123" s="415"/>
      <c r="W123" s="415"/>
      <c r="X123" s="1"/>
      <c r="Y123" s="1"/>
    </row>
    <row r="124" spans="1:25" ht="19.149999999999999" customHeight="1" x14ac:dyDescent="0.4">
      <c r="A124" s="1"/>
      <c r="B124" s="1"/>
      <c r="C124" s="1"/>
      <c r="D124" s="21" t="s">
        <v>79</v>
      </c>
      <c r="E124" s="414" t="s">
        <v>86</v>
      </c>
      <c r="F124" s="414"/>
      <c r="G124" s="414"/>
      <c r="H124" s="414"/>
      <c r="I124" s="414"/>
      <c r="J124" s="414"/>
      <c r="K124" s="414"/>
      <c r="L124" s="414"/>
      <c r="M124" s="414"/>
      <c r="N124" s="21" t="s">
        <v>79</v>
      </c>
      <c r="O124" s="415" t="s">
        <v>94</v>
      </c>
      <c r="P124" s="415"/>
      <c r="Q124" s="415"/>
      <c r="R124" s="415"/>
      <c r="S124" s="415"/>
      <c r="T124" s="415"/>
      <c r="U124" s="415"/>
      <c r="V124" s="415"/>
      <c r="W124" s="415"/>
      <c r="X124" s="1"/>
      <c r="Y124" s="1"/>
    </row>
    <row r="125" spans="1:25" ht="19.149999999999999" customHeight="1" x14ac:dyDescent="0.4">
      <c r="A125" s="1"/>
      <c r="B125" s="1"/>
      <c r="C125" s="1"/>
      <c r="D125" s="21" t="s">
        <v>79</v>
      </c>
      <c r="E125" s="414" t="s">
        <v>87</v>
      </c>
      <c r="F125" s="414"/>
      <c r="G125" s="414"/>
      <c r="H125" s="414"/>
      <c r="I125" s="414"/>
      <c r="J125" s="414"/>
      <c r="K125" s="414"/>
      <c r="L125" s="414"/>
      <c r="M125" s="414"/>
      <c r="N125" s="21" t="s">
        <v>79</v>
      </c>
      <c r="O125" s="415" t="s">
        <v>95</v>
      </c>
      <c r="P125" s="415"/>
      <c r="Q125" s="415"/>
      <c r="R125" s="415"/>
      <c r="S125" s="415"/>
      <c r="T125" s="415"/>
      <c r="U125" s="415"/>
      <c r="V125" s="415"/>
      <c r="W125" s="415"/>
      <c r="X125" s="1"/>
      <c r="Y125" s="1"/>
    </row>
    <row r="126" spans="1:25" ht="19.149999999999999" customHeight="1" x14ac:dyDescent="0.4">
      <c r="A126" s="1"/>
      <c r="B126" s="1"/>
      <c r="C126" s="1"/>
      <c r="D126" s="21" t="s">
        <v>79</v>
      </c>
      <c r="E126" s="414" t="s">
        <v>88</v>
      </c>
      <c r="F126" s="414"/>
      <c r="G126" s="414"/>
      <c r="H126" s="414"/>
      <c r="I126" s="414"/>
      <c r="J126" s="414"/>
      <c r="K126" s="414"/>
      <c r="L126" s="414"/>
      <c r="M126" s="414"/>
      <c r="N126" s="21" t="s">
        <v>79</v>
      </c>
      <c r="O126" s="415" t="s">
        <v>96</v>
      </c>
      <c r="P126" s="415"/>
      <c r="Q126" s="415"/>
      <c r="R126" s="415"/>
      <c r="S126" s="415"/>
      <c r="T126" s="415"/>
      <c r="U126" s="415"/>
      <c r="V126" s="415"/>
      <c r="W126" s="415"/>
      <c r="X126" s="1"/>
      <c r="Y126" s="1"/>
    </row>
    <row r="127" spans="1:25" ht="19.149999999999999" customHeight="1" x14ac:dyDescent="0.4">
      <c r="A127" s="1"/>
      <c r="B127" s="1"/>
      <c r="C127" s="1"/>
      <c r="D127" s="21" t="s">
        <v>79</v>
      </c>
      <c r="E127" s="414" t="s">
        <v>89</v>
      </c>
      <c r="F127" s="414"/>
      <c r="G127" s="414"/>
      <c r="H127" s="414"/>
      <c r="I127" s="414"/>
      <c r="J127" s="414"/>
      <c r="K127" s="414"/>
      <c r="L127" s="414"/>
      <c r="M127" s="414"/>
      <c r="N127" s="21" t="s">
        <v>79</v>
      </c>
      <c r="O127" s="415" t="s">
        <v>97</v>
      </c>
      <c r="P127" s="415"/>
      <c r="Q127" s="415"/>
      <c r="R127" s="415"/>
      <c r="S127" s="415"/>
      <c r="T127" s="415"/>
      <c r="U127" s="415"/>
      <c r="V127" s="415"/>
      <c r="W127" s="415"/>
      <c r="X127" s="1"/>
      <c r="Y127" s="1"/>
    </row>
    <row r="128" spans="1:25" ht="19.149999999999999" customHeight="1" x14ac:dyDescent="0.4">
      <c r="A128" s="1"/>
      <c r="B128" s="1"/>
      <c r="C128" s="1"/>
      <c r="D128" s="21" t="s">
        <v>79</v>
      </c>
      <c r="E128" s="416" t="s">
        <v>90</v>
      </c>
      <c r="F128" s="416"/>
      <c r="G128" s="416"/>
      <c r="H128" s="416"/>
      <c r="I128" s="416"/>
      <c r="J128" s="416"/>
      <c r="K128" s="416"/>
      <c r="L128" s="416"/>
      <c r="M128" s="416"/>
      <c r="N128" s="71"/>
      <c r="O128" s="72"/>
      <c r="P128" s="72"/>
      <c r="Q128" s="72"/>
      <c r="R128" s="72"/>
      <c r="S128" s="72"/>
      <c r="T128" s="72"/>
      <c r="U128" s="72"/>
      <c r="V128" s="72"/>
      <c r="W128" s="73"/>
      <c r="X128" s="1"/>
      <c r="Y128" s="1"/>
    </row>
    <row r="129" spans="1:25" ht="19.149999999999999" customHeight="1" x14ac:dyDescent="0.4">
      <c r="A129" s="1"/>
      <c r="B129" s="1"/>
      <c r="C129" s="1"/>
      <c r="D129" s="3"/>
      <c r="E129" s="8"/>
      <c r="F129" s="8"/>
      <c r="G129" s="8"/>
      <c r="H129" s="8"/>
      <c r="I129" s="8"/>
      <c r="J129" s="8"/>
      <c r="K129" s="8"/>
      <c r="L129" s="8"/>
      <c r="M129" s="8"/>
      <c r="N129" s="7"/>
      <c r="O129" s="8"/>
      <c r="P129" s="8"/>
      <c r="Q129" s="8"/>
      <c r="R129" s="8"/>
      <c r="S129" s="8"/>
      <c r="T129" s="8"/>
      <c r="U129" s="8"/>
      <c r="V129" s="8"/>
      <c r="W129" s="8"/>
      <c r="X129" s="1"/>
      <c r="Y129" s="1"/>
    </row>
    <row r="130" spans="1:25" ht="19.149999999999999" customHeight="1" x14ac:dyDescent="0.4">
      <c r="A130" s="1"/>
      <c r="B130" s="1"/>
      <c r="C130" s="1"/>
      <c r="D130" s="3"/>
      <c r="E130" s="8"/>
      <c r="F130" s="8"/>
      <c r="G130" s="8"/>
      <c r="H130" s="8"/>
      <c r="I130" s="8"/>
      <c r="J130" s="8"/>
      <c r="K130" s="8"/>
      <c r="L130" s="8"/>
      <c r="M130" s="8"/>
      <c r="N130" s="7"/>
      <c r="O130" s="8"/>
      <c r="P130" s="8"/>
      <c r="Q130" s="8"/>
      <c r="R130" s="8"/>
      <c r="S130" s="8"/>
      <c r="T130" s="8"/>
      <c r="U130" s="8"/>
      <c r="V130" s="8"/>
      <c r="W130" s="8"/>
      <c r="X130" s="1"/>
      <c r="Y130" s="1"/>
    </row>
    <row r="131" spans="1:25" ht="19.149999999999999" customHeight="1" x14ac:dyDescent="0.4">
      <c r="A131" s="1"/>
      <c r="B131" s="1"/>
      <c r="C131" s="22" t="s">
        <v>114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9.149999999999999" customHeight="1" x14ac:dyDescent="0.4">
      <c r="A132" s="1"/>
      <c r="B132" s="1"/>
      <c r="C132" s="1"/>
      <c r="D132" s="413"/>
      <c r="E132" s="413"/>
      <c r="F132" s="413"/>
      <c r="G132" s="413"/>
      <c r="H132" s="413"/>
      <c r="I132" s="413"/>
      <c r="J132" s="413"/>
      <c r="K132" s="413"/>
      <c r="L132" s="413"/>
      <c r="M132" s="413"/>
      <c r="N132" s="413"/>
      <c r="O132" s="413"/>
      <c r="P132" s="413"/>
      <c r="Q132" s="413"/>
      <c r="R132" s="413"/>
      <c r="S132" s="413"/>
      <c r="T132" s="413"/>
      <c r="U132" s="413"/>
      <c r="V132" s="413"/>
      <c r="W132" s="413"/>
      <c r="X132" s="1"/>
      <c r="Y132" s="1"/>
    </row>
    <row r="133" spans="1:25" ht="19.149999999999999" customHeight="1" x14ac:dyDescent="0.4">
      <c r="A133" s="1"/>
      <c r="B133" s="1"/>
      <c r="C133" s="1"/>
      <c r="D133" s="413"/>
      <c r="E133" s="413"/>
      <c r="F133" s="413"/>
      <c r="G133" s="413"/>
      <c r="H133" s="413"/>
      <c r="I133" s="413"/>
      <c r="J133" s="413"/>
      <c r="K133" s="413"/>
      <c r="L133" s="413"/>
      <c r="M133" s="413"/>
      <c r="N133" s="413"/>
      <c r="O133" s="413"/>
      <c r="P133" s="413"/>
      <c r="Q133" s="413"/>
      <c r="R133" s="413"/>
      <c r="S133" s="413"/>
      <c r="T133" s="413"/>
      <c r="U133" s="413"/>
      <c r="V133" s="413"/>
      <c r="W133" s="413"/>
      <c r="X133" s="1"/>
      <c r="Y133" s="1"/>
    </row>
    <row r="134" spans="1:25" ht="19.149999999999999" customHeight="1" x14ac:dyDescent="0.4">
      <c r="A134" s="1"/>
      <c r="B134" s="1"/>
      <c r="C134" s="1"/>
      <c r="D134" s="413"/>
      <c r="E134" s="413"/>
      <c r="F134" s="413"/>
      <c r="G134" s="413"/>
      <c r="H134" s="413"/>
      <c r="I134" s="413"/>
      <c r="J134" s="413"/>
      <c r="K134" s="413"/>
      <c r="L134" s="413"/>
      <c r="M134" s="413"/>
      <c r="N134" s="413"/>
      <c r="O134" s="413"/>
      <c r="P134" s="413"/>
      <c r="Q134" s="413"/>
      <c r="R134" s="413"/>
      <c r="S134" s="413"/>
      <c r="T134" s="413"/>
      <c r="U134" s="413"/>
      <c r="V134" s="413"/>
      <c r="W134" s="413"/>
      <c r="X134" s="1"/>
      <c r="Y134" s="1"/>
    </row>
    <row r="135" spans="1:25" ht="19.149999999999999" customHeight="1" x14ac:dyDescent="0.4">
      <c r="A135" s="1"/>
      <c r="B135" s="1"/>
      <c r="C135" s="1"/>
      <c r="D135" s="413"/>
      <c r="E135" s="413"/>
      <c r="F135" s="413"/>
      <c r="G135" s="413"/>
      <c r="H135" s="413"/>
      <c r="I135" s="413"/>
      <c r="J135" s="413"/>
      <c r="K135" s="413"/>
      <c r="L135" s="413"/>
      <c r="M135" s="413"/>
      <c r="N135" s="413"/>
      <c r="O135" s="413"/>
      <c r="P135" s="413"/>
      <c r="Q135" s="413"/>
      <c r="R135" s="413"/>
      <c r="S135" s="413"/>
      <c r="T135" s="413"/>
      <c r="U135" s="413"/>
      <c r="V135" s="413"/>
      <c r="W135" s="413"/>
      <c r="X135" s="1"/>
      <c r="Y135" s="1"/>
    </row>
    <row r="136" spans="1:25" ht="19.149999999999999" customHeight="1" x14ac:dyDescent="0.4">
      <c r="A136" s="1"/>
      <c r="B136" s="1"/>
      <c r="C136" s="1"/>
      <c r="D136" s="413"/>
      <c r="E136" s="413"/>
      <c r="F136" s="413"/>
      <c r="G136" s="413"/>
      <c r="H136" s="413"/>
      <c r="I136" s="413"/>
      <c r="J136" s="413"/>
      <c r="K136" s="413"/>
      <c r="L136" s="413"/>
      <c r="M136" s="413"/>
      <c r="N136" s="413"/>
      <c r="O136" s="413"/>
      <c r="P136" s="413"/>
      <c r="Q136" s="413"/>
      <c r="R136" s="413"/>
      <c r="S136" s="413"/>
      <c r="T136" s="413"/>
      <c r="U136" s="413"/>
      <c r="V136" s="413"/>
      <c r="W136" s="413"/>
      <c r="X136" s="1"/>
      <c r="Y136" s="1"/>
    </row>
    <row r="137" spans="1:25" ht="19.149999999999999" customHeight="1" x14ac:dyDescent="0.4">
      <c r="A137" s="1"/>
      <c r="B137" s="1"/>
      <c r="C137" s="1"/>
      <c r="D137" s="413"/>
      <c r="E137" s="413"/>
      <c r="F137" s="413"/>
      <c r="G137" s="413"/>
      <c r="H137" s="413"/>
      <c r="I137" s="413"/>
      <c r="J137" s="413"/>
      <c r="K137" s="413"/>
      <c r="L137" s="413"/>
      <c r="M137" s="413"/>
      <c r="N137" s="413"/>
      <c r="O137" s="413"/>
      <c r="P137" s="413"/>
      <c r="Q137" s="413"/>
      <c r="R137" s="413"/>
      <c r="S137" s="413"/>
      <c r="T137" s="413"/>
      <c r="U137" s="413"/>
      <c r="V137" s="413"/>
      <c r="W137" s="413"/>
      <c r="X137" s="1"/>
      <c r="Y137" s="1"/>
    </row>
    <row r="138" spans="1:25" ht="19.149999999999999" customHeight="1" x14ac:dyDescent="0.4">
      <c r="A138" s="1"/>
      <c r="B138" s="1"/>
      <c r="C138" s="1"/>
      <c r="D138" s="413"/>
      <c r="E138" s="413"/>
      <c r="F138" s="413"/>
      <c r="G138" s="413"/>
      <c r="H138" s="413"/>
      <c r="I138" s="413"/>
      <c r="J138" s="413"/>
      <c r="K138" s="413"/>
      <c r="L138" s="413"/>
      <c r="M138" s="413"/>
      <c r="N138" s="413"/>
      <c r="O138" s="413"/>
      <c r="P138" s="413"/>
      <c r="Q138" s="413"/>
      <c r="R138" s="413"/>
      <c r="S138" s="413"/>
      <c r="T138" s="413"/>
      <c r="U138" s="413"/>
      <c r="V138" s="413"/>
      <c r="W138" s="413"/>
      <c r="X138" s="1"/>
      <c r="Y138" s="1"/>
    </row>
    <row r="139" spans="1:25" ht="19.149999999999999" customHeight="1" x14ac:dyDescent="0.4">
      <c r="A139" s="1"/>
      <c r="B139" s="1"/>
      <c r="C139" s="1"/>
      <c r="D139" s="413"/>
      <c r="E139" s="413"/>
      <c r="F139" s="413"/>
      <c r="G139" s="413"/>
      <c r="H139" s="413"/>
      <c r="I139" s="413"/>
      <c r="J139" s="413"/>
      <c r="K139" s="413"/>
      <c r="L139" s="413"/>
      <c r="M139" s="413"/>
      <c r="N139" s="413"/>
      <c r="O139" s="413"/>
      <c r="P139" s="413"/>
      <c r="Q139" s="413"/>
      <c r="R139" s="413"/>
      <c r="S139" s="413"/>
      <c r="T139" s="413"/>
      <c r="U139" s="413"/>
      <c r="V139" s="413"/>
      <c r="W139" s="413"/>
      <c r="X139" s="1"/>
      <c r="Y139" s="1"/>
    </row>
    <row r="140" spans="1:25" ht="19.149999999999999" customHeight="1" x14ac:dyDescent="0.4">
      <c r="A140" s="1"/>
      <c r="B140" s="1"/>
      <c r="C140" s="1" t="s">
        <v>115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9.149999999999999" customHeight="1" x14ac:dyDescent="0.4">
      <c r="A141" s="1"/>
      <c r="B141" s="1"/>
      <c r="C141" s="1"/>
      <c r="D141" s="413"/>
      <c r="E141" s="413"/>
      <c r="F141" s="413"/>
      <c r="G141" s="413"/>
      <c r="H141" s="413"/>
      <c r="I141" s="413"/>
      <c r="J141" s="413"/>
      <c r="K141" s="413"/>
      <c r="L141" s="413"/>
      <c r="M141" s="413"/>
      <c r="N141" s="413"/>
      <c r="O141" s="413"/>
      <c r="P141" s="413"/>
      <c r="Q141" s="413"/>
      <c r="R141" s="413"/>
      <c r="S141" s="413"/>
      <c r="T141" s="413"/>
      <c r="U141" s="413"/>
      <c r="V141" s="413"/>
      <c r="W141" s="413"/>
      <c r="X141" s="1"/>
      <c r="Y141" s="1"/>
    </row>
    <row r="142" spans="1:25" ht="19.149999999999999" customHeight="1" x14ac:dyDescent="0.4">
      <c r="A142" s="1"/>
      <c r="B142" s="1"/>
      <c r="C142" s="1"/>
      <c r="D142" s="413"/>
      <c r="E142" s="413"/>
      <c r="F142" s="413"/>
      <c r="G142" s="413"/>
      <c r="H142" s="413"/>
      <c r="I142" s="413"/>
      <c r="J142" s="413"/>
      <c r="K142" s="413"/>
      <c r="L142" s="413"/>
      <c r="M142" s="413"/>
      <c r="N142" s="413"/>
      <c r="O142" s="413"/>
      <c r="P142" s="413"/>
      <c r="Q142" s="413"/>
      <c r="R142" s="413"/>
      <c r="S142" s="413"/>
      <c r="T142" s="413"/>
      <c r="U142" s="413"/>
      <c r="V142" s="413"/>
      <c r="W142" s="413"/>
      <c r="X142" s="1"/>
      <c r="Y142" s="1"/>
    </row>
    <row r="143" spans="1:25" ht="19.149999999999999" customHeight="1" x14ac:dyDescent="0.4">
      <c r="A143" s="1"/>
      <c r="B143" s="1"/>
      <c r="C143" s="1"/>
      <c r="D143" s="413"/>
      <c r="E143" s="413"/>
      <c r="F143" s="413"/>
      <c r="G143" s="413"/>
      <c r="H143" s="413"/>
      <c r="I143" s="413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1"/>
      <c r="Y143" s="1"/>
    </row>
    <row r="144" spans="1:25" ht="19.149999999999999" customHeight="1" x14ac:dyDescent="0.4">
      <c r="A144" s="1"/>
      <c r="B144" s="1"/>
      <c r="C144" s="1"/>
      <c r="D144" s="413"/>
      <c r="E144" s="413"/>
      <c r="F144" s="413"/>
      <c r="G144" s="413"/>
      <c r="H144" s="413"/>
      <c r="I144" s="413"/>
      <c r="J144" s="413"/>
      <c r="K144" s="413"/>
      <c r="L144" s="413"/>
      <c r="M144" s="413"/>
      <c r="N144" s="413"/>
      <c r="O144" s="413"/>
      <c r="P144" s="413"/>
      <c r="Q144" s="413"/>
      <c r="R144" s="413"/>
      <c r="S144" s="413"/>
      <c r="T144" s="413"/>
      <c r="U144" s="413"/>
      <c r="V144" s="413"/>
      <c r="W144" s="413"/>
      <c r="X144" s="1"/>
      <c r="Y144" s="1"/>
    </row>
    <row r="145" spans="1:25" ht="19.149999999999999" customHeight="1" x14ac:dyDescent="0.4">
      <c r="A145" s="1"/>
      <c r="B145" s="1"/>
      <c r="C145" s="1"/>
      <c r="D145" s="413"/>
      <c r="E145" s="413"/>
      <c r="F145" s="413"/>
      <c r="G145" s="413"/>
      <c r="H145" s="413"/>
      <c r="I145" s="413"/>
      <c r="J145" s="413"/>
      <c r="K145" s="413"/>
      <c r="L145" s="413"/>
      <c r="M145" s="413"/>
      <c r="N145" s="413"/>
      <c r="O145" s="413"/>
      <c r="P145" s="413"/>
      <c r="Q145" s="413"/>
      <c r="R145" s="413"/>
      <c r="S145" s="413"/>
      <c r="T145" s="413"/>
      <c r="U145" s="413"/>
      <c r="V145" s="413"/>
      <c r="W145" s="413"/>
      <c r="X145" s="1"/>
      <c r="Y145" s="1"/>
    </row>
    <row r="146" spans="1:25" ht="19.149999999999999" customHeight="1" x14ac:dyDescent="0.4">
      <c r="A146" s="1"/>
      <c r="B146" s="1"/>
      <c r="C146" s="1"/>
      <c r="D146" s="413"/>
      <c r="E146" s="413"/>
      <c r="F146" s="413"/>
      <c r="G146" s="413"/>
      <c r="H146" s="413"/>
      <c r="I146" s="413"/>
      <c r="J146" s="413"/>
      <c r="K146" s="413"/>
      <c r="L146" s="413"/>
      <c r="M146" s="413"/>
      <c r="N146" s="413"/>
      <c r="O146" s="413"/>
      <c r="P146" s="413"/>
      <c r="Q146" s="413"/>
      <c r="R146" s="413"/>
      <c r="S146" s="413"/>
      <c r="T146" s="413"/>
      <c r="U146" s="413"/>
      <c r="V146" s="413"/>
      <c r="W146" s="413"/>
      <c r="X146" s="1"/>
      <c r="Y146" s="1"/>
    </row>
    <row r="147" spans="1:25" ht="19.149999999999999" customHeight="1" x14ac:dyDescent="0.4">
      <c r="A147" s="1"/>
      <c r="B147" s="1"/>
      <c r="C147" s="1"/>
      <c r="D147" s="413"/>
      <c r="E147" s="413"/>
      <c r="F147" s="413"/>
      <c r="G147" s="413"/>
      <c r="H147" s="413"/>
      <c r="I147" s="413"/>
      <c r="J147" s="413"/>
      <c r="K147" s="413"/>
      <c r="L147" s="413"/>
      <c r="M147" s="413"/>
      <c r="N147" s="413"/>
      <c r="O147" s="413"/>
      <c r="P147" s="413"/>
      <c r="Q147" s="413"/>
      <c r="R147" s="413"/>
      <c r="S147" s="413"/>
      <c r="T147" s="413"/>
      <c r="U147" s="413"/>
      <c r="V147" s="413"/>
      <c r="W147" s="413"/>
      <c r="X147" s="1"/>
      <c r="Y147" s="1"/>
    </row>
    <row r="148" spans="1:25" ht="19.149999999999999" customHeight="1" x14ac:dyDescent="0.4">
      <c r="A148" s="1"/>
      <c r="B148" s="1"/>
      <c r="C148" s="1"/>
      <c r="D148" s="413"/>
      <c r="E148" s="413"/>
      <c r="F148" s="413"/>
      <c r="G148" s="413"/>
      <c r="H148" s="413"/>
      <c r="I148" s="413"/>
      <c r="J148" s="413"/>
      <c r="K148" s="413"/>
      <c r="L148" s="413"/>
      <c r="M148" s="413"/>
      <c r="N148" s="413"/>
      <c r="O148" s="413"/>
      <c r="P148" s="413"/>
      <c r="Q148" s="413"/>
      <c r="R148" s="413"/>
      <c r="S148" s="413"/>
      <c r="T148" s="413"/>
      <c r="U148" s="413"/>
      <c r="V148" s="413"/>
      <c r="W148" s="413"/>
      <c r="X148" s="1"/>
      <c r="Y148" s="1"/>
    </row>
    <row r="149" spans="1:25" ht="19.149999999999999" customHeight="1" x14ac:dyDescent="0.4">
      <c r="A149" s="1"/>
      <c r="B149" s="1"/>
      <c r="C149" s="1"/>
      <c r="D149" s="413"/>
      <c r="E149" s="413"/>
      <c r="F149" s="413"/>
      <c r="G149" s="413"/>
      <c r="H149" s="413"/>
      <c r="I149" s="413"/>
      <c r="J149" s="413"/>
      <c r="K149" s="413"/>
      <c r="L149" s="413"/>
      <c r="M149" s="413"/>
      <c r="N149" s="413"/>
      <c r="O149" s="413"/>
      <c r="P149" s="413"/>
      <c r="Q149" s="413"/>
      <c r="R149" s="413"/>
      <c r="S149" s="413"/>
      <c r="T149" s="413"/>
      <c r="U149" s="413"/>
      <c r="V149" s="413"/>
      <c r="W149" s="413"/>
      <c r="X149" s="1"/>
      <c r="Y149" s="1"/>
    </row>
    <row r="150" spans="1:25" ht="19.149999999999999" customHeight="1" x14ac:dyDescent="0.4">
      <c r="A150" s="1"/>
      <c r="B150" s="1"/>
      <c r="C150" s="1"/>
      <c r="D150" s="413"/>
      <c r="E150" s="413"/>
      <c r="F150" s="413"/>
      <c r="G150" s="413"/>
      <c r="H150" s="413"/>
      <c r="I150" s="413"/>
      <c r="J150" s="413"/>
      <c r="K150" s="413"/>
      <c r="L150" s="413"/>
      <c r="M150" s="413"/>
      <c r="N150" s="413"/>
      <c r="O150" s="413"/>
      <c r="P150" s="413"/>
      <c r="Q150" s="413"/>
      <c r="R150" s="413"/>
      <c r="S150" s="413"/>
      <c r="T150" s="413"/>
      <c r="U150" s="413"/>
      <c r="V150" s="413"/>
      <c r="W150" s="413"/>
      <c r="X150" s="1"/>
      <c r="Y150" s="1"/>
    </row>
    <row r="151" spans="1:25" ht="19.149999999999999" customHeight="1" x14ac:dyDescent="0.4">
      <c r="A151" s="1"/>
      <c r="B151" s="1"/>
      <c r="C151" s="1"/>
      <c r="D151" s="413"/>
      <c r="E151" s="413"/>
      <c r="F151" s="413"/>
      <c r="G151" s="413"/>
      <c r="H151" s="413"/>
      <c r="I151" s="413"/>
      <c r="J151" s="413"/>
      <c r="K151" s="413"/>
      <c r="L151" s="413"/>
      <c r="M151" s="413"/>
      <c r="N151" s="413"/>
      <c r="O151" s="413"/>
      <c r="P151" s="413"/>
      <c r="Q151" s="413"/>
      <c r="R151" s="413"/>
      <c r="S151" s="413"/>
      <c r="T151" s="413"/>
      <c r="U151" s="413"/>
      <c r="V151" s="413"/>
      <c r="W151" s="413"/>
      <c r="X151" s="1"/>
      <c r="Y151" s="1"/>
    </row>
    <row r="152" spans="1:25" ht="19.149999999999999" customHeight="1" x14ac:dyDescent="0.4">
      <c r="A152" s="1"/>
      <c r="B152" s="1"/>
      <c r="C152" s="1"/>
      <c r="D152" s="413"/>
      <c r="E152" s="413"/>
      <c r="F152" s="413"/>
      <c r="G152" s="413"/>
      <c r="H152" s="413"/>
      <c r="I152" s="413"/>
      <c r="J152" s="413"/>
      <c r="K152" s="413"/>
      <c r="L152" s="413"/>
      <c r="M152" s="413"/>
      <c r="N152" s="413"/>
      <c r="O152" s="413"/>
      <c r="P152" s="413"/>
      <c r="Q152" s="413"/>
      <c r="R152" s="413"/>
      <c r="S152" s="413"/>
      <c r="T152" s="413"/>
      <c r="U152" s="413"/>
      <c r="V152" s="413"/>
      <c r="W152" s="413"/>
      <c r="X152" s="1"/>
      <c r="Y152" s="1"/>
    </row>
    <row r="153" spans="1:25" ht="19.149999999999999" customHeight="1" x14ac:dyDescent="0.4">
      <c r="A153" s="1"/>
      <c r="B153" s="1"/>
      <c r="C153" s="1"/>
      <c r="D153" s="413"/>
      <c r="E153" s="413"/>
      <c r="F153" s="413"/>
      <c r="G153" s="413"/>
      <c r="H153" s="413"/>
      <c r="I153" s="413"/>
      <c r="J153" s="413"/>
      <c r="K153" s="413"/>
      <c r="L153" s="413"/>
      <c r="M153" s="413"/>
      <c r="N153" s="413"/>
      <c r="O153" s="413"/>
      <c r="P153" s="413"/>
      <c r="Q153" s="413"/>
      <c r="R153" s="413"/>
      <c r="S153" s="413"/>
      <c r="T153" s="413"/>
      <c r="U153" s="413"/>
      <c r="V153" s="413"/>
      <c r="W153" s="413"/>
      <c r="X153" s="1"/>
      <c r="Y153" s="1"/>
    </row>
    <row r="154" spans="1:25" ht="19.149999999999999" customHeight="1" x14ac:dyDescent="0.4">
      <c r="A154" s="1"/>
      <c r="B154" s="1"/>
      <c r="C154" s="1"/>
      <c r="D154" s="413"/>
      <c r="E154" s="413"/>
      <c r="F154" s="413"/>
      <c r="G154" s="413"/>
      <c r="H154" s="413"/>
      <c r="I154" s="413"/>
      <c r="J154" s="413"/>
      <c r="K154" s="413"/>
      <c r="L154" s="413"/>
      <c r="M154" s="413"/>
      <c r="N154" s="413"/>
      <c r="O154" s="413"/>
      <c r="P154" s="413"/>
      <c r="Q154" s="413"/>
      <c r="R154" s="413"/>
      <c r="S154" s="413"/>
      <c r="T154" s="413"/>
      <c r="U154" s="413"/>
      <c r="V154" s="413"/>
      <c r="W154" s="413"/>
      <c r="X154" s="1"/>
      <c r="Y154" s="1"/>
    </row>
    <row r="155" spans="1:25" ht="19.149999999999999" customHeight="1" x14ac:dyDescent="0.4">
      <c r="A155" s="1"/>
      <c r="B155" s="1"/>
      <c r="C155" s="1"/>
      <c r="D155" s="413"/>
      <c r="E155" s="413"/>
      <c r="F155" s="413"/>
      <c r="G155" s="413"/>
      <c r="H155" s="413"/>
      <c r="I155" s="413"/>
      <c r="J155" s="413"/>
      <c r="K155" s="413"/>
      <c r="L155" s="413"/>
      <c r="M155" s="413"/>
      <c r="N155" s="413"/>
      <c r="O155" s="413"/>
      <c r="P155" s="413"/>
      <c r="Q155" s="413"/>
      <c r="R155" s="413"/>
      <c r="S155" s="413"/>
      <c r="T155" s="413"/>
      <c r="U155" s="413"/>
      <c r="V155" s="413"/>
      <c r="W155" s="413"/>
      <c r="X155" s="1"/>
      <c r="Y155" s="1"/>
    </row>
    <row r="156" spans="1:25" ht="19.149999999999999" customHeight="1" x14ac:dyDescent="0.4">
      <c r="A156" s="1"/>
      <c r="B156" s="1"/>
      <c r="C156" s="1"/>
      <c r="D156" s="413"/>
      <c r="E156" s="413"/>
      <c r="F156" s="413"/>
      <c r="G156" s="413"/>
      <c r="H156" s="413"/>
      <c r="I156" s="413"/>
      <c r="J156" s="413"/>
      <c r="K156" s="413"/>
      <c r="L156" s="413"/>
      <c r="M156" s="413"/>
      <c r="N156" s="413"/>
      <c r="O156" s="413"/>
      <c r="P156" s="413"/>
      <c r="Q156" s="413"/>
      <c r="R156" s="413"/>
      <c r="S156" s="413"/>
      <c r="T156" s="413"/>
      <c r="U156" s="413"/>
      <c r="V156" s="413"/>
      <c r="W156" s="413"/>
      <c r="X156" s="1"/>
      <c r="Y156" s="1"/>
    </row>
    <row r="157" spans="1:25" ht="19.149999999999999" customHeight="1" x14ac:dyDescent="0.4">
      <c r="A157" s="1"/>
      <c r="B157" s="1"/>
      <c r="C157" s="1"/>
      <c r="D157" s="413"/>
      <c r="E157" s="413"/>
      <c r="F157" s="413"/>
      <c r="G157" s="413"/>
      <c r="H157" s="413"/>
      <c r="I157" s="413"/>
      <c r="J157" s="413"/>
      <c r="K157" s="413"/>
      <c r="L157" s="413"/>
      <c r="M157" s="413"/>
      <c r="N157" s="413"/>
      <c r="O157" s="413"/>
      <c r="P157" s="413"/>
      <c r="Q157" s="413"/>
      <c r="R157" s="413"/>
      <c r="S157" s="413"/>
      <c r="T157" s="413"/>
      <c r="U157" s="413"/>
      <c r="V157" s="413"/>
      <c r="W157" s="413"/>
      <c r="X157" s="1"/>
      <c r="Y157" s="1"/>
    </row>
    <row r="158" spans="1:25" ht="19.149999999999999" customHeight="1" x14ac:dyDescent="0.4">
      <c r="A158" s="1"/>
      <c r="B158" s="1"/>
      <c r="C158" s="1"/>
      <c r="D158" s="413"/>
      <c r="E158" s="413"/>
      <c r="F158" s="413"/>
      <c r="G158" s="413"/>
      <c r="H158" s="413"/>
      <c r="I158" s="413"/>
      <c r="J158" s="413"/>
      <c r="K158" s="413"/>
      <c r="L158" s="413"/>
      <c r="M158" s="413"/>
      <c r="N158" s="413"/>
      <c r="O158" s="413"/>
      <c r="P158" s="413"/>
      <c r="Q158" s="413"/>
      <c r="R158" s="413"/>
      <c r="S158" s="413"/>
      <c r="T158" s="413"/>
      <c r="U158" s="413"/>
      <c r="V158" s="413"/>
      <c r="W158" s="413"/>
      <c r="X158" s="1"/>
      <c r="Y158" s="1"/>
    </row>
    <row r="159" spans="1:25" ht="19.149999999999999" customHeight="1" x14ac:dyDescent="0.4">
      <c r="A159" s="1"/>
      <c r="B159" s="1"/>
      <c r="C159" s="1"/>
      <c r="D159" s="413"/>
      <c r="E159" s="413"/>
      <c r="F159" s="413"/>
      <c r="G159" s="413"/>
      <c r="H159" s="413"/>
      <c r="I159" s="413"/>
      <c r="J159" s="413"/>
      <c r="K159" s="413"/>
      <c r="L159" s="413"/>
      <c r="M159" s="413"/>
      <c r="N159" s="413"/>
      <c r="O159" s="413"/>
      <c r="P159" s="413"/>
      <c r="Q159" s="413"/>
      <c r="R159" s="413"/>
      <c r="S159" s="413"/>
      <c r="T159" s="413"/>
      <c r="U159" s="413"/>
      <c r="V159" s="413"/>
      <c r="W159" s="413"/>
      <c r="X159" s="1"/>
      <c r="Y159" s="1"/>
    </row>
    <row r="160" spans="1:25" ht="19.149999999999999" customHeight="1" x14ac:dyDescent="0.4">
      <c r="A160" s="1"/>
      <c r="B160" s="1"/>
      <c r="C160" s="1"/>
      <c r="D160" s="413"/>
      <c r="E160" s="413"/>
      <c r="F160" s="413"/>
      <c r="G160" s="413"/>
      <c r="H160" s="413"/>
      <c r="I160" s="413"/>
      <c r="J160" s="413"/>
      <c r="K160" s="413"/>
      <c r="L160" s="413"/>
      <c r="M160" s="413"/>
      <c r="N160" s="413"/>
      <c r="O160" s="413"/>
      <c r="P160" s="413"/>
      <c r="Q160" s="413"/>
      <c r="R160" s="413"/>
      <c r="S160" s="413"/>
      <c r="T160" s="413"/>
      <c r="U160" s="413"/>
      <c r="V160" s="413"/>
      <c r="W160" s="413"/>
      <c r="X160" s="1"/>
      <c r="Y160" s="1"/>
    </row>
    <row r="161" spans="1:25" ht="19.149999999999999" customHeight="1" x14ac:dyDescent="0.4">
      <c r="A161" s="1"/>
      <c r="B161" s="1"/>
      <c r="C161" s="1"/>
      <c r="D161" s="413"/>
      <c r="E161" s="413"/>
      <c r="F161" s="413"/>
      <c r="G161" s="413"/>
      <c r="H161" s="413"/>
      <c r="I161" s="413"/>
      <c r="J161" s="413"/>
      <c r="K161" s="413"/>
      <c r="L161" s="413"/>
      <c r="M161" s="413"/>
      <c r="N161" s="413"/>
      <c r="O161" s="413"/>
      <c r="P161" s="413"/>
      <c r="Q161" s="413"/>
      <c r="R161" s="413"/>
      <c r="S161" s="413"/>
      <c r="T161" s="413"/>
      <c r="U161" s="413"/>
      <c r="V161" s="413"/>
      <c r="W161" s="413"/>
      <c r="X161" s="1"/>
      <c r="Y161" s="1"/>
    </row>
    <row r="162" spans="1:25" ht="19.149999999999999" customHeight="1" x14ac:dyDescent="0.4">
      <c r="A162" s="1"/>
      <c r="B162" s="1"/>
      <c r="C162" s="1"/>
      <c r="D162" s="413"/>
      <c r="E162" s="413"/>
      <c r="F162" s="413"/>
      <c r="G162" s="413"/>
      <c r="H162" s="413"/>
      <c r="I162" s="413"/>
      <c r="J162" s="413"/>
      <c r="K162" s="413"/>
      <c r="L162" s="413"/>
      <c r="M162" s="413"/>
      <c r="N162" s="413"/>
      <c r="O162" s="413"/>
      <c r="P162" s="413"/>
      <c r="Q162" s="413"/>
      <c r="R162" s="413"/>
      <c r="S162" s="413"/>
      <c r="T162" s="413"/>
      <c r="U162" s="413"/>
      <c r="V162" s="413"/>
      <c r="W162" s="413"/>
      <c r="X162" s="1"/>
      <c r="Y162" s="1"/>
    </row>
    <row r="163" spans="1:25" ht="19.149999999999999" customHeight="1" x14ac:dyDescent="0.4">
      <c r="A163" s="1"/>
      <c r="B163" s="1"/>
      <c r="C163" s="1"/>
      <c r="D163" s="413"/>
      <c r="E163" s="413"/>
      <c r="F163" s="413"/>
      <c r="G163" s="413"/>
      <c r="H163" s="413"/>
      <c r="I163" s="413"/>
      <c r="J163" s="413"/>
      <c r="K163" s="413"/>
      <c r="L163" s="413"/>
      <c r="M163" s="413"/>
      <c r="N163" s="413"/>
      <c r="O163" s="413"/>
      <c r="P163" s="413"/>
      <c r="Q163" s="413"/>
      <c r="R163" s="413"/>
      <c r="S163" s="413"/>
      <c r="T163" s="413"/>
      <c r="U163" s="413"/>
      <c r="V163" s="413"/>
      <c r="W163" s="413"/>
      <c r="X163" s="1"/>
      <c r="Y163" s="1"/>
    </row>
    <row r="164" spans="1:25" ht="19.149999999999999" customHeight="1" x14ac:dyDescent="0.4">
      <c r="A164" s="1"/>
      <c r="B164" s="1"/>
      <c r="C164" s="1"/>
      <c r="D164" s="413"/>
      <c r="E164" s="413"/>
      <c r="F164" s="413"/>
      <c r="G164" s="413"/>
      <c r="H164" s="413"/>
      <c r="I164" s="413"/>
      <c r="J164" s="413"/>
      <c r="K164" s="413"/>
      <c r="L164" s="413"/>
      <c r="M164" s="413"/>
      <c r="N164" s="413"/>
      <c r="O164" s="413"/>
      <c r="P164" s="413"/>
      <c r="Q164" s="413"/>
      <c r="R164" s="413"/>
      <c r="S164" s="413"/>
      <c r="T164" s="413"/>
      <c r="U164" s="413"/>
      <c r="V164" s="413"/>
      <c r="W164" s="413"/>
      <c r="X164" s="1"/>
      <c r="Y164" s="1"/>
    </row>
    <row r="165" spans="1:25" ht="19.149999999999999" customHeight="1" x14ac:dyDescent="0.4">
      <c r="A165" s="1"/>
      <c r="B165" s="1"/>
      <c r="C165" s="1"/>
      <c r="D165" s="413"/>
      <c r="E165" s="413"/>
      <c r="F165" s="413"/>
      <c r="G165" s="413"/>
      <c r="H165" s="413"/>
      <c r="I165" s="413"/>
      <c r="J165" s="413"/>
      <c r="K165" s="413"/>
      <c r="L165" s="413"/>
      <c r="M165" s="413"/>
      <c r="N165" s="413"/>
      <c r="O165" s="413"/>
      <c r="P165" s="413"/>
      <c r="Q165" s="413"/>
      <c r="R165" s="413"/>
      <c r="S165" s="413"/>
      <c r="T165" s="413"/>
      <c r="U165" s="413"/>
      <c r="V165" s="413"/>
      <c r="W165" s="413"/>
      <c r="X165" s="1"/>
      <c r="Y165" s="1"/>
    </row>
    <row r="166" spans="1:25" ht="19.149999999999999" customHeight="1" x14ac:dyDescent="0.4">
      <c r="A166" s="1"/>
      <c r="B166" s="1"/>
      <c r="C166" s="1"/>
      <c r="D166" s="413"/>
      <c r="E166" s="413"/>
      <c r="F166" s="413"/>
      <c r="G166" s="413"/>
      <c r="H166" s="413"/>
      <c r="I166" s="413"/>
      <c r="J166" s="413"/>
      <c r="K166" s="413"/>
      <c r="L166" s="413"/>
      <c r="M166" s="413"/>
      <c r="N166" s="413"/>
      <c r="O166" s="413"/>
      <c r="P166" s="413"/>
      <c r="Q166" s="413"/>
      <c r="R166" s="413"/>
      <c r="S166" s="413"/>
      <c r="T166" s="413"/>
      <c r="U166" s="413"/>
      <c r="V166" s="413"/>
      <c r="W166" s="413"/>
      <c r="X166" s="1"/>
      <c r="Y166" s="1"/>
    </row>
    <row r="167" spans="1:25" ht="19.149999999999999" customHeight="1" x14ac:dyDescent="0.4">
      <c r="A167" s="1"/>
      <c r="B167" s="1"/>
      <c r="C167" s="1"/>
      <c r="D167" s="413"/>
      <c r="E167" s="413"/>
      <c r="F167" s="413"/>
      <c r="G167" s="413"/>
      <c r="H167" s="413"/>
      <c r="I167" s="413"/>
      <c r="J167" s="413"/>
      <c r="K167" s="413"/>
      <c r="L167" s="413"/>
      <c r="M167" s="413"/>
      <c r="N167" s="413"/>
      <c r="O167" s="413"/>
      <c r="P167" s="413"/>
      <c r="Q167" s="413"/>
      <c r="R167" s="413"/>
      <c r="S167" s="413"/>
      <c r="T167" s="413"/>
      <c r="U167" s="413"/>
      <c r="V167" s="413"/>
      <c r="W167" s="413"/>
      <c r="X167" s="1"/>
      <c r="Y167" s="1"/>
    </row>
    <row r="168" spans="1:25" ht="19.149999999999999" customHeight="1" x14ac:dyDescent="0.4">
      <c r="A168" s="1"/>
      <c r="B168" s="1"/>
      <c r="C168" s="1"/>
      <c r="D168" s="413"/>
      <c r="E168" s="413"/>
      <c r="F168" s="413"/>
      <c r="G168" s="413"/>
      <c r="H168" s="413"/>
      <c r="I168" s="413"/>
      <c r="J168" s="413"/>
      <c r="K168" s="413"/>
      <c r="L168" s="413"/>
      <c r="M168" s="413"/>
      <c r="N168" s="413"/>
      <c r="O168" s="413"/>
      <c r="P168" s="413"/>
      <c r="Q168" s="413"/>
      <c r="R168" s="413"/>
      <c r="S168" s="413"/>
      <c r="T168" s="413"/>
      <c r="U168" s="413"/>
      <c r="V168" s="413"/>
      <c r="W168" s="413"/>
      <c r="X168" s="1"/>
      <c r="Y168" s="1"/>
    </row>
    <row r="169" spans="1:25" ht="19.149999999999999" customHeight="1" x14ac:dyDescent="0.4">
      <c r="A169" s="1"/>
      <c r="B169" s="1"/>
      <c r="C169" s="1"/>
      <c r="D169" s="413"/>
      <c r="E169" s="413"/>
      <c r="F169" s="413"/>
      <c r="G169" s="413"/>
      <c r="H169" s="413"/>
      <c r="I169" s="413"/>
      <c r="J169" s="413"/>
      <c r="K169" s="413"/>
      <c r="L169" s="413"/>
      <c r="M169" s="413"/>
      <c r="N169" s="413"/>
      <c r="O169" s="413"/>
      <c r="P169" s="413"/>
      <c r="Q169" s="413"/>
      <c r="R169" s="413"/>
      <c r="S169" s="413"/>
      <c r="T169" s="413"/>
      <c r="U169" s="413"/>
      <c r="V169" s="413"/>
      <c r="W169" s="413"/>
      <c r="X169" s="1"/>
      <c r="Y169" s="1"/>
    </row>
    <row r="170" spans="1:25" ht="19.149999999999999" customHeight="1" x14ac:dyDescent="0.4">
      <c r="A170" s="1"/>
      <c r="B170" s="1"/>
      <c r="C170" s="1"/>
      <c r="D170" s="413"/>
      <c r="E170" s="413"/>
      <c r="F170" s="413"/>
      <c r="G170" s="413"/>
      <c r="H170" s="413"/>
      <c r="I170" s="413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1"/>
      <c r="Y170" s="1"/>
    </row>
    <row r="171" spans="1:25" ht="19.149999999999999" customHeight="1" x14ac:dyDescent="0.4">
      <c r="A171" s="1"/>
      <c r="B171" s="1"/>
      <c r="C171" s="1"/>
      <c r="D171" s="413"/>
      <c r="E171" s="413"/>
      <c r="F171" s="413"/>
      <c r="G171" s="413"/>
      <c r="H171" s="413"/>
      <c r="I171" s="413"/>
      <c r="J171" s="413"/>
      <c r="K171" s="413"/>
      <c r="L171" s="413"/>
      <c r="M171" s="413"/>
      <c r="N171" s="413"/>
      <c r="O171" s="413"/>
      <c r="P171" s="413"/>
      <c r="Q171" s="413"/>
      <c r="R171" s="413"/>
      <c r="S171" s="413"/>
      <c r="T171" s="413"/>
      <c r="U171" s="413"/>
      <c r="V171" s="413"/>
      <c r="W171" s="413"/>
      <c r="X171" s="1"/>
      <c r="Y171" s="1"/>
    </row>
    <row r="172" spans="1:25" ht="19.149999999999999" customHeight="1" x14ac:dyDescent="0.4">
      <c r="A172" s="1"/>
      <c r="B172" s="1"/>
      <c r="C172" s="1"/>
      <c r="D172" s="413"/>
      <c r="E172" s="413"/>
      <c r="F172" s="413"/>
      <c r="G172" s="413"/>
      <c r="H172" s="413"/>
      <c r="I172" s="413"/>
      <c r="J172" s="413"/>
      <c r="K172" s="413"/>
      <c r="L172" s="413"/>
      <c r="M172" s="413"/>
      <c r="N172" s="413"/>
      <c r="O172" s="413"/>
      <c r="P172" s="413"/>
      <c r="Q172" s="413"/>
      <c r="R172" s="413"/>
      <c r="S172" s="413"/>
      <c r="T172" s="413"/>
      <c r="U172" s="413"/>
      <c r="V172" s="413"/>
      <c r="W172" s="413"/>
      <c r="X172" s="1"/>
      <c r="Y172" s="1"/>
    </row>
    <row r="173" spans="1:25" ht="19.149999999999999" customHeight="1" x14ac:dyDescent="0.4">
      <c r="A173" s="1"/>
      <c r="B173" s="1"/>
      <c r="C173" s="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1"/>
      <c r="Y173" s="1"/>
    </row>
    <row r="174" spans="1:25" ht="19.149999999999999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9.149999999999999" customHeight="1" x14ac:dyDescent="0.4">
      <c r="A175" s="1"/>
      <c r="B175" s="18" t="s">
        <v>54</v>
      </c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9.149999999999999" customHeight="1" x14ac:dyDescent="0.4">
      <c r="A176" s="1"/>
      <c r="B176" s="1"/>
      <c r="C176" s="1" t="s">
        <v>55</v>
      </c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9.149999999999999" customHeight="1" x14ac:dyDescent="0.4">
      <c r="A177" s="1"/>
      <c r="B177" s="1"/>
      <c r="C177" s="1"/>
      <c r="D177" s="297" t="s">
        <v>59</v>
      </c>
      <c r="E177" s="311"/>
      <c r="F177" s="311"/>
      <c r="G177" s="312"/>
      <c r="H177" s="297" t="s">
        <v>57</v>
      </c>
      <c r="I177" s="152"/>
      <c r="J177" s="152"/>
      <c r="K177" s="292"/>
      <c r="L177" s="291" t="s">
        <v>56</v>
      </c>
      <c r="M177" s="292"/>
      <c r="N177" s="297" t="s">
        <v>58</v>
      </c>
      <c r="O177" s="152"/>
      <c r="P177" s="152"/>
      <c r="Q177" s="292"/>
      <c r="R177" s="300" t="s">
        <v>140</v>
      </c>
      <c r="S177" s="301"/>
      <c r="T177" s="301"/>
      <c r="U177" s="301"/>
      <c r="V177" s="301"/>
      <c r="W177" s="302"/>
      <c r="X177" s="1"/>
      <c r="Y177" s="1"/>
    </row>
    <row r="178" spans="1:25" ht="19.149999999999999" customHeight="1" x14ac:dyDescent="0.4">
      <c r="A178" s="1"/>
      <c r="B178" s="1"/>
      <c r="C178" s="1"/>
      <c r="D178" s="298"/>
      <c r="E178" s="313"/>
      <c r="F178" s="313"/>
      <c r="G178" s="314"/>
      <c r="H178" s="298"/>
      <c r="I178" s="153"/>
      <c r="J178" s="153"/>
      <c r="K178" s="294"/>
      <c r="L178" s="293"/>
      <c r="M178" s="294"/>
      <c r="N178" s="298"/>
      <c r="O178" s="153"/>
      <c r="P178" s="153"/>
      <c r="Q178" s="294"/>
      <c r="R178" s="303"/>
      <c r="S178" s="304"/>
      <c r="T178" s="304"/>
      <c r="U178" s="304"/>
      <c r="V178" s="304"/>
      <c r="W178" s="305"/>
      <c r="X178" s="1"/>
      <c r="Y178" s="1"/>
    </row>
    <row r="179" spans="1:25" ht="19.149999999999999" customHeight="1" x14ac:dyDescent="0.4">
      <c r="A179" s="1"/>
      <c r="B179" s="1"/>
      <c r="C179" s="1"/>
      <c r="D179" s="315"/>
      <c r="E179" s="316"/>
      <c r="F179" s="316"/>
      <c r="G179" s="317"/>
      <c r="H179" s="295"/>
      <c r="I179" s="299"/>
      <c r="J179" s="299"/>
      <c r="K179" s="296"/>
      <c r="L179" s="295"/>
      <c r="M179" s="296"/>
      <c r="N179" s="295"/>
      <c r="O179" s="299"/>
      <c r="P179" s="299"/>
      <c r="Q179" s="296"/>
      <c r="R179" s="306"/>
      <c r="S179" s="307"/>
      <c r="T179" s="307"/>
      <c r="U179" s="307"/>
      <c r="V179" s="307"/>
      <c r="W179" s="308"/>
      <c r="X179" s="1"/>
      <c r="Y179" s="1"/>
    </row>
    <row r="180" spans="1:25" ht="19.149999999999999" customHeight="1" x14ac:dyDescent="0.4">
      <c r="A180" s="1"/>
      <c r="B180" s="1"/>
      <c r="C180" s="1"/>
      <c r="D180" s="62"/>
      <c r="E180" s="63"/>
      <c r="F180" s="63"/>
      <c r="G180" s="64"/>
      <c r="H180" s="62"/>
      <c r="I180" s="63"/>
      <c r="J180" s="63"/>
      <c r="K180" s="64"/>
      <c r="L180" s="62"/>
      <c r="M180" s="64"/>
      <c r="N180" s="62"/>
      <c r="O180" s="63"/>
      <c r="P180" s="63"/>
      <c r="Q180" s="64"/>
      <c r="R180" s="62"/>
      <c r="S180" s="63"/>
      <c r="T180" s="63"/>
      <c r="U180" s="63"/>
      <c r="V180" s="63"/>
      <c r="W180" s="64"/>
      <c r="X180" s="1"/>
      <c r="Y180" s="1"/>
    </row>
    <row r="181" spans="1:25" ht="19.149999999999999" customHeight="1" x14ac:dyDescent="0.4">
      <c r="A181" s="1"/>
      <c r="B181" s="1"/>
      <c r="C181" s="1"/>
      <c r="D181" s="65"/>
      <c r="E181" s="66"/>
      <c r="F181" s="66"/>
      <c r="G181" s="67"/>
      <c r="H181" s="65"/>
      <c r="I181" s="66"/>
      <c r="J181" s="66"/>
      <c r="K181" s="67"/>
      <c r="L181" s="65"/>
      <c r="M181" s="67"/>
      <c r="N181" s="65"/>
      <c r="O181" s="66"/>
      <c r="P181" s="66"/>
      <c r="Q181" s="67"/>
      <c r="R181" s="65"/>
      <c r="S181" s="66"/>
      <c r="T181" s="66"/>
      <c r="U181" s="66"/>
      <c r="V181" s="66"/>
      <c r="W181" s="67"/>
      <c r="X181" s="1"/>
      <c r="Y181" s="1"/>
    </row>
    <row r="182" spans="1:25" ht="19.149999999999999" customHeight="1" x14ac:dyDescent="0.4">
      <c r="A182" s="1"/>
      <c r="B182" s="1"/>
      <c r="C182" s="1"/>
      <c r="D182" s="65"/>
      <c r="E182" s="66"/>
      <c r="F182" s="66"/>
      <c r="G182" s="67"/>
      <c r="H182" s="65"/>
      <c r="I182" s="66"/>
      <c r="J182" s="66"/>
      <c r="K182" s="67"/>
      <c r="L182" s="65"/>
      <c r="M182" s="67"/>
      <c r="N182" s="65"/>
      <c r="O182" s="66"/>
      <c r="P182" s="66"/>
      <c r="Q182" s="67"/>
      <c r="R182" s="65"/>
      <c r="S182" s="66"/>
      <c r="T182" s="66"/>
      <c r="U182" s="66"/>
      <c r="V182" s="66"/>
      <c r="W182" s="67"/>
      <c r="X182" s="1"/>
      <c r="Y182" s="1"/>
    </row>
    <row r="183" spans="1:25" ht="19.149999999999999" customHeight="1" x14ac:dyDescent="0.4">
      <c r="A183" s="1"/>
      <c r="B183" s="1"/>
      <c r="C183" s="1"/>
      <c r="D183" s="68"/>
      <c r="E183" s="69"/>
      <c r="F183" s="69"/>
      <c r="G183" s="70"/>
      <c r="H183" s="68"/>
      <c r="I183" s="69"/>
      <c r="J183" s="69"/>
      <c r="K183" s="70"/>
      <c r="L183" s="68"/>
      <c r="M183" s="70"/>
      <c r="N183" s="68"/>
      <c r="O183" s="69"/>
      <c r="P183" s="69"/>
      <c r="Q183" s="70"/>
      <c r="R183" s="68"/>
      <c r="S183" s="69"/>
      <c r="T183" s="69"/>
      <c r="U183" s="69"/>
      <c r="V183" s="69"/>
      <c r="W183" s="70"/>
      <c r="X183" s="1"/>
      <c r="Y183" s="1"/>
    </row>
    <row r="184" spans="1:25" ht="19.149999999999999" customHeight="1" x14ac:dyDescent="0.4">
      <c r="A184" s="1"/>
      <c r="B184" s="1"/>
      <c r="C184" s="1"/>
      <c r="D184" s="62"/>
      <c r="E184" s="63"/>
      <c r="F184" s="63"/>
      <c r="G184" s="64"/>
      <c r="H184" s="62"/>
      <c r="I184" s="63"/>
      <c r="J184" s="63"/>
      <c r="K184" s="64"/>
      <c r="L184" s="62"/>
      <c r="M184" s="64"/>
      <c r="N184" s="62"/>
      <c r="O184" s="63"/>
      <c r="P184" s="63"/>
      <c r="Q184" s="64"/>
      <c r="R184" s="62"/>
      <c r="S184" s="63"/>
      <c r="T184" s="63"/>
      <c r="U184" s="63"/>
      <c r="V184" s="63"/>
      <c r="W184" s="64"/>
      <c r="X184" s="1"/>
      <c r="Y184" s="1"/>
    </row>
    <row r="185" spans="1:25" ht="19.149999999999999" customHeight="1" x14ac:dyDescent="0.4">
      <c r="A185" s="1"/>
      <c r="B185" s="1"/>
      <c r="C185" s="1"/>
      <c r="D185" s="65"/>
      <c r="E185" s="66"/>
      <c r="F185" s="66"/>
      <c r="G185" s="67"/>
      <c r="H185" s="65"/>
      <c r="I185" s="66"/>
      <c r="J185" s="66"/>
      <c r="K185" s="67"/>
      <c r="L185" s="65"/>
      <c r="M185" s="67"/>
      <c r="N185" s="65"/>
      <c r="O185" s="66"/>
      <c r="P185" s="66"/>
      <c r="Q185" s="67"/>
      <c r="R185" s="65"/>
      <c r="S185" s="66"/>
      <c r="T185" s="66"/>
      <c r="U185" s="66"/>
      <c r="V185" s="66"/>
      <c r="W185" s="67"/>
      <c r="X185" s="1"/>
      <c r="Y185" s="1"/>
    </row>
    <row r="186" spans="1:25" ht="19.149999999999999" customHeight="1" x14ac:dyDescent="0.4">
      <c r="A186" s="1"/>
      <c r="B186" s="1"/>
      <c r="C186" s="1"/>
      <c r="D186" s="65"/>
      <c r="E186" s="66"/>
      <c r="F186" s="66"/>
      <c r="G186" s="67"/>
      <c r="H186" s="65"/>
      <c r="I186" s="66"/>
      <c r="J186" s="66"/>
      <c r="K186" s="67"/>
      <c r="L186" s="65"/>
      <c r="M186" s="67"/>
      <c r="N186" s="65"/>
      <c r="O186" s="66"/>
      <c r="P186" s="66"/>
      <c r="Q186" s="67"/>
      <c r="R186" s="65"/>
      <c r="S186" s="66"/>
      <c r="T186" s="66"/>
      <c r="U186" s="66"/>
      <c r="V186" s="66"/>
      <c r="W186" s="67"/>
      <c r="X186" s="1"/>
      <c r="Y186" s="1"/>
    </row>
    <row r="187" spans="1:25" ht="19.149999999999999" customHeight="1" x14ac:dyDescent="0.4">
      <c r="A187" s="1"/>
      <c r="B187" s="1"/>
      <c r="C187" s="1"/>
      <c r="D187" s="68"/>
      <c r="E187" s="69"/>
      <c r="F187" s="69"/>
      <c r="G187" s="70"/>
      <c r="H187" s="68"/>
      <c r="I187" s="69"/>
      <c r="J187" s="69"/>
      <c r="K187" s="70"/>
      <c r="L187" s="68"/>
      <c r="M187" s="70"/>
      <c r="N187" s="68"/>
      <c r="O187" s="69"/>
      <c r="P187" s="69"/>
      <c r="Q187" s="70"/>
      <c r="R187" s="68"/>
      <c r="S187" s="69"/>
      <c r="T187" s="69"/>
      <c r="U187" s="69"/>
      <c r="V187" s="69"/>
      <c r="W187" s="70"/>
      <c r="X187" s="1"/>
      <c r="Y187" s="1"/>
    </row>
    <row r="188" spans="1:25" ht="19.149999999999999" customHeight="1" x14ac:dyDescent="0.4">
      <c r="A188" s="1"/>
      <c r="B188" s="1"/>
      <c r="C188" s="1"/>
      <c r="D188" s="62"/>
      <c r="E188" s="63"/>
      <c r="F188" s="63"/>
      <c r="G188" s="64"/>
      <c r="H188" s="62"/>
      <c r="I188" s="63"/>
      <c r="J188" s="63"/>
      <c r="K188" s="64"/>
      <c r="L188" s="62"/>
      <c r="M188" s="64"/>
      <c r="N188" s="62"/>
      <c r="O188" s="63"/>
      <c r="P188" s="63"/>
      <c r="Q188" s="64"/>
      <c r="R188" s="62"/>
      <c r="S188" s="63"/>
      <c r="T188" s="63"/>
      <c r="U188" s="63"/>
      <c r="V188" s="63"/>
      <c r="W188" s="64"/>
      <c r="X188" s="1"/>
      <c r="Y188" s="1"/>
    </row>
    <row r="189" spans="1:25" ht="19.149999999999999" customHeight="1" x14ac:dyDescent="0.4">
      <c r="A189" s="1"/>
      <c r="B189" s="1"/>
      <c r="C189" s="1"/>
      <c r="D189" s="65"/>
      <c r="E189" s="66"/>
      <c r="F189" s="66"/>
      <c r="G189" s="67"/>
      <c r="H189" s="65"/>
      <c r="I189" s="66"/>
      <c r="J189" s="66"/>
      <c r="K189" s="67"/>
      <c r="L189" s="65"/>
      <c r="M189" s="67"/>
      <c r="N189" s="65"/>
      <c r="O189" s="66"/>
      <c r="P189" s="66"/>
      <c r="Q189" s="67"/>
      <c r="R189" s="65"/>
      <c r="S189" s="66"/>
      <c r="T189" s="66"/>
      <c r="U189" s="66"/>
      <c r="V189" s="66"/>
      <c r="W189" s="67"/>
      <c r="X189" s="1"/>
      <c r="Y189" s="1"/>
    </row>
    <row r="190" spans="1:25" ht="19.149999999999999" customHeight="1" x14ac:dyDescent="0.4">
      <c r="A190" s="1"/>
      <c r="B190" s="1"/>
      <c r="C190" s="1"/>
      <c r="D190" s="65"/>
      <c r="E190" s="66"/>
      <c r="F190" s="66"/>
      <c r="G190" s="67"/>
      <c r="H190" s="65"/>
      <c r="I190" s="66"/>
      <c r="J190" s="66"/>
      <c r="K190" s="67"/>
      <c r="L190" s="65"/>
      <c r="M190" s="67"/>
      <c r="N190" s="65"/>
      <c r="O190" s="66"/>
      <c r="P190" s="66"/>
      <c r="Q190" s="67"/>
      <c r="R190" s="65"/>
      <c r="S190" s="66"/>
      <c r="T190" s="66"/>
      <c r="U190" s="66"/>
      <c r="V190" s="66"/>
      <c r="W190" s="67"/>
      <c r="X190" s="1"/>
      <c r="Y190" s="1"/>
    </row>
    <row r="191" spans="1:25" ht="19.149999999999999" customHeight="1" x14ac:dyDescent="0.4">
      <c r="A191" s="1"/>
      <c r="B191" s="1"/>
      <c r="C191" s="1"/>
      <c r="D191" s="68"/>
      <c r="E191" s="69"/>
      <c r="F191" s="69"/>
      <c r="G191" s="70"/>
      <c r="H191" s="68"/>
      <c r="I191" s="69"/>
      <c r="J191" s="69"/>
      <c r="K191" s="70"/>
      <c r="L191" s="68"/>
      <c r="M191" s="70"/>
      <c r="N191" s="68"/>
      <c r="O191" s="69"/>
      <c r="P191" s="69"/>
      <c r="Q191" s="70"/>
      <c r="R191" s="68"/>
      <c r="S191" s="69"/>
      <c r="T191" s="69"/>
      <c r="U191" s="69"/>
      <c r="V191" s="69"/>
      <c r="W191" s="70"/>
      <c r="X191" s="1"/>
      <c r="Y191" s="1"/>
    </row>
    <row r="192" spans="1:25" ht="19.149999999999999" customHeight="1" x14ac:dyDescent="0.4">
      <c r="A192" s="1"/>
      <c r="B192" s="1"/>
      <c r="C192" s="1"/>
      <c r="D192" s="62"/>
      <c r="E192" s="63"/>
      <c r="F192" s="63"/>
      <c r="G192" s="64"/>
      <c r="H192" s="62"/>
      <c r="I192" s="63"/>
      <c r="J192" s="63"/>
      <c r="K192" s="64"/>
      <c r="L192" s="62"/>
      <c r="M192" s="64"/>
      <c r="N192" s="62"/>
      <c r="O192" s="63"/>
      <c r="P192" s="63"/>
      <c r="Q192" s="64"/>
      <c r="R192" s="62"/>
      <c r="S192" s="63"/>
      <c r="T192" s="63"/>
      <c r="U192" s="63"/>
      <c r="V192" s="63"/>
      <c r="W192" s="64"/>
      <c r="X192" s="1"/>
      <c r="Y192" s="1"/>
    </row>
    <row r="193" spans="1:25" ht="19.149999999999999" customHeight="1" x14ac:dyDescent="0.4">
      <c r="A193" s="1"/>
      <c r="B193" s="1"/>
      <c r="C193" s="1"/>
      <c r="D193" s="65"/>
      <c r="E193" s="66"/>
      <c r="F193" s="66"/>
      <c r="G193" s="67"/>
      <c r="H193" s="65"/>
      <c r="I193" s="66"/>
      <c r="J193" s="66"/>
      <c r="K193" s="67"/>
      <c r="L193" s="65"/>
      <c r="M193" s="67"/>
      <c r="N193" s="65"/>
      <c r="O193" s="66"/>
      <c r="P193" s="66"/>
      <c r="Q193" s="67"/>
      <c r="R193" s="65"/>
      <c r="S193" s="66"/>
      <c r="T193" s="66"/>
      <c r="U193" s="66"/>
      <c r="V193" s="66"/>
      <c r="W193" s="67"/>
      <c r="X193" s="1"/>
      <c r="Y193" s="1"/>
    </row>
    <row r="194" spans="1:25" ht="19.149999999999999" customHeight="1" x14ac:dyDescent="0.4">
      <c r="A194" s="1"/>
      <c r="B194" s="1"/>
      <c r="C194" s="1"/>
      <c r="D194" s="65"/>
      <c r="E194" s="66"/>
      <c r="F194" s="66"/>
      <c r="G194" s="67"/>
      <c r="H194" s="65"/>
      <c r="I194" s="66"/>
      <c r="J194" s="66"/>
      <c r="K194" s="67"/>
      <c r="L194" s="65"/>
      <c r="M194" s="67"/>
      <c r="N194" s="65"/>
      <c r="O194" s="66"/>
      <c r="P194" s="66"/>
      <c r="Q194" s="67"/>
      <c r="R194" s="65"/>
      <c r="S194" s="66"/>
      <c r="T194" s="66"/>
      <c r="U194" s="66"/>
      <c r="V194" s="66"/>
      <c r="W194" s="67"/>
      <c r="X194" s="1"/>
      <c r="Y194" s="1"/>
    </row>
    <row r="195" spans="1:25" ht="19.149999999999999" customHeight="1" x14ac:dyDescent="0.4">
      <c r="A195" s="1"/>
      <c r="B195" s="1"/>
      <c r="C195" s="1"/>
      <c r="D195" s="68"/>
      <c r="E195" s="69"/>
      <c r="F195" s="69"/>
      <c r="G195" s="70"/>
      <c r="H195" s="68"/>
      <c r="I195" s="69"/>
      <c r="J195" s="69"/>
      <c r="K195" s="70"/>
      <c r="L195" s="68"/>
      <c r="M195" s="70"/>
      <c r="N195" s="68"/>
      <c r="O195" s="69"/>
      <c r="P195" s="69"/>
      <c r="Q195" s="70"/>
      <c r="R195" s="68"/>
      <c r="S195" s="69"/>
      <c r="T195" s="69"/>
      <c r="U195" s="69"/>
      <c r="V195" s="69"/>
      <c r="W195" s="70"/>
      <c r="X195" s="1"/>
      <c r="Y195" s="1"/>
    </row>
    <row r="196" spans="1:25" ht="19.149999999999999" hidden="1" customHeight="1" outlineLevel="1" x14ac:dyDescent="0.4">
      <c r="A196" s="1"/>
      <c r="B196" s="1"/>
      <c r="C196" s="1"/>
      <c r="D196" s="62"/>
      <c r="E196" s="63"/>
      <c r="F196" s="63"/>
      <c r="G196" s="64"/>
      <c r="H196" s="62"/>
      <c r="I196" s="63"/>
      <c r="J196" s="63"/>
      <c r="K196" s="64"/>
      <c r="L196" s="62"/>
      <c r="M196" s="64"/>
      <c r="N196" s="62"/>
      <c r="O196" s="63"/>
      <c r="P196" s="63"/>
      <c r="Q196" s="64"/>
      <c r="R196" s="62"/>
      <c r="S196" s="63"/>
      <c r="T196" s="63"/>
      <c r="U196" s="63"/>
      <c r="V196" s="63"/>
      <c r="W196" s="64"/>
      <c r="X196" s="1"/>
      <c r="Y196" s="1"/>
    </row>
    <row r="197" spans="1:25" ht="19.149999999999999" hidden="1" customHeight="1" outlineLevel="1" x14ac:dyDescent="0.4">
      <c r="A197" s="1"/>
      <c r="B197" s="1"/>
      <c r="C197" s="1"/>
      <c r="D197" s="65"/>
      <c r="E197" s="66"/>
      <c r="F197" s="66"/>
      <c r="G197" s="67"/>
      <c r="H197" s="65"/>
      <c r="I197" s="66"/>
      <c r="J197" s="66"/>
      <c r="K197" s="67"/>
      <c r="L197" s="65"/>
      <c r="M197" s="67"/>
      <c r="N197" s="65"/>
      <c r="O197" s="66"/>
      <c r="P197" s="66"/>
      <c r="Q197" s="67"/>
      <c r="R197" s="65"/>
      <c r="S197" s="66"/>
      <c r="T197" s="66"/>
      <c r="U197" s="66"/>
      <c r="V197" s="66"/>
      <c r="W197" s="67"/>
      <c r="X197" s="1"/>
      <c r="Y197" s="1"/>
    </row>
    <row r="198" spans="1:25" ht="19.149999999999999" hidden="1" customHeight="1" outlineLevel="1" x14ac:dyDescent="0.4">
      <c r="A198" s="1"/>
      <c r="B198" s="1"/>
      <c r="C198" s="1"/>
      <c r="D198" s="65"/>
      <c r="E198" s="66"/>
      <c r="F198" s="66"/>
      <c r="G198" s="67"/>
      <c r="H198" s="65"/>
      <c r="I198" s="66"/>
      <c r="J198" s="66"/>
      <c r="K198" s="67"/>
      <c r="L198" s="65"/>
      <c r="M198" s="67"/>
      <c r="N198" s="65"/>
      <c r="O198" s="66"/>
      <c r="P198" s="66"/>
      <c r="Q198" s="67"/>
      <c r="R198" s="65"/>
      <c r="S198" s="66"/>
      <c r="T198" s="66"/>
      <c r="U198" s="66"/>
      <c r="V198" s="66"/>
      <c r="W198" s="67"/>
      <c r="X198" s="1"/>
      <c r="Y198" s="1"/>
    </row>
    <row r="199" spans="1:25" ht="19.149999999999999" hidden="1" customHeight="1" outlineLevel="1" x14ac:dyDescent="0.4">
      <c r="A199" s="1"/>
      <c r="B199" s="1"/>
      <c r="C199" s="1"/>
      <c r="D199" s="68"/>
      <c r="E199" s="69"/>
      <c r="F199" s="69"/>
      <c r="G199" s="70"/>
      <c r="H199" s="68"/>
      <c r="I199" s="69"/>
      <c r="J199" s="69"/>
      <c r="K199" s="70"/>
      <c r="L199" s="68"/>
      <c r="M199" s="70"/>
      <c r="N199" s="68"/>
      <c r="O199" s="69"/>
      <c r="P199" s="69"/>
      <c r="Q199" s="70"/>
      <c r="R199" s="68"/>
      <c r="S199" s="69"/>
      <c r="T199" s="69"/>
      <c r="U199" s="69"/>
      <c r="V199" s="69"/>
      <c r="W199" s="70"/>
      <c r="X199" s="1"/>
      <c r="Y199" s="1"/>
    </row>
    <row r="200" spans="1:25" ht="19.149999999999999" hidden="1" customHeight="1" outlineLevel="1" x14ac:dyDescent="0.4">
      <c r="A200" s="1"/>
      <c r="B200" s="1"/>
      <c r="C200" s="1"/>
      <c r="D200" s="62"/>
      <c r="E200" s="63"/>
      <c r="F200" s="63"/>
      <c r="G200" s="64"/>
      <c r="H200" s="62"/>
      <c r="I200" s="63"/>
      <c r="J200" s="63"/>
      <c r="K200" s="64"/>
      <c r="L200" s="62"/>
      <c r="M200" s="64"/>
      <c r="N200" s="62"/>
      <c r="O200" s="63"/>
      <c r="P200" s="63"/>
      <c r="Q200" s="64"/>
      <c r="R200" s="62"/>
      <c r="S200" s="63"/>
      <c r="T200" s="63"/>
      <c r="U200" s="63"/>
      <c r="V200" s="63"/>
      <c r="W200" s="64"/>
      <c r="X200" s="1"/>
      <c r="Y200" s="1"/>
    </row>
    <row r="201" spans="1:25" ht="19.149999999999999" hidden="1" customHeight="1" outlineLevel="1" x14ac:dyDescent="0.4">
      <c r="A201" s="1"/>
      <c r="B201" s="1"/>
      <c r="C201" s="1"/>
      <c r="D201" s="65"/>
      <c r="E201" s="66"/>
      <c r="F201" s="66"/>
      <c r="G201" s="67"/>
      <c r="H201" s="65"/>
      <c r="I201" s="66"/>
      <c r="J201" s="66"/>
      <c r="K201" s="67"/>
      <c r="L201" s="65"/>
      <c r="M201" s="67"/>
      <c r="N201" s="65"/>
      <c r="O201" s="66"/>
      <c r="P201" s="66"/>
      <c r="Q201" s="67"/>
      <c r="R201" s="65"/>
      <c r="S201" s="66"/>
      <c r="T201" s="66"/>
      <c r="U201" s="66"/>
      <c r="V201" s="66"/>
      <c r="W201" s="67"/>
      <c r="X201" s="1"/>
      <c r="Y201" s="1"/>
    </row>
    <row r="202" spans="1:25" ht="19.149999999999999" hidden="1" customHeight="1" outlineLevel="1" x14ac:dyDescent="0.4">
      <c r="A202" s="1"/>
      <c r="B202" s="1"/>
      <c r="C202" s="1"/>
      <c r="D202" s="65"/>
      <c r="E202" s="66"/>
      <c r="F202" s="66"/>
      <c r="G202" s="67"/>
      <c r="H202" s="65"/>
      <c r="I202" s="66"/>
      <c r="J202" s="66"/>
      <c r="K202" s="67"/>
      <c r="L202" s="65"/>
      <c r="M202" s="67"/>
      <c r="N202" s="65"/>
      <c r="O202" s="66"/>
      <c r="P202" s="66"/>
      <c r="Q202" s="67"/>
      <c r="R202" s="65"/>
      <c r="S202" s="66"/>
      <c r="T202" s="66"/>
      <c r="U202" s="66"/>
      <c r="V202" s="66"/>
      <c r="W202" s="67"/>
      <c r="X202" s="1"/>
      <c r="Y202" s="1"/>
    </row>
    <row r="203" spans="1:25" ht="19.149999999999999" hidden="1" customHeight="1" outlineLevel="1" x14ac:dyDescent="0.4">
      <c r="A203" s="1"/>
      <c r="B203" s="1"/>
      <c r="C203" s="1"/>
      <c r="D203" s="68"/>
      <c r="E203" s="69"/>
      <c r="F203" s="69"/>
      <c r="G203" s="70"/>
      <c r="H203" s="68"/>
      <c r="I203" s="69"/>
      <c r="J203" s="69"/>
      <c r="K203" s="70"/>
      <c r="L203" s="68"/>
      <c r="M203" s="70"/>
      <c r="N203" s="68"/>
      <c r="O203" s="69"/>
      <c r="P203" s="69"/>
      <c r="Q203" s="70"/>
      <c r="R203" s="68"/>
      <c r="S203" s="69"/>
      <c r="T203" s="69"/>
      <c r="U203" s="69"/>
      <c r="V203" s="69"/>
      <c r="W203" s="70"/>
      <c r="X203" s="1"/>
      <c r="Y203" s="1"/>
    </row>
    <row r="204" spans="1:25" ht="19.149999999999999" hidden="1" customHeight="1" outlineLevel="1" x14ac:dyDescent="0.4">
      <c r="A204" s="1"/>
      <c r="B204" s="1"/>
      <c r="C204" s="1"/>
      <c r="D204" s="62"/>
      <c r="E204" s="63"/>
      <c r="F204" s="63"/>
      <c r="G204" s="64"/>
      <c r="H204" s="62"/>
      <c r="I204" s="63"/>
      <c r="J204" s="63"/>
      <c r="K204" s="64"/>
      <c r="L204" s="62"/>
      <c r="M204" s="64"/>
      <c r="N204" s="62"/>
      <c r="O204" s="63"/>
      <c r="P204" s="63"/>
      <c r="Q204" s="64"/>
      <c r="R204" s="62"/>
      <c r="S204" s="63"/>
      <c r="T204" s="63"/>
      <c r="U204" s="63"/>
      <c r="V204" s="63"/>
      <c r="W204" s="64"/>
      <c r="X204" s="1"/>
      <c r="Y204" s="1"/>
    </row>
    <row r="205" spans="1:25" ht="19.149999999999999" hidden="1" customHeight="1" outlineLevel="1" x14ac:dyDescent="0.4">
      <c r="A205" s="1"/>
      <c r="B205" s="1"/>
      <c r="C205" s="1"/>
      <c r="D205" s="65"/>
      <c r="E205" s="66"/>
      <c r="F205" s="66"/>
      <c r="G205" s="67"/>
      <c r="H205" s="65"/>
      <c r="I205" s="66"/>
      <c r="J205" s="66"/>
      <c r="K205" s="67"/>
      <c r="L205" s="65"/>
      <c r="M205" s="67"/>
      <c r="N205" s="65"/>
      <c r="O205" s="66"/>
      <c r="P205" s="66"/>
      <c r="Q205" s="67"/>
      <c r="R205" s="65"/>
      <c r="S205" s="66"/>
      <c r="T205" s="66"/>
      <c r="U205" s="66"/>
      <c r="V205" s="66"/>
      <c r="W205" s="67"/>
      <c r="X205" s="1"/>
      <c r="Y205" s="1"/>
    </row>
    <row r="206" spans="1:25" ht="19.149999999999999" hidden="1" customHeight="1" outlineLevel="1" x14ac:dyDescent="0.4">
      <c r="A206" s="1"/>
      <c r="B206" s="1"/>
      <c r="C206" s="1"/>
      <c r="D206" s="65"/>
      <c r="E206" s="66"/>
      <c r="F206" s="66"/>
      <c r="G206" s="67"/>
      <c r="H206" s="65"/>
      <c r="I206" s="66"/>
      <c r="J206" s="66"/>
      <c r="K206" s="67"/>
      <c r="L206" s="65"/>
      <c r="M206" s="67"/>
      <c r="N206" s="65"/>
      <c r="O206" s="66"/>
      <c r="P206" s="66"/>
      <c r="Q206" s="67"/>
      <c r="R206" s="65"/>
      <c r="S206" s="66"/>
      <c r="T206" s="66"/>
      <c r="U206" s="66"/>
      <c r="V206" s="66"/>
      <c r="W206" s="67"/>
      <c r="X206" s="1"/>
      <c r="Y206" s="1"/>
    </row>
    <row r="207" spans="1:25" ht="19.149999999999999" hidden="1" customHeight="1" outlineLevel="1" x14ac:dyDescent="0.4">
      <c r="A207" s="1"/>
      <c r="B207" s="1"/>
      <c r="C207" s="1"/>
      <c r="D207" s="68"/>
      <c r="E207" s="69"/>
      <c r="F207" s="69"/>
      <c r="G207" s="70"/>
      <c r="H207" s="68"/>
      <c r="I207" s="69"/>
      <c r="J207" s="69"/>
      <c r="K207" s="70"/>
      <c r="L207" s="68"/>
      <c r="M207" s="70"/>
      <c r="N207" s="68"/>
      <c r="O207" s="69"/>
      <c r="P207" s="69"/>
      <c r="Q207" s="70"/>
      <c r="R207" s="68"/>
      <c r="S207" s="69"/>
      <c r="T207" s="69"/>
      <c r="U207" s="69"/>
      <c r="V207" s="69"/>
      <c r="W207" s="70"/>
      <c r="X207" s="1"/>
      <c r="Y207" s="1"/>
    </row>
    <row r="208" spans="1:25" ht="19.149999999999999" hidden="1" customHeight="1" outlineLevel="1" x14ac:dyDescent="0.4">
      <c r="A208" s="1"/>
      <c r="B208" s="1"/>
      <c r="C208" s="1"/>
      <c r="D208" s="62"/>
      <c r="E208" s="63"/>
      <c r="F208" s="63"/>
      <c r="G208" s="64"/>
      <c r="H208" s="62"/>
      <c r="I208" s="63"/>
      <c r="J208" s="63"/>
      <c r="K208" s="64"/>
      <c r="L208" s="62"/>
      <c r="M208" s="64"/>
      <c r="N208" s="62"/>
      <c r="O208" s="63"/>
      <c r="P208" s="63"/>
      <c r="Q208" s="64"/>
      <c r="R208" s="62"/>
      <c r="S208" s="63"/>
      <c r="T208" s="63"/>
      <c r="U208" s="63"/>
      <c r="V208" s="63"/>
      <c r="W208" s="64"/>
      <c r="X208" s="1"/>
      <c r="Y208" s="1"/>
    </row>
    <row r="209" spans="1:25" ht="19.149999999999999" hidden="1" customHeight="1" outlineLevel="1" x14ac:dyDescent="0.4">
      <c r="A209" s="1"/>
      <c r="B209" s="1"/>
      <c r="C209" s="1"/>
      <c r="D209" s="65"/>
      <c r="E209" s="66"/>
      <c r="F209" s="66"/>
      <c r="G209" s="67"/>
      <c r="H209" s="65"/>
      <c r="I209" s="66"/>
      <c r="J209" s="66"/>
      <c r="K209" s="67"/>
      <c r="L209" s="65"/>
      <c r="M209" s="67"/>
      <c r="N209" s="65"/>
      <c r="O209" s="66"/>
      <c r="P209" s="66"/>
      <c r="Q209" s="67"/>
      <c r="R209" s="65"/>
      <c r="S209" s="66"/>
      <c r="T209" s="66"/>
      <c r="U209" s="66"/>
      <c r="V209" s="66"/>
      <c r="W209" s="67"/>
      <c r="X209" s="1"/>
      <c r="Y209" s="1"/>
    </row>
    <row r="210" spans="1:25" ht="19.149999999999999" hidden="1" customHeight="1" outlineLevel="1" x14ac:dyDescent="0.4">
      <c r="A210" s="1"/>
      <c r="B210" s="1"/>
      <c r="C210" s="1"/>
      <c r="D210" s="65"/>
      <c r="E210" s="66"/>
      <c r="F210" s="66"/>
      <c r="G210" s="67"/>
      <c r="H210" s="65"/>
      <c r="I210" s="66"/>
      <c r="J210" s="66"/>
      <c r="K210" s="67"/>
      <c r="L210" s="65"/>
      <c r="M210" s="67"/>
      <c r="N210" s="65"/>
      <c r="O210" s="66"/>
      <c r="P210" s="66"/>
      <c r="Q210" s="67"/>
      <c r="R210" s="65"/>
      <c r="S210" s="66"/>
      <c r="T210" s="66"/>
      <c r="U210" s="66"/>
      <c r="V210" s="66"/>
      <c r="W210" s="67"/>
      <c r="X210" s="1"/>
      <c r="Y210" s="1"/>
    </row>
    <row r="211" spans="1:25" ht="19.149999999999999" hidden="1" customHeight="1" outlineLevel="1" x14ac:dyDescent="0.4">
      <c r="A211" s="1"/>
      <c r="B211" s="1"/>
      <c r="C211" s="1"/>
      <c r="D211" s="68"/>
      <c r="E211" s="69"/>
      <c r="F211" s="69"/>
      <c r="G211" s="70"/>
      <c r="H211" s="68"/>
      <c r="I211" s="69"/>
      <c r="J211" s="69"/>
      <c r="K211" s="70"/>
      <c r="L211" s="68"/>
      <c r="M211" s="70"/>
      <c r="N211" s="68"/>
      <c r="O211" s="69"/>
      <c r="P211" s="69"/>
      <c r="Q211" s="70"/>
      <c r="R211" s="68"/>
      <c r="S211" s="69"/>
      <c r="T211" s="69"/>
      <c r="U211" s="69"/>
      <c r="V211" s="69"/>
      <c r="W211" s="70"/>
      <c r="X211" s="1"/>
      <c r="Y211" s="1"/>
    </row>
    <row r="212" spans="1:25" ht="19.149999999999999" customHeight="1" collapsed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9.149999999999999" customHeight="1" x14ac:dyDescent="0.4">
      <c r="A213" s="1"/>
      <c r="B213" s="1"/>
      <c r="C213" s="1" t="s">
        <v>60</v>
      </c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9.149999999999999" customHeight="1" x14ac:dyDescent="0.4">
      <c r="A214" s="1"/>
      <c r="B214" s="1"/>
      <c r="C214" s="1"/>
      <c r="D214" s="297" t="s">
        <v>59</v>
      </c>
      <c r="E214" s="311"/>
      <c r="F214" s="311"/>
      <c r="G214" s="312"/>
      <c r="H214" s="297" t="s">
        <v>57</v>
      </c>
      <c r="I214" s="152"/>
      <c r="J214" s="152"/>
      <c r="K214" s="292"/>
      <c r="L214" s="291" t="s">
        <v>56</v>
      </c>
      <c r="M214" s="292"/>
      <c r="N214" s="297" t="s">
        <v>58</v>
      </c>
      <c r="O214" s="152"/>
      <c r="P214" s="152"/>
      <c r="Q214" s="292"/>
      <c r="R214" s="300" t="s">
        <v>140</v>
      </c>
      <c r="S214" s="301"/>
      <c r="T214" s="301"/>
      <c r="U214" s="301"/>
      <c r="V214" s="301"/>
      <c r="W214" s="302"/>
      <c r="X214" s="1"/>
      <c r="Y214" s="1"/>
    </row>
    <row r="215" spans="1:25" ht="19.149999999999999" customHeight="1" x14ac:dyDescent="0.4">
      <c r="A215" s="1"/>
      <c r="B215" s="1"/>
      <c r="C215" s="1"/>
      <c r="D215" s="298"/>
      <c r="E215" s="313"/>
      <c r="F215" s="313"/>
      <c r="G215" s="314"/>
      <c r="H215" s="298"/>
      <c r="I215" s="153"/>
      <c r="J215" s="153"/>
      <c r="K215" s="294"/>
      <c r="L215" s="293"/>
      <c r="M215" s="294"/>
      <c r="N215" s="298"/>
      <c r="O215" s="153"/>
      <c r="P215" s="153"/>
      <c r="Q215" s="294"/>
      <c r="R215" s="303"/>
      <c r="S215" s="304"/>
      <c r="T215" s="304"/>
      <c r="U215" s="304"/>
      <c r="V215" s="304"/>
      <c r="W215" s="305"/>
      <c r="X215" s="1"/>
      <c r="Y215" s="1"/>
    </row>
    <row r="216" spans="1:25" ht="19.149999999999999" customHeight="1" x14ac:dyDescent="0.4">
      <c r="A216" s="1"/>
      <c r="B216" s="1"/>
      <c r="C216" s="1"/>
      <c r="D216" s="315"/>
      <c r="E216" s="316"/>
      <c r="F216" s="316"/>
      <c r="G216" s="317"/>
      <c r="H216" s="295"/>
      <c r="I216" s="299"/>
      <c r="J216" s="299"/>
      <c r="K216" s="296"/>
      <c r="L216" s="295"/>
      <c r="M216" s="296"/>
      <c r="N216" s="295"/>
      <c r="O216" s="299"/>
      <c r="P216" s="299"/>
      <c r="Q216" s="296"/>
      <c r="R216" s="306"/>
      <c r="S216" s="307"/>
      <c r="T216" s="307"/>
      <c r="U216" s="307"/>
      <c r="V216" s="307"/>
      <c r="W216" s="308"/>
      <c r="X216" s="1"/>
      <c r="Y216" s="1"/>
    </row>
    <row r="217" spans="1:25" ht="19.149999999999999" customHeight="1" x14ac:dyDescent="0.4">
      <c r="A217" s="1"/>
      <c r="B217" s="1"/>
      <c r="C217" s="1"/>
      <c r="D217" s="98"/>
      <c r="E217" s="99"/>
      <c r="F217" s="99"/>
      <c r="G217" s="100"/>
      <c r="H217" s="107"/>
      <c r="I217" s="108"/>
      <c r="J217" s="108"/>
      <c r="K217" s="109"/>
      <c r="L217" s="107"/>
      <c r="M217" s="109"/>
      <c r="N217" s="107"/>
      <c r="O217" s="108"/>
      <c r="P217" s="108"/>
      <c r="Q217" s="109"/>
      <c r="R217" s="98"/>
      <c r="S217" s="99"/>
      <c r="T217" s="99"/>
      <c r="U217" s="99"/>
      <c r="V217" s="99"/>
      <c r="W217" s="100"/>
      <c r="X217" s="1"/>
      <c r="Y217" s="1"/>
    </row>
    <row r="218" spans="1:25" ht="19.149999999999999" customHeight="1" x14ac:dyDescent="0.4">
      <c r="A218" s="1"/>
      <c r="B218" s="1"/>
      <c r="C218" s="1"/>
      <c r="D218" s="101"/>
      <c r="E218" s="102"/>
      <c r="F218" s="102"/>
      <c r="G218" s="103"/>
      <c r="H218" s="110"/>
      <c r="I218" s="111"/>
      <c r="J218" s="111"/>
      <c r="K218" s="112"/>
      <c r="L218" s="110"/>
      <c r="M218" s="112"/>
      <c r="N218" s="110"/>
      <c r="O218" s="111"/>
      <c r="P218" s="111"/>
      <c r="Q218" s="112"/>
      <c r="R218" s="101"/>
      <c r="S218" s="102"/>
      <c r="T218" s="102"/>
      <c r="U218" s="102"/>
      <c r="V218" s="102"/>
      <c r="W218" s="103"/>
      <c r="X218" s="1"/>
      <c r="Y218" s="1"/>
    </row>
    <row r="219" spans="1:25" ht="19.149999999999999" customHeight="1" x14ac:dyDescent="0.4">
      <c r="A219" s="1"/>
      <c r="B219" s="1"/>
      <c r="C219" s="1"/>
      <c r="D219" s="101"/>
      <c r="E219" s="102"/>
      <c r="F219" s="102"/>
      <c r="G219" s="103"/>
      <c r="H219" s="110"/>
      <c r="I219" s="111"/>
      <c r="J219" s="111"/>
      <c r="K219" s="112"/>
      <c r="L219" s="110"/>
      <c r="M219" s="112"/>
      <c r="N219" s="110"/>
      <c r="O219" s="111"/>
      <c r="P219" s="111"/>
      <c r="Q219" s="112"/>
      <c r="R219" s="101"/>
      <c r="S219" s="102"/>
      <c r="T219" s="102"/>
      <c r="U219" s="102"/>
      <c r="V219" s="102"/>
      <c r="W219" s="103"/>
      <c r="X219" s="1"/>
      <c r="Y219" s="1"/>
    </row>
    <row r="220" spans="1:25" ht="19.149999999999999" customHeight="1" x14ac:dyDescent="0.4">
      <c r="A220" s="1"/>
      <c r="B220" s="1"/>
      <c r="C220" s="1"/>
      <c r="D220" s="104"/>
      <c r="E220" s="105"/>
      <c r="F220" s="105"/>
      <c r="G220" s="106"/>
      <c r="H220" s="113"/>
      <c r="I220" s="114"/>
      <c r="J220" s="114"/>
      <c r="K220" s="115"/>
      <c r="L220" s="113"/>
      <c r="M220" s="115"/>
      <c r="N220" s="113"/>
      <c r="O220" s="114"/>
      <c r="P220" s="114"/>
      <c r="Q220" s="115"/>
      <c r="R220" s="104"/>
      <c r="S220" s="105"/>
      <c r="T220" s="105"/>
      <c r="U220" s="105"/>
      <c r="V220" s="105"/>
      <c r="W220" s="106"/>
      <c r="X220" s="1"/>
      <c r="Y220" s="1"/>
    </row>
    <row r="221" spans="1:25" ht="19.149999999999999" customHeight="1" x14ac:dyDescent="0.4">
      <c r="A221" s="1"/>
      <c r="B221" s="1"/>
      <c r="C221" s="1"/>
      <c r="D221" s="62"/>
      <c r="E221" s="63"/>
      <c r="F221" s="63"/>
      <c r="G221" s="64"/>
      <c r="H221" s="62"/>
      <c r="I221" s="63"/>
      <c r="J221" s="63"/>
      <c r="K221" s="64"/>
      <c r="L221" s="62"/>
      <c r="M221" s="64"/>
      <c r="N221" s="62"/>
      <c r="O221" s="63"/>
      <c r="P221" s="63"/>
      <c r="Q221" s="64"/>
      <c r="R221" s="62"/>
      <c r="S221" s="63"/>
      <c r="T221" s="63"/>
      <c r="U221" s="63"/>
      <c r="V221" s="63"/>
      <c r="W221" s="64"/>
      <c r="X221" s="1"/>
      <c r="Y221" s="1"/>
    </row>
    <row r="222" spans="1:25" ht="19.149999999999999" customHeight="1" x14ac:dyDescent="0.4">
      <c r="A222" s="1"/>
      <c r="B222" s="1"/>
      <c r="C222" s="1"/>
      <c r="D222" s="65"/>
      <c r="E222" s="66"/>
      <c r="F222" s="66"/>
      <c r="G222" s="67"/>
      <c r="H222" s="65"/>
      <c r="I222" s="66"/>
      <c r="J222" s="66"/>
      <c r="K222" s="67"/>
      <c r="L222" s="65"/>
      <c r="M222" s="67"/>
      <c r="N222" s="65"/>
      <c r="O222" s="66"/>
      <c r="P222" s="66"/>
      <c r="Q222" s="67"/>
      <c r="R222" s="65"/>
      <c r="S222" s="66"/>
      <c r="T222" s="66"/>
      <c r="U222" s="66"/>
      <c r="V222" s="66"/>
      <c r="W222" s="67"/>
      <c r="X222" s="1"/>
      <c r="Y222" s="1"/>
    </row>
    <row r="223" spans="1:25" ht="19.149999999999999" customHeight="1" x14ac:dyDescent="0.4">
      <c r="A223" s="1"/>
      <c r="B223" s="1"/>
      <c r="C223" s="1"/>
      <c r="D223" s="65"/>
      <c r="E223" s="66"/>
      <c r="F223" s="66"/>
      <c r="G223" s="67"/>
      <c r="H223" s="65"/>
      <c r="I223" s="66"/>
      <c r="J223" s="66"/>
      <c r="K223" s="67"/>
      <c r="L223" s="65"/>
      <c r="M223" s="67"/>
      <c r="N223" s="65"/>
      <c r="O223" s="66"/>
      <c r="P223" s="66"/>
      <c r="Q223" s="67"/>
      <c r="R223" s="65"/>
      <c r="S223" s="66"/>
      <c r="T223" s="66"/>
      <c r="U223" s="66"/>
      <c r="V223" s="66"/>
      <c r="W223" s="67"/>
      <c r="X223" s="1"/>
      <c r="Y223" s="1"/>
    </row>
    <row r="224" spans="1:25" ht="19.149999999999999" customHeight="1" x14ac:dyDescent="0.4">
      <c r="A224" s="1"/>
      <c r="B224" s="1"/>
      <c r="C224" s="1"/>
      <c r="D224" s="68"/>
      <c r="E224" s="69"/>
      <c r="F224" s="69"/>
      <c r="G224" s="70"/>
      <c r="H224" s="68"/>
      <c r="I224" s="69"/>
      <c r="J224" s="69"/>
      <c r="K224" s="70"/>
      <c r="L224" s="68"/>
      <c r="M224" s="70"/>
      <c r="N224" s="68"/>
      <c r="O224" s="69"/>
      <c r="P224" s="69"/>
      <c r="Q224" s="70"/>
      <c r="R224" s="68"/>
      <c r="S224" s="69"/>
      <c r="T224" s="69"/>
      <c r="U224" s="69"/>
      <c r="V224" s="69"/>
      <c r="W224" s="70"/>
      <c r="X224" s="1"/>
      <c r="Y224" s="1"/>
    </row>
    <row r="225" spans="1:25" ht="19.149999999999999" customHeight="1" x14ac:dyDescent="0.4">
      <c r="A225" s="1"/>
      <c r="B225" s="1"/>
      <c r="C225" s="1"/>
      <c r="D225" s="62"/>
      <c r="E225" s="63"/>
      <c r="F225" s="63"/>
      <c r="G225" s="64"/>
      <c r="H225" s="62"/>
      <c r="I225" s="63"/>
      <c r="J225" s="63"/>
      <c r="K225" s="64"/>
      <c r="L225" s="62"/>
      <c r="M225" s="64"/>
      <c r="N225" s="62"/>
      <c r="O225" s="63"/>
      <c r="P225" s="63"/>
      <c r="Q225" s="64"/>
      <c r="R225" s="62"/>
      <c r="S225" s="63"/>
      <c r="T225" s="63"/>
      <c r="U225" s="63"/>
      <c r="V225" s="63"/>
      <c r="W225" s="64"/>
      <c r="X225" s="1"/>
      <c r="Y225" s="1"/>
    </row>
    <row r="226" spans="1:25" ht="19.149999999999999" customHeight="1" x14ac:dyDescent="0.4">
      <c r="A226" s="1"/>
      <c r="B226" s="1"/>
      <c r="C226" s="1"/>
      <c r="D226" s="65"/>
      <c r="E226" s="66"/>
      <c r="F226" s="66"/>
      <c r="G226" s="67"/>
      <c r="H226" s="65"/>
      <c r="I226" s="66"/>
      <c r="J226" s="66"/>
      <c r="K226" s="67"/>
      <c r="L226" s="65"/>
      <c r="M226" s="67"/>
      <c r="N226" s="65"/>
      <c r="O226" s="66"/>
      <c r="P226" s="66"/>
      <c r="Q226" s="67"/>
      <c r="R226" s="65"/>
      <c r="S226" s="66"/>
      <c r="T226" s="66"/>
      <c r="U226" s="66"/>
      <c r="V226" s="66"/>
      <c r="W226" s="67"/>
      <c r="X226" s="1"/>
      <c r="Y226" s="1"/>
    </row>
    <row r="227" spans="1:25" ht="19.149999999999999" customHeight="1" x14ac:dyDescent="0.4">
      <c r="A227" s="1"/>
      <c r="B227" s="1"/>
      <c r="C227" s="1"/>
      <c r="D227" s="65"/>
      <c r="E227" s="66"/>
      <c r="F227" s="66"/>
      <c r="G227" s="67"/>
      <c r="H227" s="65"/>
      <c r="I227" s="66"/>
      <c r="J227" s="66"/>
      <c r="K227" s="67"/>
      <c r="L227" s="65"/>
      <c r="M227" s="67"/>
      <c r="N227" s="65"/>
      <c r="O227" s="66"/>
      <c r="P227" s="66"/>
      <c r="Q227" s="67"/>
      <c r="R227" s="65"/>
      <c r="S227" s="66"/>
      <c r="T227" s="66"/>
      <c r="U227" s="66"/>
      <c r="V227" s="66"/>
      <c r="W227" s="67"/>
      <c r="X227" s="1"/>
      <c r="Y227" s="1"/>
    </row>
    <row r="228" spans="1:25" ht="19.149999999999999" customHeight="1" x14ac:dyDescent="0.4">
      <c r="A228" s="1"/>
      <c r="B228" s="1"/>
      <c r="C228" s="1"/>
      <c r="D228" s="68"/>
      <c r="E228" s="69"/>
      <c r="F228" s="69"/>
      <c r="G228" s="70"/>
      <c r="H228" s="68"/>
      <c r="I228" s="69"/>
      <c r="J228" s="69"/>
      <c r="K228" s="70"/>
      <c r="L228" s="68"/>
      <c r="M228" s="70"/>
      <c r="N228" s="68"/>
      <c r="O228" s="69"/>
      <c r="P228" s="69"/>
      <c r="Q228" s="70"/>
      <c r="R228" s="68"/>
      <c r="S228" s="69"/>
      <c r="T228" s="69"/>
      <c r="U228" s="69"/>
      <c r="V228" s="69"/>
      <c r="W228" s="70"/>
      <c r="X228" s="1"/>
      <c r="Y228" s="1"/>
    </row>
    <row r="229" spans="1:25" ht="19.149999999999999" customHeight="1" x14ac:dyDescent="0.4">
      <c r="A229" s="1"/>
      <c r="B229" s="1"/>
      <c r="C229" s="1"/>
      <c r="D229" s="62"/>
      <c r="E229" s="63"/>
      <c r="F229" s="63"/>
      <c r="G229" s="64"/>
      <c r="H229" s="62"/>
      <c r="I229" s="63"/>
      <c r="J229" s="63"/>
      <c r="K229" s="64"/>
      <c r="L229" s="62"/>
      <c r="M229" s="64"/>
      <c r="N229" s="62"/>
      <c r="O229" s="63"/>
      <c r="P229" s="63"/>
      <c r="Q229" s="64"/>
      <c r="R229" s="62"/>
      <c r="S229" s="63"/>
      <c r="T229" s="63"/>
      <c r="U229" s="63"/>
      <c r="V229" s="63"/>
      <c r="W229" s="64"/>
      <c r="X229" s="1"/>
      <c r="Y229" s="1"/>
    </row>
    <row r="230" spans="1:25" ht="19.149999999999999" customHeight="1" x14ac:dyDescent="0.4">
      <c r="A230" s="1"/>
      <c r="B230" s="1"/>
      <c r="C230" s="1"/>
      <c r="D230" s="65"/>
      <c r="E230" s="66"/>
      <c r="F230" s="66"/>
      <c r="G230" s="67"/>
      <c r="H230" s="65"/>
      <c r="I230" s="66"/>
      <c r="J230" s="66"/>
      <c r="K230" s="67"/>
      <c r="L230" s="65"/>
      <c r="M230" s="67"/>
      <c r="N230" s="65"/>
      <c r="O230" s="66"/>
      <c r="P230" s="66"/>
      <c r="Q230" s="67"/>
      <c r="R230" s="65"/>
      <c r="S230" s="66"/>
      <c r="T230" s="66"/>
      <c r="U230" s="66"/>
      <c r="V230" s="66"/>
      <c r="W230" s="67"/>
      <c r="X230" s="1"/>
      <c r="Y230" s="1"/>
    </row>
    <row r="231" spans="1:25" ht="19.149999999999999" customHeight="1" x14ac:dyDescent="0.4">
      <c r="A231" s="1"/>
      <c r="B231" s="1"/>
      <c r="C231" s="1"/>
      <c r="D231" s="65"/>
      <c r="E231" s="66"/>
      <c r="F231" s="66"/>
      <c r="G231" s="67"/>
      <c r="H231" s="65"/>
      <c r="I231" s="66"/>
      <c r="J231" s="66"/>
      <c r="K231" s="67"/>
      <c r="L231" s="65"/>
      <c r="M231" s="67"/>
      <c r="N231" s="65"/>
      <c r="O231" s="66"/>
      <c r="P231" s="66"/>
      <c r="Q231" s="67"/>
      <c r="R231" s="65"/>
      <c r="S231" s="66"/>
      <c r="T231" s="66"/>
      <c r="U231" s="66"/>
      <c r="V231" s="66"/>
      <c r="W231" s="67"/>
      <c r="X231" s="1"/>
      <c r="Y231" s="1"/>
    </row>
    <row r="232" spans="1:25" ht="19.149999999999999" customHeight="1" x14ac:dyDescent="0.4">
      <c r="A232" s="1"/>
      <c r="B232" s="1"/>
      <c r="C232" s="1"/>
      <c r="D232" s="68"/>
      <c r="E232" s="69"/>
      <c r="F232" s="69"/>
      <c r="G232" s="70"/>
      <c r="H232" s="68"/>
      <c r="I232" s="69"/>
      <c r="J232" s="69"/>
      <c r="K232" s="70"/>
      <c r="L232" s="68"/>
      <c r="M232" s="70"/>
      <c r="N232" s="68"/>
      <c r="O232" s="69"/>
      <c r="P232" s="69"/>
      <c r="Q232" s="70"/>
      <c r="R232" s="68"/>
      <c r="S232" s="69"/>
      <c r="T232" s="69"/>
      <c r="U232" s="69"/>
      <c r="V232" s="69"/>
      <c r="W232" s="70"/>
      <c r="X232" s="1"/>
      <c r="Y232" s="1"/>
    </row>
    <row r="233" spans="1:25" ht="19.149999999999999" hidden="1" customHeight="1" outlineLevel="1" x14ac:dyDescent="0.4">
      <c r="A233" s="1"/>
      <c r="B233" s="1"/>
      <c r="C233" s="1"/>
      <c r="D233" s="98"/>
      <c r="E233" s="99"/>
      <c r="F233" s="99"/>
      <c r="G233" s="100"/>
      <c r="H233" s="107"/>
      <c r="I233" s="108"/>
      <c r="J233" s="108"/>
      <c r="K233" s="109"/>
      <c r="L233" s="107"/>
      <c r="M233" s="109"/>
      <c r="N233" s="107"/>
      <c r="O233" s="108"/>
      <c r="P233" s="108"/>
      <c r="Q233" s="109"/>
      <c r="R233" s="98"/>
      <c r="S233" s="99"/>
      <c r="T233" s="99"/>
      <c r="U233" s="99"/>
      <c r="V233" s="99"/>
      <c r="W233" s="100"/>
      <c r="X233" s="1"/>
      <c r="Y233" s="1"/>
    </row>
    <row r="234" spans="1:25" ht="19.149999999999999" hidden="1" customHeight="1" outlineLevel="1" x14ac:dyDescent="0.4">
      <c r="A234" s="1"/>
      <c r="B234" s="1"/>
      <c r="C234" s="1"/>
      <c r="D234" s="101"/>
      <c r="E234" s="102"/>
      <c r="F234" s="102"/>
      <c r="G234" s="103"/>
      <c r="H234" s="110"/>
      <c r="I234" s="111"/>
      <c r="J234" s="111"/>
      <c r="K234" s="112"/>
      <c r="L234" s="110"/>
      <c r="M234" s="112"/>
      <c r="N234" s="110"/>
      <c r="O234" s="111"/>
      <c r="P234" s="111"/>
      <c r="Q234" s="112"/>
      <c r="R234" s="101"/>
      <c r="S234" s="102"/>
      <c r="T234" s="102"/>
      <c r="U234" s="102"/>
      <c r="V234" s="102"/>
      <c r="W234" s="103"/>
      <c r="X234" s="1"/>
      <c r="Y234" s="1"/>
    </row>
    <row r="235" spans="1:25" ht="19.149999999999999" hidden="1" customHeight="1" outlineLevel="1" x14ac:dyDescent="0.4">
      <c r="A235" s="1"/>
      <c r="B235" s="1"/>
      <c r="C235" s="1"/>
      <c r="D235" s="101"/>
      <c r="E235" s="102"/>
      <c r="F235" s="102"/>
      <c r="G235" s="103"/>
      <c r="H235" s="110"/>
      <c r="I235" s="111"/>
      <c r="J235" s="111"/>
      <c r="K235" s="112"/>
      <c r="L235" s="110"/>
      <c r="M235" s="112"/>
      <c r="N235" s="110"/>
      <c r="O235" s="111"/>
      <c r="P235" s="111"/>
      <c r="Q235" s="112"/>
      <c r="R235" s="101"/>
      <c r="S235" s="102"/>
      <c r="T235" s="102"/>
      <c r="U235" s="102"/>
      <c r="V235" s="102"/>
      <c r="W235" s="103"/>
      <c r="X235" s="1"/>
      <c r="Y235" s="1"/>
    </row>
    <row r="236" spans="1:25" ht="19.149999999999999" hidden="1" customHeight="1" outlineLevel="1" x14ac:dyDescent="0.4">
      <c r="A236" s="1"/>
      <c r="B236" s="1"/>
      <c r="C236" s="1"/>
      <c r="D236" s="104"/>
      <c r="E236" s="105"/>
      <c r="F236" s="105"/>
      <c r="G236" s="106"/>
      <c r="H236" s="113"/>
      <c r="I236" s="114"/>
      <c r="J236" s="114"/>
      <c r="K236" s="115"/>
      <c r="L236" s="113"/>
      <c r="M236" s="115"/>
      <c r="N236" s="113"/>
      <c r="O236" s="114"/>
      <c r="P236" s="114"/>
      <c r="Q236" s="115"/>
      <c r="R236" s="104"/>
      <c r="S236" s="105"/>
      <c r="T236" s="105"/>
      <c r="U236" s="105"/>
      <c r="V236" s="105"/>
      <c r="W236" s="106"/>
      <c r="X236" s="1"/>
      <c r="Y236" s="1"/>
    </row>
    <row r="237" spans="1:25" ht="19.149999999999999" hidden="1" customHeight="1" outlineLevel="1" x14ac:dyDescent="0.4">
      <c r="A237" s="1"/>
      <c r="B237" s="1"/>
      <c r="C237" s="1"/>
      <c r="D237" s="62"/>
      <c r="E237" s="63"/>
      <c r="F237" s="63"/>
      <c r="G237" s="64"/>
      <c r="H237" s="62"/>
      <c r="I237" s="63"/>
      <c r="J237" s="63"/>
      <c r="K237" s="64"/>
      <c r="L237" s="62"/>
      <c r="M237" s="64"/>
      <c r="N237" s="62"/>
      <c r="O237" s="63"/>
      <c r="P237" s="63"/>
      <c r="Q237" s="64"/>
      <c r="R237" s="62"/>
      <c r="S237" s="63"/>
      <c r="T237" s="63"/>
      <c r="U237" s="63"/>
      <c r="V237" s="63"/>
      <c r="W237" s="64"/>
      <c r="X237" s="1"/>
      <c r="Y237" s="1"/>
    </row>
    <row r="238" spans="1:25" ht="19.149999999999999" hidden="1" customHeight="1" outlineLevel="1" x14ac:dyDescent="0.4">
      <c r="A238" s="1"/>
      <c r="B238" s="1"/>
      <c r="C238" s="1"/>
      <c r="D238" s="65"/>
      <c r="E238" s="66"/>
      <c r="F238" s="66"/>
      <c r="G238" s="67"/>
      <c r="H238" s="65"/>
      <c r="I238" s="66"/>
      <c r="J238" s="66"/>
      <c r="K238" s="67"/>
      <c r="L238" s="65"/>
      <c r="M238" s="67"/>
      <c r="N238" s="65"/>
      <c r="O238" s="66"/>
      <c r="P238" s="66"/>
      <c r="Q238" s="67"/>
      <c r="R238" s="65"/>
      <c r="S238" s="66"/>
      <c r="T238" s="66"/>
      <c r="U238" s="66"/>
      <c r="V238" s="66"/>
      <c r="W238" s="67"/>
      <c r="X238" s="1"/>
      <c r="Y238" s="1"/>
    </row>
    <row r="239" spans="1:25" ht="19.149999999999999" hidden="1" customHeight="1" outlineLevel="1" x14ac:dyDescent="0.4">
      <c r="A239" s="1"/>
      <c r="B239" s="1"/>
      <c r="C239" s="1"/>
      <c r="D239" s="65"/>
      <c r="E239" s="66"/>
      <c r="F239" s="66"/>
      <c r="G239" s="67"/>
      <c r="H239" s="65"/>
      <c r="I239" s="66"/>
      <c r="J239" s="66"/>
      <c r="K239" s="67"/>
      <c r="L239" s="65"/>
      <c r="M239" s="67"/>
      <c r="N239" s="65"/>
      <c r="O239" s="66"/>
      <c r="P239" s="66"/>
      <c r="Q239" s="67"/>
      <c r="R239" s="65"/>
      <c r="S239" s="66"/>
      <c r="T239" s="66"/>
      <c r="U239" s="66"/>
      <c r="V239" s="66"/>
      <c r="W239" s="67"/>
      <c r="X239" s="1"/>
      <c r="Y239" s="1"/>
    </row>
    <row r="240" spans="1:25" ht="19.149999999999999" hidden="1" customHeight="1" outlineLevel="1" x14ac:dyDescent="0.4">
      <c r="A240" s="1"/>
      <c r="B240" s="1"/>
      <c r="C240" s="1"/>
      <c r="D240" s="68"/>
      <c r="E240" s="69"/>
      <c r="F240" s="69"/>
      <c r="G240" s="70"/>
      <c r="H240" s="68"/>
      <c r="I240" s="69"/>
      <c r="J240" s="69"/>
      <c r="K240" s="70"/>
      <c r="L240" s="68"/>
      <c r="M240" s="70"/>
      <c r="N240" s="68"/>
      <c r="O240" s="69"/>
      <c r="P240" s="69"/>
      <c r="Q240" s="70"/>
      <c r="R240" s="68"/>
      <c r="S240" s="69"/>
      <c r="T240" s="69"/>
      <c r="U240" s="69"/>
      <c r="V240" s="69"/>
      <c r="W240" s="70"/>
      <c r="X240" s="1"/>
      <c r="Y240" s="1"/>
    </row>
    <row r="241" spans="1:25" ht="19.149999999999999" hidden="1" customHeight="1" outlineLevel="1" x14ac:dyDescent="0.4">
      <c r="A241" s="1"/>
      <c r="B241" s="1"/>
      <c r="C241" s="1"/>
      <c r="D241" s="62"/>
      <c r="E241" s="63"/>
      <c r="F241" s="63"/>
      <c r="G241" s="64"/>
      <c r="H241" s="62"/>
      <c r="I241" s="63"/>
      <c r="J241" s="63"/>
      <c r="K241" s="64"/>
      <c r="L241" s="62"/>
      <c r="M241" s="64"/>
      <c r="N241" s="62"/>
      <c r="O241" s="63"/>
      <c r="P241" s="63"/>
      <c r="Q241" s="64"/>
      <c r="R241" s="62"/>
      <c r="S241" s="63"/>
      <c r="T241" s="63"/>
      <c r="U241" s="63"/>
      <c r="V241" s="63"/>
      <c r="W241" s="64"/>
      <c r="X241" s="1"/>
      <c r="Y241" s="1"/>
    </row>
    <row r="242" spans="1:25" ht="19.149999999999999" hidden="1" customHeight="1" outlineLevel="1" x14ac:dyDescent="0.4">
      <c r="A242" s="1"/>
      <c r="B242" s="1"/>
      <c r="C242" s="1"/>
      <c r="D242" s="65"/>
      <c r="E242" s="66"/>
      <c r="F242" s="66"/>
      <c r="G242" s="67"/>
      <c r="H242" s="65"/>
      <c r="I242" s="66"/>
      <c r="J242" s="66"/>
      <c r="K242" s="67"/>
      <c r="L242" s="65"/>
      <c r="M242" s="67"/>
      <c r="N242" s="65"/>
      <c r="O242" s="66"/>
      <c r="P242" s="66"/>
      <c r="Q242" s="67"/>
      <c r="R242" s="65"/>
      <c r="S242" s="66"/>
      <c r="T242" s="66"/>
      <c r="U242" s="66"/>
      <c r="V242" s="66"/>
      <c r="W242" s="67"/>
      <c r="X242" s="1"/>
      <c r="Y242" s="1"/>
    </row>
    <row r="243" spans="1:25" ht="19.149999999999999" hidden="1" customHeight="1" outlineLevel="1" x14ac:dyDescent="0.4">
      <c r="A243" s="1"/>
      <c r="B243" s="1"/>
      <c r="C243" s="1"/>
      <c r="D243" s="65"/>
      <c r="E243" s="66"/>
      <c r="F243" s="66"/>
      <c r="G243" s="67"/>
      <c r="H243" s="65"/>
      <c r="I243" s="66"/>
      <c r="J243" s="66"/>
      <c r="K243" s="67"/>
      <c r="L243" s="65"/>
      <c r="M243" s="67"/>
      <c r="N243" s="65"/>
      <c r="O243" s="66"/>
      <c r="P243" s="66"/>
      <c r="Q243" s="67"/>
      <c r="R243" s="65"/>
      <c r="S243" s="66"/>
      <c r="T243" s="66"/>
      <c r="U243" s="66"/>
      <c r="V243" s="66"/>
      <c r="W243" s="67"/>
      <c r="X243" s="1"/>
      <c r="Y243" s="1"/>
    </row>
    <row r="244" spans="1:25" ht="19.149999999999999" hidden="1" customHeight="1" outlineLevel="1" x14ac:dyDescent="0.4">
      <c r="A244" s="1"/>
      <c r="B244" s="1"/>
      <c r="C244" s="1"/>
      <c r="D244" s="68"/>
      <c r="E244" s="69"/>
      <c r="F244" s="69"/>
      <c r="G244" s="70"/>
      <c r="H244" s="68"/>
      <c r="I244" s="69"/>
      <c r="J244" s="69"/>
      <c r="K244" s="70"/>
      <c r="L244" s="68"/>
      <c r="M244" s="70"/>
      <c r="N244" s="68"/>
      <c r="O244" s="69"/>
      <c r="P244" s="69"/>
      <c r="Q244" s="70"/>
      <c r="R244" s="68"/>
      <c r="S244" s="69"/>
      <c r="T244" s="69"/>
      <c r="U244" s="69"/>
      <c r="V244" s="69"/>
      <c r="W244" s="70"/>
      <c r="X244" s="1"/>
      <c r="Y244" s="1"/>
    </row>
    <row r="245" spans="1:25" ht="19.149999999999999" hidden="1" customHeight="1" outlineLevel="1" x14ac:dyDescent="0.4">
      <c r="A245" s="1"/>
      <c r="B245" s="1"/>
      <c r="C245" s="1"/>
      <c r="D245" s="62"/>
      <c r="E245" s="63"/>
      <c r="F245" s="63"/>
      <c r="G245" s="64"/>
      <c r="H245" s="62"/>
      <c r="I245" s="63"/>
      <c r="J245" s="63"/>
      <c r="K245" s="64"/>
      <c r="L245" s="62"/>
      <c r="M245" s="64"/>
      <c r="N245" s="62"/>
      <c r="O245" s="63"/>
      <c r="P245" s="63"/>
      <c r="Q245" s="64"/>
      <c r="R245" s="62"/>
      <c r="S245" s="63"/>
      <c r="T245" s="63"/>
      <c r="U245" s="63"/>
      <c r="V245" s="63"/>
      <c r="W245" s="64"/>
      <c r="X245" s="1"/>
      <c r="Y245" s="1"/>
    </row>
    <row r="246" spans="1:25" ht="19.149999999999999" hidden="1" customHeight="1" outlineLevel="1" x14ac:dyDescent="0.4">
      <c r="A246" s="1"/>
      <c r="B246" s="1"/>
      <c r="C246" s="1"/>
      <c r="D246" s="65"/>
      <c r="E246" s="66"/>
      <c r="F246" s="66"/>
      <c r="G246" s="67"/>
      <c r="H246" s="65"/>
      <c r="I246" s="66"/>
      <c r="J246" s="66"/>
      <c r="K246" s="67"/>
      <c r="L246" s="65"/>
      <c r="M246" s="67"/>
      <c r="N246" s="65"/>
      <c r="O246" s="66"/>
      <c r="P246" s="66"/>
      <c r="Q246" s="67"/>
      <c r="R246" s="65"/>
      <c r="S246" s="66"/>
      <c r="T246" s="66"/>
      <c r="U246" s="66"/>
      <c r="V246" s="66"/>
      <c r="W246" s="67"/>
      <c r="X246" s="1"/>
      <c r="Y246" s="1"/>
    </row>
    <row r="247" spans="1:25" ht="19.149999999999999" hidden="1" customHeight="1" outlineLevel="1" x14ac:dyDescent="0.4">
      <c r="A247" s="1"/>
      <c r="B247" s="1"/>
      <c r="C247" s="1"/>
      <c r="D247" s="65"/>
      <c r="E247" s="66"/>
      <c r="F247" s="66"/>
      <c r="G247" s="67"/>
      <c r="H247" s="65"/>
      <c r="I247" s="66"/>
      <c r="J247" s="66"/>
      <c r="K247" s="67"/>
      <c r="L247" s="65"/>
      <c r="M247" s="67"/>
      <c r="N247" s="65"/>
      <c r="O247" s="66"/>
      <c r="P247" s="66"/>
      <c r="Q247" s="67"/>
      <c r="R247" s="65"/>
      <c r="S247" s="66"/>
      <c r="T247" s="66"/>
      <c r="U247" s="66"/>
      <c r="V247" s="66"/>
      <c r="W247" s="67"/>
      <c r="X247" s="1"/>
      <c r="Y247" s="1"/>
    </row>
    <row r="248" spans="1:25" ht="19.149999999999999" hidden="1" customHeight="1" outlineLevel="1" x14ac:dyDescent="0.4">
      <c r="A248" s="1"/>
      <c r="B248" s="1"/>
      <c r="C248" s="1"/>
      <c r="D248" s="68"/>
      <c r="E248" s="69"/>
      <c r="F248" s="69"/>
      <c r="G248" s="70"/>
      <c r="H248" s="68"/>
      <c r="I248" s="69"/>
      <c r="J248" s="69"/>
      <c r="K248" s="70"/>
      <c r="L248" s="68"/>
      <c r="M248" s="70"/>
      <c r="N248" s="68"/>
      <c r="O248" s="69"/>
      <c r="P248" s="69"/>
      <c r="Q248" s="70"/>
      <c r="R248" s="68"/>
      <c r="S248" s="69"/>
      <c r="T248" s="69"/>
      <c r="U248" s="69"/>
      <c r="V248" s="69"/>
      <c r="W248" s="70"/>
      <c r="X248" s="1"/>
      <c r="Y248" s="1"/>
    </row>
    <row r="249" spans="1:25" ht="19.149999999999999" customHeight="1" collapsed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9.149999999999999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9.149999999999999" customHeight="1" x14ac:dyDescent="0.4">
      <c r="A251" s="1"/>
      <c r="B251" s="1"/>
      <c r="C251" s="18" t="s">
        <v>61</v>
      </c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9.149999999999999" customHeight="1" thickBot="1" x14ac:dyDescent="0.4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9.149999999999999" customHeight="1" x14ac:dyDescent="0.4">
      <c r="A253" s="1"/>
      <c r="B253" s="1"/>
      <c r="C253" s="1"/>
      <c r="D253" s="409" t="s">
        <v>62</v>
      </c>
      <c r="E253" s="410"/>
      <c r="F253" s="361" t="s">
        <v>63</v>
      </c>
      <c r="G253" s="359"/>
      <c r="H253" s="359"/>
      <c r="I253" s="359"/>
      <c r="J253" s="359"/>
      <c r="K253" s="359"/>
      <c r="L253" s="359"/>
      <c r="M253" s="359"/>
      <c r="N253" s="360"/>
      <c r="O253" s="361" t="s">
        <v>69</v>
      </c>
      <c r="P253" s="359"/>
      <c r="Q253" s="359"/>
      <c r="R253" s="359"/>
      <c r="S253" s="359"/>
      <c r="T253" s="359"/>
      <c r="U253" s="359"/>
      <c r="V253" s="359"/>
      <c r="W253" s="362"/>
      <c r="X253" s="1"/>
      <c r="Y253" s="1"/>
    </row>
    <row r="254" spans="1:25" ht="19.149999999999999" customHeight="1" x14ac:dyDescent="0.4">
      <c r="A254" s="1"/>
      <c r="B254" s="1"/>
      <c r="C254" s="1"/>
      <c r="D254" s="363"/>
      <c r="E254" s="364"/>
      <c r="F254" s="411" t="s">
        <v>65</v>
      </c>
      <c r="G254" s="411"/>
      <c r="H254" s="411"/>
      <c r="I254" s="411"/>
      <c r="J254" s="411"/>
      <c r="K254" s="411"/>
      <c r="L254" s="411" t="s">
        <v>66</v>
      </c>
      <c r="M254" s="411"/>
      <c r="N254" s="411"/>
      <c r="O254" s="411" t="s">
        <v>64</v>
      </c>
      <c r="P254" s="411"/>
      <c r="Q254" s="411"/>
      <c r="R254" s="411"/>
      <c r="S254" s="411"/>
      <c r="T254" s="411"/>
      <c r="U254" s="411" t="s">
        <v>67</v>
      </c>
      <c r="V254" s="411"/>
      <c r="W254" s="412"/>
      <c r="X254" s="1"/>
      <c r="Y254" s="1"/>
    </row>
    <row r="255" spans="1:25" ht="19.149999999999999" customHeight="1" x14ac:dyDescent="0.4">
      <c r="A255" s="1"/>
      <c r="B255" s="1"/>
      <c r="C255" s="1"/>
      <c r="D255" s="394"/>
      <c r="E255" s="395"/>
      <c r="F255" s="396"/>
      <c r="G255" s="397"/>
      <c r="H255" s="397"/>
      <c r="I255" s="397"/>
      <c r="J255" s="397"/>
      <c r="K255" s="398"/>
      <c r="L255" s="396"/>
      <c r="M255" s="397"/>
      <c r="N255" s="398"/>
      <c r="O255" s="396"/>
      <c r="P255" s="397"/>
      <c r="Q255" s="397"/>
      <c r="R255" s="397"/>
      <c r="S255" s="397"/>
      <c r="T255" s="398"/>
      <c r="U255" s="396"/>
      <c r="V255" s="397"/>
      <c r="W255" s="399"/>
      <c r="X255" s="1"/>
      <c r="Y255" s="1"/>
    </row>
    <row r="256" spans="1:25" ht="19.149999999999999" customHeight="1" x14ac:dyDescent="0.4">
      <c r="A256" s="1"/>
      <c r="B256" s="1"/>
      <c r="C256" s="1"/>
      <c r="D256" s="394"/>
      <c r="E256" s="395"/>
      <c r="F256" s="396"/>
      <c r="G256" s="397"/>
      <c r="H256" s="397"/>
      <c r="I256" s="397"/>
      <c r="J256" s="397"/>
      <c r="K256" s="398"/>
      <c r="L256" s="396"/>
      <c r="M256" s="397"/>
      <c r="N256" s="398"/>
      <c r="O256" s="396"/>
      <c r="P256" s="397"/>
      <c r="Q256" s="397"/>
      <c r="R256" s="397"/>
      <c r="S256" s="397"/>
      <c r="T256" s="398"/>
      <c r="U256" s="396"/>
      <c r="V256" s="397"/>
      <c r="W256" s="399"/>
      <c r="X256" s="1"/>
      <c r="Y256" s="1"/>
    </row>
    <row r="257" spans="1:25" ht="19.149999999999999" customHeight="1" x14ac:dyDescent="0.4">
      <c r="A257" s="1"/>
      <c r="B257" s="1"/>
      <c r="C257" s="1"/>
      <c r="D257" s="394"/>
      <c r="E257" s="395"/>
      <c r="F257" s="27"/>
      <c r="G257" s="28"/>
      <c r="H257" s="28"/>
      <c r="I257" s="28"/>
      <c r="J257" s="28"/>
      <c r="K257" s="29"/>
      <c r="L257" s="27"/>
      <c r="M257" s="28"/>
      <c r="N257" s="29"/>
      <c r="O257" s="27"/>
      <c r="P257" s="28"/>
      <c r="Q257" s="28"/>
      <c r="R257" s="28"/>
      <c r="S257" s="28"/>
      <c r="T257" s="29"/>
      <c r="U257" s="27"/>
      <c r="V257" s="28"/>
      <c r="W257" s="31"/>
      <c r="X257" s="1"/>
      <c r="Y257" s="1"/>
    </row>
    <row r="258" spans="1:25" ht="19.149999999999999" customHeight="1" x14ac:dyDescent="0.4">
      <c r="A258" s="1"/>
      <c r="B258" s="1"/>
      <c r="C258" s="1"/>
      <c r="D258" s="394"/>
      <c r="E258" s="395"/>
      <c r="F258" s="27"/>
      <c r="G258" s="28"/>
      <c r="H258" s="28"/>
      <c r="I258" s="28"/>
      <c r="J258" s="28"/>
      <c r="K258" s="29"/>
      <c r="L258" s="27"/>
      <c r="M258" s="28"/>
      <c r="N258" s="29"/>
      <c r="O258" s="27"/>
      <c r="P258" s="28"/>
      <c r="Q258" s="28"/>
      <c r="R258" s="28"/>
      <c r="S258" s="28"/>
      <c r="T258" s="29"/>
      <c r="U258" s="27"/>
      <c r="V258" s="28"/>
      <c r="W258" s="31"/>
      <c r="X258" s="1"/>
      <c r="Y258" s="1"/>
    </row>
    <row r="259" spans="1:25" ht="19.149999999999999" customHeight="1" x14ac:dyDescent="0.4">
      <c r="A259" s="1"/>
      <c r="B259" s="1"/>
      <c r="C259" s="1"/>
      <c r="D259" s="394"/>
      <c r="E259" s="395"/>
      <c r="F259" s="27"/>
      <c r="G259" s="28"/>
      <c r="H259" s="28"/>
      <c r="I259" s="28"/>
      <c r="J259" s="28"/>
      <c r="K259" s="29"/>
      <c r="L259" s="27"/>
      <c r="M259" s="28"/>
      <c r="N259" s="29"/>
      <c r="O259" s="27"/>
      <c r="P259" s="28"/>
      <c r="Q259" s="28"/>
      <c r="R259" s="28"/>
      <c r="S259" s="28"/>
      <c r="T259" s="29"/>
      <c r="U259" s="27"/>
      <c r="V259" s="28"/>
      <c r="W259" s="31"/>
      <c r="X259" s="1"/>
      <c r="Y259" s="1"/>
    </row>
    <row r="260" spans="1:25" ht="19.149999999999999" hidden="1" customHeight="1" outlineLevel="1" x14ac:dyDescent="0.4">
      <c r="A260" s="1"/>
      <c r="B260" s="1"/>
      <c r="C260" s="1"/>
      <c r="D260" s="394"/>
      <c r="E260" s="395"/>
      <c r="F260" s="27"/>
      <c r="G260" s="28"/>
      <c r="H260" s="28"/>
      <c r="I260" s="28"/>
      <c r="J260" s="28"/>
      <c r="K260" s="29"/>
      <c r="L260" s="27"/>
      <c r="M260" s="28"/>
      <c r="N260" s="29"/>
      <c r="O260" s="27"/>
      <c r="P260" s="28"/>
      <c r="Q260" s="28"/>
      <c r="R260" s="28"/>
      <c r="S260" s="28"/>
      <c r="T260" s="29"/>
      <c r="U260" s="27"/>
      <c r="V260" s="28"/>
      <c r="W260" s="31"/>
      <c r="X260" s="1"/>
      <c r="Y260" s="1"/>
    </row>
    <row r="261" spans="1:25" ht="19.149999999999999" hidden="1" customHeight="1" outlineLevel="1" x14ac:dyDescent="0.4">
      <c r="A261" s="1"/>
      <c r="B261" s="1"/>
      <c r="C261" s="1"/>
      <c r="D261" s="394"/>
      <c r="E261" s="395"/>
      <c r="F261" s="27"/>
      <c r="G261" s="28"/>
      <c r="H261" s="28"/>
      <c r="I261" s="28"/>
      <c r="J261" s="28"/>
      <c r="K261" s="29"/>
      <c r="L261" s="27"/>
      <c r="M261" s="28"/>
      <c r="N261" s="29"/>
      <c r="O261" s="27"/>
      <c r="P261" s="28"/>
      <c r="Q261" s="28"/>
      <c r="R261" s="28"/>
      <c r="S261" s="28"/>
      <c r="T261" s="29"/>
      <c r="U261" s="27"/>
      <c r="V261" s="28"/>
      <c r="W261" s="31"/>
      <c r="X261" s="1"/>
      <c r="Y261" s="1"/>
    </row>
    <row r="262" spans="1:25" ht="19.149999999999999" hidden="1" customHeight="1" outlineLevel="1" x14ac:dyDescent="0.4">
      <c r="A262" s="1"/>
      <c r="B262" s="1"/>
      <c r="C262" s="1"/>
      <c r="D262" s="394"/>
      <c r="E262" s="395"/>
      <c r="F262" s="27"/>
      <c r="G262" s="28"/>
      <c r="H262" s="28"/>
      <c r="I262" s="28"/>
      <c r="J262" s="28"/>
      <c r="K262" s="29"/>
      <c r="L262" s="27"/>
      <c r="M262" s="28"/>
      <c r="N262" s="29"/>
      <c r="O262" s="27"/>
      <c r="P262" s="28"/>
      <c r="Q262" s="28"/>
      <c r="R262" s="28"/>
      <c r="S262" s="28"/>
      <c r="T262" s="29"/>
      <c r="U262" s="27"/>
      <c r="V262" s="28"/>
      <c r="W262" s="31"/>
      <c r="X262" s="1"/>
      <c r="Y262" s="1"/>
    </row>
    <row r="263" spans="1:25" ht="19.149999999999999" hidden="1" customHeight="1" outlineLevel="1" x14ac:dyDescent="0.4">
      <c r="A263" s="1"/>
      <c r="B263" s="1"/>
      <c r="C263" s="1"/>
      <c r="D263" s="394"/>
      <c r="E263" s="395"/>
      <c r="F263" s="27"/>
      <c r="G263" s="28"/>
      <c r="H263" s="28"/>
      <c r="I263" s="28"/>
      <c r="J263" s="28"/>
      <c r="K263" s="29"/>
      <c r="L263" s="27"/>
      <c r="M263" s="28"/>
      <c r="N263" s="29"/>
      <c r="O263" s="27"/>
      <c r="P263" s="28"/>
      <c r="Q263" s="28"/>
      <c r="R263" s="28"/>
      <c r="S263" s="28"/>
      <c r="T263" s="29"/>
      <c r="U263" s="27"/>
      <c r="V263" s="28"/>
      <c r="W263" s="31"/>
      <c r="X263" s="1"/>
      <c r="Y263" s="1"/>
    </row>
    <row r="264" spans="1:25" ht="19.149999999999999" hidden="1" customHeight="1" outlineLevel="1" x14ac:dyDescent="0.4">
      <c r="A264" s="1"/>
      <c r="B264" s="1"/>
      <c r="C264" s="1"/>
      <c r="D264" s="394"/>
      <c r="E264" s="395"/>
      <c r="F264" s="27"/>
      <c r="G264" s="28"/>
      <c r="H264" s="28"/>
      <c r="I264" s="28"/>
      <c r="J264" s="28"/>
      <c r="K264" s="29"/>
      <c r="L264" s="27"/>
      <c r="M264" s="28"/>
      <c r="N264" s="29"/>
      <c r="O264" s="27"/>
      <c r="P264" s="28"/>
      <c r="Q264" s="28"/>
      <c r="R264" s="28"/>
      <c r="S264" s="28"/>
      <c r="T264" s="29"/>
      <c r="U264" s="27"/>
      <c r="V264" s="28"/>
      <c r="W264" s="31"/>
      <c r="X264" s="1"/>
      <c r="Y264" s="1"/>
    </row>
    <row r="265" spans="1:25" ht="19.149999999999999" hidden="1" customHeight="1" outlineLevel="1" x14ac:dyDescent="0.4">
      <c r="A265" s="1"/>
      <c r="B265" s="1"/>
      <c r="C265" s="1"/>
      <c r="D265" s="394"/>
      <c r="E265" s="395"/>
      <c r="F265" s="27"/>
      <c r="G265" s="28"/>
      <c r="H265" s="28"/>
      <c r="I265" s="28"/>
      <c r="J265" s="28"/>
      <c r="K265" s="29"/>
      <c r="L265" s="27"/>
      <c r="M265" s="28"/>
      <c r="N265" s="29"/>
      <c r="O265" s="27"/>
      <c r="P265" s="28"/>
      <c r="Q265" s="28"/>
      <c r="R265" s="28"/>
      <c r="S265" s="28"/>
      <c r="T265" s="29"/>
      <c r="U265" s="27"/>
      <c r="V265" s="28"/>
      <c r="W265" s="31"/>
      <c r="X265" s="1"/>
      <c r="Y265" s="1"/>
    </row>
    <row r="266" spans="1:25" ht="19.149999999999999" hidden="1" customHeight="1" outlineLevel="1" x14ac:dyDescent="0.4">
      <c r="A266" s="1"/>
      <c r="B266" s="1"/>
      <c r="C266" s="1"/>
      <c r="D266" s="394"/>
      <c r="E266" s="395"/>
      <c r="F266" s="27"/>
      <c r="G266" s="28"/>
      <c r="H266" s="28"/>
      <c r="I266" s="28"/>
      <c r="J266" s="28"/>
      <c r="K266" s="29"/>
      <c r="L266" s="27"/>
      <c r="M266" s="28"/>
      <c r="N266" s="29"/>
      <c r="O266" s="27"/>
      <c r="P266" s="28"/>
      <c r="Q266" s="28"/>
      <c r="R266" s="28"/>
      <c r="S266" s="28"/>
      <c r="T266" s="29"/>
      <c r="U266" s="27"/>
      <c r="V266" s="28"/>
      <c r="W266" s="31"/>
      <c r="X266" s="1"/>
      <c r="Y266" s="1"/>
    </row>
    <row r="267" spans="1:25" ht="19.149999999999999" hidden="1" customHeight="1" outlineLevel="1" x14ac:dyDescent="0.4">
      <c r="A267" s="1"/>
      <c r="B267" s="1"/>
      <c r="C267" s="1"/>
      <c r="D267" s="394"/>
      <c r="E267" s="395"/>
      <c r="F267" s="396"/>
      <c r="G267" s="397"/>
      <c r="H267" s="397"/>
      <c r="I267" s="397"/>
      <c r="J267" s="397"/>
      <c r="K267" s="398"/>
      <c r="L267" s="396"/>
      <c r="M267" s="397"/>
      <c r="N267" s="398"/>
      <c r="O267" s="396"/>
      <c r="P267" s="397"/>
      <c r="Q267" s="397"/>
      <c r="R267" s="397"/>
      <c r="S267" s="397"/>
      <c r="T267" s="398"/>
      <c r="U267" s="396"/>
      <c r="V267" s="397"/>
      <c r="W267" s="399"/>
      <c r="X267" s="1"/>
      <c r="Y267" s="1"/>
    </row>
    <row r="268" spans="1:25" ht="19.149999999999999" hidden="1" customHeight="1" outlineLevel="1" x14ac:dyDescent="0.4">
      <c r="A268" s="1"/>
      <c r="B268" s="1"/>
      <c r="C268" s="1"/>
      <c r="D268" s="394"/>
      <c r="E268" s="395"/>
      <c r="F268" s="396"/>
      <c r="G268" s="397"/>
      <c r="H268" s="397"/>
      <c r="I268" s="397"/>
      <c r="J268" s="397"/>
      <c r="K268" s="398"/>
      <c r="L268" s="396"/>
      <c r="M268" s="397"/>
      <c r="N268" s="398"/>
      <c r="O268" s="396"/>
      <c r="P268" s="397"/>
      <c r="Q268" s="397"/>
      <c r="R268" s="397"/>
      <c r="S268" s="397"/>
      <c r="T268" s="398"/>
      <c r="U268" s="396"/>
      <c r="V268" s="397"/>
      <c r="W268" s="399"/>
      <c r="X268" s="1"/>
      <c r="Y268" s="1"/>
    </row>
    <row r="269" spans="1:25" ht="19.149999999999999" hidden="1" customHeight="1" outlineLevel="1" x14ac:dyDescent="0.4">
      <c r="A269" s="1"/>
      <c r="B269" s="1"/>
      <c r="C269" s="1"/>
      <c r="D269" s="394"/>
      <c r="E269" s="395"/>
      <c r="F269" s="396"/>
      <c r="G269" s="397"/>
      <c r="H269" s="397"/>
      <c r="I269" s="397"/>
      <c r="J269" s="397"/>
      <c r="K269" s="398"/>
      <c r="L269" s="396"/>
      <c r="M269" s="397"/>
      <c r="N269" s="398"/>
      <c r="O269" s="396"/>
      <c r="P269" s="397"/>
      <c r="Q269" s="397"/>
      <c r="R269" s="397"/>
      <c r="S269" s="397"/>
      <c r="T269" s="398"/>
      <c r="U269" s="396"/>
      <c r="V269" s="397"/>
      <c r="W269" s="399"/>
      <c r="X269" s="1"/>
      <c r="Y269" s="1"/>
    </row>
    <row r="270" spans="1:25" ht="19.149999999999999" customHeight="1" collapsed="1" thickBot="1" x14ac:dyDescent="0.45">
      <c r="A270" s="1"/>
      <c r="B270" s="1"/>
      <c r="C270" s="1"/>
      <c r="D270" s="400"/>
      <c r="E270" s="401"/>
      <c r="F270" s="402" t="s">
        <v>99</v>
      </c>
      <c r="G270" s="403"/>
      <c r="H270" s="403"/>
      <c r="I270" s="403"/>
      <c r="J270" s="403"/>
      <c r="K270" s="404"/>
      <c r="L270" s="405" t="str">
        <f>IF(L255="","",SUM(L255:N269))</f>
        <v/>
      </c>
      <c r="M270" s="406"/>
      <c r="N270" s="407"/>
      <c r="O270" s="402" t="s">
        <v>99</v>
      </c>
      <c r="P270" s="403"/>
      <c r="Q270" s="403"/>
      <c r="R270" s="403"/>
      <c r="S270" s="403"/>
      <c r="T270" s="404"/>
      <c r="U270" s="405" t="str">
        <f>IF(U255="","",SUM(U255:W269))</f>
        <v/>
      </c>
      <c r="V270" s="406"/>
      <c r="W270" s="408"/>
      <c r="X270" s="1"/>
      <c r="Y270" s="1"/>
    </row>
    <row r="271" spans="1:25" ht="19.149999999999999" customHeight="1" x14ac:dyDescent="0.4">
      <c r="A271" s="1"/>
      <c r="B271" s="1"/>
      <c r="C271" s="1"/>
      <c r="D271" s="358" t="s">
        <v>68</v>
      </c>
      <c r="E271" s="359"/>
      <c r="F271" s="359"/>
      <c r="G271" s="359"/>
      <c r="H271" s="359"/>
      <c r="I271" s="359"/>
      <c r="J271" s="359"/>
      <c r="K271" s="359"/>
      <c r="L271" s="359"/>
      <c r="M271" s="359"/>
      <c r="N271" s="359"/>
      <c r="O271" s="359"/>
      <c r="P271" s="359"/>
      <c r="Q271" s="359"/>
      <c r="R271" s="359"/>
      <c r="S271" s="359"/>
      <c r="T271" s="359"/>
      <c r="U271" s="359"/>
      <c r="V271" s="359"/>
      <c r="W271" s="362"/>
      <c r="X271" s="1"/>
      <c r="Y271" s="1"/>
    </row>
    <row r="272" spans="1:25" ht="19.149999999999999" customHeight="1" x14ac:dyDescent="0.4">
      <c r="A272" s="1"/>
      <c r="B272" s="1"/>
      <c r="C272" s="1"/>
      <c r="D272" s="392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393"/>
      <c r="X272" s="1"/>
      <c r="Y272" s="1"/>
    </row>
    <row r="273" spans="1:25" ht="19.149999999999999" customHeight="1" x14ac:dyDescent="0.4">
      <c r="A273" s="1"/>
      <c r="B273" s="1"/>
      <c r="C273" s="1"/>
      <c r="D273" s="382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383"/>
      <c r="X273" s="1"/>
      <c r="Y273" s="1"/>
    </row>
    <row r="274" spans="1:25" ht="19.149999999999999" customHeight="1" x14ac:dyDescent="0.4">
      <c r="A274" s="1"/>
      <c r="B274" s="1"/>
      <c r="C274" s="1"/>
      <c r="D274" s="382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383"/>
      <c r="X274" s="1"/>
      <c r="Y274" s="1"/>
    </row>
    <row r="275" spans="1:25" ht="19.149999999999999" customHeight="1" thickBot="1" x14ac:dyDescent="0.45">
      <c r="A275" s="1"/>
      <c r="B275" s="1"/>
      <c r="C275" s="1"/>
      <c r="D275" s="384"/>
      <c r="E275" s="385"/>
      <c r="F275" s="385"/>
      <c r="G275" s="385"/>
      <c r="H275" s="385"/>
      <c r="I275" s="385"/>
      <c r="J275" s="385"/>
      <c r="K275" s="385"/>
      <c r="L275" s="385"/>
      <c r="M275" s="385"/>
      <c r="N275" s="385"/>
      <c r="O275" s="385"/>
      <c r="P275" s="385"/>
      <c r="Q275" s="385"/>
      <c r="R275" s="385"/>
      <c r="S275" s="385"/>
      <c r="T275" s="385"/>
      <c r="U275" s="385"/>
      <c r="V275" s="385"/>
      <c r="W275" s="386"/>
      <c r="X275" s="1"/>
      <c r="Y275" s="1"/>
    </row>
    <row r="276" spans="1:25" ht="19.149999999999999" customHeight="1" thickBot="1" x14ac:dyDescent="0.4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9.149999999999999" customHeight="1" x14ac:dyDescent="0.4">
      <c r="A277" s="1"/>
      <c r="B277" s="1"/>
      <c r="C277" s="1"/>
      <c r="D277" s="409" t="s">
        <v>62</v>
      </c>
      <c r="E277" s="410"/>
      <c r="F277" s="361" t="s">
        <v>70</v>
      </c>
      <c r="G277" s="359"/>
      <c r="H277" s="359"/>
      <c r="I277" s="359"/>
      <c r="J277" s="359"/>
      <c r="K277" s="359"/>
      <c r="L277" s="359"/>
      <c r="M277" s="359"/>
      <c r="N277" s="360"/>
      <c r="O277" s="361" t="s">
        <v>71</v>
      </c>
      <c r="P277" s="359"/>
      <c r="Q277" s="359"/>
      <c r="R277" s="359"/>
      <c r="S277" s="359"/>
      <c r="T277" s="359"/>
      <c r="U277" s="359"/>
      <c r="V277" s="359"/>
      <c r="W277" s="362"/>
      <c r="X277" s="1"/>
      <c r="Y277" s="1"/>
    </row>
    <row r="278" spans="1:25" ht="19.149999999999999" customHeight="1" x14ac:dyDescent="0.4">
      <c r="A278" s="1"/>
      <c r="B278" s="1"/>
      <c r="C278" s="1"/>
      <c r="D278" s="363"/>
      <c r="E278" s="364"/>
      <c r="F278" s="411" t="s">
        <v>64</v>
      </c>
      <c r="G278" s="411"/>
      <c r="H278" s="411"/>
      <c r="I278" s="411"/>
      <c r="J278" s="411"/>
      <c r="K278" s="411"/>
      <c r="L278" s="411" t="s">
        <v>66</v>
      </c>
      <c r="M278" s="411"/>
      <c r="N278" s="411"/>
      <c r="O278" s="411" t="s">
        <v>64</v>
      </c>
      <c r="P278" s="411"/>
      <c r="Q278" s="411"/>
      <c r="R278" s="411"/>
      <c r="S278" s="411"/>
      <c r="T278" s="411"/>
      <c r="U278" s="411" t="s">
        <v>67</v>
      </c>
      <c r="V278" s="411"/>
      <c r="W278" s="412"/>
      <c r="X278" s="1"/>
      <c r="Y278" s="1"/>
    </row>
    <row r="279" spans="1:25" ht="19.149999999999999" customHeight="1" x14ac:dyDescent="0.4">
      <c r="A279" s="1"/>
      <c r="B279" s="1"/>
      <c r="C279" s="1"/>
      <c r="D279" s="394"/>
      <c r="E279" s="395"/>
      <c r="F279" s="396"/>
      <c r="G279" s="397"/>
      <c r="H279" s="397"/>
      <c r="I279" s="397"/>
      <c r="J279" s="397"/>
      <c r="K279" s="398"/>
      <c r="L279" s="396"/>
      <c r="M279" s="397"/>
      <c r="N279" s="398"/>
      <c r="O279" s="396"/>
      <c r="P279" s="397"/>
      <c r="Q279" s="397"/>
      <c r="R279" s="397"/>
      <c r="S279" s="397"/>
      <c r="T279" s="398"/>
      <c r="U279" s="396"/>
      <c r="V279" s="397"/>
      <c r="W279" s="399"/>
      <c r="X279" s="1"/>
      <c r="Y279" s="1"/>
    </row>
    <row r="280" spans="1:25" ht="19.149999999999999" customHeight="1" x14ac:dyDescent="0.4">
      <c r="A280" s="1"/>
      <c r="B280" s="1"/>
      <c r="C280" s="1"/>
      <c r="D280" s="394"/>
      <c r="E280" s="395"/>
      <c r="F280" s="396"/>
      <c r="G280" s="397"/>
      <c r="H280" s="397"/>
      <c r="I280" s="397"/>
      <c r="J280" s="397"/>
      <c r="K280" s="398"/>
      <c r="L280" s="396"/>
      <c r="M280" s="397"/>
      <c r="N280" s="398"/>
      <c r="O280" s="396"/>
      <c r="P280" s="397"/>
      <c r="Q280" s="397"/>
      <c r="R280" s="397"/>
      <c r="S280" s="397"/>
      <c r="T280" s="398"/>
      <c r="U280" s="396"/>
      <c r="V280" s="397"/>
      <c r="W280" s="399"/>
      <c r="X280" s="1"/>
      <c r="Y280" s="1"/>
    </row>
    <row r="281" spans="1:25" ht="19.149999999999999" customHeight="1" x14ac:dyDescent="0.4">
      <c r="A281" s="1"/>
      <c r="B281" s="1"/>
      <c r="C281" s="1"/>
      <c r="D281" s="394"/>
      <c r="E281" s="395"/>
      <c r="F281" s="27"/>
      <c r="G281" s="28"/>
      <c r="H281" s="28"/>
      <c r="I281" s="28"/>
      <c r="J281" s="28"/>
      <c r="K281" s="29"/>
      <c r="L281" s="27"/>
      <c r="M281" s="28"/>
      <c r="N281" s="29"/>
      <c r="O281" s="27"/>
      <c r="P281" s="28"/>
      <c r="Q281" s="28"/>
      <c r="R281" s="28"/>
      <c r="S281" s="28"/>
      <c r="T281" s="29"/>
      <c r="U281" s="27"/>
      <c r="V281" s="28"/>
      <c r="W281" s="31"/>
      <c r="X281" s="1"/>
      <c r="Y281" s="1"/>
    </row>
    <row r="282" spans="1:25" ht="19.149999999999999" customHeight="1" x14ac:dyDescent="0.4">
      <c r="A282" s="1"/>
      <c r="B282" s="1"/>
      <c r="C282" s="1"/>
      <c r="D282" s="394"/>
      <c r="E282" s="395"/>
      <c r="F282" s="27"/>
      <c r="G282" s="28"/>
      <c r="H282" s="28"/>
      <c r="I282" s="28"/>
      <c r="J282" s="28"/>
      <c r="K282" s="29"/>
      <c r="L282" s="27"/>
      <c r="M282" s="28"/>
      <c r="N282" s="29"/>
      <c r="O282" s="27"/>
      <c r="P282" s="28"/>
      <c r="Q282" s="28"/>
      <c r="R282" s="28"/>
      <c r="S282" s="28"/>
      <c r="T282" s="29"/>
      <c r="U282" s="27"/>
      <c r="V282" s="28"/>
      <c r="W282" s="31"/>
      <c r="X282" s="1"/>
      <c r="Y282" s="1"/>
    </row>
    <row r="283" spans="1:25" ht="19.149999999999999" customHeight="1" x14ac:dyDescent="0.4">
      <c r="A283" s="1"/>
      <c r="B283" s="1"/>
      <c r="C283" s="1"/>
      <c r="D283" s="394"/>
      <c r="E283" s="395"/>
      <c r="F283" s="27"/>
      <c r="G283" s="28"/>
      <c r="H283" s="28"/>
      <c r="I283" s="28"/>
      <c r="J283" s="28"/>
      <c r="K283" s="29"/>
      <c r="L283" s="27"/>
      <c r="M283" s="28"/>
      <c r="N283" s="29"/>
      <c r="O283" s="27"/>
      <c r="P283" s="28"/>
      <c r="Q283" s="28"/>
      <c r="R283" s="28"/>
      <c r="S283" s="28"/>
      <c r="T283" s="29"/>
      <c r="U283" s="27"/>
      <c r="V283" s="28"/>
      <c r="W283" s="31"/>
      <c r="X283" s="1"/>
      <c r="Y283" s="1"/>
    </row>
    <row r="284" spans="1:25" ht="19.149999999999999" hidden="1" customHeight="1" outlineLevel="1" x14ac:dyDescent="0.4">
      <c r="A284" s="1"/>
      <c r="B284" s="1"/>
      <c r="C284" s="1"/>
      <c r="D284" s="394"/>
      <c r="E284" s="395"/>
      <c r="F284" s="27"/>
      <c r="G284" s="28"/>
      <c r="H284" s="28"/>
      <c r="I284" s="28"/>
      <c r="J284" s="28"/>
      <c r="K284" s="29"/>
      <c r="L284" s="27"/>
      <c r="M284" s="28"/>
      <c r="N284" s="29"/>
      <c r="O284" s="27"/>
      <c r="P284" s="28"/>
      <c r="Q284" s="28"/>
      <c r="R284" s="28"/>
      <c r="S284" s="28"/>
      <c r="T284" s="29"/>
      <c r="U284" s="27"/>
      <c r="V284" s="28"/>
      <c r="W284" s="31"/>
      <c r="X284" s="1"/>
      <c r="Y284" s="1"/>
    </row>
    <row r="285" spans="1:25" ht="19.149999999999999" hidden="1" customHeight="1" outlineLevel="1" x14ac:dyDescent="0.4">
      <c r="A285" s="1"/>
      <c r="B285" s="1"/>
      <c r="C285" s="1"/>
      <c r="D285" s="394"/>
      <c r="E285" s="395"/>
      <c r="F285" s="27"/>
      <c r="G285" s="28"/>
      <c r="H285" s="28"/>
      <c r="I285" s="28"/>
      <c r="J285" s="28"/>
      <c r="K285" s="29"/>
      <c r="L285" s="27"/>
      <c r="M285" s="28"/>
      <c r="N285" s="29"/>
      <c r="O285" s="27"/>
      <c r="P285" s="28"/>
      <c r="Q285" s="28"/>
      <c r="R285" s="28"/>
      <c r="S285" s="28"/>
      <c r="T285" s="29"/>
      <c r="U285" s="27"/>
      <c r="V285" s="28"/>
      <c r="W285" s="31"/>
      <c r="X285" s="1"/>
      <c r="Y285" s="1"/>
    </row>
    <row r="286" spans="1:25" ht="19.149999999999999" hidden="1" customHeight="1" outlineLevel="1" x14ac:dyDescent="0.4">
      <c r="A286" s="1"/>
      <c r="B286" s="1"/>
      <c r="C286" s="1"/>
      <c r="D286" s="394"/>
      <c r="E286" s="395"/>
      <c r="F286" s="27"/>
      <c r="G286" s="28"/>
      <c r="H286" s="28"/>
      <c r="I286" s="28"/>
      <c r="J286" s="28"/>
      <c r="K286" s="29"/>
      <c r="L286" s="27"/>
      <c r="M286" s="28"/>
      <c r="N286" s="29"/>
      <c r="O286" s="27"/>
      <c r="P286" s="28"/>
      <c r="Q286" s="28"/>
      <c r="R286" s="28"/>
      <c r="S286" s="28"/>
      <c r="T286" s="29"/>
      <c r="U286" s="27"/>
      <c r="V286" s="28"/>
      <c r="W286" s="31"/>
      <c r="X286" s="1"/>
      <c r="Y286" s="1"/>
    </row>
    <row r="287" spans="1:25" ht="19.149999999999999" hidden="1" customHeight="1" outlineLevel="1" x14ac:dyDescent="0.4">
      <c r="A287" s="1"/>
      <c r="B287" s="1"/>
      <c r="C287" s="1"/>
      <c r="D287" s="394"/>
      <c r="E287" s="395"/>
      <c r="F287" s="27"/>
      <c r="G287" s="28"/>
      <c r="H287" s="28"/>
      <c r="I287" s="28"/>
      <c r="J287" s="28"/>
      <c r="K287" s="29"/>
      <c r="L287" s="27"/>
      <c r="M287" s="28"/>
      <c r="N287" s="29"/>
      <c r="O287" s="27"/>
      <c r="P287" s="28"/>
      <c r="Q287" s="28"/>
      <c r="R287" s="28"/>
      <c r="S287" s="28"/>
      <c r="T287" s="29"/>
      <c r="U287" s="27"/>
      <c r="V287" s="28"/>
      <c r="W287" s="31"/>
      <c r="X287" s="1"/>
      <c r="Y287" s="1"/>
    </row>
    <row r="288" spans="1:25" ht="19.149999999999999" hidden="1" customHeight="1" outlineLevel="1" x14ac:dyDescent="0.4">
      <c r="A288" s="1"/>
      <c r="B288" s="1"/>
      <c r="C288" s="1"/>
      <c r="D288" s="394"/>
      <c r="E288" s="395"/>
      <c r="F288" s="27"/>
      <c r="G288" s="28"/>
      <c r="H288" s="28"/>
      <c r="I288" s="28"/>
      <c r="J288" s="28"/>
      <c r="K288" s="29"/>
      <c r="L288" s="27"/>
      <c r="M288" s="28"/>
      <c r="N288" s="29"/>
      <c r="O288" s="27"/>
      <c r="P288" s="28"/>
      <c r="Q288" s="28"/>
      <c r="R288" s="28"/>
      <c r="S288" s="28"/>
      <c r="T288" s="29"/>
      <c r="U288" s="27"/>
      <c r="V288" s="28"/>
      <c r="W288" s="31"/>
      <c r="X288" s="1"/>
      <c r="Y288" s="1"/>
    </row>
    <row r="289" spans="1:25" ht="19.149999999999999" hidden="1" customHeight="1" outlineLevel="1" x14ac:dyDescent="0.4">
      <c r="A289" s="1"/>
      <c r="B289" s="1"/>
      <c r="C289" s="1"/>
      <c r="D289" s="394"/>
      <c r="E289" s="395"/>
      <c r="F289" s="27"/>
      <c r="G289" s="28"/>
      <c r="H289" s="28"/>
      <c r="I289" s="28"/>
      <c r="J289" s="28"/>
      <c r="K289" s="29"/>
      <c r="L289" s="27"/>
      <c r="M289" s="28"/>
      <c r="N289" s="29"/>
      <c r="O289" s="27"/>
      <c r="P289" s="28"/>
      <c r="Q289" s="28"/>
      <c r="R289" s="28"/>
      <c r="S289" s="28"/>
      <c r="T289" s="29"/>
      <c r="U289" s="27"/>
      <c r="V289" s="28"/>
      <c r="W289" s="31"/>
      <c r="X289" s="1"/>
      <c r="Y289" s="1"/>
    </row>
    <row r="290" spans="1:25" ht="19.149999999999999" hidden="1" customHeight="1" outlineLevel="1" x14ac:dyDescent="0.4">
      <c r="A290" s="1"/>
      <c r="B290" s="1"/>
      <c r="C290" s="1"/>
      <c r="D290" s="32"/>
      <c r="E290" s="30"/>
      <c r="F290" s="27"/>
      <c r="G290" s="28"/>
      <c r="H290" s="28"/>
      <c r="I290" s="28"/>
      <c r="J290" s="28"/>
      <c r="K290" s="29"/>
      <c r="L290" s="27"/>
      <c r="M290" s="28"/>
      <c r="N290" s="29"/>
      <c r="O290" s="27"/>
      <c r="P290" s="28"/>
      <c r="Q290" s="28"/>
      <c r="R290" s="28"/>
      <c r="S290" s="28"/>
      <c r="T290" s="29"/>
      <c r="U290" s="27"/>
      <c r="V290" s="28"/>
      <c r="W290" s="31"/>
      <c r="X290" s="1"/>
      <c r="Y290" s="1"/>
    </row>
    <row r="291" spans="1:25" ht="19.149999999999999" hidden="1" customHeight="1" outlineLevel="1" x14ac:dyDescent="0.4">
      <c r="A291" s="1"/>
      <c r="B291" s="1"/>
      <c r="C291" s="1"/>
      <c r="D291" s="394"/>
      <c r="E291" s="395"/>
      <c r="F291" s="396"/>
      <c r="G291" s="397"/>
      <c r="H291" s="397"/>
      <c r="I291" s="397"/>
      <c r="J291" s="397"/>
      <c r="K291" s="398"/>
      <c r="L291" s="396"/>
      <c r="M291" s="397"/>
      <c r="N291" s="398"/>
      <c r="O291" s="396"/>
      <c r="P291" s="397"/>
      <c r="Q291" s="397"/>
      <c r="R291" s="397"/>
      <c r="S291" s="397"/>
      <c r="T291" s="398"/>
      <c r="U291" s="396"/>
      <c r="V291" s="397"/>
      <c r="W291" s="399"/>
      <c r="X291" s="1"/>
      <c r="Y291" s="1"/>
    </row>
    <row r="292" spans="1:25" ht="19.149999999999999" hidden="1" customHeight="1" outlineLevel="1" x14ac:dyDescent="0.4">
      <c r="A292" s="1"/>
      <c r="B292" s="1"/>
      <c r="C292" s="1"/>
      <c r="D292" s="394"/>
      <c r="E292" s="395"/>
      <c r="F292" s="396"/>
      <c r="G292" s="397"/>
      <c r="H292" s="397"/>
      <c r="I292" s="397"/>
      <c r="J292" s="397"/>
      <c r="K292" s="398"/>
      <c r="L292" s="396"/>
      <c r="M292" s="397"/>
      <c r="N292" s="398"/>
      <c r="O292" s="396"/>
      <c r="P292" s="397"/>
      <c r="Q292" s="397"/>
      <c r="R292" s="397"/>
      <c r="S292" s="397"/>
      <c r="T292" s="398"/>
      <c r="U292" s="396"/>
      <c r="V292" s="397"/>
      <c r="W292" s="399"/>
      <c r="X292" s="1"/>
      <c r="Y292" s="1"/>
    </row>
    <row r="293" spans="1:25" ht="19.149999999999999" hidden="1" customHeight="1" outlineLevel="1" x14ac:dyDescent="0.4">
      <c r="A293" s="1"/>
      <c r="B293" s="1"/>
      <c r="C293" s="1"/>
      <c r="D293" s="394"/>
      <c r="E293" s="395"/>
      <c r="F293" s="396"/>
      <c r="G293" s="397"/>
      <c r="H293" s="397"/>
      <c r="I293" s="397"/>
      <c r="J293" s="397"/>
      <c r="K293" s="398"/>
      <c r="L293" s="396"/>
      <c r="M293" s="397"/>
      <c r="N293" s="398"/>
      <c r="O293" s="396"/>
      <c r="P293" s="397"/>
      <c r="Q293" s="397"/>
      <c r="R293" s="397"/>
      <c r="S293" s="397"/>
      <c r="T293" s="398"/>
      <c r="U293" s="396"/>
      <c r="V293" s="397"/>
      <c r="W293" s="399"/>
      <c r="X293" s="1"/>
      <c r="Y293" s="1"/>
    </row>
    <row r="294" spans="1:25" ht="19.149999999999999" customHeight="1" collapsed="1" thickBot="1" x14ac:dyDescent="0.45">
      <c r="A294" s="1"/>
      <c r="B294" s="1"/>
      <c r="C294" s="1"/>
      <c r="D294" s="400"/>
      <c r="E294" s="401"/>
      <c r="F294" s="402" t="s">
        <v>99</v>
      </c>
      <c r="G294" s="403"/>
      <c r="H294" s="403"/>
      <c r="I294" s="403"/>
      <c r="J294" s="403"/>
      <c r="K294" s="404"/>
      <c r="L294" s="405" t="str">
        <f>IF(L279="","",SUM(L279:N293))</f>
        <v/>
      </c>
      <c r="M294" s="406"/>
      <c r="N294" s="407"/>
      <c r="O294" s="402" t="s">
        <v>99</v>
      </c>
      <c r="P294" s="403"/>
      <c r="Q294" s="403"/>
      <c r="R294" s="403"/>
      <c r="S294" s="403"/>
      <c r="T294" s="404"/>
      <c r="U294" s="405" t="str">
        <f>IF(U279="","",SUM(U279:W293))</f>
        <v/>
      </c>
      <c r="V294" s="406"/>
      <c r="W294" s="408"/>
      <c r="X294" s="1"/>
      <c r="Y294" s="1"/>
    </row>
    <row r="295" spans="1:25" ht="19.149999999999999" customHeight="1" x14ac:dyDescent="0.4">
      <c r="A295" s="1"/>
      <c r="B295" s="1"/>
      <c r="C295" s="1"/>
      <c r="D295" s="358" t="s">
        <v>72</v>
      </c>
      <c r="E295" s="359"/>
      <c r="F295" s="359"/>
      <c r="G295" s="359"/>
      <c r="H295" s="359"/>
      <c r="I295" s="359"/>
      <c r="J295" s="359"/>
      <c r="K295" s="359"/>
      <c r="L295" s="359"/>
      <c r="M295" s="359"/>
      <c r="N295" s="359"/>
      <c r="O295" s="359"/>
      <c r="P295" s="359"/>
      <c r="Q295" s="359"/>
      <c r="R295" s="359"/>
      <c r="S295" s="359"/>
      <c r="T295" s="359"/>
      <c r="U295" s="359"/>
      <c r="V295" s="359"/>
      <c r="W295" s="362"/>
      <c r="X295" s="1"/>
      <c r="Y295" s="1"/>
    </row>
    <row r="296" spans="1:25" ht="19.149999999999999" customHeight="1" x14ac:dyDescent="0.4">
      <c r="A296" s="1"/>
      <c r="B296" s="1"/>
      <c r="C296" s="1"/>
      <c r="D296" s="392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393"/>
      <c r="X296" s="1"/>
      <c r="Y296" s="1"/>
    </row>
    <row r="297" spans="1:25" ht="19.149999999999999" customHeight="1" x14ac:dyDescent="0.4">
      <c r="A297" s="1"/>
      <c r="B297" s="1"/>
      <c r="C297" s="1"/>
      <c r="D297" s="382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383"/>
      <c r="X297" s="1"/>
      <c r="Y297" s="1"/>
    </row>
    <row r="298" spans="1:25" ht="19.149999999999999" customHeight="1" x14ac:dyDescent="0.4">
      <c r="A298" s="1"/>
      <c r="B298" s="1"/>
      <c r="C298" s="1"/>
      <c r="D298" s="382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383"/>
      <c r="X298" s="1"/>
      <c r="Y298" s="1"/>
    </row>
    <row r="299" spans="1:25" ht="19.149999999999999" customHeight="1" thickBot="1" x14ac:dyDescent="0.45">
      <c r="A299" s="1"/>
      <c r="B299" s="1"/>
      <c r="C299" s="1"/>
      <c r="D299" s="384"/>
      <c r="E299" s="385"/>
      <c r="F299" s="385"/>
      <c r="G299" s="385"/>
      <c r="H299" s="385"/>
      <c r="I299" s="385"/>
      <c r="J299" s="385"/>
      <c r="K299" s="385"/>
      <c r="L299" s="385"/>
      <c r="M299" s="385"/>
      <c r="N299" s="385"/>
      <c r="O299" s="385"/>
      <c r="P299" s="385"/>
      <c r="Q299" s="385"/>
      <c r="R299" s="385"/>
      <c r="S299" s="385"/>
      <c r="T299" s="385"/>
      <c r="U299" s="385"/>
      <c r="V299" s="385"/>
      <c r="W299" s="386"/>
      <c r="X299" s="1"/>
      <c r="Y299" s="1"/>
    </row>
    <row r="300" spans="1:25" ht="19.149999999999999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</sheetData>
  <dataConsolidate link="1"/>
  <mergeCells count="381">
    <mergeCell ref="B8:C10"/>
    <mergeCell ref="D8:F8"/>
    <mergeCell ref="G8:W8"/>
    <mergeCell ref="D9:F9"/>
    <mergeCell ref="D10:F10"/>
    <mergeCell ref="G10:W10"/>
    <mergeCell ref="B4:C7"/>
    <mergeCell ref="D4:F4"/>
    <mergeCell ref="G4:W4"/>
    <mergeCell ref="D5:F6"/>
    <mergeCell ref="H5:L5"/>
    <mergeCell ref="G6:W6"/>
    <mergeCell ref="D7:F7"/>
    <mergeCell ref="G7:W7"/>
    <mergeCell ref="B11:C14"/>
    <mergeCell ref="D11:F11"/>
    <mergeCell ref="G11:W11"/>
    <mergeCell ref="D12:F12"/>
    <mergeCell ref="G12:W12"/>
    <mergeCell ref="D13:F13"/>
    <mergeCell ref="D14:F14"/>
    <mergeCell ref="H14:L14"/>
    <mergeCell ref="M14:N14"/>
    <mergeCell ref="O14:W14"/>
    <mergeCell ref="G13:W13"/>
    <mergeCell ref="C15:W16"/>
    <mergeCell ref="C18:E18"/>
    <mergeCell ref="F18:L18"/>
    <mergeCell ref="C19:E19"/>
    <mergeCell ref="F19:W19"/>
    <mergeCell ref="C20:E24"/>
    <mergeCell ref="F20:L20"/>
    <mergeCell ref="M20:W21"/>
    <mergeCell ref="F21:G21"/>
    <mergeCell ref="H21:I21"/>
    <mergeCell ref="J21:L21"/>
    <mergeCell ref="F22:G22"/>
    <mergeCell ref="H22:I22"/>
    <mergeCell ref="J22:L22"/>
    <mergeCell ref="M22:W22"/>
    <mergeCell ref="F23:G23"/>
    <mergeCell ref="H23:I23"/>
    <mergeCell ref="J23:L23"/>
    <mergeCell ref="M23:W23"/>
    <mergeCell ref="C26:C27"/>
    <mergeCell ref="D26:W27"/>
    <mergeCell ref="D33:H33"/>
    <mergeCell ref="I33:M33"/>
    <mergeCell ref="N33:R33"/>
    <mergeCell ref="S33:W33"/>
    <mergeCell ref="F24:G24"/>
    <mergeCell ref="H24:I24"/>
    <mergeCell ref="J24:L24"/>
    <mergeCell ref="M24:W24"/>
    <mergeCell ref="C25:E25"/>
    <mergeCell ref="F25:H25"/>
    <mergeCell ref="J25:L25"/>
    <mergeCell ref="M25:N25"/>
    <mergeCell ref="O25:W25"/>
    <mergeCell ref="D34:H34"/>
    <mergeCell ref="I34:M34"/>
    <mergeCell ref="N34:R34"/>
    <mergeCell ref="S34:W34"/>
    <mergeCell ref="D36:E37"/>
    <mergeCell ref="F36:Q36"/>
    <mergeCell ref="R36:T37"/>
    <mergeCell ref="U36:W37"/>
    <mergeCell ref="F37:G37"/>
    <mergeCell ref="H37:I37"/>
    <mergeCell ref="J37:K37"/>
    <mergeCell ref="L37:M37"/>
    <mergeCell ref="N37:O37"/>
    <mergeCell ref="P37:Q37"/>
    <mergeCell ref="D38:E38"/>
    <mergeCell ref="F38:G38"/>
    <mergeCell ref="H38:I38"/>
    <mergeCell ref="J38:K38"/>
    <mergeCell ref="L38:M38"/>
    <mergeCell ref="N38:O38"/>
    <mergeCell ref="P38:Q38"/>
    <mergeCell ref="R38:T38"/>
    <mergeCell ref="U38:W38"/>
    <mergeCell ref="D39:E39"/>
    <mergeCell ref="F39:G39"/>
    <mergeCell ref="H39:I39"/>
    <mergeCell ref="J39:K39"/>
    <mergeCell ref="L39:M39"/>
    <mergeCell ref="N39:O39"/>
    <mergeCell ref="P39:Q39"/>
    <mergeCell ref="R39:T39"/>
    <mergeCell ref="U39:W39"/>
    <mergeCell ref="U40:W40"/>
    <mergeCell ref="G48:H48"/>
    <mergeCell ref="I48:J48"/>
    <mergeCell ref="D40:E40"/>
    <mergeCell ref="F40:G40"/>
    <mergeCell ref="H40:I40"/>
    <mergeCell ref="J40:K40"/>
    <mergeCell ref="L40:M40"/>
    <mergeCell ref="N40:O40"/>
    <mergeCell ref="P40:Q40"/>
    <mergeCell ref="R40:T40"/>
    <mergeCell ref="T43:W43"/>
    <mergeCell ref="C43:F43"/>
    <mergeCell ref="G43:J43"/>
    <mergeCell ref="K43:O43"/>
    <mergeCell ref="P43:S43"/>
    <mergeCell ref="C44:F48"/>
    <mergeCell ref="G44:J47"/>
    <mergeCell ref="K44:O48"/>
    <mergeCell ref="P44:S48"/>
    <mergeCell ref="T44:W48"/>
    <mergeCell ref="T59:W63"/>
    <mergeCell ref="G63:H63"/>
    <mergeCell ref="I63:J63"/>
    <mergeCell ref="T49:W53"/>
    <mergeCell ref="G53:H53"/>
    <mergeCell ref="I53:J53"/>
    <mergeCell ref="C54:F58"/>
    <mergeCell ref="G54:J57"/>
    <mergeCell ref="K54:O58"/>
    <mergeCell ref="P54:S58"/>
    <mergeCell ref="T54:W58"/>
    <mergeCell ref="G58:H58"/>
    <mergeCell ref="I58:J58"/>
    <mergeCell ref="C49:F53"/>
    <mergeCell ref="G49:J52"/>
    <mergeCell ref="K49:O53"/>
    <mergeCell ref="P49:S53"/>
    <mergeCell ref="C59:F63"/>
    <mergeCell ref="G59:J62"/>
    <mergeCell ref="K59:O63"/>
    <mergeCell ref="P59:S63"/>
    <mergeCell ref="C69:F73"/>
    <mergeCell ref="G69:J72"/>
    <mergeCell ref="K69:O73"/>
    <mergeCell ref="P69:S73"/>
    <mergeCell ref="T69:W73"/>
    <mergeCell ref="G73:H73"/>
    <mergeCell ref="I73:J73"/>
    <mergeCell ref="C64:F68"/>
    <mergeCell ref="G64:J67"/>
    <mergeCell ref="K64:O68"/>
    <mergeCell ref="P64:S68"/>
    <mergeCell ref="T64:W68"/>
    <mergeCell ref="G68:H68"/>
    <mergeCell ref="I68:J68"/>
    <mergeCell ref="C79:F83"/>
    <mergeCell ref="G79:J82"/>
    <mergeCell ref="K79:O83"/>
    <mergeCell ref="P79:S83"/>
    <mergeCell ref="T79:W83"/>
    <mergeCell ref="G83:H83"/>
    <mergeCell ref="I83:J83"/>
    <mergeCell ref="C74:F78"/>
    <mergeCell ref="G74:J77"/>
    <mergeCell ref="K74:O78"/>
    <mergeCell ref="P74:S78"/>
    <mergeCell ref="T74:W78"/>
    <mergeCell ref="G78:H78"/>
    <mergeCell ref="I78:J78"/>
    <mergeCell ref="D96:W96"/>
    <mergeCell ref="D97:W97"/>
    <mergeCell ref="D100:W117"/>
    <mergeCell ref="D118:W118"/>
    <mergeCell ref="D119:F119"/>
    <mergeCell ref="G119:I119"/>
    <mergeCell ref="J119:W119"/>
    <mergeCell ref="C84:F84"/>
    <mergeCell ref="G84:J84"/>
    <mergeCell ref="K84:O84"/>
    <mergeCell ref="P84:S84"/>
    <mergeCell ref="T84:W84"/>
    <mergeCell ref="D88:W95"/>
    <mergeCell ref="E123:M123"/>
    <mergeCell ref="O123:W123"/>
    <mergeCell ref="E124:M124"/>
    <mergeCell ref="O124:W124"/>
    <mergeCell ref="E125:M125"/>
    <mergeCell ref="O125:W125"/>
    <mergeCell ref="E120:M120"/>
    <mergeCell ref="O120:W120"/>
    <mergeCell ref="E121:M121"/>
    <mergeCell ref="O121:W121"/>
    <mergeCell ref="E122:M122"/>
    <mergeCell ref="O122:W122"/>
    <mergeCell ref="D132:W139"/>
    <mergeCell ref="D141:W172"/>
    <mergeCell ref="D177:G179"/>
    <mergeCell ref="H177:K179"/>
    <mergeCell ref="L177:M179"/>
    <mergeCell ref="N177:Q179"/>
    <mergeCell ref="R177:W179"/>
    <mergeCell ref="E126:M126"/>
    <mergeCell ref="O126:W126"/>
    <mergeCell ref="E127:M127"/>
    <mergeCell ref="O127:W127"/>
    <mergeCell ref="E128:M128"/>
    <mergeCell ref="N128:W128"/>
    <mergeCell ref="D180:G183"/>
    <mergeCell ref="H180:K183"/>
    <mergeCell ref="L180:M183"/>
    <mergeCell ref="N180:Q183"/>
    <mergeCell ref="R180:W183"/>
    <mergeCell ref="D184:G187"/>
    <mergeCell ref="H184:K187"/>
    <mergeCell ref="L184:M187"/>
    <mergeCell ref="N184:Q187"/>
    <mergeCell ref="R184:W187"/>
    <mergeCell ref="D188:G191"/>
    <mergeCell ref="H188:K191"/>
    <mergeCell ref="L188:M191"/>
    <mergeCell ref="N188:Q191"/>
    <mergeCell ref="R188:W191"/>
    <mergeCell ref="D192:G195"/>
    <mergeCell ref="H192:K195"/>
    <mergeCell ref="L192:M195"/>
    <mergeCell ref="N192:Q195"/>
    <mergeCell ref="R192:W195"/>
    <mergeCell ref="D196:G199"/>
    <mergeCell ref="H196:K199"/>
    <mergeCell ref="L196:M199"/>
    <mergeCell ref="N196:Q199"/>
    <mergeCell ref="R196:W199"/>
    <mergeCell ref="D200:G203"/>
    <mergeCell ref="H200:K203"/>
    <mergeCell ref="L200:M203"/>
    <mergeCell ref="N200:Q203"/>
    <mergeCell ref="R200:W203"/>
    <mergeCell ref="D204:G207"/>
    <mergeCell ref="H204:K207"/>
    <mergeCell ref="L204:M207"/>
    <mergeCell ref="N204:Q207"/>
    <mergeCell ref="R204:W207"/>
    <mergeCell ref="D208:G211"/>
    <mergeCell ref="H208:K211"/>
    <mergeCell ref="L208:M211"/>
    <mergeCell ref="N208:Q211"/>
    <mergeCell ref="R208:W211"/>
    <mergeCell ref="D214:G216"/>
    <mergeCell ref="H214:K216"/>
    <mergeCell ref="L214:M216"/>
    <mergeCell ref="N214:Q216"/>
    <mergeCell ref="R214:W216"/>
    <mergeCell ref="D217:G220"/>
    <mergeCell ref="H217:K220"/>
    <mergeCell ref="L217:M220"/>
    <mergeCell ref="N217:Q220"/>
    <mergeCell ref="R217:W220"/>
    <mergeCell ref="D221:G224"/>
    <mergeCell ref="H221:K224"/>
    <mergeCell ref="L221:M224"/>
    <mergeCell ref="N221:Q224"/>
    <mergeCell ref="R221:W224"/>
    <mergeCell ref="D225:G228"/>
    <mergeCell ref="H225:K228"/>
    <mergeCell ref="L225:M228"/>
    <mergeCell ref="N225:Q228"/>
    <mergeCell ref="R225:W228"/>
    <mergeCell ref="D229:G232"/>
    <mergeCell ref="H229:K232"/>
    <mergeCell ref="L229:M232"/>
    <mergeCell ref="N229:Q232"/>
    <mergeCell ref="R229:W232"/>
    <mergeCell ref="D233:G236"/>
    <mergeCell ref="H233:K236"/>
    <mergeCell ref="L233:M236"/>
    <mergeCell ref="N233:Q236"/>
    <mergeCell ref="R233:W236"/>
    <mergeCell ref="D245:G248"/>
    <mergeCell ref="H245:K248"/>
    <mergeCell ref="L245:M248"/>
    <mergeCell ref="N245:Q248"/>
    <mergeCell ref="R245:W248"/>
    <mergeCell ref="D237:G240"/>
    <mergeCell ref="H237:K240"/>
    <mergeCell ref="L237:M240"/>
    <mergeCell ref="N237:Q240"/>
    <mergeCell ref="R237:W240"/>
    <mergeCell ref="D241:G244"/>
    <mergeCell ref="H241:K244"/>
    <mergeCell ref="L241:M244"/>
    <mergeCell ref="N241:Q244"/>
    <mergeCell ref="R241:W244"/>
    <mergeCell ref="O256:T256"/>
    <mergeCell ref="U256:W256"/>
    <mergeCell ref="D257:E257"/>
    <mergeCell ref="U254:W254"/>
    <mergeCell ref="D255:E255"/>
    <mergeCell ref="F255:K255"/>
    <mergeCell ref="L255:N255"/>
    <mergeCell ref="O255:T255"/>
    <mergeCell ref="U255:W255"/>
    <mergeCell ref="D253:E254"/>
    <mergeCell ref="F253:N253"/>
    <mergeCell ref="O253:W253"/>
    <mergeCell ref="F254:K254"/>
    <mergeCell ref="L254:N254"/>
    <mergeCell ref="O254:T254"/>
    <mergeCell ref="D258:E258"/>
    <mergeCell ref="D259:E259"/>
    <mergeCell ref="D260:E260"/>
    <mergeCell ref="D261:E261"/>
    <mergeCell ref="D262:E262"/>
    <mergeCell ref="D263:E263"/>
    <mergeCell ref="D256:E256"/>
    <mergeCell ref="F256:K256"/>
    <mergeCell ref="L256:N256"/>
    <mergeCell ref="O267:T267"/>
    <mergeCell ref="U267:W267"/>
    <mergeCell ref="D268:E268"/>
    <mergeCell ref="F268:K268"/>
    <mergeCell ref="L268:N268"/>
    <mergeCell ref="O268:T268"/>
    <mergeCell ref="U268:W268"/>
    <mergeCell ref="D264:E264"/>
    <mergeCell ref="D265:E265"/>
    <mergeCell ref="D266:E266"/>
    <mergeCell ref="D267:E267"/>
    <mergeCell ref="F267:K267"/>
    <mergeCell ref="L267:N267"/>
    <mergeCell ref="D269:E269"/>
    <mergeCell ref="F269:K269"/>
    <mergeCell ref="L269:N269"/>
    <mergeCell ref="O269:T269"/>
    <mergeCell ref="U269:W269"/>
    <mergeCell ref="D270:E270"/>
    <mergeCell ref="F270:K270"/>
    <mergeCell ref="L270:N270"/>
    <mergeCell ref="O270:T270"/>
    <mergeCell ref="U270:W270"/>
    <mergeCell ref="O279:T279"/>
    <mergeCell ref="U279:W279"/>
    <mergeCell ref="D280:E280"/>
    <mergeCell ref="F280:K280"/>
    <mergeCell ref="L280:N280"/>
    <mergeCell ref="O280:T280"/>
    <mergeCell ref="U280:W280"/>
    <mergeCell ref="D271:W271"/>
    <mergeCell ref="D272:W275"/>
    <mergeCell ref="D277:E278"/>
    <mergeCell ref="F277:N277"/>
    <mergeCell ref="O277:W277"/>
    <mergeCell ref="F278:K278"/>
    <mergeCell ref="L278:N278"/>
    <mergeCell ref="O278:T278"/>
    <mergeCell ref="U278:W278"/>
    <mergeCell ref="D281:E281"/>
    <mergeCell ref="D282:E282"/>
    <mergeCell ref="D283:E283"/>
    <mergeCell ref="D284:E284"/>
    <mergeCell ref="D285:E285"/>
    <mergeCell ref="D286:E286"/>
    <mergeCell ref="D279:E279"/>
    <mergeCell ref="F279:K279"/>
    <mergeCell ref="L279:N279"/>
    <mergeCell ref="O291:T291"/>
    <mergeCell ref="U291:W291"/>
    <mergeCell ref="D292:E292"/>
    <mergeCell ref="F292:K292"/>
    <mergeCell ref="L292:N292"/>
    <mergeCell ref="O292:T292"/>
    <mergeCell ref="U292:W292"/>
    <mergeCell ref="D287:E287"/>
    <mergeCell ref="D288:E288"/>
    <mergeCell ref="D289:E289"/>
    <mergeCell ref="D291:E291"/>
    <mergeCell ref="F291:K291"/>
    <mergeCell ref="L291:N291"/>
    <mergeCell ref="D295:W295"/>
    <mergeCell ref="D296:W299"/>
    <mergeCell ref="D293:E293"/>
    <mergeCell ref="F293:K293"/>
    <mergeCell ref="L293:N293"/>
    <mergeCell ref="O293:T293"/>
    <mergeCell ref="U293:W293"/>
    <mergeCell ref="D294:E294"/>
    <mergeCell ref="F294:K294"/>
    <mergeCell ref="L294:N294"/>
    <mergeCell ref="O294:T294"/>
    <mergeCell ref="U294:W294"/>
  </mergeCells>
  <phoneticPr fontId="2"/>
  <conditionalFormatting sqref="E120:M128">
    <cfRule type="expression" dxfId="37" priority="18">
      <formula>D120="〇"</formula>
    </cfRule>
  </conditionalFormatting>
  <conditionalFormatting sqref="O120:W127">
    <cfRule type="expression" dxfId="36" priority="17">
      <formula>N120="〇"</formula>
    </cfRule>
  </conditionalFormatting>
  <conditionalFormatting sqref="G53:H53">
    <cfRule type="expression" dxfId="35" priority="16">
      <formula>C49="連携先担当者"</formula>
    </cfRule>
  </conditionalFormatting>
  <conditionalFormatting sqref="G58:H58">
    <cfRule type="expression" dxfId="34" priority="15">
      <formula>C54="連携先担当者"</formula>
    </cfRule>
  </conditionalFormatting>
  <conditionalFormatting sqref="G63:H63">
    <cfRule type="expression" dxfId="33" priority="14">
      <formula>C59="連携先担当者"</formula>
    </cfRule>
  </conditionalFormatting>
  <conditionalFormatting sqref="G68:H68">
    <cfRule type="expression" dxfId="32" priority="13">
      <formula>C64="連携先担当者"</formula>
    </cfRule>
  </conditionalFormatting>
  <conditionalFormatting sqref="G73:H73">
    <cfRule type="expression" dxfId="31" priority="12">
      <formula>C69="連携先担当者"</formula>
    </cfRule>
  </conditionalFormatting>
  <conditionalFormatting sqref="G78:H78">
    <cfRule type="expression" dxfId="30" priority="11">
      <formula>C74="連携先担当者"</formula>
    </cfRule>
  </conditionalFormatting>
  <conditionalFormatting sqref="G83:H83">
    <cfRule type="expression" dxfId="29" priority="10">
      <formula>C79="連携先担当者"</formula>
    </cfRule>
  </conditionalFormatting>
  <conditionalFormatting sqref="I48:J48">
    <cfRule type="expression" dxfId="28" priority="9">
      <formula>C44="連携先担当者"</formula>
    </cfRule>
  </conditionalFormatting>
  <conditionalFormatting sqref="I53:J53">
    <cfRule type="expression" dxfId="27" priority="8">
      <formula>C49="連携先担当者"</formula>
    </cfRule>
  </conditionalFormatting>
  <conditionalFormatting sqref="I58:J58">
    <cfRule type="expression" dxfId="26" priority="7">
      <formula>C54="連携先担当者"</formula>
    </cfRule>
  </conditionalFormatting>
  <conditionalFormatting sqref="I63:J63">
    <cfRule type="expression" dxfId="25" priority="6">
      <formula>C59="連携先担当者"</formula>
    </cfRule>
  </conditionalFormatting>
  <conditionalFormatting sqref="I68:J68">
    <cfRule type="expression" dxfId="24" priority="5">
      <formula>C64="連携先担当者"</formula>
    </cfRule>
  </conditionalFormatting>
  <conditionalFormatting sqref="I73:J73">
    <cfRule type="expression" dxfId="23" priority="4">
      <formula>C69="連携先担当者"</formula>
    </cfRule>
  </conditionalFormatting>
  <conditionalFormatting sqref="I78:J78">
    <cfRule type="expression" dxfId="22" priority="3">
      <formula>C74="連携先担当者"</formula>
    </cfRule>
  </conditionalFormatting>
  <conditionalFormatting sqref="I83:J83">
    <cfRule type="expression" dxfId="21" priority="2">
      <formula>C79="連携先担当者"</formula>
    </cfRule>
  </conditionalFormatting>
  <conditionalFormatting sqref="T49:W83">
    <cfRule type="expression" dxfId="20" priority="1">
      <formula>C49="連携先担当者"</formula>
    </cfRule>
  </conditionalFormatting>
  <dataValidations count="5">
    <dataValidation type="list" allowBlank="1" showInputMessage="1" showErrorMessage="1" sqref="D279:E293 D255:E269">
      <formula1>年度</formula1>
    </dataValidation>
    <dataValidation type="list" allowBlank="1" showInputMessage="1" showErrorMessage="1" sqref="N120:N127 D120:D128">
      <formula1>丸</formula1>
    </dataValidation>
    <dataValidation type="list" allowBlank="1" showInputMessage="1" showErrorMessage="1" sqref="C49:F83">
      <formula1>研究者等区分</formula1>
    </dataValidation>
    <dataValidation type="list" allowBlank="1" showInputMessage="1" showErrorMessage="1" sqref="O25">
      <formula1>補助事業期間</formula1>
    </dataValidation>
    <dataValidation type="list" allowBlank="1" showInputMessage="1" showErrorMessage="1" sqref="F18:L18">
      <formula1>申請区分</formula1>
    </dataValidation>
  </dataValidations>
  <hyperlinks>
    <hyperlink ref="O14" r:id="rId1"/>
  </hyperlinks>
  <pageMargins left="0.51181102362204722" right="0.51181102362204722" top="0.55118110236220474" bottom="0.35433070866141736" header="0.31496062992125984" footer="0.31496062992125984"/>
  <pageSetup paperSize="9" scale="86" fitToHeight="0" orientation="portrait" r:id="rId2"/>
  <headerFooter>
    <oddHeader>&amp;L様式A-１：研究費助成申請書（令和2年度）</oddHeader>
    <oddFooter>&amp;R&amp;P/&amp;N</oddFooter>
  </headerFooter>
  <rowBreaks count="5" manualBreakCount="5">
    <brk id="41" max="24" man="1"/>
    <brk id="85" max="24" man="1"/>
    <brk id="129" max="24" man="1"/>
    <brk id="173" max="24" man="1"/>
    <brk id="249" max="24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"/>
  <sheetViews>
    <sheetView topLeftCell="B1" workbookViewId="0">
      <selection activeCell="F4" sqref="F4"/>
    </sheetView>
  </sheetViews>
  <sheetFormatPr defaultRowHeight="18.75" x14ac:dyDescent="0.4"/>
  <cols>
    <col min="1" max="1" width="4.25" customWidth="1"/>
    <col min="2" max="2" width="9.75" customWidth="1"/>
    <col min="3" max="3" width="2.375" customWidth="1"/>
    <col min="4" max="4" width="24.125" bestFit="1" customWidth="1"/>
    <col min="5" max="5" width="2.25" customWidth="1"/>
    <col min="6" max="6" width="13.75" customWidth="1"/>
    <col min="7" max="7" width="1.75" customWidth="1"/>
    <col min="8" max="8" width="16.75" customWidth="1"/>
    <col min="9" max="9" width="1.875" customWidth="1"/>
    <col min="11" max="11" width="1.25" customWidth="1"/>
    <col min="13" max="13" width="1.625" customWidth="1"/>
  </cols>
  <sheetData>
    <row r="1" spans="2:12" x14ac:dyDescent="0.4">
      <c r="B1" s="25" t="s">
        <v>77</v>
      </c>
      <c r="F1" s="25"/>
    </row>
    <row r="2" spans="2:12" x14ac:dyDescent="0.4">
      <c r="B2" s="26" t="s">
        <v>76</v>
      </c>
      <c r="D2" s="25" t="s">
        <v>17</v>
      </c>
      <c r="F2" s="25" t="s">
        <v>24</v>
      </c>
      <c r="H2" t="s">
        <v>73</v>
      </c>
      <c r="J2" s="25" t="s">
        <v>81</v>
      </c>
      <c r="L2" s="25" t="s">
        <v>100</v>
      </c>
    </row>
    <row r="3" spans="2:12" x14ac:dyDescent="0.4">
      <c r="B3" s="48">
        <v>2024</v>
      </c>
      <c r="D3" s="25" t="s">
        <v>105</v>
      </c>
      <c r="F3" s="25" t="s">
        <v>165</v>
      </c>
      <c r="H3" s="25" t="s">
        <v>105</v>
      </c>
      <c r="J3" s="25" t="s">
        <v>78</v>
      </c>
      <c r="L3" s="25">
        <f>テーブル4[申請年度]</f>
        <v>2024</v>
      </c>
    </row>
    <row r="4" spans="2:12" x14ac:dyDescent="0.4">
      <c r="D4" s="25" t="s">
        <v>110</v>
      </c>
      <c r="F4" s="25">
        <v>2024</v>
      </c>
      <c r="H4" s="25" t="s">
        <v>74</v>
      </c>
      <c r="J4" s="25" t="s">
        <v>80</v>
      </c>
      <c r="L4" s="25">
        <f>L3+1</f>
        <v>2025</v>
      </c>
    </row>
    <row r="5" spans="2:12" x14ac:dyDescent="0.4">
      <c r="D5" s="25" t="s">
        <v>175</v>
      </c>
      <c r="F5" s="25">
        <v>2025</v>
      </c>
      <c r="H5" s="25" t="s">
        <v>75</v>
      </c>
      <c r="L5" s="25"/>
    </row>
    <row r="6" spans="2:12" x14ac:dyDescent="0.4">
      <c r="F6" s="25"/>
      <c r="L6" s="25"/>
    </row>
    <row r="7" spans="2:12" x14ac:dyDescent="0.4">
      <c r="F7" s="25"/>
    </row>
    <row r="8" spans="2:12" x14ac:dyDescent="0.4">
      <c r="F8" s="25"/>
    </row>
    <row r="9" spans="2:12" x14ac:dyDescent="0.4">
      <c r="F9" s="25"/>
    </row>
    <row r="10" spans="2:12" x14ac:dyDescent="0.4">
      <c r="F10" s="25"/>
    </row>
  </sheetData>
  <phoneticPr fontId="2"/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workbookViewId="0">
      <selection activeCell="B4" sqref="B4"/>
    </sheetView>
  </sheetViews>
  <sheetFormatPr defaultRowHeight="18.75" x14ac:dyDescent="0.4"/>
  <sheetData>
    <row r="2" spans="2:2" x14ac:dyDescent="0.4">
      <c r="B2" t="s">
        <v>160</v>
      </c>
    </row>
    <row r="3" spans="2:2" x14ac:dyDescent="0.4">
      <c r="B3" t="s">
        <v>161</v>
      </c>
    </row>
    <row r="4" spans="2:2" x14ac:dyDescent="0.4">
      <c r="B4" t="s">
        <v>162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14</vt:i4>
      </vt:variant>
    </vt:vector>
  </HeadingPairs>
  <TitlesOfParts>
    <vt:vector size="18" baseType="lpstr">
      <vt:lpstr>様式</vt:lpstr>
      <vt:lpstr>入力要領</vt:lpstr>
      <vt:lpstr>入力コード表</vt:lpstr>
      <vt:lpstr>Sheet1</vt:lpstr>
      <vt:lpstr>入力要領!〇</vt:lpstr>
      <vt:lpstr>〇</vt:lpstr>
      <vt:lpstr>入力要領!Print_Area</vt:lpstr>
      <vt:lpstr>様式!Print_Area</vt:lpstr>
      <vt:lpstr>入力要領!丸</vt:lpstr>
      <vt:lpstr>丸</vt:lpstr>
      <vt:lpstr>入力要領!研究者等区分</vt:lpstr>
      <vt:lpstr>研究者等区分</vt:lpstr>
      <vt:lpstr>入力要領!申請区分</vt:lpstr>
      <vt:lpstr>申請区分</vt:lpstr>
      <vt:lpstr>入力要領!年度</vt:lpstr>
      <vt:lpstr>年度</vt:lpstr>
      <vt:lpstr>入力要領!補助事業期間</vt:lpstr>
      <vt:lpstr>補助事業期間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2024-07-22T08:24:31Z</dcterms:modified>
</cp:coreProperties>
</file>