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請求書" sheetId="1" r:id="rId1"/>
  </sheets>
  <definedNames>
    <definedName name="_xlnm.Print_Area" localSheetId="0">請求書!$A$1:$I$46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F12" i="1" l="1"/>
  <c r="I36" i="1"/>
  <c r="I32" i="1"/>
  <c r="I26" i="1"/>
  <c r="D36" i="1"/>
  <c r="D35" i="1"/>
  <c r="D34" i="1"/>
  <c r="D33" i="1"/>
  <c r="D31" i="1"/>
  <c r="D30" i="1"/>
  <c r="D29" i="1"/>
  <c r="D28" i="1"/>
  <c r="D27" i="1"/>
  <c r="D26" i="1"/>
  <c r="D40" i="1" l="1"/>
  <c r="I18" i="1"/>
  <c r="I19" i="1"/>
  <c r="I20" i="1"/>
  <c r="I21" i="1"/>
  <c r="I22" i="1"/>
  <c r="I23" i="1"/>
  <c r="I24" i="1"/>
  <c r="I25" i="1"/>
  <c r="I27" i="1"/>
  <c r="I28" i="1"/>
  <c r="I29" i="1"/>
  <c r="I30" i="1"/>
  <c r="I31" i="1"/>
  <c r="I33" i="1"/>
  <c r="I34" i="1"/>
  <c r="I35" i="1"/>
  <c r="I17" i="1"/>
  <c r="D18" i="1"/>
  <c r="D19" i="1"/>
  <c r="D20" i="1"/>
  <c r="D21" i="1"/>
  <c r="D22" i="1"/>
  <c r="D23" i="1"/>
  <c r="D24" i="1"/>
  <c r="D25" i="1"/>
  <c r="D17" i="1"/>
</calcChain>
</file>

<file path=xl/sharedStrings.xml><?xml version="1.0" encoding="utf-8"?>
<sst xmlns="http://schemas.openxmlformats.org/spreadsheetml/2006/main" count="78" uniqueCount="67">
  <si>
    <t>種類</t>
    <rPh sb="0" eb="2">
      <t>シュルイ</t>
    </rPh>
    <phoneticPr fontId="2"/>
  </si>
  <si>
    <t>金額（円）</t>
    <rPh sb="0" eb="2">
      <t>キンガク</t>
    </rPh>
    <rPh sb="3" eb="4">
      <t>エン</t>
    </rPh>
    <phoneticPr fontId="2"/>
  </si>
  <si>
    <t>ロタウイルス（ロタリックス）</t>
    <phoneticPr fontId="2"/>
  </si>
  <si>
    <t>ロタウイルス（ロタテック）</t>
    <phoneticPr fontId="2"/>
  </si>
  <si>
    <t>Hib</t>
    <phoneticPr fontId="2"/>
  </si>
  <si>
    <t>小児肺炎球菌</t>
    <rPh sb="0" eb="2">
      <t>ショウニ</t>
    </rPh>
    <rPh sb="2" eb="6">
      <t>ハイエンキュウキン</t>
    </rPh>
    <phoneticPr fontId="2"/>
  </si>
  <si>
    <t>B型肝炎</t>
    <rPh sb="1" eb="2">
      <t>ガタ</t>
    </rPh>
    <rPh sb="2" eb="4">
      <t>カンエン</t>
    </rPh>
    <phoneticPr fontId="2"/>
  </si>
  <si>
    <t>五種混合</t>
    <rPh sb="0" eb="4">
      <t>ゴシュコンゴウ</t>
    </rPh>
    <phoneticPr fontId="2"/>
  </si>
  <si>
    <t>四種混合</t>
    <rPh sb="0" eb="2">
      <t>ヨンシュ</t>
    </rPh>
    <rPh sb="2" eb="4">
      <t>コンゴウ</t>
    </rPh>
    <phoneticPr fontId="2"/>
  </si>
  <si>
    <t>三種混合</t>
    <rPh sb="0" eb="4">
      <t>サンシュコンゴウ</t>
    </rPh>
    <phoneticPr fontId="2"/>
  </si>
  <si>
    <t>不活化ポリオ</t>
    <rPh sb="0" eb="3">
      <t>フカツカ</t>
    </rPh>
    <phoneticPr fontId="2"/>
  </si>
  <si>
    <t>BCG</t>
    <phoneticPr fontId="2"/>
  </si>
  <si>
    <t>水痘</t>
    <rPh sb="0" eb="2">
      <t>スイトウ</t>
    </rPh>
    <phoneticPr fontId="2"/>
  </si>
  <si>
    <t>麻しん・風しん（MR）</t>
    <rPh sb="0" eb="1">
      <t>マ</t>
    </rPh>
    <rPh sb="4" eb="5">
      <t>フウ</t>
    </rPh>
    <phoneticPr fontId="2"/>
  </si>
  <si>
    <t>麻しん</t>
    <rPh sb="0" eb="1">
      <t>マ</t>
    </rPh>
    <phoneticPr fontId="2"/>
  </si>
  <si>
    <t>風しん</t>
    <rPh sb="0" eb="1">
      <t>フウ</t>
    </rPh>
    <phoneticPr fontId="2"/>
  </si>
  <si>
    <t>日本脳炎　１期（定期）</t>
    <rPh sb="0" eb="4">
      <t>ニホンノウエン</t>
    </rPh>
    <rPh sb="6" eb="7">
      <t>キ</t>
    </rPh>
    <rPh sb="8" eb="10">
      <t>テイキ</t>
    </rPh>
    <phoneticPr fontId="2"/>
  </si>
  <si>
    <t>日本脳炎　１期（特例措置）</t>
    <rPh sb="0" eb="4">
      <t>ニホンノウエン</t>
    </rPh>
    <rPh sb="6" eb="7">
      <t>キ</t>
    </rPh>
    <rPh sb="8" eb="10">
      <t>トクレイ</t>
    </rPh>
    <rPh sb="10" eb="12">
      <t>ソチ</t>
    </rPh>
    <phoneticPr fontId="2"/>
  </si>
  <si>
    <t>日本脳炎　２期</t>
    <rPh sb="0" eb="4">
      <t>ニホンノウエン</t>
    </rPh>
    <rPh sb="6" eb="7">
      <t>キ</t>
    </rPh>
    <phoneticPr fontId="2"/>
  </si>
  <si>
    <t>ジフテリア破傷風　２期</t>
    <rPh sb="5" eb="8">
      <t>ハショウフウ</t>
    </rPh>
    <rPh sb="10" eb="11">
      <t>キ</t>
    </rPh>
    <phoneticPr fontId="2"/>
  </si>
  <si>
    <t>高齢者肺炎球菌</t>
    <rPh sb="0" eb="2">
      <t>コウレイ</t>
    </rPh>
    <rPh sb="2" eb="3">
      <t>シャ</t>
    </rPh>
    <rPh sb="3" eb="7">
      <t>ハイエンキュウキン</t>
    </rPh>
    <phoneticPr fontId="2"/>
  </si>
  <si>
    <t>自己負担4,000円</t>
    <rPh sb="0" eb="4">
      <t>ジコフタン</t>
    </rPh>
    <rPh sb="9" eb="10">
      <t>エン</t>
    </rPh>
    <phoneticPr fontId="2"/>
  </si>
  <si>
    <t>自己負担なし</t>
    <rPh sb="0" eb="4">
      <t>ジコフタン</t>
    </rPh>
    <phoneticPr fontId="2"/>
  </si>
  <si>
    <t>不可診断料</t>
    <rPh sb="0" eb="4">
      <t>フカシンダン</t>
    </rPh>
    <rPh sb="4" eb="5">
      <t>リョウ</t>
    </rPh>
    <phoneticPr fontId="2"/>
  </si>
  <si>
    <t>市独自</t>
    <rPh sb="0" eb="3">
      <t>シドクジ</t>
    </rPh>
    <phoneticPr fontId="2"/>
  </si>
  <si>
    <t>風しん助成</t>
    <rPh sb="0" eb="1">
      <t>フウ</t>
    </rPh>
    <rPh sb="3" eb="5">
      <t>ジョセイ</t>
    </rPh>
    <phoneticPr fontId="2"/>
  </si>
  <si>
    <t>帯状疱疹助成</t>
    <rPh sb="0" eb="2">
      <t>タイジョウ</t>
    </rPh>
    <rPh sb="2" eb="4">
      <t>ホウシン</t>
    </rPh>
    <rPh sb="4" eb="6">
      <t>ジョセイ</t>
    </rPh>
    <phoneticPr fontId="2"/>
  </si>
  <si>
    <t>おたふくかぜ助成</t>
    <rPh sb="6" eb="8">
      <t>ジョセイ</t>
    </rPh>
    <phoneticPr fontId="2"/>
  </si>
  <si>
    <t>備考</t>
    <rPh sb="0" eb="2">
      <t>ビコウ</t>
    </rPh>
    <phoneticPr fontId="2"/>
  </si>
  <si>
    <t>高齢者帯状疱疹
（ビケン）</t>
    <rPh sb="0" eb="3">
      <t>コウレイシャ</t>
    </rPh>
    <rPh sb="3" eb="7">
      <t>タイジョウホウシン</t>
    </rPh>
    <phoneticPr fontId="2"/>
  </si>
  <si>
    <t>実施数</t>
    <rPh sb="0" eb="3">
      <t>ジッシスウ</t>
    </rPh>
    <phoneticPr fontId="2"/>
  </si>
  <si>
    <t>単価</t>
    <rPh sb="0" eb="2">
      <t>タンカ</t>
    </rPh>
    <phoneticPr fontId="2"/>
  </si>
  <si>
    <t>①予防接種　内訳</t>
    <rPh sb="1" eb="5">
      <t>ヨボウセッシュ</t>
    </rPh>
    <rPh sb="6" eb="8">
      <t>ウチワケ</t>
    </rPh>
    <phoneticPr fontId="2"/>
  </si>
  <si>
    <t>請求金額①＋②（税込み）</t>
    <rPh sb="0" eb="4">
      <t>セイキュウキンガク</t>
    </rPh>
    <rPh sb="8" eb="10">
      <t>ゼイコ</t>
    </rPh>
    <phoneticPr fontId="2"/>
  </si>
  <si>
    <t>神戸市予防接種料・乳児健康診査料請求書</t>
    <rPh sb="0" eb="3">
      <t>コウベシ</t>
    </rPh>
    <rPh sb="3" eb="7">
      <t>ヨボウ</t>
    </rPh>
    <rPh sb="7" eb="8">
      <t>リョウ</t>
    </rPh>
    <rPh sb="9" eb="11">
      <t>ニュウジ</t>
    </rPh>
    <rPh sb="11" eb="13">
      <t>ケンコウ</t>
    </rPh>
    <rPh sb="13" eb="15">
      <t>シンサ</t>
    </rPh>
    <rPh sb="15" eb="16">
      <t>リョウ</t>
    </rPh>
    <rPh sb="16" eb="19">
      <t>セイキュウショ</t>
    </rPh>
    <phoneticPr fontId="2"/>
  </si>
  <si>
    <t>神戸市長あて</t>
    <rPh sb="0" eb="4">
      <t>コウベシチョウ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</si>
  <si>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</si>
  <si>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予防接種医療機関コード</t>
    <rPh sb="0" eb="2">
      <t>ヨボウ</t>
    </rPh>
    <rPh sb="2" eb="4">
      <t>セッシュ</t>
    </rPh>
    <rPh sb="4" eb="8">
      <t>イリョウキカン</t>
    </rPh>
    <phoneticPr fontId="2"/>
  </si>
  <si>
    <t>住所</t>
    <rPh sb="0" eb="2">
      <t>ジュウショ</t>
    </rPh>
    <phoneticPr fontId="2"/>
  </si>
  <si>
    <t>〒</t>
    <phoneticPr fontId="2"/>
  </si>
  <si>
    <t>法人名・医療機関名</t>
    <rPh sb="0" eb="3">
      <t>ホウジンメイ</t>
    </rPh>
    <rPh sb="4" eb="9">
      <t>イリョウキカンメイ</t>
    </rPh>
    <phoneticPr fontId="2"/>
  </si>
  <si>
    <t>役職・代表者名</t>
    <rPh sb="0" eb="2">
      <t>ヤクショク</t>
    </rPh>
    <rPh sb="3" eb="6">
      <t>ダイヒョウシャ</t>
    </rPh>
    <rPh sb="6" eb="7">
      <t>メイ</t>
    </rPh>
    <phoneticPr fontId="2"/>
  </si>
  <si>
    <t>電話番号</t>
    <rPh sb="0" eb="2">
      <t>デンワ</t>
    </rPh>
    <rPh sb="2" eb="4">
      <t>バンゴウ</t>
    </rPh>
    <phoneticPr fontId="2"/>
  </si>
  <si>
    <t>②乳児健康診査　内訳</t>
    <rPh sb="1" eb="3">
      <t>ニュウジ</t>
    </rPh>
    <rPh sb="3" eb="7">
      <t>ケンコウシンサ</t>
    </rPh>
    <rPh sb="8" eb="10">
      <t>ウチワケ</t>
    </rPh>
    <phoneticPr fontId="2"/>
  </si>
  <si>
    <t>９か月児健康診査</t>
    <rPh sb="2" eb="3">
      <t>ゲツ</t>
    </rPh>
    <rPh sb="3" eb="4">
      <t>ジ</t>
    </rPh>
    <rPh sb="4" eb="8">
      <t>ケンコウシンサ</t>
    </rPh>
    <phoneticPr fontId="2"/>
  </si>
  <si>
    <t>（但し</t>
    <rPh sb="1" eb="2">
      <t>タダ</t>
    </rPh>
    <phoneticPr fontId="2"/>
  </si>
  <si>
    <t>右記のとおり請求いたします。</t>
    <rPh sb="0" eb="2">
      <t>ウキ</t>
    </rPh>
    <rPh sb="6" eb="8">
      <t>セイキュウ</t>
    </rPh>
    <phoneticPr fontId="2"/>
  </si>
  <si>
    <t>※神戸市医師会会員以外は、振込先口座を漏れなく記入してください。</t>
    <rPh sb="1" eb="4">
      <t>コウベシ</t>
    </rPh>
    <rPh sb="4" eb="7">
      <t>イシカイ</t>
    </rPh>
    <rPh sb="7" eb="9">
      <t>カイイン</t>
    </rPh>
    <rPh sb="9" eb="11">
      <t>イガイ</t>
    </rPh>
    <rPh sb="13" eb="16">
      <t>フリコミサキ</t>
    </rPh>
    <rPh sb="16" eb="18">
      <t>コウザ</t>
    </rPh>
    <rPh sb="19" eb="20">
      <t>モ</t>
    </rPh>
    <rPh sb="23" eb="25">
      <t>キニュウ</t>
    </rPh>
    <phoneticPr fontId="2"/>
  </si>
  <si>
    <t>金融機関コード</t>
    <rPh sb="0" eb="2">
      <t>キンユウ</t>
    </rPh>
    <rPh sb="2" eb="4">
      <t>キカン</t>
    </rPh>
    <phoneticPr fontId="2"/>
  </si>
  <si>
    <t>金融機関名</t>
    <rPh sb="0" eb="5">
      <t>キンユウキカンメイ</t>
    </rPh>
    <phoneticPr fontId="2"/>
  </si>
  <si>
    <t>預金種目（普通・当座）</t>
    <rPh sb="0" eb="4">
      <t>ヨキンシュモク</t>
    </rPh>
    <rPh sb="5" eb="7">
      <t>フツウ</t>
    </rPh>
    <rPh sb="8" eb="10">
      <t>トウザ</t>
    </rPh>
    <phoneticPr fontId="2"/>
  </si>
  <si>
    <t>支店番号</t>
    <rPh sb="0" eb="4">
      <t>シテンバンゴウ</t>
    </rPh>
    <phoneticPr fontId="2"/>
  </si>
  <si>
    <t>口座番号</t>
    <rPh sb="0" eb="4">
      <t>コウザバンゴウ</t>
    </rPh>
    <phoneticPr fontId="2"/>
  </si>
  <si>
    <t>支店名</t>
    <rPh sb="0" eb="3">
      <t>シテンメイ</t>
    </rPh>
    <phoneticPr fontId="2"/>
  </si>
  <si>
    <t>口座名義（カナ）</t>
    <rPh sb="0" eb="4">
      <t>コウザメイギ</t>
    </rPh>
    <phoneticPr fontId="2"/>
  </si>
  <si>
    <r>
      <t xml:space="preserve">高齢者帯状疱疹
</t>
    </r>
    <r>
      <rPr>
        <sz val="9"/>
        <color theme="1"/>
        <rFont val="游ゴシック"/>
        <family val="3"/>
        <charset val="128"/>
        <scheme val="minor"/>
      </rPr>
      <t>（シングリックス）</t>
    </r>
    <rPh sb="0" eb="3">
      <t>コウレイシャ</t>
    </rPh>
    <rPh sb="3" eb="7">
      <t>タイジョウホウシン</t>
    </rPh>
    <phoneticPr fontId="2"/>
  </si>
  <si>
    <t>自己負担10,000円</t>
    <rPh sb="0" eb="4">
      <t>ジコフタン</t>
    </rPh>
    <rPh sb="10" eb="11">
      <t>エン</t>
    </rPh>
    <phoneticPr fontId="2"/>
  </si>
  <si>
    <t>月接種分）</t>
    <rPh sb="0" eb="1">
      <t>ガツ</t>
    </rPh>
    <rPh sb="1" eb="3">
      <t>セッシュ</t>
    </rPh>
    <rPh sb="3" eb="4">
      <t>ブン</t>
    </rPh>
    <phoneticPr fontId="2"/>
  </si>
  <si>
    <t>ヒトパピローマウイルス（２価・４価）</t>
    <phoneticPr fontId="2"/>
  </si>
  <si>
    <t>ヒトパピローマウイルス（９価）</t>
    <phoneticPr fontId="2"/>
  </si>
  <si>
    <t>高齢者
インフルエンザ</t>
    <rPh sb="0" eb="3">
      <t>コウレイシャ</t>
    </rPh>
    <phoneticPr fontId="2"/>
  </si>
  <si>
    <t>自己負担なし</t>
    <phoneticPr fontId="2"/>
  </si>
  <si>
    <t>自己負担1,500円</t>
    <phoneticPr fontId="2"/>
  </si>
  <si>
    <t>高齢者
新型コロナ</t>
    <rPh sb="0" eb="2">
      <t>コウレイ</t>
    </rPh>
    <rPh sb="2" eb="3">
      <t>シャ</t>
    </rPh>
    <rPh sb="4" eb="6">
      <t>シンガタ</t>
    </rPh>
    <phoneticPr fontId="2"/>
  </si>
  <si>
    <t>自己負担なし</t>
    <phoneticPr fontId="2"/>
  </si>
  <si>
    <t>自己負担8,000円</t>
    <phoneticPr fontId="2"/>
  </si>
  <si>
    <r>
      <t xml:space="preserve">インフルエンザ
</t>
    </r>
    <r>
      <rPr>
        <sz val="10"/>
        <color theme="1"/>
        <rFont val="游ゴシック"/>
        <family val="3"/>
        <charset val="128"/>
        <scheme val="minor"/>
      </rPr>
      <t>(6か月～12歳助成)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</si>
</sst>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38" fontId="0" fillId="0" borderId="0" xfId="1" applyFont="1" applyAlignment="1"/>
    <xf numFmtId="0" fontId="0" fillId="0" borderId="0" xfId="0" applyFill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38" fontId="0" fillId="3" borderId="1" xfId="1" applyFont="1" applyFill="1" applyBorder="1" applyAlignment="1" applyProtection="1">
      <alignment horizontal="center" vertical="center"/>
      <protection locked="0"/>
    </xf>
    <xf numFmtId="38" fontId="0" fillId="3" borderId="10" xfId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 wrapText="1"/>
    </xf>
    <xf numFmtId="0" fontId="0" fillId="2" borderId="7" xfId="0" applyFill="1" applyBorder="1" applyAlignment="1">
      <alignment vertical="center"/>
    </xf>
    <xf numFmtId="38" fontId="0" fillId="3" borderId="15" xfId="1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left" vertical="center"/>
    </xf>
    <xf numFmtId="0" fontId="0" fillId="3" borderId="14" xfId="0" applyFill="1" applyBorder="1" applyAlignment="1" applyProtection="1">
      <alignment vertical="center"/>
      <protection locked="0"/>
    </xf>
    <xf numFmtId="0" fontId="0" fillId="0" borderId="1" xfId="0" applyBorder="1"/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view="pageBreakPreview" topLeftCell="A16" zoomScaleNormal="100" zoomScaleSheetLayoutView="100" workbookViewId="0">
      <selection activeCell="B33" sqref="B33"/>
    </sheetView>
  </sheetViews>
  <sheetFormatPr defaultRowHeight="18" x14ac:dyDescent="0.55000000000000004"/>
  <cols>
    <col min="1" max="1" width="33.08203125" customWidth="1"/>
    <col min="2" max="3" width="8.58203125" customWidth="1"/>
    <col min="4" max="4" width="13.58203125" customWidth="1"/>
    <col min="5" max="5" width="15.58203125" customWidth="1"/>
    <col min="6" max="6" width="16.58203125" customWidth="1"/>
    <col min="7" max="8" width="8.58203125" customWidth="1"/>
    <col min="9" max="9" width="13.58203125" customWidth="1"/>
  </cols>
  <sheetData>
    <row r="1" spans="1:9" ht="25" customHeight="1" x14ac:dyDescent="0.55000000000000004">
      <c r="A1" s="53" t="s">
        <v>34</v>
      </c>
      <c r="B1" s="53"/>
      <c r="C1" s="53"/>
      <c r="D1" s="53"/>
      <c r="E1" s="53"/>
      <c r="F1" s="53"/>
      <c r="G1" s="53"/>
      <c r="H1" s="53"/>
      <c r="I1" s="53"/>
    </row>
    <row r="2" spans="1:9" ht="25" customHeight="1" x14ac:dyDescent="0.55000000000000004">
      <c r="A2" s="1" t="s">
        <v>35</v>
      </c>
      <c r="B2" s="1"/>
      <c r="C2" s="1"/>
      <c r="D2" s="1"/>
      <c r="E2" s="1"/>
      <c r="F2" s="1"/>
      <c r="G2" s="48" t="s">
        <v>36</v>
      </c>
      <c r="H2" s="48"/>
      <c r="I2" s="48"/>
    </row>
    <row r="3" spans="1:9" ht="25" customHeight="1" x14ac:dyDescent="0.55000000000000004">
      <c r="A3" s="49" t="s">
        <v>37</v>
      </c>
      <c r="B3" s="49"/>
      <c r="C3" s="50"/>
      <c r="D3" s="50"/>
      <c r="E3" s="50"/>
      <c r="F3" s="50"/>
      <c r="G3" s="1"/>
      <c r="H3" s="1"/>
      <c r="I3" s="1"/>
    </row>
    <row r="4" spans="1:9" ht="25" customHeight="1" x14ac:dyDescent="0.55000000000000004">
      <c r="A4" s="49" t="s">
        <v>38</v>
      </c>
      <c r="B4" s="49"/>
      <c r="C4" s="50" t="s">
        <v>39</v>
      </c>
      <c r="D4" s="50"/>
      <c r="E4" s="50"/>
      <c r="F4" s="50"/>
      <c r="G4" s="1"/>
      <c r="H4" s="1"/>
      <c r="I4" s="1"/>
    </row>
    <row r="5" spans="1:9" ht="25" customHeight="1" x14ac:dyDescent="0.55000000000000004">
      <c r="A5" s="49"/>
      <c r="B5" s="49"/>
      <c r="C5" s="50"/>
      <c r="D5" s="50"/>
      <c r="E5" s="50"/>
      <c r="F5" s="50"/>
      <c r="G5" s="1"/>
      <c r="H5" s="1"/>
      <c r="I5" s="1"/>
    </row>
    <row r="6" spans="1:9" ht="25" customHeight="1" x14ac:dyDescent="0.55000000000000004">
      <c r="A6" s="49"/>
      <c r="B6" s="49"/>
      <c r="C6" s="50"/>
      <c r="D6" s="50"/>
      <c r="E6" s="50"/>
      <c r="F6" s="50"/>
      <c r="G6" s="1"/>
      <c r="H6" s="1"/>
      <c r="I6" s="1"/>
    </row>
    <row r="7" spans="1:9" ht="25" customHeight="1" x14ac:dyDescent="0.55000000000000004">
      <c r="A7" s="49" t="s">
        <v>40</v>
      </c>
      <c r="B7" s="49"/>
      <c r="C7" s="50"/>
      <c r="D7" s="50"/>
      <c r="E7" s="50"/>
      <c r="F7" s="50"/>
      <c r="G7" s="1"/>
      <c r="H7" s="1"/>
      <c r="I7" s="1"/>
    </row>
    <row r="8" spans="1:9" ht="25" customHeight="1" x14ac:dyDescent="0.55000000000000004">
      <c r="A8" s="49" t="s">
        <v>41</v>
      </c>
      <c r="B8" s="49"/>
      <c r="C8" s="50"/>
      <c r="D8" s="50"/>
      <c r="E8" s="50"/>
      <c r="F8" s="50"/>
      <c r="G8" s="1"/>
      <c r="H8" s="1"/>
      <c r="I8" s="1"/>
    </row>
    <row r="9" spans="1:9" ht="25" customHeight="1" x14ac:dyDescent="0.55000000000000004">
      <c r="A9" s="49" t="s">
        <v>42</v>
      </c>
      <c r="B9" s="49"/>
      <c r="C9" s="50"/>
      <c r="D9" s="50"/>
      <c r="E9" s="50"/>
      <c r="F9" s="50"/>
      <c r="G9" s="1"/>
      <c r="H9" s="1"/>
      <c r="I9" s="1"/>
    </row>
    <row r="10" spans="1:9" ht="25" customHeight="1" x14ac:dyDescent="0.55000000000000004">
      <c r="A10" s="1"/>
      <c r="B10" s="1"/>
      <c r="C10" s="1"/>
      <c r="D10" s="1"/>
      <c r="E10" s="1"/>
      <c r="F10" s="1"/>
      <c r="G10" s="1"/>
      <c r="H10" s="1"/>
      <c r="I10" s="1"/>
    </row>
    <row r="11" spans="1:9" ht="25" customHeight="1" x14ac:dyDescent="0.55000000000000004">
      <c r="A11" s="1"/>
      <c r="B11" s="1"/>
      <c r="C11" s="1"/>
      <c r="D11" s="1"/>
      <c r="E11" s="1"/>
      <c r="F11" s="1"/>
      <c r="G11" s="1"/>
      <c r="H11" s="1"/>
      <c r="I11" s="1"/>
    </row>
    <row r="12" spans="1:9" ht="25" customHeight="1" x14ac:dyDescent="0.55000000000000004">
      <c r="A12" s="49" t="s">
        <v>46</v>
      </c>
      <c r="B12" s="49"/>
      <c r="C12" s="49"/>
      <c r="D12" s="49" t="s">
        <v>33</v>
      </c>
      <c r="E12" s="49"/>
      <c r="F12" s="15" t="str">
        <f>IF(SUM(D17:D36,I17:I36,D40)=0,"",SUM(D17:D36,I17:I36,D40))</f>
        <v/>
      </c>
    </row>
    <row r="13" spans="1:9" ht="25" customHeight="1" x14ac:dyDescent="0.55000000000000004">
      <c r="A13" s="9" t="s">
        <v>45</v>
      </c>
      <c r="B13" s="20"/>
      <c r="C13" s="16" t="s">
        <v>57</v>
      </c>
      <c r="D13" s="9"/>
      <c r="E13" s="9"/>
      <c r="F13" s="15"/>
    </row>
    <row r="14" spans="1:9" ht="25" customHeight="1" x14ac:dyDescent="0.55000000000000004"/>
    <row r="15" spans="1:9" ht="25" customHeight="1" thickBot="1" x14ac:dyDescent="0.6">
      <c r="A15" t="s">
        <v>32</v>
      </c>
    </row>
    <row r="16" spans="1:9" ht="25" customHeight="1" x14ac:dyDescent="0.55000000000000004">
      <c r="A16" s="5" t="s">
        <v>0</v>
      </c>
      <c r="B16" s="6" t="s">
        <v>30</v>
      </c>
      <c r="C16" s="6" t="s">
        <v>31</v>
      </c>
      <c r="D16" s="6" t="s">
        <v>1</v>
      </c>
      <c r="E16" s="51" t="s">
        <v>0</v>
      </c>
      <c r="F16" s="52"/>
      <c r="G16" s="6" t="s">
        <v>30</v>
      </c>
      <c r="H16" s="6" t="s">
        <v>31</v>
      </c>
      <c r="I16" s="7" t="s">
        <v>1</v>
      </c>
    </row>
    <row r="17" spans="1:9" ht="25" customHeight="1" x14ac:dyDescent="0.55000000000000004">
      <c r="A17" s="8" t="s">
        <v>2</v>
      </c>
      <c r="B17" s="21"/>
      <c r="C17" s="10">
        <v>14030</v>
      </c>
      <c r="D17" s="10" t="str">
        <f>IF(B17=0,"",B17*C17)</f>
        <v/>
      </c>
      <c r="E17" s="32" t="s">
        <v>20</v>
      </c>
      <c r="F17" s="25" t="s">
        <v>21</v>
      </c>
      <c r="G17" s="21"/>
      <c r="H17" s="10">
        <v>4987</v>
      </c>
      <c r="I17" s="11" t="str">
        <f>IF(G17=0,"",G17*H17)</f>
        <v/>
      </c>
    </row>
    <row r="18" spans="1:9" ht="25" customHeight="1" x14ac:dyDescent="0.55000000000000004">
      <c r="A18" s="8" t="s">
        <v>3</v>
      </c>
      <c r="B18" s="21"/>
      <c r="C18" s="10">
        <v>8635</v>
      </c>
      <c r="D18" s="10" t="str">
        <f t="shared" ref="D18:D25" si="0">IF(B18=0,"",B18*C18)</f>
        <v/>
      </c>
      <c r="E18" s="32"/>
      <c r="F18" s="25" t="s">
        <v>22</v>
      </c>
      <c r="G18" s="21"/>
      <c r="H18" s="10">
        <v>8987</v>
      </c>
      <c r="I18" s="11" t="str">
        <f t="shared" ref="I18:I35" si="1">IF(G18=0,"",G18*H18)</f>
        <v/>
      </c>
    </row>
    <row r="19" spans="1:9" ht="25" customHeight="1" x14ac:dyDescent="0.55000000000000004">
      <c r="A19" s="8" t="s">
        <v>4</v>
      </c>
      <c r="B19" s="21"/>
      <c r="C19" s="10">
        <v>8339</v>
      </c>
      <c r="D19" s="10" t="str">
        <f t="shared" si="0"/>
        <v/>
      </c>
      <c r="E19" s="33" t="s">
        <v>29</v>
      </c>
      <c r="F19" s="25" t="s">
        <v>21</v>
      </c>
      <c r="G19" s="21"/>
      <c r="H19" s="10">
        <v>4591</v>
      </c>
      <c r="I19" s="11" t="str">
        <f t="shared" si="1"/>
        <v/>
      </c>
    </row>
    <row r="20" spans="1:9" ht="25" customHeight="1" x14ac:dyDescent="0.55000000000000004">
      <c r="A20" s="8" t="s">
        <v>5</v>
      </c>
      <c r="B20" s="21"/>
      <c r="C20" s="10">
        <v>10727</v>
      </c>
      <c r="D20" s="10" t="str">
        <f t="shared" si="0"/>
        <v/>
      </c>
      <c r="E20" s="32"/>
      <c r="F20" s="25" t="s">
        <v>22</v>
      </c>
      <c r="G20" s="21"/>
      <c r="H20" s="10">
        <v>8591</v>
      </c>
      <c r="I20" s="11" t="str">
        <f t="shared" si="1"/>
        <v/>
      </c>
    </row>
    <row r="21" spans="1:9" ht="25" customHeight="1" x14ac:dyDescent="0.55000000000000004">
      <c r="A21" s="8" t="s">
        <v>6</v>
      </c>
      <c r="B21" s="21"/>
      <c r="C21" s="10">
        <v>5511</v>
      </c>
      <c r="D21" s="10" t="str">
        <f t="shared" si="0"/>
        <v/>
      </c>
      <c r="E21" s="33" t="s">
        <v>55</v>
      </c>
      <c r="F21" s="25" t="s">
        <v>56</v>
      </c>
      <c r="G21" s="21"/>
      <c r="H21" s="10">
        <v>11791</v>
      </c>
      <c r="I21" s="11" t="str">
        <f t="shared" si="1"/>
        <v/>
      </c>
    </row>
    <row r="22" spans="1:9" ht="25" customHeight="1" x14ac:dyDescent="0.55000000000000004">
      <c r="A22" s="8" t="s">
        <v>7</v>
      </c>
      <c r="B22" s="21"/>
      <c r="C22" s="10">
        <v>19497</v>
      </c>
      <c r="D22" s="10" t="str">
        <f t="shared" si="0"/>
        <v/>
      </c>
      <c r="E22" s="32"/>
      <c r="F22" s="25" t="s">
        <v>22</v>
      </c>
      <c r="G22" s="21"/>
      <c r="H22" s="10">
        <v>21791</v>
      </c>
      <c r="I22" s="11" t="str">
        <f t="shared" si="1"/>
        <v/>
      </c>
    </row>
    <row r="23" spans="1:9" ht="25" customHeight="1" x14ac:dyDescent="0.55000000000000004">
      <c r="A23" s="8" t="s">
        <v>8</v>
      </c>
      <c r="B23" s="21"/>
      <c r="C23" s="10">
        <v>10620</v>
      </c>
      <c r="D23" s="10" t="str">
        <f t="shared" si="0"/>
        <v/>
      </c>
      <c r="E23" s="34" t="s">
        <v>60</v>
      </c>
      <c r="F23" s="25" t="s">
        <v>62</v>
      </c>
      <c r="G23" s="21"/>
      <c r="H23" s="10">
        <v>4000</v>
      </c>
      <c r="I23" s="11" t="str">
        <f t="shared" si="1"/>
        <v/>
      </c>
    </row>
    <row r="24" spans="1:9" ht="25" customHeight="1" x14ac:dyDescent="0.55000000000000004">
      <c r="A24" s="8" t="s">
        <v>9</v>
      </c>
      <c r="B24" s="21"/>
      <c r="C24" s="10">
        <v>5021</v>
      </c>
      <c r="D24" s="10" t="str">
        <f t="shared" si="0"/>
        <v/>
      </c>
      <c r="E24" s="35"/>
      <c r="F24" s="25" t="s">
        <v>61</v>
      </c>
      <c r="G24" s="21"/>
      <c r="H24" s="10">
        <v>5500</v>
      </c>
      <c r="I24" s="11" t="str">
        <f t="shared" si="1"/>
        <v/>
      </c>
    </row>
    <row r="25" spans="1:9" ht="25" customHeight="1" x14ac:dyDescent="0.55000000000000004">
      <c r="A25" s="8" t="s">
        <v>10</v>
      </c>
      <c r="B25" s="21"/>
      <c r="C25" s="10">
        <v>9355</v>
      </c>
      <c r="D25" s="10" t="str">
        <f t="shared" si="0"/>
        <v/>
      </c>
      <c r="E25" s="34" t="s">
        <v>63</v>
      </c>
      <c r="F25" s="25" t="s">
        <v>65</v>
      </c>
      <c r="G25" s="21"/>
      <c r="H25" s="10">
        <v>7741</v>
      </c>
      <c r="I25" s="11" t="str">
        <f t="shared" si="1"/>
        <v/>
      </c>
    </row>
    <row r="26" spans="1:9" ht="25" customHeight="1" x14ac:dyDescent="0.55000000000000004">
      <c r="A26" s="8" t="s">
        <v>11</v>
      </c>
      <c r="B26" s="21"/>
      <c r="C26" s="10">
        <v>12276</v>
      </c>
      <c r="D26" s="10" t="str">
        <f t="shared" ref="D26:D36" si="2">IF(B26=0,"",B26*C26)</f>
        <v/>
      </c>
      <c r="E26" s="35"/>
      <c r="F26" s="25" t="s">
        <v>64</v>
      </c>
      <c r="G26" s="21"/>
      <c r="H26" s="10">
        <v>15741</v>
      </c>
      <c r="I26" s="11" t="str">
        <f t="shared" si="1"/>
        <v/>
      </c>
    </row>
    <row r="27" spans="1:9" ht="25" customHeight="1" x14ac:dyDescent="0.55000000000000004">
      <c r="A27" s="8" t="s">
        <v>12</v>
      </c>
      <c r="B27" s="21"/>
      <c r="C27" s="10">
        <v>9416</v>
      </c>
      <c r="D27" s="10" t="str">
        <f t="shared" si="2"/>
        <v/>
      </c>
      <c r="E27" s="32" t="s">
        <v>23</v>
      </c>
      <c r="F27" s="32"/>
      <c r="G27" s="21"/>
      <c r="H27" s="10">
        <v>1397</v>
      </c>
      <c r="I27" s="11" t="str">
        <f t="shared" si="1"/>
        <v/>
      </c>
    </row>
    <row r="28" spans="1:9" ht="25" customHeight="1" x14ac:dyDescent="0.55000000000000004">
      <c r="A28" s="8" t="s">
        <v>13</v>
      </c>
      <c r="B28" s="21"/>
      <c r="C28" s="10">
        <v>11176</v>
      </c>
      <c r="D28" s="10" t="str">
        <f t="shared" si="2"/>
        <v/>
      </c>
      <c r="E28" s="32"/>
      <c r="F28" s="32"/>
      <c r="G28" s="21"/>
      <c r="H28" s="10">
        <v>1815</v>
      </c>
      <c r="I28" s="11" t="str">
        <f t="shared" si="1"/>
        <v/>
      </c>
    </row>
    <row r="29" spans="1:9" ht="25" customHeight="1" x14ac:dyDescent="0.55000000000000004">
      <c r="A29" s="8" t="s">
        <v>14</v>
      </c>
      <c r="B29" s="21"/>
      <c r="C29" s="10">
        <v>7579</v>
      </c>
      <c r="D29" s="10" t="str">
        <f t="shared" si="2"/>
        <v/>
      </c>
      <c r="E29" s="39" t="s">
        <v>24</v>
      </c>
      <c r="F29" s="25" t="s">
        <v>27</v>
      </c>
      <c r="G29" s="21"/>
      <c r="H29" s="10">
        <v>2000</v>
      </c>
      <c r="I29" s="11" t="str">
        <f t="shared" si="1"/>
        <v/>
      </c>
    </row>
    <row r="30" spans="1:9" ht="25" customHeight="1" x14ac:dyDescent="0.55000000000000004">
      <c r="A30" s="8" t="s">
        <v>15</v>
      </c>
      <c r="B30" s="21"/>
      <c r="C30" s="10">
        <v>7579</v>
      </c>
      <c r="D30" s="10" t="str">
        <f t="shared" si="2"/>
        <v/>
      </c>
      <c r="E30" s="40"/>
      <c r="F30" s="25" t="s">
        <v>25</v>
      </c>
      <c r="G30" s="21"/>
      <c r="H30" s="10">
        <v>2500</v>
      </c>
      <c r="I30" s="11" t="str">
        <f t="shared" si="1"/>
        <v/>
      </c>
    </row>
    <row r="31" spans="1:9" ht="25" customHeight="1" x14ac:dyDescent="0.55000000000000004">
      <c r="A31" s="8" t="s">
        <v>16</v>
      </c>
      <c r="B31" s="21"/>
      <c r="C31" s="10">
        <v>7029</v>
      </c>
      <c r="D31" s="10" t="str">
        <f t="shared" si="2"/>
        <v/>
      </c>
      <c r="E31" s="40"/>
      <c r="F31" s="29" t="s">
        <v>26</v>
      </c>
      <c r="G31" s="21"/>
      <c r="H31" s="10">
        <v>4000</v>
      </c>
      <c r="I31" s="11" t="str">
        <f t="shared" si="1"/>
        <v/>
      </c>
    </row>
    <row r="32" spans="1:9" ht="34.5" x14ac:dyDescent="0.55000000000000004">
      <c r="A32" s="8" t="s">
        <v>17</v>
      </c>
      <c r="B32" s="21"/>
      <c r="C32" s="10">
        <v>6614</v>
      </c>
      <c r="D32" s="10" t="str">
        <f t="shared" si="2"/>
        <v/>
      </c>
      <c r="E32" s="41"/>
      <c r="F32" s="26" t="s">
        <v>66</v>
      </c>
      <c r="G32" s="28"/>
      <c r="H32" s="10">
        <v>2000</v>
      </c>
      <c r="I32" s="11" t="str">
        <f t="shared" si="1"/>
        <v/>
      </c>
    </row>
    <row r="33" spans="1:16" ht="25" customHeight="1" x14ac:dyDescent="0.55000000000000004">
      <c r="A33" s="8" t="s">
        <v>18</v>
      </c>
      <c r="B33" s="21"/>
      <c r="C33" s="10">
        <v>7216</v>
      </c>
      <c r="D33" s="10" t="str">
        <f t="shared" si="2"/>
        <v/>
      </c>
      <c r="E33" s="36" t="s">
        <v>28</v>
      </c>
      <c r="F33" s="30"/>
      <c r="G33" s="21"/>
      <c r="H33" s="21"/>
      <c r="I33" s="11" t="str">
        <f t="shared" si="1"/>
        <v/>
      </c>
    </row>
    <row r="34" spans="1:16" ht="25" customHeight="1" x14ac:dyDescent="0.55000000000000004">
      <c r="A34" s="27" t="s">
        <v>19</v>
      </c>
      <c r="B34" s="21"/>
      <c r="C34" s="10">
        <v>5071</v>
      </c>
      <c r="D34" s="10" t="str">
        <f t="shared" si="2"/>
        <v/>
      </c>
      <c r="E34" s="37"/>
      <c r="F34" s="23"/>
      <c r="G34" s="21"/>
      <c r="H34" s="21"/>
      <c r="I34" s="11" t="str">
        <f t="shared" si="1"/>
        <v/>
      </c>
      <c r="P34" s="31"/>
    </row>
    <row r="35" spans="1:16" ht="25" customHeight="1" x14ac:dyDescent="0.55000000000000004">
      <c r="A35" s="27" t="s">
        <v>58</v>
      </c>
      <c r="B35" s="21"/>
      <c r="C35" s="10">
        <v>15637</v>
      </c>
      <c r="D35" s="10" t="str">
        <f t="shared" si="2"/>
        <v/>
      </c>
      <c r="E35" s="37"/>
      <c r="F35" s="23"/>
      <c r="G35" s="21"/>
      <c r="H35" s="21"/>
      <c r="I35" s="11" t="str">
        <f t="shared" si="1"/>
        <v/>
      </c>
    </row>
    <row r="36" spans="1:16" ht="25" customHeight="1" thickBot="1" x14ac:dyDescent="0.6">
      <c r="A36" s="14" t="s">
        <v>59</v>
      </c>
      <c r="B36" s="22"/>
      <c r="C36" s="12">
        <v>28287</v>
      </c>
      <c r="D36" s="12" t="str">
        <f t="shared" si="2"/>
        <v/>
      </c>
      <c r="E36" s="38"/>
      <c r="F36" s="24"/>
      <c r="G36" s="22"/>
      <c r="H36" s="22"/>
      <c r="I36" s="13" t="str">
        <f t="shared" ref="I36" si="3">IF(G36=0,"",G36*H36)</f>
        <v/>
      </c>
    </row>
    <row r="37" spans="1:16" ht="25" customHeight="1" x14ac:dyDescent="0.55000000000000004">
      <c r="E37" s="3"/>
      <c r="F37" s="3"/>
      <c r="G37" s="3"/>
      <c r="H37" s="3"/>
      <c r="I37" s="3"/>
    </row>
    <row r="38" spans="1:16" ht="25" customHeight="1" thickBot="1" x14ac:dyDescent="0.6">
      <c r="A38" s="3" t="s">
        <v>43</v>
      </c>
      <c r="B38" s="3"/>
      <c r="C38" s="3"/>
      <c r="D38" s="3"/>
      <c r="E38" s="3"/>
      <c r="F38" s="3"/>
      <c r="G38" s="3"/>
      <c r="H38" s="3"/>
      <c r="I38" s="3"/>
    </row>
    <row r="39" spans="1:16" ht="25" customHeight="1" x14ac:dyDescent="0.55000000000000004">
      <c r="A39" s="5" t="s">
        <v>0</v>
      </c>
      <c r="B39" s="6" t="s">
        <v>30</v>
      </c>
      <c r="C39" s="6" t="s">
        <v>31</v>
      </c>
      <c r="D39" s="7" t="s">
        <v>1</v>
      </c>
      <c r="E39" s="2"/>
      <c r="F39" s="2"/>
      <c r="G39" s="2"/>
      <c r="H39" s="2"/>
      <c r="I39" s="2"/>
    </row>
    <row r="40" spans="1:16" ht="25" customHeight="1" thickBot="1" x14ac:dyDescent="0.6">
      <c r="A40" s="14" t="s">
        <v>44</v>
      </c>
      <c r="B40" s="22"/>
      <c r="C40" s="12">
        <v>7040</v>
      </c>
      <c r="D40" s="13" t="str">
        <f>IF(B40=0,"",B40*C40)</f>
        <v/>
      </c>
    </row>
    <row r="41" spans="1:16" ht="25" customHeight="1" x14ac:dyDescent="0.55000000000000004"/>
    <row r="42" spans="1:16" ht="25" customHeight="1" thickBot="1" x14ac:dyDescent="0.6">
      <c r="A42" s="19" t="s">
        <v>47</v>
      </c>
    </row>
    <row r="43" spans="1:16" ht="25" customHeight="1" x14ac:dyDescent="0.55000000000000004">
      <c r="A43" s="5" t="s">
        <v>48</v>
      </c>
      <c r="B43" s="43"/>
      <c r="C43" s="43"/>
      <c r="D43" s="43"/>
      <c r="E43" s="6" t="s">
        <v>51</v>
      </c>
      <c r="F43" s="43"/>
      <c r="G43" s="43"/>
      <c r="H43" s="44"/>
      <c r="I43" s="1"/>
    </row>
    <row r="44" spans="1:16" ht="25" customHeight="1" x14ac:dyDescent="0.55000000000000004">
      <c r="A44" s="17" t="s">
        <v>49</v>
      </c>
      <c r="B44" s="42"/>
      <c r="C44" s="42"/>
      <c r="D44" s="42"/>
      <c r="E44" s="4" t="s">
        <v>53</v>
      </c>
      <c r="F44" s="42"/>
      <c r="G44" s="42"/>
      <c r="H44" s="45"/>
      <c r="I44" s="1"/>
    </row>
    <row r="45" spans="1:16" ht="25" customHeight="1" x14ac:dyDescent="0.55000000000000004">
      <c r="A45" s="17" t="s">
        <v>50</v>
      </c>
      <c r="B45" s="42"/>
      <c r="C45" s="42"/>
      <c r="D45" s="42"/>
      <c r="E45" s="4" t="s">
        <v>52</v>
      </c>
      <c r="F45" s="42"/>
      <c r="G45" s="42"/>
      <c r="H45" s="45"/>
      <c r="I45" s="1"/>
    </row>
    <row r="46" spans="1:16" ht="25" customHeight="1" thickBot="1" x14ac:dyDescent="0.6">
      <c r="A46" s="18" t="s">
        <v>54</v>
      </c>
      <c r="B46" s="46"/>
      <c r="C46" s="46"/>
      <c r="D46" s="46"/>
      <c r="E46" s="46"/>
      <c r="F46" s="46"/>
      <c r="G46" s="46"/>
      <c r="H46" s="47"/>
      <c r="I46" s="1"/>
    </row>
  </sheetData>
  <sheetProtection password="828C" sheet="1" objects="1" scenarios="1" selectLockedCells="1"/>
  <mergeCells count="31">
    <mergeCell ref="E16:F16"/>
    <mergeCell ref="D12:E12"/>
    <mergeCell ref="A1:I1"/>
    <mergeCell ref="A3:B3"/>
    <mergeCell ref="A4:B6"/>
    <mergeCell ref="A7:B7"/>
    <mergeCell ref="A8:B8"/>
    <mergeCell ref="G2:I2"/>
    <mergeCell ref="A12:C12"/>
    <mergeCell ref="C3:F3"/>
    <mergeCell ref="C4:F4"/>
    <mergeCell ref="C5:F6"/>
    <mergeCell ref="C7:F7"/>
    <mergeCell ref="C8:F8"/>
    <mergeCell ref="A9:B9"/>
    <mergeCell ref="C9:F9"/>
    <mergeCell ref="B46:H46"/>
    <mergeCell ref="B44:D44"/>
    <mergeCell ref="F44:H44"/>
    <mergeCell ref="B43:D43"/>
    <mergeCell ref="E27:F28"/>
    <mergeCell ref="E33:E36"/>
    <mergeCell ref="E29:E32"/>
    <mergeCell ref="B45:D45"/>
    <mergeCell ref="F43:H43"/>
    <mergeCell ref="F45:H45"/>
    <mergeCell ref="E17:E18"/>
    <mergeCell ref="E19:E20"/>
    <mergeCell ref="E21:E22"/>
    <mergeCell ref="E23:E24"/>
    <mergeCell ref="E25:E26"/>
  </mergeCells>
  <phoneticPr fontId="2"/>
  <dataValidations count="2">
    <dataValidation type="whole" operator="greaterThan" allowBlank="1" showInputMessage="1" showErrorMessage="1" sqref="B40 G17:G36 B17:B36">
      <formula1>0</formula1>
    </dataValidation>
    <dataValidation type="list" allowBlank="1" showInputMessage="1" showErrorMessage="1" sqref="B13">
      <formula1>"1,2,3,4,5,6,7,8,9,10,11,12"</formula1>
    </dataValidation>
  </dataValidation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2025-10-15T06:51:57Z</dcterms:modified>
</cp:coreProperties>
</file>