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8.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9141\Desktop\要緊急様式\"/>
    </mc:Choice>
  </mc:AlternateContent>
  <bookViews>
    <workbookView xWindow="14220" yWindow="-15" windowWidth="14280" windowHeight="12525" tabRatio="770" activeTab="4"/>
  </bookViews>
  <sheets>
    <sheet name="様式第１号" sheetId="1" r:id="rId1"/>
    <sheet name="様式第２号" sheetId="2" r:id="rId2"/>
    <sheet name="様式第３号①" sheetId="3" r:id="rId3"/>
    <sheet name="様式第３号①_全体設計" sheetId="11" r:id="rId4"/>
    <sheet name="様式第３号②" sheetId="14" r:id="rId5"/>
    <sheet name="様式第４号" sheetId="6" r:id="rId6"/>
    <sheet name="様式第５号" sheetId="7" r:id="rId7"/>
    <sheet name="参考様式｜委任状" sheetId="9" r:id="rId8"/>
    <sheet name="参考様式｜同意書" sheetId="12" r:id="rId9"/>
  </sheets>
  <externalReferences>
    <externalReference r:id="rId10"/>
  </externalReferences>
  <definedNames>
    <definedName name="Ａ様式">[1]A様式!$B$8:$AH$357</definedName>
    <definedName name="_xlnm.Print_Area" localSheetId="7">'参考様式｜委任状'!$A$1:$Z$30</definedName>
    <definedName name="_xlnm.Print_Area" localSheetId="8">'参考様式｜同意書'!$A$1:$Z$25</definedName>
    <definedName name="_xlnm.Print_Area" localSheetId="0">様式第１号!$A$1:$Z$42</definedName>
    <definedName name="_xlnm.Print_Area" localSheetId="1">様式第２号!$A$1:$Z$34</definedName>
    <definedName name="_xlnm.Print_Area" localSheetId="2">様式第３号①!$A$1:$Y$36</definedName>
    <definedName name="_xlnm.Print_Area" localSheetId="3">様式第３号①_全体設計!$A$1:$BB$36</definedName>
    <definedName name="_xlnm.Print_Area" localSheetId="4">様式第３号②!$A$1:$AW$39</definedName>
    <definedName name="_xlnm.Print_Area" localSheetId="5">様式第４号!$A$1:$Z$17</definedName>
    <definedName name="_xlnm.Print_Area" localSheetId="6">様式第５号!$A$1:$Z$30</definedName>
  </definedNames>
  <calcPr calcId="162913"/>
</workbook>
</file>

<file path=xl/calcChain.xml><?xml version="1.0" encoding="utf-8"?>
<calcChain xmlns="http://schemas.openxmlformats.org/spreadsheetml/2006/main">
  <c r="H9" i="6" l="1"/>
  <c r="E17" i="9" l="1"/>
  <c r="G31" i="14" l="1"/>
  <c r="AU2" i="14"/>
  <c r="E15" i="9" l="1"/>
  <c r="K26" i="3"/>
  <c r="U34" i="3"/>
  <c r="U42" i="3" l="1"/>
  <c r="U41" i="3"/>
  <c r="U40" i="3"/>
  <c r="U39" i="3"/>
  <c r="U38" i="3"/>
  <c r="U37" i="3"/>
  <c r="U22" i="3"/>
  <c r="U21" i="3"/>
  <c r="U19" i="3"/>
  <c r="U17" i="3"/>
  <c r="P14" i="3"/>
  <c r="U41" i="11" l="1"/>
  <c r="U42" i="11"/>
  <c r="U40" i="11"/>
  <c r="U38" i="11"/>
  <c r="U39" i="11"/>
  <c r="U37" i="11"/>
  <c r="U34" i="11"/>
  <c r="BE30" i="11"/>
  <c r="BF32" i="11"/>
  <c r="BF31" i="11"/>
  <c r="BF33" i="11"/>
  <c r="BF30" i="11"/>
  <c r="P14" i="11" l="1"/>
  <c r="U21" i="11" l="1"/>
  <c r="U19" i="11"/>
  <c r="U17" i="11"/>
  <c r="U22" i="11" l="1"/>
  <c r="AO33" i="11"/>
  <c r="AY33" i="11"/>
  <c r="AT33" i="11"/>
  <c r="AY21" i="11"/>
  <c r="AT21" i="11"/>
  <c r="AO21" i="11"/>
  <c r="E18" i="12" l="1"/>
  <c r="E17" i="12"/>
  <c r="E16" i="12"/>
  <c r="E15" i="12"/>
  <c r="E9" i="12"/>
  <c r="BE33" i="11" l="1"/>
  <c r="BE32" i="11"/>
  <c r="BE31" i="11"/>
  <c r="K11" i="11"/>
  <c r="K26" i="11" s="1"/>
  <c r="AW8" i="11"/>
  <c r="AR8" i="11"/>
  <c r="AM8" i="11"/>
  <c r="Y2" i="11"/>
  <c r="K11" i="3" l="1"/>
  <c r="E18" i="9" l="1"/>
  <c r="E16" i="9"/>
  <c r="E9" i="9"/>
  <c r="Y2" i="7" l="1"/>
  <c r="H13" i="6"/>
  <c r="H16" i="6"/>
  <c r="Y2" i="6"/>
  <c r="AM33" i="3"/>
  <c r="AM32" i="3"/>
  <c r="AM31" i="3"/>
  <c r="AM30" i="3"/>
  <c r="Y2" i="3"/>
  <c r="E12" i="2"/>
  <c r="Y2" i="2"/>
</calcChain>
</file>

<file path=xl/sharedStrings.xml><?xml version="1.0" encoding="utf-8"?>
<sst xmlns="http://schemas.openxmlformats.org/spreadsheetml/2006/main" count="589" uniqueCount="292">
  <si>
    <t>申請日</t>
    <rPh sb="0" eb="2">
      <t>シンセイ</t>
    </rPh>
    <rPh sb="2" eb="3">
      <t>ビ</t>
    </rPh>
    <phoneticPr fontId="2"/>
  </si>
  <si>
    <t>年</t>
    <rPh sb="0" eb="1">
      <t>ネン</t>
    </rPh>
    <phoneticPr fontId="2"/>
  </si>
  <si>
    <t>月</t>
    <rPh sb="0" eb="1">
      <t>ガツ</t>
    </rPh>
    <phoneticPr fontId="2"/>
  </si>
  <si>
    <t>日</t>
    <rPh sb="0" eb="1">
      <t>ニチ</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</si>
  <si>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</si>
  <si>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神戸市長　あて</t>
    <rPh sb="0" eb="4">
      <t>コウベシチョウ</t>
    </rPh>
    <phoneticPr fontId="2"/>
  </si>
  <si>
    <t>補助金交付申請書</t>
    <rPh sb="0" eb="3">
      <t>ホジョキン</t>
    </rPh>
    <rPh sb="3" eb="5">
      <t>コウフ</t>
    </rPh>
    <rPh sb="5" eb="8">
      <t>シンセイショ</t>
    </rPh>
    <phoneticPr fontId="2"/>
  </si>
  <si>
    <t>建築物名称</t>
    <rPh sb="0" eb="3">
      <t>ケンチクブツ</t>
    </rPh>
    <rPh sb="3" eb="5">
      <t>メイショウ</t>
    </rPh>
    <phoneticPr fontId="2"/>
  </si>
  <si>
    <t>事業種別</t>
    <rPh sb="0" eb="2">
      <t>ジギョウ</t>
    </rPh>
    <rPh sb="2" eb="4">
      <t>シュベツ</t>
    </rPh>
    <phoneticPr fontId="2"/>
  </si>
  <si>
    <t>耐震改修工事</t>
    <rPh sb="0" eb="2">
      <t>タイシン</t>
    </rPh>
    <rPh sb="2" eb="4">
      <t>カイシュウ</t>
    </rPh>
    <rPh sb="4" eb="6">
      <t>コウジ</t>
    </rPh>
    <phoneticPr fontId="2"/>
  </si>
  <si>
    <t>建替え工事</t>
    <rPh sb="0" eb="2">
      <t>タテカ</t>
    </rPh>
    <rPh sb="3" eb="5">
      <t>コウジ</t>
    </rPh>
    <phoneticPr fontId="2"/>
  </si>
  <si>
    <t>除却工事</t>
    <rPh sb="0" eb="2">
      <t>ジョキャク</t>
    </rPh>
    <rPh sb="2" eb="4">
      <t>コウジ</t>
    </rPh>
    <phoneticPr fontId="2"/>
  </si>
  <si>
    <t>← いずれかにチェックを入れてください</t>
    <rPh sb="12" eb="13">
      <t>イ</t>
    </rPh>
    <phoneticPr fontId="2"/>
  </si>
  <si>
    <t>該当する場合のみチェックを入れてください</t>
    <rPh sb="13" eb="14">
      <t>イ</t>
    </rPh>
    <phoneticPr fontId="2"/>
  </si>
  <si>
    <t>全体設計（複数年度にわたる事業）</t>
    <phoneticPr fontId="2"/>
  </si>
  <si>
    <t>年度</t>
    <rPh sb="0" eb="2">
      <t>ネンド</t>
    </rPh>
    <phoneticPr fontId="2"/>
  </si>
  <si>
    <t>～</t>
    <phoneticPr fontId="2"/>
  </si>
  <si>
    <t>← 補助事業の実施が複数年度にわたる場合には、初年度の交付申請までに、全体設計承認申請書を提出する必要があります。</t>
    <rPh sb="2" eb="4">
      <t>ホジョ</t>
    </rPh>
    <rPh sb="4" eb="6">
      <t>ジギョウ</t>
    </rPh>
    <rPh sb="7" eb="9">
      <t>ジッシ</t>
    </rPh>
    <rPh sb="10" eb="12">
      <t>フクスウ</t>
    </rPh>
    <rPh sb="12" eb="14">
      <t>ネンド</t>
    </rPh>
    <rPh sb="18" eb="20">
      <t>バアイ</t>
    </rPh>
    <rPh sb="23" eb="26">
      <t>ショネンド</t>
    </rPh>
    <rPh sb="27" eb="29">
      <t>コウフ</t>
    </rPh>
    <rPh sb="29" eb="31">
      <t>シンセイ</t>
    </rPh>
    <rPh sb="35" eb="37">
      <t>ゼンタイ</t>
    </rPh>
    <rPh sb="37" eb="39">
      <t>セッケイ</t>
    </rPh>
    <rPh sb="39" eb="41">
      <t>ショウニン</t>
    </rPh>
    <rPh sb="41" eb="43">
      <t>シンセイ</t>
    </rPh>
    <rPh sb="43" eb="44">
      <t>ショ</t>
    </rPh>
    <rPh sb="45" eb="47">
      <t>テイシュツ</t>
    </rPh>
    <rPh sb="49" eb="51">
      <t>ヒツヨウ</t>
    </rPh>
    <phoneticPr fontId="2"/>
  </si>
  <si>
    <t>災害協定を締結した旅館・ホテル</t>
    <rPh sb="0" eb="2">
      <t>サイガイ</t>
    </rPh>
    <rPh sb="2" eb="4">
      <t>キョウテイ</t>
    </rPh>
    <rPh sb="5" eb="7">
      <t>テイケツ</t>
    </rPh>
    <rPh sb="9" eb="11">
      <t>リョカン</t>
    </rPh>
    <phoneticPr fontId="2"/>
  </si>
  <si>
    <t>住所</t>
    <rPh sb="0" eb="2">
      <t>ジュウショ</t>
    </rPh>
    <phoneticPr fontId="2"/>
  </si>
  <si>
    <t>〒</t>
    <phoneticPr fontId="2"/>
  </si>
  <si>
    <t>-</t>
    <phoneticPr fontId="2"/>
  </si>
  <si>
    <t>← 都道府県名より入力してください</t>
    <rPh sb="2" eb="6">
      <t>トドウフケン</t>
    </rPh>
    <rPh sb="6" eb="7">
      <t>メイ</t>
    </rPh>
    <rPh sb="9" eb="11">
      <t>ニュウリョク</t>
    </rPh>
    <phoneticPr fontId="2"/>
  </si>
  <si>
    <t>フリガナ</t>
    <phoneticPr fontId="2"/>
  </si>
  <si>
    <t>代表者役職</t>
    <rPh sb="3" eb="5">
      <t>ヤクショク</t>
    </rPh>
    <phoneticPr fontId="2"/>
  </si>
  <si>
    <t>代表者名</t>
    <rPh sb="0" eb="2">
      <t>ダイヒョウ</t>
    </rPh>
    <rPh sb="2" eb="3">
      <t>シャ</t>
    </rPh>
    <rPh sb="3" eb="4">
      <t>メイ</t>
    </rPh>
    <phoneticPr fontId="2"/>
  </si>
  <si>
    <t>電話番号</t>
    <rPh sb="0" eb="2">
      <t>デンワ</t>
    </rPh>
    <rPh sb="2" eb="4">
      <t>バンゴウ</t>
    </rPh>
    <phoneticPr fontId="2"/>
  </si>
  <si>
    <t>-</t>
    <phoneticPr fontId="2"/>
  </si>
  <si>
    <t>事務連絡先</t>
    <rPh sb="0" eb="2">
      <t>ジム</t>
    </rPh>
    <rPh sb="2" eb="5">
      <t>レンラクサキ</t>
    </rPh>
    <phoneticPr fontId="2"/>
  </si>
  <si>
    <t>委任</t>
    <rPh sb="0" eb="2">
      <t>イニン</t>
    </rPh>
    <phoneticPr fontId="2"/>
  </si>
  <si>
    <t>有</t>
    <rPh sb="0" eb="1">
      <t>ア</t>
    </rPh>
    <phoneticPr fontId="2"/>
  </si>
  <si>
    <t>無</t>
    <rPh sb="0" eb="1">
      <t>ナ</t>
    </rPh>
    <phoneticPr fontId="2"/>
  </si>
  <si>
    <t>法人名等</t>
    <rPh sb="0" eb="2">
      <t>ホウジン</t>
    </rPh>
    <rPh sb="2" eb="3">
      <t>メイ</t>
    </rPh>
    <rPh sb="3" eb="4">
      <t>トウ</t>
    </rPh>
    <phoneticPr fontId="2"/>
  </si>
  <si>
    <t>部署</t>
    <rPh sb="0" eb="2">
      <t>ブショ</t>
    </rPh>
    <phoneticPr fontId="2"/>
  </si>
  <si>
    <t>役職</t>
    <rPh sb="0" eb="2">
      <t>ヤクショク</t>
    </rPh>
    <phoneticPr fontId="2"/>
  </si>
  <si>
    <t>氏名</t>
    <rPh sb="0" eb="2">
      <t>シメイ</t>
    </rPh>
    <phoneticPr fontId="2"/>
  </si>
  <si>
    <t>電話
番号</t>
    <rPh sb="0" eb="2">
      <t>デンワ</t>
    </rPh>
    <rPh sb="3" eb="5">
      <t>バンゴウ</t>
    </rPh>
    <phoneticPr fontId="2"/>
  </si>
  <si>
    <t>-</t>
    <phoneticPr fontId="2"/>
  </si>
  <si>
    <t>緊急
連絡先</t>
    <rPh sb="0" eb="2">
      <t>キンキュウ</t>
    </rPh>
    <rPh sb="3" eb="6">
      <t>レンラクサキ</t>
    </rPh>
    <phoneticPr fontId="2"/>
  </si>
  <si>
    <t>← 「緊急連絡先」には、携帯電話等、日中連絡がとれる電話番号を入力してください</t>
    <rPh sb="3" eb="5">
      <t>キンキュウ</t>
    </rPh>
    <rPh sb="5" eb="8">
      <t>レンラクサキ</t>
    </rPh>
    <phoneticPr fontId="2"/>
  </si>
  <si>
    <t>E-mail
アドレス</t>
    <phoneticPr fontId="2"/>
  </si>
  <si>
    <t>← パソコンのアドレスを入力してください</t>
    <phoneticPr fontId="2"/>
  </si>
  <si>
    <t>千円</t>
    <rPh sb="0" eb="2">
      <t>センエン</t>
    </rPh>
    <phoneticPr fontId="2"/>
  </si>
  <si>
    <t>対象建築物の事業実施計画書</t>
    <rPh sb="0" eb="2">
      <t>タイショウ</t>
    </rPh>
    <rPh sb="2" eb="5">
      <t>ケンチクブツ</t>
    </rPh>
    <rPh sb="6" eb="8">
      <t>ジギョウ</t>
    </rPh>
    <rPh sb="8" eb="10">
      <t>ジッシ</t>
    </rPh>
    <rPh sb="10" eb="13">
      <t>ケイカクショ</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</si>
  <si>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</si>
  <si>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</si>
  <si>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所有者が複数の場合は、所有者の人数を入力のうえ、所有者全員のリスト（任意様式）を添付してください</t>
    <rPh sb="0" eb="2">
      <t>ショユウ</t>
    </rPh>
    <rPh sb="2" eb="3">
      <t>シャ</t>
    </rPh>
    <rPh sb="4" eb="6">
      <t>フクスウ</t>
    </rPh>
    <rPh sb="7" eb="9">
      <t>バアイ</t>
    </rPh>
    <rPh sb="11" eb="14">
      <t>ショユウシャ</t>
    </rPh>
    <rPh sb="15" eb="17">
      <t>ニンズウ</t>
    </rPh>
    <rPh sb="18" eb="20">
      <t>ニュウリョク</t>
    </rPh>
    <rPh sb="24" eb="26">
      <t>ショユウ</t>
    </rPh>
    <rPh sb="26" eb="27">
      <t>シャ</t>
    </rPh>
    <rPh sb="27" eb="29">
      <t>ゼンイン</t>
    </rPh>
    <rPh sb="34" eb="36">
      <t>ニンイ</t>
    </rPh>
    <rPh sb="36" eb="38">
      <t>ヨウシキ</t>
    </rPh>
    <rPh sb="40" eb="42">
      <t>テンプ</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</si>
  <si>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</si>
  <si>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</si>
  <si>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</si>
  <si>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所在地</t>
    <rPh sb="0" eb="3">
      <t>ショザイチ</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</si>
  <si>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</si>
  <si>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</si>
  <si>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</si>
  <si>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</si>
  <si>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</si>
  <si>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</si>
  <si>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地下</t>
    <rPh sb="0" eb="1">
      <t>チ</t>
    </rPh>
    <rPh sb="1" eb="2">
      <t>カ</t>
    </rPh>
    <phoneticPr fontId="2"/>
  </si>
  <si>
    <t>塔屋</t>
    <rPh sb="0" eb="1">
      <t>トウ</t>
    </rPh>
    <rPh sb="1" eb="2">
      <t>ヤ</t>
    </rPh>
    <phoneticPr fontId="2"/>
  </si>
  <si>
    <t>延べ床面積</t>
    <rPh sb="0" eb="1">
      <t>ノ</t>
    </rPh>
    <rPh sb="2" eb="3">
      <t>ユカ</t>
    </rPh>
    <rPh sb="3" eb="5">
      <t>メンセキ</t>
    </rPh>
    <phoneticPr fontId="2"/>
  </si>
  <si>
    <t>㎡</t>
  </si>
  <si>
    <t>（補助対象面積</t>
    <rPh sb="1" eb="3">
      <t>ホジョ</t>
    </rPh>
    <rPh sb="3" eb="5">
      <t>タイショウ</t>
    </rPh>
    <rPh sb="5" eb="7">
      <t>メンセキ</t>
    </rPh>
    <phoneticPr fontId="2"/>
  </si>
  <si>
    <t>㎡</t>
    <phoneticPr fontId="2"/>
  </si>
  <si>
    <t>）</t>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</si>
  <si>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</si>
  <si>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建築年月日</t>
    <rPh sb="0" eb="2">
      <t>ケンチク</t>
    </rPh>
    <rPh sb="2" eb="5">
      <t>ネンガッピ</t>
    </rPh>
    <phoneticPr fontId="2"/>
  </si>
  <si>
    <t>昭和</t>
    <rPh sb="0" eb="1">
      <t>アキラ</t>
    </rPh>
    <rPh sb="1" eb="2">
      <t>ワ</t>
    </rPh>
    <phoneticPr fontId="2"/>
  </si>
  <si>
    <t>月頃着工</t>
    <rPh sb="0" eb="1">
      <t>ゲツ</t>
    </rPh>
    <rPh sb="1" eb="2">
      <t>ゴロ</t>
    </rPh>
    <rPh sb="2" eb="4">
      <t>チャッコウ</t>
    </rPh>
    <phoneticPr fontId="2"/>
  </si>
  <si>
    <t>交付申請者は、大企業や国・地方公共団体に関連する法人でない</t>
    <rPh sb="0" eb="2">
      <t>コウフ</t>
    </rPh>
    <rPh sb="2" eb="4">
      <t>シンセイ</t>
    </rPh>
    <rPh sb="4" eb="5">
      <t>シャ</t>
    </rPh>
    <phoneticPr fontId="2"/>
  </si>
  <si>
    <t>← 当課HPに掲載している「補助対象者について」というファイルを参考に確認してください</t>
    <rPh sb="2" eb="3">
      <t>トウ</t>
    </rPh>
    <rPh sb="3" eb="4">
      <t>カ</t>
    </rPh>
    <rPh sb="7" eb="9">
      <t>ケイサイ</t>
    </rPh>
    <rPh sb="14" eb="16">
      <t>ホジョ</t>
    </rPh>
    <rPh sb="16" eb="19">
      <t>タイショウシャ</t>
    </rPh>
    <rPh sb="32" eb="34">
      <t>サンコウ</t>
    </rPh>
    <rPh sb="35" eb="37">
      <t>カクニン</t>
    </rPh>
    <phoneticPr fontId="2"/>
  </si>
  <si>
    <t>）％</t>
    <phoneticPr fontId="2"/>
  </si>
  <si>
    <t>耐震診断の結果、倒壊の危険性があると判断されたものである</t>
    <rPh sb="0" eb="2">
      <t>タイシン</t>
    </rPh>
    <rPh sb="2" eb="4">
      <t>シンダン</t>
    </rPh>
    <rPh sb="5" eb="7">
      <t>ケッカ</t>
    </rPh>
    <rPh sb="8" eb="10">
      <t>トウカイ</t>
    </rPh>
    <rPh sb="11" eb="14">
      <t>キケンセイ</t>
    </rPh>
    <rPh sb="18" eb="20">
      <t>ハンダン</t>
    </rPh>
    <phoneticPr fontId="2"/>
  </si>
  <si>
    <t>耐震関係規定以外の規定に適合している（既存不適格を含む）
または適合していないが、違反箇所について当該工事とあわせて是正措置を講じる</t>
    <rPh sb="0" eb="2">
      <t>タイシン</t>
    </rPh>
    <rPh sb="2" eb="4">
      <t>カンケイ</t>
    </rPh>
    <rPh sb="4" eb="6">
      <t>キテイ</t>
    </rPh>
    <rPh sb="6" eb="8">
      <t>イガイ</t>
    </rPh>
    <rPh sb="9" eb="11">
      <t>キテイ</t>
    </rPh>
    <rPh sb="12" eb="14">
      <t>テキゴウ</t>
    </rPh>
    <rPh sb="19" eb="21">
      <t>キソン</t>
    </rPh>
    <rPh sb="21" eb="24">
      <t>フテキカク</t>
    </rPh>
    <rPh sb="51" eb="53">
      <t>コウジ</t>
    </rPh>
    <phoneticPr fontId="2"/>
  </si>
  <si>
    <t>後者の場合は、違反の内容・改善方法について入力してください</t>
    <rPh sb="0" eb="2">
      <t>コウシャ</t>
    </rPh>
    <rPh sb="3" eb="5">
      <t>バアイ</t>
    </rPh>
    <rPh sb="7" eb="9">
      <t>イハン</t>
    </rPh>
    <rPh sb="15" eb="17">
      <t>ホウホウ</t>
    </rPh>
    <rPh sb="21" eb="23">
      <t>ニュウリョク</t>
    </rPh>
    <phoneticPr fontId="2"/>
  </si>
  <si>
    <t>（</t>
    <phoneticPr fontId="2"/>
  </si>
  <si>
    <t>・事業期間（予定）</t>
    <rPh sb="1" eb="3">
      <t>ジギョウ</t>
    </rPh>
    <rPh sb="3" eb="5">
      <t>キカン</t>
    </rPh>
    <rPh sb="6" eb="7">
      <t>ヨ</t>
    </rPh>
    <rPh sb="7" eb="8">
      <t>テイ</t>
    </rPh>
    <phoneticPr fontId="2"/>
  </si>
  <si>
    <t>着手（契約）</t>
    <rPh sb="0" eb="2">
      <t>チャクシュ</t>
    </rPh>
    <rPh sb="3" eb="5">
      <t>ケイヤク</t>
    </rPh>
    <phoneticPr fontId="2"/>
  </si>
  <si>
    <t>日</t>
    <rPh sb="0" eb="1">
      <t>ヒ</t>
    </rPh>
    <phoneticPr fontId="2"/>
  </si>
  <si>
    <t>頃</t>
    <rPh sb="0" eb="1">
      <t>ゴロ</t>
    </rPh>
    <phoneticPr fontId="2"/>
  </si>
  <si>
    <t>←</t>
    <phoneticPr fontId="2"/>
  </si>
  <si>
    <t>必ず交付決定後に事業着手（契約）
してください。</t>
    <rPh sb="0" eb="1">
      <t>カナラ</t>
    </rPh>
    <rPh sb="2" eb="4">
      <t>コウフ</t>
    </rPh>
    <rPh sb="6" eb="7">
      <t>ゴ</t>
    </rPh>
    <rPh sb="13" eb="15">
      <t>ケイヤク</t>
    </rPh>
    <phoneticPr fontId="2"/>
  </si>
  <si>
    <t>完了</t>
    <rPh sb="0" eb="2">
      <t>カンリョウ</t>
    </rPh>
    <phoneticPr fontId="2"/>
  </si>
  <si>
    <t>← 施工者への支払いも含め、補助対象事業がすべて完了する予定の時期を入力してください</t>
    <rPh sb="2" eb="4">
      <t>セコウ</t>
    </rPh>
    <rPh sb="14" eb="16">
      <t>ホジョ</t>
    </rPh>
    <rPh sb="16" eb="18">
      <t>タイショウ</t>
    </rPh>
    <rPh sb="18" eb="20">
      <t>ジギョウ</t>
    </rPh>
    <rPh sb="24" eb="26">
      <t>カンリョウ</t>
    </rPh>
    <rPh sb="28" eb="29">
      <t>ヨ</t>
    </rPh>
    <rPh sb="29" eb="30">
      <t>テイ</t>
    </rPh>
    <rPh sb="31" eb="33">
      <t>ジキ</t>
    </rPh>
    <rPh sb="34" eb="36">
      <t>ニュウリョク</t>
    </rPh>
    <phoneticPr fontId="2"/>
  </si>
  <si>
    <t>交付申請額の算出 ①</t>
    <phoneticPr fontId="2"/>
  </si>
  <si>
    <t>円</t>
    <rPh sb="0" eb="1">
      <t>エン</t>
    </rPh>
    <phoneticPr fontId="2"/>
  </si>
  <si>
    <t>×</t>
    <phoneticPr fontId="2"/>
  </si>
  <si>
    <t xml:space="preserve"> 補助対象者の割合</t>
    <rPh sb="1" eb="3">
      <t>ホジョ</t>
    </rPh>
    <rPh sb="3" eb="5">
      <t>タイショウ</t>
    </rPh>
    <rPh sb="5" eb="6">
      <t>モノ</t>
    </rPh>
    <rPh sb="7" eb="9">
      <t>ワリアイ</t>
    </rPh>
    <phoneticPr fontId="2"/>
  </si>
  <si>
    <t>％</t>
    <phoneticPr fontId="2"/>
  </si>
  <si>
    <t>＝</t>
    <phoneticPr fontId="2"/>
  </si>
  <si>
    <r>
      <t>← 所有者の一部に「大企業又は国若しくは地方公共団体に関連する法人」を含む場合</t>
    </r>
    <r>
      <rPr>
        <b/>
        <u/>
        <sz val="11"/>
        <color indexed="13"/>
        <rFont val="Meiryo UI"/>
        <family val="3"/>
        <charset val="128"/>
      </rPr>
      <t>のみ</t>
    </r>
    <r>
      <rPr>
        <b/>
        <sz val="11"/>
        <color indexed="13"/>
        <rFont val="Meiryo UI"/>
        <family val="3"/>
        <charset val="128"/>
      </rPr>
      <t>入力してください</t>
    </r>
    <rPh sb="2" eb="4">
      <t>ショユウ</t>
    </rPh>
    <rPh sb="4" eb="5">
      <t>シャ</t>
    </rPh>
    <rPh sb="6" eb="8">
      <t>イチブ</t>
    </rPh>
    <rPh sb="37" eb="39">
      <t>バアイ</t>
    </rPh>
    <rPh sb="41" eb="43">
      <t>ニュウリョク</t>
    </rPh>
    <phoneticPr fontId="2"/>
  </si>
  <si>
    <t>補助対象面積</t>
    <rPh sb="0" eb="2">
      <t>ホジョ</t>
    </rPh>
    <rPh sb="2" eb="4">
      <t>タイショウ</t>
    </rPh>
    <rPh sb="4" eb="6">
      <t>メンセキ</t>
    </rPh>
    <phoneticPr fontId="2"/>
  </si>
  <si>
    <t>限度額単価</t>
    <rPh sb="0" eb="2">
      <t>ゲンド</t>
    </rPh>
    <rPh sb="2" eb="3">
      <t>ガク</t>
    </rPh>
    <rPh sb="3" eb="5">
      <t>タンカ</t>
    </rPh>
    <phoneticPr fontId="2"/>
  </si>
  <si>
    <t>面積</t>
    <rPh sb="0" eb="2">
      <t>メンセキ</t>
    </rPh>
    <phoneticPr fontId="2"/>
  </si>
  <si>
    <t>限度額</t>
    <rPh sb="0" eb="2">
      <t>ゲンド</t>
    </rPh>
    <rPh sb="2" eb="3">
      <t>ガク</t>
    </rPh>
    <phoneticPr fontId="2"/>
  </si>
  <si>
    <r>
      <t>計</t>
    </r>
    <r>
      <rPr>
        <sz val="8"/>
        <color indexed="8"/>
        <rFont val="ＭＳ Ｐゴシック"/>
        <family val="3"/>
        <charset val="128"/>
      </rPr>
      <t>（千円未満の端数は切り捨て）</t>
    </r>
    <rPh sb="0" eb="1">
      <t>ケイ</t>
    </rPh>
    <phoneticPr fontId="2"/>
  </si>
  <si>
    <t>×</t>
    <phoneticPr fontId="2"/>
  </si>
  <si>
    <t>％</t>
    <phoneticPr fontId="2"/>
  </si>
  <si>
    <t>＝</t>
    <phoneticPr fontId="2"/>
  </si>
  <si>
    <t>以下に掲げる用途以外のもの</t>
    <rPh sb="0" eb="2">
      <t>イカ</t>
    </rPh>
    <rPh sb="3" eb="4">
      <t>カカ</t>
    </rPh>
    <rPh sb="6" eb="8">
      <t>ヨウト</t>
    </rPh>
    <rPh sb="8" eb="10">
      <t>イガイ</t>
    </rPh>
    <phoneticPr fontId="2"/>
  </si>
  <si>
    <t>小学校等</t>
    <rPh sb="0" eb="4">
      <t>ショウガッコウトウ</t>
    </rPh>
    <phoneticPr fontId="2"/>
  </si>
  <si>
    <t>幼稚園又は保育園</t>
    <rPh sb="0" eb="3">
      <t>ヨウチエン</t>
    </rPh>
    <rPh sb="3" eb="4">
      <t>マタ</t>
    </rPh>
    <rPh sb="5" eb="8">
      <t>ホイクエン</t>
    </rPh>
    <phoneticPr fontId="2"/>
  </si>
  <si>
    <t>―</t>
    <phoneticPr fontId="2"/>
  </si>
  <si>
    <t>各年度割合</t>
    <rPh sb="0" eb="3">
      <t>カクネンド</t>
    </rPh>
    <rPh sb="3" eb="5">
      <t>ワリアイ</t>
    </rPh>
    <phoneticPr fontId="2"/>
  </si>
  <si>
    <t>各年度限度額</t>
    <rPh sb="0" eb="3">
      <t>カクネンド</t>
    </rPh>
    <rPh sb="3" eb="5">
      <t>ゲンド</t>
    </rPh>
    <rPh sb="5" eb="6">
      <t>ガク</t>
    </rPh>
    <phoneticPr fontId="2"/>
  </si>
  <si>
    <t>要する費用　 　</t>
    <phoneticPr fontId="2"/>
  </si>
  <si>
    <t>千円</t>
    <rPh sb="0" eb="1">
      <t>セン</t>
    </rPh>
    <rPh sb="1" eb="2">
      <t>エン</t>
    </rPh>
    <phoneticPr fontId="2"/>
  </si>
  <si>
    <t>算出した限度額</t>
    <rPh sb="0" eb="2">
      <t>サンシュツ</t>
    </rPh>
    <rPh sb="4" eb="6">
      <t>ゲンド</t>
    </rPh>
    <rPh sb="6" eb="7">
      <t>ガク</t>
    </rPh>
    <phoneticPr fontId="2"/>
  </si>
  <si>
    <t>23%</t>
    <phoneticPr fontId="2"/>
  </si>
  <si>
    <t>2/3</t>
    <phoneticPr fontId="2"/>
  </si>
  <si>
    <t>定められた限度額</t>
    <rPh sb="0" eb="1">
      <t>サダ</t>
    </rPh>
    <rPh sb="5" eb="7">
      <t>ゲンド</t>
    </rPh>
    <rPh sb="7" eb="8">
      <t>ガク</t>
    </rPh>
    <phoneticPr fontId="2"/>
  </si>
  <si>
    <t>0.115+31A/69</t>
    <phoneticPr fontId="2"/>
  </si>
  <si>
    <t>A/10</t>
    <phoneticPr fontId="2"/>
  </si>
  <si>
    <t>A</t>
    <phoneticPr fontId="2"/>
  </si>
  <si>
    <t>/</t>
    <phoneticPr fontId="2"/>
  </si>
  <si>
    <t xml:space="preserve"> 補助事業費財源表</t>
    <rPh sb="1" eb="3">
      <t>ホジョ</t>
    </rPh>
    <rPh sb="3" eb="5">
      <t>ジギョウ</t>
    </rPh>
    <rPh sb="5" eb="6">
      <t>ヒ</t>
    </rPh>
    <rPh sb="6" eb="8">
      <t>ザイゲン</t>
    </rPh>
    <rPh sb="8" eb="9">
      <t>ヒョウ</t>
    </rPh>
    <phoneticPr fontId="2"/>
  </si>
  <si>
    <t>区分</t>
    <rPh sb="0" eb="2">
      <t>クブン</t>
    </rPh>
    <phoneticPr fontId="2"/>
  </si>
  <si>
    <t>事業費</t>
    <rPh sb="0" eb="3">
      <t>ジギョウヒ</t>
    </rPh>
    <phoneticPr fontId="2"/>
  </si>
  <si>
    <t>摘要</t>
    <rPh sb="0" eb="2">
      <t>テキヨウ</t>
    </rPh>
    <phoneticPr fontId="2"/>
  </si>
  <si>
    <t>その他</t>
    <rPh sb="2" eb="3">
      <t>タ</t>
    </rPh>
    <phoneticPr fontId="2"/>
  </si>
  <si>
    <t>（以上以外の国庫補助金を受ける場合、その金額を入力し、その内容を摘要欄に入力）</t>
    <phoneticPr fontId="2"/>
  </si>
  <si>
    <t>計</t>
    <rPh sb="0" eb="1">
      <t>ケイ</t>
    </rPh>
    <phoneticPr fontId="2"/>
  </si>
  <si>
    <t>地方負担金</t>
    <rPh sb="0" eb="2">
      <t>チホウ</t>
    </rPh>
    <rPh sb="2" eb="5">
      <t>フタンキン</t>
    </rPh>
    <phoneticPr fontId="2"/>
  </si>
  <si>
    <t>県補助金</t>
    <rPh sb="0" eb="1">
      <t>ケン</t>
    </rPh>
    <rPh sb="1" eb="4">
      <t>ホジョキン</t>
    </rPh>
    <phoneticPr fontId="2"/>
  </si>
  <si>
    <t>県土整備部補助金</t>
    <rPh sb="0" eb="1">
      <t>ケン</t>
    </rPh>
    <rPh sb="1" eb="2">
      <t>ド</t>
    </rPh>
    <rPh sb="2" eb="4">
      <t>セイビ</t>
    </rPh>
    <rPh sb="4" eb="5">
      <t>ブ</t>
    </rPh>
    <rPh sb="5" eb="7">
      <t>ホジョ</t>
    </rPh>
    <rPh sb="7" eb="8">
      <t>キン</t>
    </rPh>
    <phoneticPr fontId="2"/>
  </si>
  <si>
    <t>市補助金</t>
    <rPh sb="0" eb="1">
      <t>シ</t>
    </rPh>
    <rPh sb="1" eb="4">
      <t>ホジョキン</t>
    </rPh>
    <phoneticPr fontId="2"/>
  </si>
  <si>
    <t>（以上以外の地方負担金を受ける場合、その金額を入力し、その内容を摘要欄に入力）</t>
    <phoneticPr fontId="2"/>
  </si>
  <si>
    <t>申請者負担額</t>
    <rPh sb="0" eb="2">
      <t>シンセイ</t>
    </rPh>
    <rPh sb="2" eb="3">
      <t>シャ</t>
    </rPh>
    <rPh sb="3" eb="5">
      <t>フタン</t>
    </rPh>
    <rPh sb="5" eb="6">
      <t>ガク</t>
    </rPh>
    <phoneticPr fontId="2"/>
  </si>
  <si>
    <t>（以上の区分に当てはまらない財源がある場合、その金額を入力し、その内容を摘要欄に入力）</t>
    <phoneticPr fontId="2"/>
  </si>
  <si>
    <t>合計</t>
    <rPh sb="0" eb="1">
      <t>ゴウ</t>
    </rPh>
    <rPh sb="1" eb="2">
      <t>ケイ</t>
    </rPh>
    <phoneticPr fontId="2"/>
  </si>
  <si>
    <t>提出書類チェックリスト（交付申請用）</t>
    <rPh sb="0" eb="2">
      <t>テイシュツ</t>
    </rPh>
    <rPh sb="2" eb="4">
      <t>ショルイ</t>
    </rPh>
    <rPh sb="16" eb="17">
      <t>ヨウ</t>
    </rPh>
    <phoneticPr fontId="2"/>
  </si>
  <si>
    <t>・提出書類</t>
    <rPh sb="1" eb="3">
      <t>テイシュツ</t>
    </rPh>
    <rPh sb="3" eb="5">
      <t>ショルイ</t>
    </rPh>
    <phoneticPr fontId="2"/>
  </si>
  <si>
    <t>□：原則提出が必要 … 書類を確認のうえ塗りつぶしてください（□→■）
△：該当する場合のみ提出が必要 … 書類を確認のうえ塗りつぶしてください（△→▲）</t>
    <rPh sb="2" eb="4">
      <t>ゲンソク</t>
    </rPh>
    <rPh sb="4" eb="6">
      <t>テイシュツ</t>
    </rPh>
    <rPh sb="7" eb="9">
      <t>ヒツヨウ</t>
    </rPh>
    <rPh sb="12" eb="14">
      <t>ショルイ</t>
    </rPh>
    <rPh sb="15" eb="17">
      <t>カクニン</t>
    </rPh>
    <rPh sb="20" eb="21">
      <t>ヌ</t>
    </rPh>
    <rPh sb="38" eb="40">
      <t>ガイトウ</t>
    </rPh>
    <rPh sb="42" eb="44">
      <t>バアイ</t>
    </rPh>
    <rPh sb="46" eb="48">
      <t>テイシュツ</t>
    </rPh>
    <rPh sb="49" eb="51">
      <t>ヒツヨウ</t>
    </rPh>
    <rPh sb="54" eb="56">
      <t>ショルイ</t>
    </rPh>
    <rPh sb="57" eb="59">
      <t>カクニン</t>
    </rPh>
    <rPh sb="62" eb="63">
      <t>ヌ</t>
    </rPh>
    <phoneticPr fontId="2"/>
  </si>
  <si>
    <t>建替え
工事</t>
    <rPh sb="0" eb="2">
      <t>タテカ</t>
    </rPh>
    <rPh sb="4" eb="6">
      <t>コウジ</t>
    </rPh>
    <phoneticPr fontId="2"/>
  </si>
  <si>
    <t>除却
工事</t>
    <rPh sb="0" eb="2">
      <t>ジョキャク</t>
    </rPh>
    <rPh sb="3" eb="5">
      <t>コウジ</t>
    </rPh>
    <phoneticPr fontId="2"/>
  </si>
  <si>
    <t>①</t>
    <phoneticPr fontId="2"/>
  </si>
  <si>
    <t>補助金交付申請書　【様式第1号】</t>
    <rPh sb="0" eb="3">
      <t>ホジョキン</t>
    </rPh>
    <rPh sb="3" eb="5">
      <t>コウフ</t>
    </rPh>
    <rPh sb="5" eb="8">
      <t>シンセイショ</t>
    </rPh>
    <rPh sb="10" eb="12">
      <t>ヨウシキ</t>
    </rPh>
    <rPh sb="12" eb="13">
      <t>ダイ</t>
    </rPh>
    <rPh sb="14" eb="15">
      <t>ゴウ</t>
    </rPh>
    <phoneticPr fontId="2"/>
  </si>
  <si>
    <t>□</t>
    <phoneticPr fontId="2"/>
  </si>
  <si>
    <t>□</t>
    <phoneticPr fontId="2"/>
  </si>
  <si>
    <t>②</t>
    <phoneticPr fontId="2"/>
  </si>
  <si>
    <t>対象建築物の事業実施計画書　【様式第2号】</t>
    <rPh sb="0" eb="2">
      <t>タイショウ</t>
    </rPh>
    <rPh sb="2" eb="5">
      <t>ケンチクブツ</t>
    </rPh>
    <rPh sb="6" eb="8">
      <t>ジギョウ</t>
    </rPh>
    <rPh sb="8" eb="10">
      <t>ジッシ</t>
    </rPh>
    <rPh sb="10" eb="13">
      <t>ケイカクショ</t>
    </rPh>
    <rPh sb="15" eb="17">
      <t>ヨウシキ</t>
    </rPh>
    <rPh sb="17" eb="18">
      <t>ダイ</t>
    </rPh>
    <rPh sb="19" eb="20">
      <t>ゴウ</t>
    </rPh>
    <phoneticPr fontId="2"/>
  </si>
  <si>
    <t>△</t>
    <phoneticPr fontId="2"/>
  </si>
  <si>
    <t>△</t>
    <phoneticPr fontId="2"/>
  </si>
  <si>
    <t>← 補助対象でない者を含む場合は、各所有者が補助対象であるかどうか および 各所有者の持分の割合を記載してください</t>
    <rPh sb="17" eb="18">
      <t>カク</t>
    </rPh>
    <rPh sb="18" eb="21">
      <t>ショユウシャ</t>
    </rPh>
    <rPh sb="22" eb="24">
      <t>ホジョ</t>
    </rPh>
    <rPh sb="24" eb="26">
      <t>タイショウ</t>
    </rPh>
    <rPh sb="38" eb="42">
      <t>カクショユウシャ</t>
    </rPh>
    <rPh sb="43" eb="45">
      <t>モチブン</t>
    </rPh>
    <rPh sb="46" eb="48">
      <t>ワリアイ</t>
    </rPh>
    <rPh sb="49" eb="51">
      <t>キサイ</t>
    </rPh>
    <phoneticPr fontId="2"/>
  </si>
  <si>
    <t>③</t>
    <phoneticPr fontId="2"/>
  </si>
  <si>
    <t>□</t>
    <phoneticPr fontId="2"/>
  </si>
  <si>
    <t>④</t>
    <phoneticPr fontId="2"/>
  </si>
  <si>
    <t>補助事業費財源表　【様式第4号】</t>
    <rPh sb="0" eb="2">
      <t>ホジョ</t>
    </rPh>
    <rPh sb="2" eb="4">
      <t>ジギョウ</t>
    </rPh>
    <rPh sb="4" eb="5">
      <t>ヒ</t>
    </rPh>
    <rPh sb="5" eb="7">
      <t>ザイゲン</t>
    </rPh>
    <rPh sb="7" eb="8">
      <t>ヒョウ</t>
    </rPh>
    <rPh sb="10" eb="12">
      <t>ヨウシキ</t>
    </rPh>
    <rPh sb="12" eb="13">
      <t>ダイ</t>
    </rPh>
    <rPh sb="14" eb="15">
      <t>ゴウ</t>
    </rPh>
    <phoneticPr fontId="2"/>
  </si>
  <si>
    <t>⑤</t>
    <phoneticPr fontId="2"/>
  </si>
  <si>
    <t>提出書類チェックリスト（交付申請用）　【様式第5号】</t>
    <rPh sb="0" eb="2">
      <t>テイシュツ</t>
    </rPh>
    <rPh sb="2" eb="4">
      <t>ショルイ</t>
    </rPh>
    <rPh sb="12" eb="14">
      <t>コウフ</t>
    </rPh>
    <rPh sb="14" eb="17">
      <t>シンセイヨウ</t>
    </rPh>
    <rPh sb="20" eb="22">
      <t>ヨウシキ</t>
    </rPh>
    <rPh sb="22" eb="23">
      <t>ダイ</t>
    </rPh>
    <rPh sb="24" eb="25">
      <t>ゴウ</t>
    </rPh>
    <phoneticPr fontId="2"/>
  </si>
  <si>
    <t>⑥</t>
    <phoneticPr fontId="2"/>
  </si>
  <si>
    <t>⑦</t>
    <phoneticPr fontId="2"/>
  </si>
  <si>
    <t>⑧</t>
    <phoneticPr fontId="2"/>
  </si>
  <si>
    <t>⑨</t>
    <phoneticPr fontId="2"/>
  </si>
  <si>
    <t>△</t>
    <phoneticPr fontId="2"/>
  </si>
  <si>
    <t>⑩</t>
    <phoneticPr fontId="2"/>
  </si>
  <si>
    <t>⑪</t>
    <phoneticPr fontId="2"/>
  </si>
  <si>
    <t>⑫</t>
    <phoneticPr fontId="2"/>
  </si>
  <si>
    <t>⑬</t>
    <phoneticPr fontId="2"/>
  </si>
  <si>
    <t>← 当課HPに掲載している「補助対象者について」というファイルを参考にしてください</t>
    <phoneticPr fontId="2"/>
  </si>
  <si>
    <t>⑭</t>
    <phoneticPr fontId="2"/>
  </si>
  <si>
    <t>⑮</t>
    <phoneticPr fontId="2"/>
  </si>
  <si>
    <t>耐震改修</t>
    <rPh sb="0" eb="2">
      <t>タイシン</t>
    </rPh>
    <rPh sb="2" eb="4">
      <t>カイシュウ</t>
    </rPh>
    <phoneticPr fontId="2"/>
  </si>
  <si>
    <t>建替え</t>
    <rPh sb="0" eb="2">
      <t>タテカ</t>
    </rPh>
    <phoneticPr fontId="2"/>
  </si>
  <si>
    <t xml:space="preserve"> 当該工事に係る確認済証の写し</t>
    <rPh sb="1" eb="3">
      <t>トウガイ</t>
    </rPh>
    <rPh sb="3" eb="5">
      <t>コウジ</t>
    </rPh>
    <rPh sb="6" eb="7">
      <t>カカ</t>
    </rPh>
    <rPh sb="8" eb="10">
      <t>カクニン</t>
    </rPh>
    <rPh sb="10" eb="11">
      <t>ズミ</t>
    </rPh>
    <rPh sb="11" eb="12">
      <t>ショウ</t>
    </rPh>
    <rPh sb="13" eb="14">
      <t>ウツ</t>
    </rPh>
    <phoneticPr fontId="2"/>
  </si>
  <si>
    <t>⑯</t>
    <phoneticPr fontId="2"/>
  </si>
  <si>
    <t>補助事業のスケジュールが確認できる書類（例：工程表）</t>
    <rPh sb="0" eb="2">
      <t>ホジョ</t>
    </rPh>
    <rPh sb="2" eb="4">
      <t>ジギョウ</t>
    </rPh>
    <rPh sb="12" eb="14">
      <t>カクニン</t>
    </rPh>
    <rPh sb="17" eb="19">
      <t>ショルイ</t>
    </rPh>
    <rPh sb="20" eb="21">
      <t>レイ</t>
    </rPh>
    <rPh sb="22" eb="24">
      <t>コウテイ</t>
    </rPh>
    <phoneticPr fontId="2"/>
  </si>
  <si>
    <t>⑰</t>
    <phoneticPr fontId="2"/>
  </si>
  <si>
    <t>見積書の写し（積算内訳が確認できるもの）</t>
    <rPh sb="0" eb="3">
      <t>ミツモリショ</t>
    </rPh>
    <rPh sb="4" eb="5">
      <t>ウツ</t>
    </rPh>
    <rPh sb="7" eb="9">
      <t>セキサン</t>
    </rPh>
    <rPh sb="9" eb="11">
      <t>ウチワケ</t>
    </rPh>
    <rPh sb="12" eb="14">
      <t>カクニン</t>
    </rPh>
    <phoneticPr fontId="2"/>
  </si>
  <si>
    <t>⑱</t>
    <phoneticPr fontId="2"/>
  </si>
  <si>
    <t>当該工事の内容がわかる設計図書等</t>
    <phoneticPr fontId="2"/>
  </si>
  <si>
    <t>⑲</t>
    <phoneticPr fontId="2"/>
  </si>
  <si>
    <t>様式第１号（工事）</t>
    <rPh sb="0" eb="2">
      <t>ヨウシキ</t>
    </rPh>
    <rPh sb="2" eb="3">
      <t>ダイ</t>
    </rPh>
    <rPh sb="4" eb="5">
      <t>ゴウ</t>
    </rPh>
    <rPh sb="6" eb="8">
      <t>コウジ</t>
    </rPh>
    <phoneticPr fontId="2"/>
  </si>
  <si>
    <t>様式第２号（工事）</t>
    <rPh sb="0" eb="2">
      <t>ヨウシキ</t>
    </rPh>
    <rPh sb="2" eb="3">
      <t>ダイ</t>
    </rPh>
    <rPh sb="4" eb="5">
      <t>ゴウ</t>
    </rPh>
    <rPh sb="6" eb="8">
      <t>コウジ</t>
    </rPh>
    <phoneticPr fontId="2"/>
  </si>
  <si>
    <r>
      <t>様式第３号①（</t>
    </r>
    <r>
      <rPr>
        <sz val="11"/>
        <rFont val="ＭＳ Ｐゴシック"/>
        <family val="3"/>
        <charset val="128"/>
      </rPr>
      <t>工事）</t>
    </r>
    <rPh sb="0" eb="2">
      <t>ヨウシキ</t>
    </rPh>
    <rPh sb="2" eb="3">
      <t>ダイ</t>
    </rPh>
    <rPh sb="4" eb="5">
      <t>ゴウ</t>
    </rPh>
    <rPh sb="7" eb="9">
      <t>コウジ</t>
    </rPh>
    <phoneticPr fontId="2"/>
  </si>
  <si>
    <r>
      <t>様式第３号②（</t>
    </r>
    <r>
      <rPr>
        <sz val="11"/>
        <rFont val="ＭＳ Ｐゴシック"/>
        <family val="3"/>
        <charset val="128"/>
      </rPr>
      <t>工事）</t>
    </r>
    <rPh sb="0" eb="2">
      <t>ヨウシキ</t>
    </rPh>
    <rPh sb="2" eb="3">
      <t>ダイ</t>
    </rPh>
    <rPh sb="4" eb="5">
      <t>ゴウ</t>
    </rPh>
    <rPh sb="7" eb="9">
      <t>コウジ</t>
    </rPh>
    <phoneticPr fontId="2"/>
  </si>
  <si>
    <t>様式第４号（工事）</t>
    <rPh sb="0" eb="2">
      <t>ヨウシキ</t>
    </rPh>
    <rPh sb="2" eb="3">
      <t>ダイ</t>
    </rPh>
    <rPh sb="4" eb="5">
      <t>ゴウ</t>
    </rPh>
    <phoneticPr fontId="2"/>
  </si>
  <si>
    <t>様式第５号（工事）</t>
    <rPh sb="0" eb="2">
      <t>ヨウシキ</t>
    </rPh>
    <rPh sb="2" eb="3">
      <t>ダイ</t>
    </rPh>
    <rPh sb="4" eb="5">
      <t>ゴウ</t>
    </rPh>
    <phoneticPr fontId="2"/>
  </si>
  <si>
    <t>参考様式（工事）</t>
    <rPh sb="0" eb="2">
      <t>サンコウ</t>
    </rPh>
    <rPh sb="2" eb="4">
      <t>ヨウシキ</t>
    </rPh>
    <rPh sb="5" eb="7">
      <t>コウジ</t>
    </rPh>
    <phoneticPr fontId="2"/>
  </si>
  <si>
    <t>日</t>
  </si>
  <si>
    <t>委任状</t>
    <rPh sb="0" eb="1">
      <t>イ</t>
    </rPh>
    <rPh sb="1" eb="2">
      <t>ニン</t>
    </rPh>
    <rPh sb="2" eb="3">
      <t>ジョウ</t>
    </rPh>
    <phoneticPr fontId="2"/>
  </si>
  <si>
    <t>全体設計（複数年度にわたる事業）</t>
    <phoneticPr fontId="2"/>
  </si>
  <si>
    <t>～</t>
    <phoneticPr fontId="2"/>
  </si>
  <si>
    <t>・委任者</t>
    <rPh sb="1" eb="4">
      <t>イニンシャ</t>
    </rPh>
    <phoneticPr fontId="2"/>
  </si>
  <si>
    <t>印</t>
    <rPh sb="0" eb="1">
      <t>イン</t>
    </rPh>
    <phoneticPr fontId="2"/>
  </si>
  <si>
    <t>・代理人</t>
    <rPh sb="1" eb="4">
      <t>ダイリニン</t>
    </rPh>
    <phoneticPr fontId="2"/>
  </si>
  <si>
    <t>氏名</t>
    <rPh sb="0" eb="1">
      <t>シ</t>
    </rPh>
    <rPh sb="1" eb="2">
      <t>メイ</t>
    </rPh>
    <phoneticPr fontId="2"/>
  </si>
  <si>
    <t>← 交付申請日と同日またはそれ以前（正式な提出時に手書きで記入していただいても結構です）</t>
    <rPh sb="2" eb="4">
      <t>コウフ</t>
    </rPh>
    <rPh sb="4" eb="6">
      <t>シンセイ</t>
    </rPh>
    <phoneticPr fontId="2"/>
  </si>
  <si>
    <t>代理人の要件が確認できる書類（例：建築士の免許証の写し）</t>
    <rPh sb="0" eb="3">
      <t>ダイリニン</t>
    </rPh>
    <rPh sb="4" eb="6">
      <t>ヨウケン</t>
    </rPh>
    <rPh sb="7" eb="9">
      <t>カクニン</t>
    </rPh>
    <rPh sb="12" eb="14">
      <t>ショルイ</t>
    </rPh>
    <rPh sb="15" eb="16">
      <t>レイ</t>
    </rPh>
    <rPh sb="17" eb="20">
      <t>ケンチクシ</t>
    </rPh>
    <rPh sb="21" eb="23">
      <t>メンキョ</t>
    </rPh>
    <rPh sb="23" eb="24">
      <t>ショウ</t>
    </rPh>
    <rPh sb="25" eb="26">
      <t>ウツ</t>
    </rPh>
    <phoneticPr fontId="2"/>
  </si>
  <si>
    <t>①</t>
    <phoneticPr fontId="2"/>
  </si>
  <si>
    <t>添付書類</t>
    <rPh sb="0" eb="2">
      <t>テンプ</t>
    </rPh>
    <phoneticPr fontId="2"/>
  </si>
  <si>
    <t>← 建築士または行政書士の資格が必要です</t>
    <rPh sb="2" eb="5">
      <t>ケンチクシ</t>
    </rPh>
    <rPh sb="8" eb="10">
      <t>ギョウセイ</t>
    </rPh>
    <rPh sb="10" eb="12">
      <t>ショシ</t>
    </rPh>
    <rPh sb="13" eb="15">
      <t>シカク</t>
    </rPh>
    <rPh sb="16" eb="18">
      <t>ヒツヨウ</t>
    </rPh>
    <phoneticPr fontId="2"/>
  </si>
  <si>
    <t>　　「有」の場合は委任状の代理人について、「無」の場合は窓口となる担当者について入力してください</t>
    <rPh sb="3" eb="4">
      <t>アリ</t>
    </rPh>
    <rPh sb="6" eb="8">
      <t>バアイ</t>
    </rPh>
    <rPh sb="9" eb="10">
      <t>イ</t>
    </rPh>
    <rPh sb="10" eb="11">
      <t>ニン</t>
    </rPh>
    <rPh sb="11" eb="12">
      <t>ジョウ</t>
    </rPh>
    <rPh sb="13" eb="15">
      <t>ダイリ</t>
    </rPh>
    <rPh sb="15" eb="16">
      <t>ニン</t>
    </rPh>
    <rPh sb="22" eb="23">
      <t>ナ</t>
    </rPh>
    <rPh sb="25" eb="27">
      <t>バアイ</t>
    </rPh>
    <rPh sb="28" eb="30">
      <t>マドグチ</t>
    </rPh>
    <rPh sb="33" eb="36">
      <t>タントウシャ</t>
    </rPh>
    <rPh sb="40" eb="42">
      <t>ニュウリョク</t>
    </rPh>
    <phoneticPr fontId="2"/>
  </si>
  <si>
    <t>・対象建築物</t>
    <rPh sb="1" eb="3">
      <t>タイショウ</t>
    </rPh>
    <rPh sb="3" eb="6">
      <t>ケンチクブツ</t>
    </rPh>
    <phoneticPr fontId="2"/>
  </si>
  <si>
    <t>＝実際に当該工事に要する費用－「国庫補助金計」－「地方負担金計」</t>
    <rPh sb="1" eb="3">
      <t>ジッサイ</t>
    </rPh>
    <rPh sb="4" eb="6">
      <t>トウガイ</t>
    </rPh>
    <rPh sb="6" eb="8">
      <t>コウジ</t>
    </rPh>
    <rPh sb="12" eb="14">
      <t>ヒヨウ</t>
    </rPh>
    <rPh sb="16" eb="18">
      <t>コッコ</t>
    </rPh>
    <rPh sb="18" eb="20">
      <t>ホジョ</t>
    </rPh>
    <rPh sb="20" eb="21">
      <t>キン</t>
    </rPh>
    <rPh sb="21" eb="22">
      <t>ケイ</t>
    </rPh>
    <rPh sb="25" eb="27">
      <t>チホウ</t>
    </rPh>
    <rPh sb="27" eb="30">
      <t>フタンキン</t>
    </rPh>
    <rPh sb="30" eb="31">
      <t>ケイ</t>
    </rPh>
    <phoneticPr fontId="2"/>
  </si>
  <si>
    <t>実際に当該工事に要する費用と一致</t>
    <rPh sb="0" eb="2">
      <t>ジッサイ</t>
    </rPh>
    <rPh sb="3" eb="5">
      <t>トウガイ</t>
    </rPh>
    <rPh sb="5" eb="7">
      <t>コウジ</t>
    </rPh>
    <rPh sb="8" eb="9">
      <t>ヨウ</t>
    </rPh>
    <rPh sb="11" eb="13">
      <t>ヒヨウ</t>
    </rPh>
    <rPh sb="14" eb="16">
      <t>イッチ</t>
    </rPh>
    <phoneticPr fontId="2"/>
  </si>
  <si>
    <t xml:space="preserve"> 代理人の要件が確認できる書類（例：建築士の免許証の写し）</t>
    <phoneticPr fontId="2"/>
  </si>
  <si>
    <t>・補助対象要件の確認</t>
    <rPh sb="1" eb="3">
      <t>ホジョ</t>
    </rPh>
    <rPh sb="3" eb="5">
      <t>タイショウ</t>
    </rPh>
    <rPh sb="5" eb="7">
      <t>ヨウケン</t>
    </rPh>
    <rPh sb="8" eb="10">
      <t>カクニン</t>
    </rPh>
    <phoneticPr fontId="2"/>
  </si>
  <si>
    <t>法人名・
管理組合名等</t>
    <phoneticPr fontId="2"/>
  </si>
  <si>
    <r>
      <t>・</t>
    </r>
    <r>
      <rPr>
        <sz val="11"/>
        <rFont val="ＭＳ Ｐゴシック"/>
        <family val="3"/>
        <charset val="128"/>
      </rPr>
      <t>交付申請者の概要</t>
    </r>
    <rPh sb="1" eb="3">
      <t>コウフ</t>
    </rPh>
    <rPh sb="3" eb="6">
      <t>シンセイシャ</t>
    </rPh>
    <rPh sb="7" eb="9">
      <t>ガイヨウ</t>
    </rPh>
    <phoneticPr fontId="2"/>
  </si>
  <si>
    <t>令和</t>
    <rPh sb="0" eb="2">
      <t>レイワ</t>
    </rPh>
    <phoneticPr fontId="2"/>
  </si>
  <si>
    <r>
      <t>当該工事の結果、地震に対して安全な構造となるものである</t>
    </r>
    <r>
      <rPr>
        <sz val="10"/>
        <color theme="4"/>
        <rFont val="ＭＳ Ｐゴシック"/>
        <family val="3"/>
        <charset val="128"/>
      </rPr>
      <t xml:space="preserve"> 《除却工事の場合は不要》</t>
    </r>
    <rPh sb="0" eb="2">
      <t>トウガイ</t>
    </rPh>
    <rPh sb="2" eb="4">
      <t>コウジ</t>
    </rPh>
    <rPh sb="5" eb="7">
      <t>ケッカ</t>
    </rPh>
    <rPh sb="8" eb="10">
      <t>ジシン</t>
    </rPh>
    <rPh sb="11" eb="12">
      <t>タイ</t>
    </rPh>
    <rPh sb="14" eb="16">
      <t>アンゼン</t>
    </rPh>
    <rPh sb="17" eb="19">
      <t>コウゾウ</t>
    </rPh>
    <rPh sb="37" eb="39">
      <t>フヨウ</t>
    </rPh>
    <phoneticPr fontId="2"/>
  </si>
  <si>
    <r>
      <t>当該工事の完了後、要緊急安全確認大規模建築物の用途に該当する部分の規模が、特定既存耐震不適格建築物（耐震改修促進法第14条）の規模要件を満たすものである</t>
    </r>
    <r>
      <rPr>
        <sz val="10"/>
        <color theme="4"/>
        <rFont val="ＭＳ Ｐゴシック"/>
        <family val="3"/>
        <charset val="128"/>
      </rPr>
      <t xml:space="preserve"> 《除却工事の場合は不要》</t>
    </r>
    <rPh sb="0" eb="2">
      <t>トウガイ</t>
    </rPh>
    <rPh sb="50" eb="52">
      <t>タイシン</t>
    </rPh>
    <rPh sb="52" eb="54">
      <t>カイシュウ</t>
    </rPh>
    <rPh sb="54" eb="57">
      <t>ソクシンホウ</t>
    </rPh>
    <rPh sb="57" eb="58">
      <t>ダイ</t>
    </rPh>
    <rPh sb="60" eb="61">
      <t>ジョウ</t>
    </rPh>
    <phoneticPr fontId="2"/>
  </si>
  <si>
    <t>なお、入力した完了予定日までに事業完了ができない場合、「補助事業遂行困難状況報告書」の提出が必要になります</t>
    <rPh sb="3" eb="5">
      <t>ニュウリョク</t>
    </rPh>
    <rPh sb="7" eb="9">
      <t>カンリョウ</t>
    </rPh>
    <rPh sb="9" eb="10">
      <t>ヨ</t>
    </rPh>
    <rPh sb="10" eb="11">
      <t>テイ</t>
    </rPh>
    <rPh sb="11" eb="12">
      <t>ジツ</t>
    </rPh>
    <rPh sb="15" eb="17">
      <t>ジギョウ</t>
    </rPh>
    <rPh sb="17" eb="19">
      <t>カンリョウ</t>
    </rPh>
    <rPh sb="24" eb="26">
      <t>バアイ</t>
    </rPh>
    <rPh sb="28" eb="30">
      <t>ホジョ</t>
    </rPh>
    <rPh sb="30" eb="32">
      <t>ジギョウ</t>
    </rPh>
    <rPh sb="32" eb="34">
      <t>スイコウ</t>
    </rPh>
    <rPh sb="34" eb="36">
      <t>コンナン</t>
    </rPh>
    <rPh sb="36" eb="38">
      <t>ジョウキョウ</t>
    </rPh>
    <rPh sb="38" eb="40">
      <t>ホウコク</t>
    </rPh>
    <rPh sb="40" eb="41">
      <t>ショ</t>
    </rPh>
    <rPh sb="43" eb="45">
      <t>テイシュツ</t>
    </rPh>
    <rPh sb="46" eb="48">
      <t>ヒツヨウ</t>
    </rPh>
    <phoneticPr fontId="2"/>
  </si>
  <si>
    <r>
      <t xml:space="preserve"> 実際に</t>
    </r>
    <r>
      <rPr>
        <sz val="10"/>
        <rFont val="ＭＳ Ｐゴシック"/>
        <family val="3"/>
        <charset val="128"/>
      </rPr>
      <t>当該工事に要する費用</t>
    </r>
    <r>
      <rPr>
        <sz val="8"/>
        <rFont val="ＭＳ Ｐゴシック"/>
        <family val="3"/>
        <charset val="128"/>
      </rPr>
      <t>（消費税相当額は除く）</t>
    </r>
    <rPh sb="1" eb="3">
      <t>ジッサイ</t>
    </rPh>
    <rPh sb="4" eb="6">
      <t>トウガイ</t>
    </rPh>
    <rPh sb="6" eb="8">
      <t>コウジ</t>
    </rPh>
    <rPh sb="9" eb="10">
      <t>ヨウ</t>
    </rPh>
    <rPh sb="12" eb="14">
      <t>ヒヨウ</t>
    </rPh>
    <phoneticPr fontId="2"/>
  </si>
  <si>
    <r>
      <rPr>
        <sz val="9"/>
        <rFont val="ＭＳ Ｐゴシック"/>
        <family val="3"/>
        <charset val="128"/>
      </rPr>
      <t>耐震改修</t>
    </r>
    <r>
      <rPr>
        <sz val="10"/>
        <rFont val="ＭＳ Ｐゴシック"/>
        <family val="3"/>
        <charset val="128"/>
      </rPr>
      <t xml:space="preserve">
工事</t>
    </r>
    <rPh sb="0" eb="2">
      <t>タイシン</t>
    </rPh>
    <rPh sb="2" eb="4">
      <t>カイシュウ</t>
    </rPh>
    <rPh sb="5" eb="7">
      <t>コウジ</t>
    </rPh>
    <phoneticPr fontId="2"/>
  </si>
  <si>
    <t>所有者の住所・氏名等が確認できる書類（例：建物の登記事項証明書）</t>
    <rPh sb="11" eb="13">
      <t>カクニン</t>
    </rPh>
    <rPh sb="19" eb="20">
      <t>レイ</t>
    </rPh>
    <rPh sb="21" eb="23">
      <t>タテモノ</t>
    </rPh>
    <rPh sb="24" eb="26">
      <t>トウキ</t>
    </rPh>
    <rPh sb="26" eb="28">
      <t>ジコウ</t>
    </rPh>
    <rPh sb="28" eb="31">
      <t>ショウメイショ</t>
    </rPh>
    <phoneticPr fontId="2"/>
  </si>
  <si>
    <t>現状の付近見取図・配置図・平面図・断面図（階数がわかるもの）</t>
    <rPh sb="0" eb="2">
      <t>ゲンジョウ</t>
    </rPh>
    <rPh sb="3" eb="5">
      <t>フキン</t>
    </rPh>
    <rPh sb="5" eb="7">
      <t>ミト</t>
    </rPh>
    <rPh sb="7" eb="8">
      <t>ズ</t>
    </rPh>
    <phoneticPr fontId="2"/>
  </si>
  <si>
    <t>現状の外観写真</t>
    <rPh sb="0" eb="2">
      <t>ゲンジョウ</t>
    </rPh>
    <phoneticPr fontId="2"/>
  </si>
  <si>
    <t xml:space="preserve">交付申請者・所有者が大企業や国・地方公共団体に関連する法人でないことが確認できる書類 </t>
    <rPh sb="0" eb="2">
      <t>コウフ</t>
    </rPh>
    <phoneticPr fontId="2"/>
  </si>
  <si>
    <t>耐震診断の評価書の写し 他</t>
    <rPh sb="0" eb="2">
      <t>タイシン</t>
    </rPh>
    <rPh sb="2" eb="4">
      <t>シンダン</t>
    </rPh>
    <rPh sb="5" eb="7">
      <t>ヒョウカ</t>
    </rPh>
    <rPh sb="7" eb="8">
      <t>ショ</t>
    </rPh>
    <rPh sb="9" eb="10">
      <t>ウツ</t>
    </rPh>
    <rPh sb="12" eb="13">
      <t>ホカ</t>
    </rPh>
    <phoneticPr fontId="2"/>
  </si>
  <si>
    <t xml:space="preserve"> 当該工事に係る耐震改修計画の評価書の写し</t>
    <rPh sb="1" eb="3">
      <t>トウガイ</t>
    </rPh>
    <rPh sb="3" eb="5">
      <t>コウジ</t>
    </rPh>
    <rPh sb="6" eb="7">
      <t>カカ</t>
    </rPh>
    <rPh sb="12" eb="14">
      <t>ケイカク</t>
    </rPh>
    <rPh sb="15" eb="17">
      <t>ヒョウカ</t>
    </rPh>
    <rPh sb="17" eb="18">
      <t>ショ</t>
    </rPh>
    <rPh sb="19" eb="20">
      <t>ウツ</t>
    </rPh>
    <phoneticPr fontId="2"/>
  </si>
  <si>
    <t xml:space="preserve"> 《所有者が2名以上いる場合》 所有者全員のリスト</t>
    <rPh sb="2" eb="5">
      <t>ショユウシャ</t>
    </rPh>
    <rPh sb="7" eb="8">
      <t>メイ</t>
    </rPh>
    <rPh sb="8" eb="10">
      <t>イジョウ</t>
    </rPh>
    <rPh sb="12" eb="14">
      <t>バアイ</t>
    </rPh>
    <rPh sb="16" eb="19">
      <t>ショユウシャ</t>
    </rPh>
    <rPh sb="19" eb="20">
      <t>ゼン</t>
    </rPh>
    <rPh sb="20" eb="21">
      <t>イン</t>
    </rPh>
    <phoneticPr fontId="2"/>
  </si>
  <si>
    <t>《災害協定を締結した旅館・ホテルの場合》 災害協定の協定書の写し</t>
    <rPh sb="1" eb="3">
      <t>サイガイ</t>
    </rPh>
    <rPh sb="3" eb="5">
      <t>キョウテイ</t>
    </rPh>
    <rPh sb="6" eb="8">
      <t>テイケツ</t>
    </rPh>
    <rPh sb="10" eb="12">
      <t>リョカン</t>
    </rPh>
    <rPh sb="17" eb="19">
      <t>バアイ</t>
    </rPh>
    <rPh sb="21" eb="23">
      <t>サイガイ</t>
    </rPh>
    <rPh sb="23" eb="25">
      <t>キョウテイ</t>
    </rPh>
    <rPh sb="26" eb="29">
      <t>キョウテイショ</t>
    </rPh>
    <rPh sb="30" eb="31">
      <t>ウツ</t>
    </rPh>
    <phoneticPr fontId="2"/>
  </si>
  <si>
    <t>《区分所有又は共有の建物の場合》 所有者間で合意されていることが確認できる書類（例：区分所有法第34条に規定する集会に係る同法第42条に規定する議事録の写し）</t>
    <rPh sb="37" eb="39">
      <t>ショルイ</t>
    </rPh>
    <rPh sb="40" eb="41">
      <t>レイ</t>
    </rPh>
    <rPh sb="61" eb="62">
      <t>ドウ</t>
    </rPh>
    <phoneticPr fontId="2"/>
  </si>
  <si>
    <t>《管理者が申請する場合》 所有者の同意を得ていることが確認できる書類</t>
    <phoneticPr fontId="2"/>
  </si>
  <si>
    <t>《代理人が申請事務を行う場合》 委任状</t>
    <phoneticPr fontId="2"/>
  </si>
  <si>
    <r>
      <t>　神戸市要緊急安全確認大規模建築物耐震化助成事業</t>
    </r>
    <r>
      <rPr>
        <sz val="11"/>
        <rFont val="ＭＳ Ｐゴシック"/>
        <family val="3"/>
        <charset val="128"/>
      </rPr>
      <t>について、各種手続きに伴う書類の提出・訂正等に関する一切の権限を、次のとおり委任します。</t>
    </r>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rPh sb="29" eb="31">
      <t>カクシュ</t>
    </rPh>
    <rPh sb="31" eb="33">
      <t>テツヅ</t>
    </rPh>
    <rPh sb="35" eb="36">
      <t>トモナ</t>
    </rPh>
    <rPh sb="37" eb="39">
      <t>ショルイ</t>
    </rPh>
    <rPh sb="40" eb="42">
      <t>テイシュツ</t>
    </rPh>
    <rPh sb="43" eb="45">
      <t>テイセイ</t>
    </rPh>
    <rPh sb="45" eb="46">
      <t>トウ</t>
    </rPh>
    <rPh sb="47" eb="48">
      <t>カン</t>
    </rPh>
    <rPh sb="50" eb="52">
      <t>イッサイ</t>
    </rPh>
    <rPh sb="53" eb="55">
      <t>ケンゲン</t>
    </rPh>
    <rPh sb="62" eb="64">
      <t>イニン</t>
    </rPh>
    <phoneticPr fontId="2"/>
  </si>
  <si>
    <t>令和</t>
    <rPh sb="0" eb="2">
      <t>レイワ</t>
    </rPh>
    <phoneticPr fontId="2"/>
  </si>
  <si>
    <t>すべての所有者は、大企業や国・地方公共団体に関連する法人でない</t>
    <rPh sb="22" eb="24">
      <t>カンレン</t>
    </rPh>
    <rPh sb="26" eb="28">
      <t>ホウジン</t>
    </rPh>
    <phoneticPr fontId="2"/>
  </si>
  <si>
    <t>※建築設備の耐震改修工事も補助対象とする場合
   （災害協定を締結した旅館・ホテルのみ対象）は、
   耐震推進課までご相談ください。</t>
    <phoneticPr fontId="2"/>
  </si>
  <si>
    <t>同意書</t>
    <rPh sb="0" eb="3">
      <t>ドウイショ</t>
    </rPh>
    <phoneticPr fontId="2"/>
  </si>
  <si>
    <t>← 交付申請日以前の日である必要があります</t>
    <rPh sb="2" eb="4">
      <t>コウフ</t>
    </rPh>
    <rPh sb="4" eb="6">
      <t>シンセイ</t>
    </rPh>
    <rPh sb="10" eb="11">
      <t>ヒ</t>
    </rPh>
    <rPh sb="14" eb="16">
      <t>ヒツヨウ</t>
    </rPh>
    <phoneticPr fontId="2"/>
  </si>
  <si>
    <t>・同意者</t>
    <rPh sb="1" eb="4">
      <t>ドウイシャ</t>
    </rPh>
    <phoneticPr fontId="2"/>
  </si>
  <si>
    <t>・代表申請者</t>
    <rPh sb="1" eb="3">
      <t>ダイヒョウ</t>
    </rPh>
    <rPh sb="3" eb="6">
      <t>シンセイシャ</t>
    </rPh>
    <phoneticPr fontId="2"/>
  </si>
  <si>
    <t>代表者役職
代表者名</t>
    <rPh sb="0" eb="3">
      <t>ダイヒョウシャ</t>
    </rPh>
    <rPh sb="3" eb="5">
      <t>ヤクショク</t>
    </rPh>
    <rPh sb="6" eb="9">
      <t>ダイヒョウシャ</t>
    </rPh>
    <rPh sb="9" eb="10">
      <t>メイ</t>
    </rPh>
    <phoneticPr fontId="2"/>
  </si>
  <si>
    <r>
      <t>　神戸市要緊急安全確認大規模建築物耐震化助成事業について、次のとおり</t>
    </r>
    <r>
      <rPr>
        <sz val="11"/>
        <rFont val="ＭＳ Ｐゴシック"/>
        <family val="3"/>
        <charset val="128"/>
      </rPr>
      <t>代表申請者が事業を実施すること及び補助金の交付を受けることについて同意します。</t>
    </r>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phoneticPr fontId="2"/>
  </si>
  <si>
    <r>
      <t>（令和○</t>
    </r>
    <r>
      <rPr>
        <sz val="11"/>
        <rFont val="ＭＳ Ｐゴシック"/>
        <family val="3"/>
        <charset val="128"/>
      </rPr>
      <t>年度）</t>
    </r>
    <rPh sb="1" eb="3">
      <t>レイワ</t>
    </rPh>
    <rPh sb="4" eb="6">
      <t>ネンド</t>
    </rPh>
    <phoneticPr fontId="2"/>
  </si>
  <si>
    <t>　一般的な工法による部分（Is＜0.3相当）</t>
    <rPh sb="1" eb="4">
      <t>イッパンテキ</t>
    </rPh>
    <rPh sb="5" eb="7">
      <t>コウホウ</t>
    </rPh>
    <rPh sb="10" eb="12">
      <t>ブブン</t>
    </rPh>
    <rPh sb="19" eb="21">
      <t>ソウトウ</t>
    </rPh>
    <phoneticPr fontId="2"/>
  </si>
  <si>
    <t>　免震工法等特殊な工法による部分</t>
    <rPh sb="9" eb="11">
      <t>コウホウ</t>
    </rPh>
    <phoneticPr fontId="2"/>
  </si>
  <si>
    <t>＋</t>
    <phoneticPr fontId="2"/>
  </si>
  <si>
    <t>Is＜0.3の部分を含む</t>
    <rPh sb="7" eb="9">
      <t>ブブン</t>
    </rPh>
    <rPh sb="10" eb="11">
      <t>フク</t>
    </rPh>
    <phoneticPr fontId="2"/>
  </si>
  <si>
    <t>Is＜0.3の部分を含まない</t>
    <rPh sb="7" eb="9">
      <t>ブブン</t>
    </rPh>
    <rPh sb="10" eb="11">
      <t>フク</t>
    </rPh>
    <phoneticPr fontId="2"/>
  </si>
  <si>
    <t>―</t>
  </si>
  <si>
    <r>
      <rPr>
        <sz val="9.5"/>
        <color theme="4"/>
        <rFont val="ＭＳ Ｐゴシック"/>
        <family val="3"/>
        <charset val="128"/>
      </rPr>
      <t>該当しない場合は、大企業や国・地方公共団体に関連する法人でない者の割合を入力</t>
    </r>
    <r>
      <rPr>
        <sz val="10"/>
        <color theme="4"/>
        <rFont val="ＭＳ Ｐゴシック"/>
        <family val="3"/>
        <charset val="128"/>
      </rPr>
      <t xml:space="preserve"> （</t>
    </r>
    <rPh sb="0" eb="2">
      <t>ガイトウ</t>
    </rPh>
    <rPh sb="5" eb="7">
      <t>バアイ</t>
    </rPh>
    <rPh sb="9" eb="12">
      <t>ダイキギョウ</t>
    </rPh>
    <rPh sb="13" eb="14">
      <t>クニ</t>
    </rPh>
    <rPh sb="15" eb="17">
      <t>チホウ</t>
    </rPh>
    <rPh sb="17" eb="19">
      <t>コウキョウ</t>
    </rPh>
    <rPh sb="19" eb="21">
      <t>ダンタイ</t>
    </rPh>
    <rPh sb="22" eb="24">
      <t>カンレン</t>
    </rPh>
    <rPh sb="26" eb="28">
      <t>ホウジン</t>
    </rPh>
    <rPh sb="31" eb="32">
      <t>モノ</t>
    </rPh>
    <rPh sb="33" eb="35">
      <t>ワリアイ</t>
    </rPh>
    <rPh sb="36" eb="38">
      <t>ニュウリョク</t>
    </rPh>
    <phoneticPr fontId="2"/>
  </si>
  <si>
    <t>○○ビル</t>
    <phoneticPr fontId="2"/>
  </si>
  <si>
    <t>　神戸市要緊急安全確認大規模建築物耐震化助成事業について、補助金交付要綱第8条に基づき、補助金の交付を申請します。</t>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rPh sb="29" eb="32">
      <t>ホジョキン</t>
    </rPh>
    <rPh sb="32" eb="34">
      <t>コウフ</t>
    </rPh>
    <rPh sb="34" eb="36">
      <t>ヨウコウ</t>
    </rPh>
    <rPh sb="36" eb="37">
      <t>ダイ</t>
    </rPh>
    <rPh sb="38" eb="39">
      <t>ジョウ</t>
    </rPh>
    <rPh sb="40" eb="41">
      <t>モト</t>
    </rPh>
    <rPh sb="44" eb="47">
      <t>ホジョキン</t>
    </rPh>
    <rPh sb="48" eb="50">
      <t>コウフ</t>
    </rPh>
    <rPh sb="51" eb="53">
      <t>シンセイ</t>
    </rPh>
    <phoneticPr fontId="2"/>
  </si>
  <si>
    <t>　一般的な工法による部分（0.3≦Is＜0.6相当）</t>
    <rPh sb="1" eb="4">
      <t>イッパンテキ</t>
    </rPh>
    <rPh sb="5" eb="7">
      <t>コウホウ</t>
    </rPh>
    <rPh sb="10" eb="12">
      <t>ブブン</t>
    </rPh>
    <rPh sb="23" eb="25">
      <t>ソウトウ</t>
    </rPh>
    <phoneticPr fontId="2"/>
  </si>
  <si>
    <t xml:space="preserve"> 《建築確認を受けるべき部分がある場合》 当該工事に係る確認
 済証の写し</t>
    <rPh sb="17" eb="19">
      <t>バアイ</t>
    </rPh>
    <rPh sb="21" eb="23">
      <t>トウガイ</t>
    </rPh>
    <rPh sb="23" eb="25">
      <t>コウジ</t>
    </rPh>
    <rPh sb="26" eb="27">
      <t>カカ</t>
    </rPh>
    <phoneticPr fontId="2"/>
  </si>
  <si>
    <t>地域防災拠点建築物整備緊急促進事業</t>
    <rPh sb="0" eb="15">
      <t>チイキボウサイキョテンケンチクブツセイビキンキュウソクシン</t>
    </rPh>
    <rPh sb="15" eb="17">
      <t>ジギョウ</t>
    </rPh>
    <phoneticPr fontId="2"/>
  </si>
  <si>
    <t>国庫補助金</t>
    <rPh sb="0" eb="2">
      <t>コッコ</t>
    </rPh>
    <rPh sb="2" eb="4">
      <t>ホジョ</t>
    </rPh>
    <rPh sb="4" eb="5">
      <t>キン</t>
    </rPh>
    <phoneticPr fontId="2"/>
  </si>
  <si>
    <t>補助金額（Ⅰ）</t>
    <rPh sb="0" eb="2">
      <t>ホジョ</t>
    </rPh>
    <rPh sb="2" eb="4">
      <t>キンガク</t>
    </rPh>
    <phoneticPr fontId="2"/>
  </si>
  <si>
    <t>補助金額（Ⅱ）</t>
    <rPh sb="0" eb="2">
      <t>ホジョ</t>
    </rPh>
    <rPh sb="2" eb="4">
      <t>キンガク</t>
    </rPh>
    <rPh sb="3" eb="4">
      <t>ガク</t>
    </rPh>
    <phoneticPr fontId="2"/>
  </si>
  <si>
    <t>補助対象額（Ⅰ）</t>
    <rPh sb="0" eb="2">
      <t>ホジョ</t>
    </rPh>
    <rPh sb="2" eb="4">
      <t>タイショウ</t>
    </rPh>
    <rPh sb="4" eb="5">
      <t>ガク</t>
    </rPh>
    <phoneticPr fontId="2"/>
  </si>
  <si>
    <t>補助対象額（Ⅱ）</t>
    <rPh sb="0" eb="2">
      <t>ホジョ</t>
    </rPh>
    <rPh sb="2" eb="4">
      <t>タイショウ</t>
    </rPh>
    <rPh sb="4" eb="5">
      <t>ガク</t>
    </rPh>
    <phoneticPr fontId="2"/>
  </si>
  <si>
    <r>
      <t xml:space="preserve">補助金額（Ⅰ）
</t>
    </r>
    <r>
      <rPr>
        <sz val="8"/>
        <color indexed="8"/>
        <rFont val="ＭＳ Ｐゴシック"/>
        <family val="3"/>
        <charset val="128"/>
      </rPr>
      <t>(千円未満の端数は切り捨て)</t>
    </r>
    <rPh sb="0" eb="2">
      <t>ホジョ</t>
    </rPh>
    <rPh sb="2" eb="4">
      <t>キンガク</t>
    </rPh>
    <rPh sb="9" eb="11">
      <t>センエン</t>
    </rPh>
    <rPh sb="11" eb="13">
      <t>ミマン</t>
    </rPh>
    <rPh sb="14" eb="16">
      <t>ハスウ</t>
    </rPh>
    <rPh sb="17" eb="18">
      <t>キ</t>
    </rPh>
    <rPh sb="19" eb="20">
      <t>ス</t>
    </rPh>
    <phoneticPr fontId="2"/>
  </si>
  <si>
    <t>補助率</t>
    <rPh sb="0" eb="3">
      <t>ホジョリツ</t>
    </rPh>
    <phoneticPr fontId="2"/>
  </si>
  <si>
    <r>
      <t xml:space="preserve">補助金額（Ⅱ）
</t>
    </r>
    <r>
      <rPr>
        <sz val="8"/>
        <color indexed="8"/>
        <rFont val="ＭＳ Ｐゴシック"/>
        <family val="3"/>
        <charset val="128"/>
      </rPr>
      <t>(千円未満の端数は切り捨て)</t>
    </r>
    <rPh sb="0" eb="2">
      <t>ホジョ</t>
    </rPh>
    <rPh sb="2" eb="4">
      <t>キンガク</t>
    </rPh>
    <rPh sb="9" eb="11">
      <t>センエン</t>
    </rPh>
    <rPh sb="11" eb="13">
      <t>ミマン</t>
    </rPh>
    <rPh sb="14" eb="16">
      <t>ハスウ</t>
    </rPh>
    <rPh sb="17" eb="18">
      <t>キ</t>
    </rPh>
    <rPh sb="19" eb="20">
      <t>ス</t>
    </rPh>
    <phoneticPr fontId="2"/>
  </si>
  <si>
    <t>補助率（Ⅱ）</t>
    <rPh sb="0" eb="3">
      <t>ホジョリツ</t>
    </rPh>
    <phoneticPr fontId="2"/>
  </si>
  <si>
    <t>補助率（Ⅰ）</t>
    <rPh sb="0" eb="3">
      <t>ホジョリツ</t>
    </rPh>
    <phoneticPr fontId="2"/>
  </si>
  <si>
    <t>「補助率（Ⅰ）」の欄で、いずれかをプルダウンで選択してください</t>
    <rPh sb="1" eb="4">
      <t>ホジョリツ</t>
    </rPh>
    <rPh sb="9" eb="10">
      <t>ラン</t>
    </rPh>
    <rPh sb="23" eb="25">
      <t>センタク</t>
    </rPh>
    <phoneticPr fontId="2"/>
  </si>
  <si>
    <t>「補助率（Ⅱ）」の欄で、いずれかをプルダウンで選択してください</t>
    <rPh sb="1" eb="4">
      <t>ホジョリツ</t>
    </rPh>
    <rPh sb="9" eb="10">
      <t>ラン</t>
    </rPh>
    <rPh sb="23" eb="25">
      <t>センタク</t>
    </rPh>
    <phoneticPr fontId="2"/>
  </si>
  <si>
    <t>← 様式第3号において金額を算出のうえ、右詰めで入力してください</t>
    <rPh sb="2" eb="4">
      <t>ヨウシキ</t>
    </rPh>
    <rPh sb="4" eb="5">
      <t>ダイ</t>
    </rPh>
    <rPh sb="6" eb="7">
      <t>ゴウ</t>
    </rPh>
    <rPh sb="14" eb="16">
      <t>サンシュツ</t>
    </rPh>
    <phoneticPr fontId="2"/>
  </si>
  <si>
    <t>＝補助金額(Ⅰ)＊1/4（千円未満の端数は切り捨て）</t>
    <rPh sb="13" eb="15">
      <t>センエン</t>
    </rPh>
    <rPh sb="15" eb="17">
      <t>ミマン</t>
    </rPh>
    <rPh sb="21" eb="22">
      <t>キ</t>
    </rPh>
    <rPh sb="23" eb="24">
      <t>ス</t>
    </rPh>
    <phoneticPr fontId="2"/>
  </si>
  <si>
    <t>国補助金</t>
    <rPh sb="0" eb="1">
      <t>クニ</t>
    </rPh>
    <rPh sb="1" eb="4">
      <t>ホジョキン</t>
    </rPh>
    <phoneticPr fontId="2"/>
  </si>
  <si>
    <t>※建築設備の耐震改修工事も補助対象とする場合（災害協定を締結した旅館・ホテルのみ対象）は、
耐震推進課までご相談ください。</t>
    <phoneticPr fontId="2"/>
  </si>
  <si>
    <t>本人確認書類</t>
    <rPh sb="0" eb="2">
      <t>ホンニン</t>
    </rPh>
    <rPh sb="2" eb="4">
      <t>カクニン</t>
    </rPh>
    <rPh sb="4" eb="6">
      <t>ショルイ</t>
    </rPh>
    <phoneticPr fontId="2"/>
  </si>
  <si>
    <t>・当該年度の補助金額</t>
    <rPh sb="1" eb="3">
      <t>トウガイ</t>
    </rPh>
    <rPh sb="3" eb="5">
      <t>ネンド</t>
    </rPh>
    <rPh sb="6" eb="8">
      <t>ホジョ</t>
    </rPh>
    <rPh sb="8" eb="10">
      <t>キンガク</t>
    </rPh>
    <phoneticPr fontId="2"/>
  </si>
  <si>
    <t>補助金額</t>
    <rPh sb="0" eb="2">
      <t>ホジョ</t>
    </rPh>
    <rPh sb="2" eb="4">
      <t>キンガク</t>
    </rPh>
    <phoneticPr fontId="2"/>
  </si>
  <si>
    <t>Ⅲ. 当該年度の補助金額の算出</t>
    <rPh sb="3" eb="5">
      <t>トウガイ</t>
    </rPh>
    <rPh sb="5" eb="7">
      <t>ネンド</t>
    </rPh>
    <rPh sb="8" eb="10">
      <t>ホジョ</t>
    </rPh>
    <rPh sb="10" eb="12">
      <t>キンガク</t>
    </rPh>
    <rPh sb="13" eb="15">
      <t>サンシュツ</t>
    </rPh>
    <phoneticPr fontId="2"/>
  </si>
  <si>
    <t xml:space="preserve"> 補助金額の算出 ②</t>
    <rPh sb="1" eb="3">
      <t>ホジョ</t>
    </rPh>
    <rPh sb="3" eb="5">
      <t>キンガク</t>
    </rPh>
    <phoneticPr fontId="2"/>
  </si>
  <si>
    <t>補助金額の算出 ①</t>
    <rPh sb="0" eb="2">
      <t>ホジョ</t>
    </rPh>
    <rPh sb="2" eb="3">
      <t>キン</t>
    </rPh>
    <phoneticPr fontId="2"/>
  </si>
  <si>
    <t>補助金額の算出　【様式第3号①②】</t>
    <rPh sb="0" eb="2">
      <t>ホジョ</t>
    </rPh>
    <rPh sb="2" eb="4">
      <t>キンガク</t>
    </rPh>
    <rPh sb="5" eb="7">
      <t>サンシュツ</t>
    </rPh>
    <rPh sb="9" eb="11">
      <t>ヨウシキ</t>
    </rPh>
    <rPh sb="11" eb="12">
      <t>ダイ</t>
    </rPh>
    <rPh sb="13" eb="14">
      <t>ゴウ</t>
    </rPh>
    <phoneticPr fontId="2"/>
  </si>
  <si>
    <r>
      <t>Ⅰ．要綱第７条第２項第１号、第４項第１号若しくは第５項第１号</t>
    </r>
    <r>
      <rPr>
        <sz val="11"/>
        <color indexed="8"/>
        <rFont val="ＭＳ Ｐゴシック"/>
        <family val="3"/>
        <charset val="128"/>
      </rPr>
      <t>の金額</t>
    </r>
    <rPh sb="4" eb="5">
      <t>ダイ</t>
    </rPh>
    <rPh sb="6" eb="7">
      <t>ジョウ</t>
    </rPh>
    <rPh sb="7" eb="8">
      <t>ダイ</t>
    </rPh>
    <rPh sb="9" eb="10">
      <t>コウ</t>
    </rPh>
    <rPh sb="10" eb="11">
      <t>ダイ</t>
    </rPh>
    <rPh sb="12" eb="13">
      <t>ゴウ</t>
    </rPh>
    <rPh sb="14" eb="15">
      <t>ダイ</t>
    </rPh>
    <rPh sb="16" eb="17">
      <t>コウ</t>
    </rPh>
    <rPh sb="17" eb="18">
      <t>ダイ</t>
    </rPh>
    <rPh sb="19" eb="20">
      <t>ゴウ</t>
    </rPh>
    <rPh sb="20" eb="21">
      <t>モ</t>
    </rPh>
    <rPh sb="24" eb="25">
      <t>ダイ</t>
    </rPh>
    <rPh sb="26" eb="27">
      <t>コウ</t>
    </rPh>
    <rPh sb="27" eb="28">
      <t>ダイ</t>
    </rPh>
    <rPh sb="29" eb="30">
      <t>ゴウ</t>
    </rPh>
    <rPh sb="31" eb="33">
      <t>キンガク</t>
    </rPh>
    <rPh sb="32" eb="33">
      <t>ガク</t>
    </rPh>
    <phoneticPr fontId="2"/>
  </si>
  <si>
    <r>
      <t>Ⅱ．要綱第７条第２項第２号、第４項第２号若しくは第５項第２号</t>
    </r>
    <r>
      <rPr>
        <sz val="11"/>
        <color indexed="8"/>
        <rFont val="ＭＳ Ｐゴシック"/>
        <family val="3"/>
        <charset val="128"/>
      </rPr>
      <t>の金額</t>
    </r>
    <rPh sb="4" eb="5">
      <t>ダイ</t>
    </rPh>
    <rPh sb="6" eb="7">
      <t>ジョウ</t>
    </rPh>
    <rPh sb="7" eb="8">
      <t>ダイ</t>
    </rPh>
    <rPh sb="9" eb="10">
      <t>コウ</t>
    </rPh>
    <rPh sb="10" eb="11">
      <t>ダイ</t>
    </rPh>
    <rPh sb="12" eb="13">
      <t>ゴウ</t>
    </rPh>
    <rPh sb="14" eb="15">
      <t>ダイ</t>
    </rPh>
    <rPh sb="16" eb="17">
      <t>コウ</t>
    </rPh>
    <rPh sb="17" eb="18">
      <t>ダイ</t>
    </rPh>
    <rPh sb="19" eb="20">
      <t>ゴウ</t>
    </rPh>
    <rPh sb="20" eb="21">
      <t>モ</t>
    </rPh>
    <rPh sb="24" eb="25">
      <t>ダイ</t>
    </rPh>
    <rPh sb="26" eb="27">
      <t>コウ</t>
    </rPh>
    <rPh sb="27" eb="28">
      <t>ダイ</t>
    </rPh>
    <rPh sb="29" eb="30">
      <t>ゴウ</t>
    </rPh>
    <rPh sb="31" eb="33">
      <t>キンガク</t>
    </rPh>
    <rPh sb="32" eb="33">
      <t>ガク</t>
    </rPh>
    <phoneticPr fontId="2"/>
  </si>
  <si>
    <t>＝補助金額（(Ⅰ)、(Ⅱ)の合計）－「国補助金」－「県補助金」</t>
    <rPh sb="1" eb="3">
      <t>ホジョ</t>
    </rPh>
    <rPh sb="3" eb="5">
      <t>キンガク</t>
    </rPh>
    <rPh sb="14" eb="16">
      <t>ゴウケイ</t>
    </rPh>
    <rPh sb="19" eb="20">
      <t>クニ</t>
    </rPh>
    <rPh sb="20" eb="23">
      <t>ホジョキン</t>
    </rPh>
    <rPh sb="26" eb="27">
      <t>ケン</t>
    </rPh>
    <rPh sb="27" eb="29">
      <t>ホジョ</t>
    </rPh>
    <rPh sb="29" eb="30">
      <t>キン</t>
    </rPh>
    <phoneticPr fontId="2"/>
  </si>
  <si>
    <t>＝補助金額（(Ⅰ)、(Ⅱ)の合計）＊1/3（千円未満の端数は切り捨て）</t>
    <rPh sb="1" eb="3">
      <t>ホジョ</t>
    </rPh>
    <rPh sb="3" eb="5">
      <t>キンガク</t>
    </rPh>
    <rPh sb="14" eb="16">
      <t>ゴウケイ</t>
    </rPh>
    <phoneticPr fontId="2"/>
  </si>
  <si>
    <t>法人番号</t>
    <rPh sb="0" eb="2">
      <t>ホウジン</t>
    </rPh>
    <rPh sb="2" eb="4">
      <t>バンゴウ</t>
    </rPh>
    <phoneticPr fontId="2"/>
  </si>
  <si>
    <t>← 法人番号（13桁）を入力してください</t>
    <rPh sb="2" eb="4">
      <t>ホウジン</t>
    </rPh>
    <rPh sb="4" eb="6">
      <t>バンゴウ</t>
    </rPh>
    <rPh sb="9" eb="10">
      <t>ケタ</t>
    </rPh>
    <rPh sb="12" eb="14">
      <t>ニュウリョク</t>
    </rPh>
    <phoneticPr fontId="2"/>
  </si>
  <si>
    <r>
      <rPr>
        <sz val="11"/>
        <color indexed="8"/>
        <rFont val="ＭＳ Ｐゴシック"/>
        <family val="3"/>
        <charset val="128"/>
      </rPr>
      <t>　実際に</t>
    </r>
    <r>
      <rPr>
        <sz val="11"/>
        <rFont val="ＭＳ Ｐゴシック"/>
        <family val="3"/>
        <charset val="128"/>
      </rPr>
      <t>当該工事に要す</t>
    </r>
    <r>
      <rPr>
        <sz val="11"/>
        <color indexed="8"/>
        <rFont val="ＭＳ Ｐゴシック"/>
        <family val="3"/>
        <charset val="128"/>
      </rPr>
      <t>る費用</t>
    </r>
    <rPh sb="4" eb="6">
      <t>トウガイ</t>
    </rPh>
    <rPh sb="6" eb="8">
      <t>コウジ</t>
    </rPh>
    <phoneticPr fontId="2"/>
  </si>
  <si>
    <t>所有者が複数で かつ要綱第５条第１項第２～４号でない者を含む場合の</t>
    <rPh sb="0" eb="2">
      <t>ショユウ</t>
    </rPh>
    <rPh sb="2" eb="3">
      <t>シャ</t>
    </rPh>
    <rPh sb="4" eb="6">
      <t>フクスウ</t>
    </rPh>
    <rPh sb="10" eb="12">
      <t>ヨウコウ</t>
    </rPh>
    <rPh sb="12" eb="13">
      <t>ダイ</t>
    </rPh>
    <rPh sb="14" eb="15">
      <t>ジョウ</t>
    </rPh>
    <rPh sb="15" eb="16">
      <t>ダイ</t>
    </rPh>
    <rPh sb="17" eb="18">
      <t>コウ</t>
    </rPh>
    <rPh sb="18" eb="19">
      <t>ダイ</t>
    </rPh>
    <rPh sb="22" eb="23">
      <t>ゴウ</t>
    </rPh>
    <rPh sb="26" eb="27">
      <t>モノ</t>
    </rPh>
    <rPh sb="28" eb="29">
      <t>フク</t>
    </rPh>
    <rPh sb="30" eb="32">
      <t>バアイ</t>
    </rPh>
    <phoneticPr fontId="2"/>
  </si>
  <si>
    <t>　㎡単価を基に算出した限度額</t>
    <rPh sb="5" eb="6">
      <t>モト</t>
    </rPh>
    <rPh sb="11" eb="13">
      <t>ゲンド</t>
    </rPh>
    <phoneticPr fontId="2"/>
  </si>
  <si>
    <r>
      <t>㎡単価を基に算出した限度額</t>
    </r>
    <r>
      <rPr>
        <sz val="9"/>
        <color theme="4"/>
        <rFont val="ＭＳ Ｐゴシック"/>
        <family val="3"/>
        <charset val="128"/>
      </rPr>
      <t>（千円未満の端数は切り捨て）</t>
    </r>
    <phoneticPr fontId="2"/>
  </si>
  <si>
    <t>　用途に応じて定められた限度額</t>
    <rPh sb="12" eb="14">
      <t>ゲンド</t>
    </rPh>
    <phoneticPr fontId="2"/>
  </si>
  <si>
    <r>
      <rPr>
        <sz val="11"/>
        <color indexed="8"/>
        <rFont val="ＭＳ Ｐゴシック"/>
        <family val="3"/>
        <charset val="128"/>
      </rPr>
      <t>　実際に</t>
    </r>
    <r>
      <rPr>
        <sz val="11"/>
        <rFont val="ＭＳ Ｐゴシック"/>
        <family val="3"/>
        <charset val="128"/>
      </rPr>
      <t>当該工事</t>
    </r>
    <r>
      <rPr>
        <sz val="11"/>
        <color indexed="8"/>
        <rFont val="ＭＳ Ｐゴシック"/>
        <family val="3"/>
        <charset val="128"/>
      </rPr>
      <t>に要する費用</t>
    </r>
    <rPh sb="4" eb="6">
      <t>トウガイ</t>
    </rPh>
    <rPh sb="6" eb="8">
      <t>コウジ</t>
    </rPh>
    <phoneticPr fontId="2"/>
  </si>
  <si>
    <r>
      <t>㎡単価を基に算出した限度額</t>
    </r>
    <r>
      <rPr>
        <sz val="8"/>
        <color theme="4"/>
        <rFont val="ＭＳ Ｐゴシック"/>
        <family val="3"/>
        <charset val="128"/>
      </rPr>
      <t>（千円未満の端数は切り捨て）</t>
    </r>
    <phoneticPr fontId="2"/>
  </si>
  <si>
    <t>　㎡単価を基に</t>
    <rPh sb="2" eb="4">
      <t>タンカ</t>
    </rPh>
    <rPh sb="5" eb="6">
      <t>モト</t>
    </rPh>
    <phoneticPr fontId="2"/>
  </si>
  <si>
    <t>　用途に応じて</t>
    <rPh sb="1" eb="3">
      <t>ヨウト</t>
    </rPh>
    <rPh sb="4" eb="5">
      <t>オウ</t>
    </rPh>
    <phoneticPr fontId="2"/>
  </si>
  <si>
    <r>
      <rPr>
        <sz val="10"/>
        <color indexed="8"/>
        <rFont val="ＭＳ Ｐゴシック"/>
        <family val="3"/>
        <charset val="128"/>
      </rPr>
      <t>　実際に</t>
    </r>
    <r>
      <rPr>
        <sz val="10"/>
        <rFont val="ＭＳ Ｐゴシック"/>
        <family val="3"/>
        <charset val="128"/>
      </rPr>
      <t>当該工事に</t>
    </r>
    <rPh sb="4" eb="6">
      <t>トウガイ</t>
    </rPh>
    <rPh sb="6" eb="8">
      <t>コウジ</t>
    </rPh>
    <phoneticPr fontId="2"/>
  </si>
  <si>
    <r>
      <rPr>
        <sz val="10"/>
        <color theme="4"/>
        <rFont val="ＭＳ Ｐゴシック"/>
        <family val="3"/>
        <charset val="128"/>
      </rPr>
      <t>当該工事に要する費用</t>
    </r>
    <r>
      <rPr>
        <sz val="8"/>
        <color theme="4"/>
        <rFont val="ＭＳ Ｐゴシック"/>
        <family val="3"/>
        <charset val="128"/>
      </rPr>
      <t>（千円未満の端数は切り捨て）</t>
    </r>
    <rPh sb="0" eb="2">
      <t>トウガイ</t>
    </rPh>
    <rPh sb="2" eb="4">
      <t>コウジ</t>
    </rPh>
    <rPh sb="5" eb="6">
      <t>ヨウ</t>
    </rPh>
    <rPh sb="8" eb="10">
      <t>ヒヨウ</t>
    </rPh>
    <rPh sb="11" eb="13">
      <t>センエン</t>
    </rPh>
    <rPh sb="13" eb="15">
      <t>ミマン</t>
    </rPh>
    <rPh sb="16" eb="18">
      <t>ハスウ</t>
    </rPh>
    <rPh sb="19" eb="20">
      <t>キ</t>
    </rPh>
    <rPh sb="21" eb="22">
      <t>ス</t>
    </rPh>
    <phoneticPr fontId="2"/>
  </si>
  <si>
    <r>
      <t>← 所有者の一部に「大企業又は国若しくは地方公共団体に関連する法人」を含まない場合は補助対象者の割合を「100％」として</t>
    </r>
    <r>
      <rPr>
        <b/>
        <sz val="11"/>
        <color indexed="13"/>
        <rFont val="Meiryo UI"/>
        <family val="3"/>
        <charset val="128"/>
      </rPr>
      <t>入力してください</t>
    </r>
    <rPh sb="2" eb="4">
      <t>ショユウ</t>
    </rPh>
    <rPh sb="4" eb="5">
      <t>シャ</t>
    </rPh>
    <rPh sb="6" eb="8">
      <t>イチブ</t>
    </rPh>
    <rPh sb="39" eb="41">
      <t>バアイ</t>
    </rPh>
    <rPh sb="42" eb="44">
      <t>ホジョ</t>
    </rPh>
    <rPh sb="44" eb="46">
      <t>タイショウ</t>
    </rPh>
    <rPh sb="46" eb="47">
      <t>シャ</t>
    </rPh>
    <rPh sb="48" eb="50">
      <t>ワリアイ</t>
    </rPh>
    <rPh sb="60" eb="62">
      <t>ニュウリョク</t>
    </rPh>
    <phoneticPr fontId="2"/>
  </si>
  <si>
    <t xml:space="preserve"> 　</t>
    <phoneticPr fontId="2"/>
  </si>
  <si>
    <r>
      <rPr>
        <sz val="10"/>
        <color indexed="8"/>
        <rFont val="ＭＳ Ｐゴシック"/>
        <family val="3"/>
        <charset val="128"/>
      </rPr>
      <t>　</t>
    </r>
    <r>
      <rPr>
        <sz val="10"/>
        <rFont val="ＭＳ Ｐゴシック"/>
        <family val="3"/>
        <charset val="128"/>
      </rPr>
      <t>当該工事に要する費用　</t>
    </r>
    <rPh sb="1" eb="3">
      <t>トウガイ</t>
    </rPh>
    <phoneticPr fontId="2"/>
  </si>
  <si>
    <t>各年度の実際に
当該工事に要する費用</t>
    <rPh sb="0" eb="3">
      <t>カクネンド</t>
    </rPh>
    <rPh sb="4" eb="6">
      <t>ジッサイ</t>
    </rPh>
    <rPh sb="8" eb="10">
      <t>トウガイ</t>
    </rPh>
    <rPh sb="10" eb="12">
      <t>コウジ</t>
    </rPh>
    <rPh sb="13" eb="14">
      <t>ヨウ</t>
    </rPh>
    <rPh sb="16" eb="18">
      <t>ヒヨウ</t>
    </rPh>
    <phoneticPr fontId="2"/>
  </si>
  <si>
    <r>
      <t>　　当該工事に要する費用
　　</t>
    </r>
    <r>
      <rPr>
        <sz val="8"/>
        <rFont val="ＭＳ Ｐゴシック"/>
        <family val="3"/>
        <charset val="128"/>
      </rPr>
      <t>（消費税相当額は除く）</t>
    </r>
    <rPh sb="2" eb="4">
      <t>トウガイ</t>
    </rPh>
    <rPh sb="4" eb="6">
      <t>コウジ</t>
    </rPh>
    <rPh sb="7" eb="8">
      <t>ヨウ</t>
    </rPh>
    <rPh sb="10" eb="12">
      <t>ヒヨウ</t>
    </rPh>
    <rPh sb="16" eb="19">
      <t>ショウヒゼイ</t>
    </rPh>
    <rPh sb="19" eb="21">
      <t>ソウトウ</t>
    </rPh>
    <rPh sb="21" eb="22">
      <t>ガク</t>
    </rPh>
    <rPh sb="23" eb="24">
      <t>ノゾ</t>
    </rPh>
    <phoneticPr fontId="2"/>
  </si>
  <si>
    <r>
      <t>　実際に当該工事に要する費用
　</t>
    </r>
    <r>
      <rPr>
        <sz val="8"/>
        <rFont val="ＭＳ Ｐゴシック"/>
        <family val="3"/>
        <charset val="128"/>
      </rPr>
      <t>（消費税相当額は除く）</t>
    </r>
    <rPh sb="1" eb="3">
      <t>ジッサイ</t>
    </rPh>
    <rPh sb="4" eb="6">
      <t>トウガイ</t>
    </rPh>
    <rPh sb="6" eb="8">
      <t>コウジ</t>
    </rPh>
    <rPh sb="9" eb="10">
      <t>ヨウ</t>
    </rPh>
    <rPh sb="12" eb="14">
      <t>ヒヨウ</t>
    </rPh>
    <rPh sb="17" eb="20">
      <t>ショウヒゼイ</t>
    </rPh>
    <rPh sb="20" eb="22">
      <t>ソウトウ</t>
    </rPh>
    <rPh sb="22" eb="23">
      <t>ガク</t>
    </rPh>
    <rPh sb="24" eb="25">
      <t>ノゾ</t>
    </rPh>
    <phoneticPr fontId="2"/>
  </si>
  <si>
    <t>※補助金額(Ⅰ)、(Ⅱ)の合計</t>
    <rPh sb="1" eb="3">
      <t>ホジョ</t>
    </rPh>
    <rPh sb="3" eb="5">
      <t>キンガク</t>
    </rPh>
    <phoneticPr fontId="2"/>
  </si>
  <si>
    <t>ａ</t>
    <phoneticPr fontId="2"/>
  </si>
  <si>
    <t>b</t>
    <phoneticPr fontId="2"/>
  </si>
  <si>
    <t>c</t>
    <phoneticPr fontId="2"/>
  </si>
  <si>
    <t>d</t>
    <phoneticPr fontId="2"/>
  </si>
  <si>
    <t>e</t>
    <phoneticPr fontId="2"/>
  </si>
  <si>
    <t>補助金額(Ⅰ)　　 / 補助対象額(Ⅱ)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</si>
</sst>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 @"/>
    <numFmt numFmtId="177" formatCode="#,##0_ "/>
    <numFmt numFmtId="178" formatCode="#,##0.00_ "/>
    <numFmt numFmtId="179" formatCode="#,##0.0000"/>
    <numFmt numFmtId="180" formatCode="#,##0\ &quot;円&quot;"/>
    <numFmt numFmtId="181" formatCode="#,##0.0000_ "/>
    <numFmt numFmtId="182" formatCode="#,##0.00\ &quot;㎡&quot;"/>
    <numFmt numFmtId="183" formatCode="#,##0\ &quot;円/㎡&quot;"/>
    <numFmt numFmtId="184" formatCode="0.000000%"/>
    <numFmt numFmtId="185" formatCode="#,##0_);[Red]\(#,##0\)"/>
    <numFmt numFmtId="186" formatCode="0.0000000000%"/>
  </numFmts>
  <fonts count="90" x14ac:knownFonts="1">
    <font>
      <sz val="11"/>
      <name val="ＭＳ Ｐゴシック"/>
      <family val="3"/>
      <charset val="128"/>
    </font>
    <font>
      <sz val="11"/>
      <name val="ＭＳ Ｐゴシック"/>
      <family val="3"/>
      <charset val="128"/>
    </font>
    <font>
      <sz val="6"/>
      <name val="ＭＳ Ｐゴシック"/>
      <family val="3"/>
      <charset val="128"/>
    </font>
    <font>
      <b/>
      <sz val="11"/>
      <color rgb="FFFFFF00"/>
      <name val="Meiryo UI"/>
      <family val="3"/>
      <charset val="128"/>
    </font>
    <font>
      <sz val="11"/>
      <color rgb="FFFFFF00"/>
      <name val="ＭＳ Ｐゴシック"/>
      <family val="3"/>
      <charset val="128"/>
    </font>
    <font>
      <sz val="8"/>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0"/>
      <name val="ＭＳ Ｐゴシック"/>
      <family val="3"/>
      <charset val="128"/>
    </font>
    <font>
      <sz val="11"/>
      <color theme="1"/>
      <name val="ＭＳ Ｐ明朝"/>
      <family val="1"/>
      <charset val="128"/>
    </font>
    <font>
      <sz val="8"/>
      <color theme="1"/>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明朝"/>
      <family val="1"/>
      <charset val="128"/>
    </font>
    <font>
      <sz val="11"/>
      <color theme="1"/>
      <name val="ＭＳ Ｐゴシック"/>
      <family val="3"/>
      <charset val="128"/>
      <scheme val="minor"/>
    </font>
    <font>
      <sz val="9"/>
      <name val="ＭＳ Ｐゴシック"/>
      <family val="3"/>
      <charset val="128"/>
    </font>
    <font>
      <sz val="9"/>
      <color theme="1"/>
      <name val="ＭＳ 明朝"/>
      <family val="1"/>
      <charset val="128"/>
    </font>
    <font>
      <sz val="9.5"/>
      <name val="ＭＳ Ｐゴシック"/>
      <family val="3"/>
      <charset val="128"/>
    </font>
    <font>
      <sz val="11"/>
      <name val="ＭＳ Ｐ明朝"/>
      <family val="1"/>
      <charset val="128"/>
    </font>
    <font>
      <sz val="11"/>
      <name val="ＭＳ 明朝"/>
      <family val="1"/>
      <charset val="128"/>
    </font>
    <font>
      <sz val="8"/>
      <color indexed="10"/>
      <name val="ＭＳ Ｐゴシック"/>
      <family val="3"/>
      <charset val="128"/>
    </font>
    <font>
      <sz val="16"/>
      <name val="Segoe UI Light"/>
      <family val="2"/>
    </font>
    <font>
      <sz val="18"/>
      <name val="ＭＳ Ｐゴシック"/>
      <family val="3"/>
      <charset val="128"/>
    </font>
    <font>
      <sz val="11"/>
      <color theme="4"/>
      <name val="ＭＳ 明朝"/>
      <family val="1"/>
      <charset val="128"/>
    </font>
    <font>
      <sz val="11"/>
      <color theme="4"/>
      <name val="ＭＳ Ｐゴシック"/>
      <family val="3"/>
      <charset val="128"/>
    </font>
    <font>
      <sz val="11"/>
      <color rgb="FFFF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FF00"/>
      <name val="Meiryo UI"/>
      <family val="3"/>
      <charset val="128"/>
    </font>
    <font>
      <sz val="10"/>
      <color theme="4"/>
      <name val="ＭＳ Ｐ明朝"/>
      <family val="1"/>
      <charset val="128"/>
    </font>
    <font>
      <b/>
      <sz val="10"/>
      <color theme="4"/>
      <name val="ＭＳ Ｐゴシック"/>
      <family val="3"/>
      <charset val="128"/>
      <scheme val="minor"/>
    </font>
    <font>
      <sz val="8"/>
      <color theme="4"/>
      <name val="ＭＳ Ｐゴシック"/>
      <family val="3"/>
      <charset val="128"/>
    </font>
    <font>
      <b/>
      <u/>
      <sz val="11"/>
      <color indexed="13"/>
      <name val="Meiryo UI"/>
      <family val="3"/>
      <charset val="128"/>
    </font>
    <font>
      <b/>
      <sz val="11"/>
      <color indexed="13"/>
      <name val="Meiryo UI"/>
      <family val="3"/>
      <charset val="128"/>
    </font>
    <font>
      <sz val="10"/>
      <color rgb="FFFFFF00"/>
      <name val="ＭＳ Ｐゴシック"/>
      <family val="3"/>
      <charset val="128"/>
      <scheme val="minor"/>
    </font>
    <font>
      <sz val="10"/>
      <color theme="1"/>
      <name val="ＭＳ Ｐ明朝"/>
      <family val="1"/>
      <charset val="128"/>
    </font>
    <font>
      <sz val="8"/>
      <name val="ＭＳ Ｐゴシック"/>
      <family val="3"/>
      <charset val="128"/>
      <scheme val="minor"/>
    </font>
    <font>
      <sz val="8"/>
      <color indexed="8"/>
      <name val="ＭＳ Ｐゴシック"/>
      <family val="3"/>
      <charset val="128"/>
    </font>
    <font>
      <sz val="10"/>
      <name val="Meiryo UI"/>
      <family val="3"/>
      <charset val="128"/>
    </font>
    <font>
      <b/>
      <sz val="10"/>
      <name val="Meiryo UI"/>
      <family val="3"/>
      <charset val="128"/>
    </font>
    <font>
      <sz val="11"/>
      <color theme="5"/>
      <name val="ＭＳ Ｐゴシック"/>
      <family val="3"/>
      <charset val="128"/>
      <scheme val="minor"/>
    </font>
    <font>
      <sz val="10"/>
      <color theme="5"/>
      <name val="ＭＳ Ｐゴシック"/>
      <family val="3"/>
      <charset val="128"/>
      <scheme val="minor"/>
    </font>
    <font>
      <sz val="11"/>
      <color theme="5"/>
      <name val="ＭＳ Ｐ明朝"/>
      <family val="1"/>
      <charset val="128"/>
    </font>
    <font>
      <sz val="11"/>
      <color rgb="FFFFFF00"/>
      <name val="ＭＳ Ｐゴシック"/>
      <family val="3"/>
      <charset val="128"/>
      <scheme val="minor"/>
    </font>
    <font>
      <sz val="12"/>
      <color theme="1"/>
      <name val="Segoe UI Light"/>
      <family val="2"/>
    </font>
    <font>
      <sz val="12"/>
      <name val="Segoe UI Light"/>
      <family val="2"/>
    </font>
    <font>
      <sz val="10"/>
      <color indexed="8"/>
      <name val="ＭＳ Ｐゴシック"/>
      <family val="3"/>
      <charset val="128"/>
    </font>
    <font>
      <sz val="11"/>
      <color rgb="FFFFFF00"/>
      <name val="Meiryo UI"/>
      <family val="3"/>
      <charset val="128"/>
    </font>
    <font>
      <b/>
      <sz val="11"/>
      <color theme="1"/>
      <name val="ＭＳ Ｐ明朝"/>
      <family val="1"/>
      <charset val="128"/>
    </font>
    <font>
      <sz val="10"/>
      <color theme="1"/>
      <name val="Webdings"/>
      <family val="1"/>
      <charset val="2"/>
    </font>
    <font>
      <sz val="8"/>
      <color theme="1"/>
      <name val="ＭＳ Ｐゴシック"/>
      <family val="3"/>
      <charset val="128"/>
      <scheme val="minor"/>
    </font>
    <font>
      <b/>
      <sz val="10"/>
      <color rgb="FFFFFF00"/>
      <name val="ＭＳ Ｐゴシック"/>
      <family val="3"/>
      <charset val="128"/>
      <scheme val="minor"/>
    </font>
    <font>
      <sz val="10"/>
      <color rgb="FFFFFF00"/>
      <name val="Meiryo UI"/>
      <family val="3"/>
      <charset val="128"/>
    </font>
    <font>
      <sz val="11"/>
      <name val="Meiryo UI"/>
      <family val="3"/>
      <charset val="128"/>
    </font>
    <font>
      <sz val="10"/>
      <color theme="1"/>
      <name val="Meiryo UI"/>
      <family val="3"/>
      <charset val="128"/>
    </font>
    <font>
      <sz val="10"/>
      <color rgb="FFFF0000"/>
      <name val="ＭＳ Ｐゴシック"/>
      <family val="3"/>
      <charset val="128"/>
      <scheme val="minor"/>
    </font>
    <font>
      <sz val="10"/>
      <color indexed="8"/>
      <name val="ＭＳ Ｐゴシック"/>
      <family val="3"/>
      <charset val="128"/>
      <scheme val="minor"/>
    </font>
    <font>
      <sz val="10"/>
      <color theme="0" tint="-0.34998626667073579"/>
      <name val="ＭＳ Ｐゴシック"/>
      <family val="3"/>
      <charset val="128"/>
      <scheme val="minor"/>
    </font>
    <font>
      <b/>
      <sz val="14"/>
      <color rgb="FFFF0000"/>
      <name val="ＭＳ Ｐゴシック"/>
      <family val="3"/>
      <charset val="128"/>
    </font>
    <font>
      <b/>
      <sz val="8"/>
      <color indexed="8"/>
      <name val="ＭＳ Ｐゴシック"/>
      <family val="3"/>
      <charset val="128"/>
    </font>
    <font>
      <sz val="18"/>
      <color indexed="8"/>
      <name val="ＭＳ Ｐゴシック"/>
      <family val="3"/>
      <charset val="128"/>
    </font>
    <font>
      <sz val="9"/>
      <color indexed="8"/>
      <name val="ＭＳ Ｐ明朝"/>
      <family val="1"/>
      <charset val="128"/>
    </font>
    <font>
      <sz val="10"/>
      <name val="ＭＳ Ｐ明朝"/>
      <family val="1"/>
      <charset val="128"/>
    </font>
    <font>
      <b/>
      <sz val="11"/>
      <color rgb="FFFF0000"/>
      <name val="Meiryo UI"/>
      <family val="3"/>
      <charset val="128"/>
    </font>
    <font>
      <strike/>
      <sz val="11"/>
      <color theme="8"/>
      <name val="ＭＳ Ｐ明朝"/>
      <family val="1"/>
      <charset val="128"/>
    </font>
    <font>
      <sz val="10"/>
      <color indexed="8"/>
      <name val="ＭＳ Ｐ明朝"/>
      <family val="1"/>
      <charset val="128"/>
    </font>
    <font>
      <sz val="8"/>
      <color rgb="FFFF0000"/>
      <name val="ＭＳ Ｐゴシック"/>
      <family val="3"/>
      <charset val="128"/>
    </font>
    <font>
      <sz val="10"/>
      <color rgb="FFFF0000"/>
      <name val="ＭＳ Ｐゴシック"/>
      <family val="3"/>
      <charset val="128"/>
    </font>
    <font>
      <sz val="10"/>
      <color rgb="FFFFFF00"/>
      <name val="ＭＳ Ｐゴシック"/>
      <family val="3"/>
      <charset val="128"/>
    </font>
    <font>
      <sz val="9.5"/>
      <name val="ＭＳ Ｐゴシック"/>
      <family val="3"/>
      <charset val="128"/>
      <scheme val="minor"/>
    </font>
    <font>
      <sz val="9.5"/>
      <color rgb="FFFF0000"/>
      <name val="ＭＳ Ｐゴシック"/>
      <family val="3"/>
      <charset val="128"/>
      <scheme val="minor"/>
    </font>
    <font>
      <sz val="10"/>
      <color rgb="FFFF0000"/>
      <name val="Meiryo UI"/>
      <family val="3"/>
      <charset val="128"/>
    </font>
    <font>
      <b/>
      <sz val="10"/>
      <color rgb="FFFF0000"/>
      <name val="Meiryo UI"/>
      <family val="3"/>
      <charset val="128"/>
    </font>
    <font>
      <sz val="11"/>
      <color rgb="FFFF0000"/>
      <name val="ＭＳ Ｐ明朝"/>
      <family val="1"/>
      <charset val="128"/>
    </font>
    <font>
      <sz val="9.5"/>
      <color theme="4"/>
      <name val="ＭＳ Ｐゴシック"/>
      <family val="3"/>
      <charset val="128"/>
    </font>
    <font>
      <sz val="9"/>
      <color theme="4"/>
      <name val="ＭＳ Ｐゴシック"/>
      <family val="3"/>
      <charset val="128"/>
      <scheme val="minor"/>
    </font>
    <font>
      <sz val="9"/>
      <color theme="4"/>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88">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hair">
        <color theme="4"/>
      </left>
      <right/>
      <top style="hair">
        <color theme="4"/>
      </top>
      <bottom style="hair">
        <color theme="4"/>
      </bottom>
      <diagonal/>
    </border>
    <border>
      <left/>
      <right/>
      <top style="hair">
        <color theme="4"/>
      </top>
      <bottom style="hair">
        <color theme="4"/>
      </bottom>
      <diagonal/>
    </border>
    <border>
      <left/>
      <right style="medium">
        <color indexed="64"/>
      </right>
      <top style="hair">
        <color theme="4"/>
      </top>
      <bottom style="hair">
        <color theme="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theme="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tted">
        <color theme="4"/>
      </left>
      <right/>
      <top style="dotted">
        <color theme="4"/>
      </top>
      <bottom style="dotted">
        <color theme="4"/>
      </bottom>
      <diagonal/>
    </border>
    <border>
      <left/>
      <right/>
      <top style="dotted">
        <color theme="4"/>
      </top>
      <bottom style="dotted">
        <color theme="4"/>
      </bottom>
      <diagonal/>
    </border>
    <border>
      <left/>
      <right style="dotted">
        <color theme="4"/>
      </right>
      <top style="dotted">
        <color theme="4"/>
      </top>
      <bottom style="dotted">
        <color theme="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medium">
        <color indexed="64"/>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thin">
        <color auto="1"/>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top style="dotted">
        <color theme="4"/>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diagonalDown="1">
      <left style="thin">
        <color indexed="64"/>
      </left>
      <right style="hair">
        <color indexed="64"/>
      </right>
      <top style="hair">
        <color indexed="64"/>
      </top>
      <bottom style="hair">
        <color indexed="64"/>
      </bottom>
      <diagonal style="hair">
        <color indexed="64"/>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6" fontId="1" fillId="0" borderId="0" applyFont="0" applyFill="0" applyBorder="0" applyAlignment="0" applyProtection="0">
      <alignment vertical="center"/>
    </xf>
  </cellStyleXfs>
  <cellXfs count="972">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ill="1" applyAlignment="1">
      <alignment horizontal="right" vertical="center"/>
    </xf>
    <xf numFmtId="0" fontId="11" fillId="0" borderId="7" xfId="0" applyFont="1" applyFill="1" applyBorder="1" applyAlignment="1">
      <alignment vertical="center" shrinkToFit="1"/>
    </xf>
    <xf numFmtId="0" fontId="0" fillId="0" borderId="0" xfId="0" applyFill="1" applyAlignment="1">
      <alignment horizontal="left" vertical="center" indent="1"/>
    </xf>
    <xf numFmtId="0" fontId="11"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4" fillId="2" borderId="16" xfId="0" applyFont="1" applyFill="1" applyBorder="1" applyAlignment="1">
      <alignment horizontal="center" vertical="center"/>
    </xf>
    <xf numFmtId="0" fontId="14" fillId="0" borderId="16" xfId="0" applyFont="1" applyFill="1" applyBorder="1" applyAlignment="1">
      <alignment vertical="center"/>
    </xf>
    <xf numFmtId="0" fontId="9" fillId="0" borderId="16" xfId="0" applyFont="1" applyFill="1" applyBorder="1" applyAlignment="1">
      <alignment vertical="center"/>
    </xf>
    <xf numFmtId="0" fontId="14" fillId="0" borderId="17" xfId="0" applyFont="1" applyFill="1" applyBorder="1" applyAlignment="1">
      <alignment vertical="center"/>
    </xf>
    <xf numFmtId="0" fontId="17" fillId="0" borderId="0" xfId="0" applyFont="1" applyFill="1" applyBorder="1" applyAlignment="1">
      <alignment horizontal="center" vertical="center" wrapText="1"/>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0" fontId="18" fillId="0" borderId="20" xfId="0" applyFont="1" applyFill="1" applyBorder="1" applyAlignment="1">
      <alignment vertical="center"/>
    </xf>
    <xf numFmtId="0" fontId="18" fillId="0" borderId="21" xfId="0" applyFont="1" applyFill="1" applyBorder="1" applyAlignment="1">
      <alignment vertical="center"/>
    </xf>
    <xf numFmtId="0" fontId="18" fillId="2" borderId="22" xfId="0" applyFont="1" applyFill="1" applyBorder="1" applyAlignment="1">
      <alignment horizontal="center" vertical="center"/>
    </xf>
    <xf numFmtId="0" fontId="19" fillId="0" borderId="23" xfId="0" applyFont="1" applyFill="1" applyBorder="1" applyAlignment="1">
      <alignment vertical="center"/>
    </xf>
    <xf numFmtId="0" fontId="19" fillId="0" borderId="24" xfId="0" applyFont="1" applyFill="1" applyBorder="1" applyAlignment="1">
      <alignment vertical="center"/>
    </xf>
    <xf numFmtId="0" fontId="21" fillId="0" borderId="0" xfId="0" applyFont="1" applyFill="1" applyBorder="1" applyAlignment="1">
      <alignment vertical="center"/>
    </xf>
    <xf numFmtId="0" fontId="18" fillId="0" borderId="28" xfId="0" applyFont="1" applyFill="1" applyBorder="1" applyAlignment="1">
      <alignment vertical="center"/>
    </xf>
    <xf numFmtId="0" fontId="18" fillId="2" borderId="29" xfId="0" applyFont="1" applyFill="1" applyBorder="1" applyAlignment="1">
      <alignment horizontal="center" vertical="center"/>
    </xf>
    <xf numFmtId="0" fontId="19" fillId="0" borderId="30" xfId="0" applyFont="1" applyFill="1" applyBorder="1" applyAlignment="1">
      <alignment vertical="center"/>
    </xf>
    <xf numFmtId="0" fontId="17" fillId="0" borderId="30" xfId="0" applyFont="1" applyFill="1" applyBorder="1" applyAlignment="1">
      <alignment horizontal="lef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xf>
    <xf numFmtId="0" fontId="19" fillId="0" borderId="31" xfId="0" applyFont="1" applyFill="1" applyBorder="1" applyAlignment="1">
      <alignment vertical="center"/>
    </xf>
    <xf numFmtId="0" fontId="9" fillId="0" borderId="7"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0" xfId="0" applyFont="1" applyFill="1" applyBorder="1" applyAlignment="1">
      <alignment vertical="center"/>
    </xf>
    <xf numFmtId="0" fontId="9" fillId="0" borderId="41" xfId="0" applyFont="1" applyFill="1" applyBorder="1" applyAlignment="1">
      <alignment horizontal="right" vertical="center"/>
    </xf>
    <xf numFmtId="0" fontId="9" fillId="0" borderId="41"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3" fillId="0" borderId="0" xfId="0" applyFont="1" applyFill="1" applyBorder="1" applyAlignment="1">
      <alignment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4" fillId="2" borderId="11" xfId="0" applyFont="1" applyFill="1" applyBorder="1" applyAlignment="1">
      <alignment horizontal="center" vertical="center"/>
    </xf>
    <xf numFmtId="0" fontId="9" fillId="0" borderId="9" xfId="0" applyFont="1" applyFill="1" applyBorder="1" applyAlignment="1">
      <alignment horizontal="left" vertical="center"/>
    </xf>
    <xf numFmtId="0" fontId="14" fillId="2" borderId="9" xfId="0" applyFont="1" applyFill="1" applyBorder="1" applyAlignment="1">
      <alignment horizontal="center" vertical="center"/>
    </xf>
    <xf numFmtId="0" fontId="9" fillId="0" borderId="9" xfId="0" applyFont="1" applyFill="1"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9" fillId="0" borderId="16" xfId="0" applyFont="1" applyFill="1" applyBorder="1" applyAlignment="1">
      <alignment horizontal="center" vertical="center"/>
    </xf>
    <xf numFmtId="0" fontId="16" fillId="0" borderId="63" xfId="0" applyFont="1" applyFill="1" applyBorder="1" applyAlignment="1">
      <alignment vertical="center"/>
    </xf>
    <xf numFmtId="0" fontId="16" fillId="0" borderId="16" xfId="0" applyFont="1" applyFill="1" applyBorder="1" applyAlignment="1">
      <alignment vertical="center"/>
    </xf>
    <xf numFmtId="0" fontId="0" fillId="0" borderId="17" xfId="0"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176" fontId="9" fillId="0" borderId="69" xfId="0" applyNumberFormat="1" applyFont="1" applyFill="1" applyBorder="1" applyAlignment="1">
      <alignment vertical="center"/>
    </xf>
    <xf numFmtId="177" fontId="9" fillId="0" borderId="75" xfId="0" applyNumberFormat="1" applyFont="1" applyFill="1" applyBorder="1" applyAlignment="1">
      <alignment vertical="center"/>
    </xf>
    <xf numFmtId="177" fontId="25" fillId="0" borderId="18" xfId="0" applyNumberFormat="1" applyFont="1" applyFill="1" applyBorder="1" applyAlignment="1">
      <alignment vertical="center"/>
    </xf>
    <xf numFmtId="176" fontId="9" fillId="0" borderId="62" xfId="0" applyNumberFormat="1" applyFont="1" applyFill="1" applyBorder="1" applyAlignment="1">
      <alignment vertical="center"/>
    </xf>
    <xf numFmtId="177" fontId="9" fillId="0" borderId="76" xfId="0" applyNumberFormat="1" applyFont="1" applyFill="1" applyBorder="1" applyAlignment="1">
      <alignment vertical="center"/>
    </xf>
    <xf numFmtId="176" fontId="9" fillId="0" borderId="28" xfId="0" applyNumberFormat="1" applyFont="1" applyFill="1" applyBorder="1" applyAlignment="1">
      <alignment vertical="center"/>
    </xf>
    <xf numFmtId="177" fontId="9" fillId="0" borderId="82" xfId="0" applyNumberFormat="1" applyFont="1" applyFill="1" applyBorder="1" applyAlignment="1">
      <alignment vertical="center"/>
    </xf>
    <xf numFmtId="0" fontId="0" fillId="0" borderId="0" xfId="0"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0" fillId="3" borderId="0" xfId="0" applyNumberFormat="1" applyFont="1" applyFill="1" applyAlignment="1">
      <alignment horizontal="right" vertical="center"/>
    </xf>
    <xf numFmtId="0" fontId="29" fillId="0" borderId="0" xfId="0" applyFont="1" applyFill="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30"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0" fillId="2" borderId="83" xfId="0" applyFont="1" applyFill="1" applyBorder="1" applyAlignment="1">
      <alignment horizontal="center" vertical="center" wrapText="1"/>
    </xf>
    <xf numFmtId="0" fontId="20" fillId="2" borderId="84" xfId="0" applyFont="1" applyFill="1" applyBorder="1" applyAlignment="1">
      <alignment horizontal="center" vertical="center" wrapText="1"/>
    </xf>
    <xf numFmtId="0" fontId="20" fillId="2" borderId="84" xfId="0" applyFont="1" applyFill="1" applyBorder="1" applyAlignment="1">
      <alignment horizontal="center" vertical="center"/>
    </xf>
    <xf numFmtId="0" fontId="20" fillId="2" borderId="85"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Alignment="1">
      <alignment vertical="top"/>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7" xfId="0" applyFont="1" applyFill="1" applyBorder="1" applyAlignment="1">
      <alignment vertical="center"/>
    </xf>
    <xf numFmtId="0" fontId="9" fillId="0" borderId="26" xfId="0" applyFont="1" applyFill="1" applyBorder="1" applyAlignment="1">
      <alignment horizontal="center" vertical="center"/>
    </xf>
    <xf numFmtId="0" fontId="9" fillId="0" borderId="26" xfId="0" applyFont="1" applyFill="1" applyBorder="1" applyAlignment="1">
      <alignment vertical="center"/>
    </xf>
    <xf numFmtId="0" fontId="9" fillId="0" borderId="42"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Alignment="1">
      <alignment vertical="center" textRotation="255" shrinkToFit="1"/>
    </xf>
    <xf numFmtId="0" fontId="9" fillId="0" borderId="0" xfId="0" applyFont="1" applyFill="1" applyBorder="1" applyAlignment="1">
      <alignment vertical="center" textRotation="255" shrinkToFit="1"/>
    </xf>
    <xf numFmtId="0" fontId="9" fillId="2" borderId="43" xfId="0" applyFont="1" applyFill="1" applyBorder="1" applyAlignment="1">
      <alignment horizontal="center" vertical="center"/>
    </xf>
    <xf numFmtId="0" fontId="9" fillId="0" borderId="44" xfId="0" applyFont="1" applyFill="1" applyBorder="1" applyAlignment="1">
      <alignment vertical="center"/>
    </xf>
    <xf numFmtId="0" fontId="9" fillId="0" borderId="44" xfId="0" applyFont="1" applyFill="1" applyBorder="1" applyAlignment="1">
      <alignment horizontal="center" vertical="center"/>
    </xf>
    <xf numFmtId="0" fontId="9" fillId="0" borderId="47"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41" xfId="0" applyFont="1" applyFill="1" applyBorder="1" applyAlignment="1">
      <alignment horizontal="center" vertical="center"/>
    </xf>
    <xf numFmtId="0" fontId="9" fillId="2" borderId="94" xfId="0" applyFont="1" applyFill="1" applyBorder="1" applyAlignment="1">
      <alignment horizontal="center" vertical="center"/>
    </xf>
    <xf numFmtId="0" fontId="18" fillId="0" borderId="95" xfId="0" applyFont="1" applyFill="1" applyBorder="1" applyAlignment="1">
      <alignment vertical="top"/>
    </xf>
    <xf numFmtId="0" fontId="31" fillId="0" borderId="95" xfId="0" applyFont="1" applyFill="1" applyBorder="1" applyAlignment="1">
      <alignment vertical="top"/>
    </xf>
    <xf numFmtId="0" fontId="18" fillId="0" borderId="95" xfId="0" applyFont="1" applyFill="1" applyBorder="1" applyAlignment="1">
      <alignment horizontal="right" vertical="top"/>
    </xf>
    <xf numFmtId="0" fontId="0" fillId="0" borderId="0" xfId="0" applyFill="1" applyAlignment="1">
      <alignment vertical="top"/>
    </xf>
    <xf numFmtId="0" fontId="9" fillId="0" borderId="95" xfId="0" applyFont="1" applyFill="1" applyBorder="1" applyAlignment="1">
      <alignment vertical="center"/>
    </xf>
    <xf numFmtId="0" fontId="9" fillId="0" borderId="97" xfId="0" applyFont="1" applyFill="1" applyBorder="1" applyAlignment="1">
      <alignment horizontal="center" vertical="center"/>
    </xf>
    <xf numFmtId="0" fontId="9" fillId="0" borderId="98"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wrapText="1"/>
    </xf>
    <xf numFmtId="0" fontId="18" fillId="0" borderId="0" xfId="0" applyFont="1" applyFill="1" applyBorder="1" applyAlignment="1">
      <alignment vertical="top" wrapText="1"/>
    </xf>
    <xf numFmtId="0" fontId="31" fillId="0" borderId="0" xfId="0" applyFont="1" applyFill="1" applyBorder="1" applyAlignment="1">
      <alignment vertical="top"/>
    </xf>
    <xf numFmtId="0" fontId="18" fillId="0" borderId="0" xfId="0" applyFont="1" applyFill="1" applyBorder="1" applyAlignment="1">
      <alignment horizontal="center" vertical="top"/>
    </xf>
    <xf numFmtId="0" fontId="18" fillId="0" borderId="41" xfId="0" applyFont="1" applyFill="1" applyBorder="1" applyAlignment="1">
      <alignment horizontal="center" vertical="top"/>
    </xf>
    <xf numFmtId="0" fontId="3" fillId="0" borderId="0" xfId="0" applyFont="1" applyFill="1" applyAlignment="1">
      <alignment vertical="top" wrapText="1"/>
    </xf>
    <xf numFmtId="0" fontId="9" fillId="0" borderId="95" xfId="0" applyFont="1" applyFill="1" applyBorder="1" applyAlignment="1">
      <alignment horizontal="center" vertical="center"/>
    </xf>
    <xf numFmtId="0" fontId="9" fillId="0" borderId="96" xfId="0" applyFont="1" applyFill="1" applyBorder="1" applyAlignment="1">
      <alignment horizontal="center" vertical="center"/>
    </xf>
    <xf numFmtId="0" fontId="9" fillId="2" borderId="25" xfId="0" applyFont="1" applyFill="1" applyBorder="1" applyAlignment="1">
      <alignment horizontal="center" vertical="center"/>
    </xf>
    <xf numFmtId="20" fontId="0" fillId="0" borderId="0" xfId="0" applyNumberFormat="1" applyFill="1" applyBorder="1" applyAlignment="1">
      <alignment vertical="center"/>
    </xf>
    <xf numFmtId="0" fontId="0" fillId="0" borderId="0" xfId="0" applyFont="1" applyFill="1" applyBorder="1" applyAlignment="1">
      <alignment horizontal="left" vertical="center"/>
    </xf>
    <xf numFmtId="0" fontId="14" fillId="0" borderId="88" xfId="0" applyFont="1" applyFill="1" applyBorder="1" applyAlignment="1">
      <alignment horizontal="center" vertical="center"/>
    </xf>
    <xf numFmtId="0" fontId="14" fillId="0" borderId="11" xfId="0" applyFont="1" applyFill="1" applyBorder="1" applyAlignment="1">
      <alignment horizontal="center" vertical="center"/>
    </xf>
    <xf numFmtId="0" fontId="32" fillId="0" borderId="0" xfId="0" applyFont="1" applyFill="1" applyBorder="1" applyAlignment="1">
      <alignment vertical="top" wrapText="1"/>
    </xf>
    <xf numFmtId="0" fontId="14" fillId="0" borderId="60" xfId="0" applyFont="1" applyFill="1" applyBorder="1" applyAlignment="1">
      <alignment horizontal="center" vertical="center"/>
    </xf>
    <xf numFmtId="0" fontId="3" fillId="0" borderId="0" xfId="0" applyFont="1" applyFill="1" applyBorder="1" applyAlignment="1"/>
    <xf numFmtId="0" fontId="0" fillId="0" borderId="7" xfId="0" applyFill="1" applyBorder="1" applyAlignment="1">
      <alignment horizontal="center" vertical="center"/>
    </xf>
    <xf numFmtId="0" fontId="15"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7"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top" wrapText="1"/>
    </xf>
    <xf numFmtId="0" fontId="3" fillId="0" borderId="0" xfId="0" applyFont="1" applyFill="1" applyBorder="1" applyAlignment="1">
      <alignment horizontal="left" vertical="top" indent="1"/>
    </xf>
    <xf numFmtId="0" fontId="21" fillId="0" borderId="0" xfId="3" applyFont="1" applyFill="1">
      <alignment vertical="center"/>
    </xf>
    <xf numFmtId="0" fontId="34" fillId="0" borderId="0" xfId="3" applyFont="1" applyFill="1" applyAlignment="1">
      <alignment horizontal="center" vertical="center"/>
    </xf>
    <xf numFmtId="0" fontId="3" fillId="0" borderId="0" xfId="3" applyFont="1" applyFill="1">
      <alignment vertical="center"/>
    </xf>
    <xf numFmtId="0" fontId="35" fillId="0" borderId="0" xfId="3" applyFont="1" applyFill="1">
      <alignment vertical="center"/>
    </xf>
    <xf numFmtId="0" fontId="28" fillId="0" borderId="0" xfId="0" applyFont="1" applyFill="1" applyBorder="1" applyAlignment="1">
      <alignment vertical="center"/>
    </xf>
    <xf numFmtId="0" fontId="21" fillId="0" borderId="0" xfId="3" applyFont="1" applyFill="1" applyAlignment="1">
      <alignment vertical="center"/>
    </xf>
    <xf numFmtId="0" fontId="21" fillId="0" borderId="7" xfId="3" applyFont="1" applyFill="1" applyBorder="1" applyAlignment="1">
      <alignment vertical="center"/>
    </xf>
    <xf numFmtId="0" fontId="34" fillId="0" borderId="34" xfId="3" applyFont="1" applyFill="1" applyBorder="1" applyAlignment="1">
      <alignment horizontal="center" vertical="center"/>
    </xf>
    <xf numFmtId="0" fontId="38" fillId="0" borderId="18" xfId="3" applyFont="1" applyFill="1" applyBorder="1" applyAlignment="1">
      <alignment vertical="center"/>
    </xf>
    <xf numFmtId="0" fontId="39" fillId="0" borderId="62" xfId="3" applyNumberFormat="1" applyFont="1" applyFill="1" applyBorder="1" applyAlignment="1">
      <alignment vertical="center"/>
    </xf>
    <xf numFmtId="0" fontId="39" fillId="0" borderId="14" xfId="3" applyNumberFormat="1" applyFont="1" applyFill="1" applyBorder="1" applyAlignment="1">
      <alignment vertical="center"/>
    </xf>
    <xf numFmtId="0" fontId="39" fillId="0" borderId="16" xfId="3" applyNumberFormat="1" applyFont="1" applyFill="1" applyBorder="1">
      <alignment vertical="center"/>
    </xf>
    <xf numFmtId="0" fontId="39" fillId="0" borderId="16" xfId="3" applyFont="1" applyFill="1" applyBorder="1">
      <alignment vertical="center"/>
    </xf>
    <xf numFmtId="180" fontId="39" fillId="0" borderId="63" xfId="3" applyNumberFormat="1" applyFont="1" applyFill="1" applyBorder="1" applyAlignment="1">
      <alignment vertical="center"/>
    </xf>
    <xf numFmtId="176" fontId="40" fillId="0" borderId="41" xfId="3" applyNumberFormat="1" applyFont="1" applyFill="1" applyBorder="1" applyAlignment="1">
      <alignment horizontal="left" vertical="center"/>
    </xf>
    <xf numFmtId="0" fontId="38" fillId="0" borderId="0" xfId="3" applyFont="1" applyFill="1">
      <alignment vertical="center"/>
    </xf>
    <xf numFmtId="0" fontId="41" fillId="0" borderId="0" xfId="3" applyFont="1" applyFill="1">
      <alignment vertical="center"/>
    </xf>
    <xf numFmtId="0" fontId="38" fillId="0" borderId="25" xfId="3" applyFont="1" applyFill="1" applyBorder="1" applyAlignment="1">
      <alignment vertical="center"/>
    </xf>
    <xf numFmtId="0" fontId="38" fillId="0" borderId="26" xfId="3" applyNumberFormat="1" applyFont="1" applyFill="1" applyBorder="1">
      <alignment vertical="center"/>
    </xf>
    <xf numFmtId="0" fontId="38" fillId="0" borderId="67" xfId="3" applyNumberFormat="1" applyFont="1" applyFill="1" applyBorder="1" applyAlignment="1">
      <alignment vertical="center" wrapText="1"/>
    </xf>
    <xf numFmtId="0" fontId="38" fillId="0" borderId="26" xfId="3" applyNumberFormat="1" applyFont="1" applyFill="1" applyBorder="1" applyAlignment="1">
      <alignment vertical="center" wrapText="1"/>
    </xf>
    <xf numFmtId="177" fontId="10" fillId="0" borderId="67" xfId="3" applyNumberFormat="1" applyFont="1" applyFill="1" applyBorder="1" applyAlignment="1">
      <alignment vertical="center"/>
    </xf>
    <xf numFmtId="180" fontId="38" fillId="0" borderId="67" xfId="3" applyNumberFormat="1" applyFont="1" applyFill="1" applyBorder="1" applyAlignment="1">
      <alignment vertical="center"/>
    </xf>
    <xf numFmtId="0" fontId="40" fillId="0" borderId="42" xfId="3" applyFont="1" applyFill="1" applyBorder="1" applyAlignment="1">
      <alignment horizontal="center" vertical="center"/>
    </xf>
    <xf numFmtId="0" fontId="38" fillId="0" borderId="7" xfId="3" applyFont="1" applyFill="1" applyBorder="1" applyAlignment="1">
      <alignment vertical="center"/>
    </xf>
    <xf numFmtId="0" fontId="17" fillId="0" borderId="0" xfId="0" applyFont="1" applyFill="1" applyBorder="1" applyAlignment="1">
      <alignment horizontal="center" wrapText="1"/>
    </xf>
    <xf numFmtId="0" fontId="19" fillId="0" borderId="7" xfId="3" applyNumberFormat="1" applyFont="1" applyFill="1" applyBorder="1" applyAlignment="1">
      <alignment vertical="center" wrapText="1"/>
    </xf>
    <xf numFmtId="177" fontId="42" fillId="0" borderId="7" xfId="3" applyNumberFormat="1" applyFont="1" applyFill="1" applyBorder="1" applyAlignment="1">
      <alignment vertical="center"/>
    </xf>
    <xf numFmtId="180" fontId="19" fillId="0" borderId="7" xfId="3" applyNumberFormat="1" applyFont="1" applyFill="1" applyBorder="1" applyAlignment="1">
      <alignment vertical="center"/>
    </xf>
    <xf numFmtId="0" fontId="43" fillId="0" borderId="7" xfId="3" applyFont="1" applyFill="1" applyBorder="1" applyAlignment="1">
      <alignment horizontal="center" vertical="center"/>
    </xf>
    <xf numFmtId="0" fontId="38" fillId="0" borderId="0" xfId="3" applyFont="1" applyFill="1" applyBorder="1">
      <alignment vertical="center"/>
    </xf>
    <xf numFmtId="0" fontId="3" fillId="0" borderId="0" xfId="3" applyFont="1" applyFill="1" applyBorder="1">
      <alignment vertical="center"/>
    </xf>
    <xf numFmtId="0" fontId="41" fillId="0" borderId="0" xfId="3" applyFont="1" applyFill="1" applyBorder="1">
      <alignment vertical="center"/>
    </xf>
    <xf numFmtId="0" fontId="38" fillId="0" borderId="0" xfId="3" applyFont="1" applyFill="1" applyBorder="1" applyAlignment="1">
      <alignment vertical="center"/>
    </xf>
    <xf numFmtId="0" fontId="19" fillId="0" borderId="0" xfId="3" applyNumberFormat="1" applyFont="1" applyFill="1" applyBorder="1">
      <alignment vertical="center"/>
    </xf>
    <xf numFmtId="0" fontId="19" fillId="0" borderId="0" xfId="3" applyNumberFormat="1" applyFont="1" applyFill="1" applyBorder="1" applyAlignment="1">
      <alignment vertical="center"/>
    </xf>
    <xf numFmtId="0" fontId="19" fillId="0" borderId="0" xfId="3" applyNumberFormat="1" applyFont="1" applyFill="1" applyBorder="1" applyAlignment="1">
      <alignment vertical="center" wrapText="1"/>
    </xf>
    <xf numFmtId="177" fontId="42" fillId="0" borderId="0" xfId="3" applyNumberFormat="1" applyFont="1" applyFill="1" applyBorder="1" applyAlignment="1">
      <alignment vertical="center"/>
    </xf>
    <xf numFmtId="180" fontId="19" fillId="0" borderId="0" xfId="3" applyNumberFormat="1" applyFont="1" applyFill="1" applyBorder="1" applyAlignment="1">
      <alignment vertical="center"/>
    </xf>
    <xf numFmtId="0" fontId="43" fillId="0" borderId="0" xfId="3" applyFont="1" applyFill="1" applyBorder="1" applyAlignment="1">
      <alignment horizontal="center" vertical="center"/>
    </xf>
    <xf numFmtId="0" fontId="19" fillId="0" borderId="0" xfId="3" applyFont="1" applyFill="1" applyBorder="1">
      <alignment vertical="center"/>
    </xf>
    <xf numFmtId="0" fontId="19" fillId="0" borderId="0" xfId="3" applyFont="1" applyFill="1">
      <alignment vertical="center"/>
    </xf>
    <xf numFmtId="0" fontId="19" fillId="0" borderId="101" xfId="3" applyFont="1" applyFill="1" applyBorder="1" applyAlignment="1">
      <alignment horizontal="right" vertical="center"/>
    </xf>
    <xf numFmtId="0" fontId="19" fillId="0" borderId="102" xfId="3" applyNumberFormat="1" applyFont="1" applyFill="1" applyBorder="1" applyAlignment="1">
      <alignment vertical="center"/>
    </xf>
    <xf numFmtId="0" fontId="19" fillId="0" borderId="102" xfId="3" applyFont="1" applyFill="1" applyBorder="1">
      <alignment vertical="center"/>
    </xf>
    <xf numFmtId="180" fontId="19" fillId="0" borderId="102" xfId="3" applyNumberFormat="1" applyFont="1" applyFill="1" applyBorder="1" applyAlignment="1">
      <alignment vertical="center"/>
    </xf>
    <xf numFmtId="180" fontId="19" fillId="0" borderId="103" xfId="3" applyNumberFormat="1" applyFont="1" applyFill="1" applyBorder="1" applyAlignment="1">
      <alignment vertical="center"/>
    </xf>
    <xf numFmtId="176" fontId="43" fillId="0" borderId="0" xfId="3" applyNumberFormat="1" applyFont="1" applyFill="1" applyBorder="1" applyAlignment="1">
      <alignment horizontal="left" vertical="center"/>
    </xf>
    <xf numFmtId="0" fontId="47" fillId="0" borderId="0" xfId="3" applyFont="1" applyFill="1">
      <alignment vertical="center"/>
    </xf>
    <xf numFmtId="176" fontId="38" fillId="0" borderId="62" xfId="3" applyNumberFormat="1" applyFont="1" applyFill="1" applyBorder="1" applyAlignment="1">
      <alignment vertical="center"/>
    </xf>
    <xf numFmtId="0" fontId="38" fillId="0" borderId="16" xfId="3" applyFont="1" applyFill="1" applyBorder="1">
      <alignment vertical="center"/>
    </xf>
    <xf numFmtId="0" fontId="38" fillId="0" borderId="16" xfId="3" applyFont="1" applyFill="1" applyBorder="1" applyAlignment="1">
      <alignment vertical="center"/>
    </xf>
    <xf numFmtId="178" fontId="48" fillId="0" borderId="16" xfId="3" applyNumberFormat="1" applyFont="1" applyFill="1" applyBorder="1" applyAlignment="1">
      <alignment vertical="center"/>
    </xf>
    <xf numFmtId="182" fontId="38" fillId="0" borderId="63" xfId="1" applyNumberFormat="1" applyFont="1" applyFill="1" applyBorder="1" applyAlignment="1">
      <alignment vertical="center"/>
    </xf>
    <xf numFmtId="0" fontId="40" fillId="0" borderId="41" xfId="3" applyFont="1" applyFill="1" applyBorder="1" applyAlignment="1">
      <alignment horizontal="center" vertical="center"/>
    </xf>
    <xf numFmtId="176" fontId="38" fillId="0" borderId="0" xfId="3" applyNumberFormat="1" applyFont="1" applyFill="1" applyBorder="1" applyAlignment="1">
      <alignment vertical="center"/>
    </xf>
    <xf numFmtId="178" fontId="48" fillId="0" borderId="0" xfId="3" applyNumberFormat="1" applyFont="1" applyFill="1" applyBorder="1" applyAlignment="1">
      <alignment vertical="center"/>
    </xf>
    <xf numFmtId="182" fontId="38" fillId="0" borderId="0" xfId="1" applyNumberFormat="1" applyFont="1" applyFill="1" applyBorder="1" applyAlignment="1">
      <alignment vertical="center"/>
    </xf>
    <xf numFmtId="0" fontId="38" fillId="0" borderId="0" xfId="3" applyFont="1" applyFill="1" applyBorder="1" applyAlignment="1">
      <alignment horizontal="right" vertical="center"/>
    </xf>
    <xf numFmtId="180" fontId="38" fillId="0" borderId="0" xfId="3" applyNumberFormat="1" applyFont="1" applyFill="1" applyBorder="1" applyAlignment="1">
      <alignment vertical="center"/>
    </xf>
    <xf numFmtId="176" fontId="38" fillId="0" borderId="14" xfId="3" applyNumberFormat="1" applyFont="1" applyFill="1" applyBorder="1" applyAlignment="1">
      <alignment vertical="center"/>
    </xf>
    <xf numFmtId="0" fontId="38" fillId="0" borderId="14" xfId="3" applyNumberFormat="1" applyFont="1" applyFill="1" applyBorder="1" applyAlignment="1">
      <alignment horizontal="right" vertical="center"/>
    </xf>
    <xf numFmtId="180" fontId="39" fillId="0" borderId="14" xfId="3" applyNumberFormat="1" applyFont="1" applyFill="1" applyBorder="1" applyAlignment="1">
      <alignment vertical="center"/>
    </xf>
    <xf numFmtId="176" fontId="38" fillId="0" borderId="26" xfId="3" applyNumberFormat="1" applyFont="1" applyFill="1" applyBorder="1" applyAlignment="1">
      <alignment vertical="center"/>
    </xf>
    <xf numFmtId="0" fontId="38" fillId="0" borderId="26" xfId="3" applyNumberFormat="1" applyFont="1" applyFill="1" applyBorder="1" applyAlignment="1">
      <alignment horizontal="right" vertical="center"/>
    </xf>
    <xf numFmtId="177" fontId="10" fillId="0" borderId="26" xfId="3" applyNumberFormat="1" applyFont="1" applyFill="1" applyBorder="1" applyAlignment="1">
      <alignment vertical="center" shrinkToFit="1"/>
    </xf>
    <xf numFmtId="180" fontId="38" fillId="0" borderId="26" xfId="3" applyNumberFormat="1" applyFont="1" applyFill="1" applyBorder="1" applyAlignment="1">
      <alignment vertical="center"/>
    </xf>
    <xf numFmtId="176" fontId="40" fillId="0" borderId="42" xfId="3" applyNumberFormat="1" applyFont="1" applyFill="1" applyBorder="1" applyAlignment="1">
      <alignment horizontal="left" vertical="center"/>
    </xf>
    <xf numFmtId="176" fontId="19" fillId="0" borderId="0" xfId="3" applyNumberFormat="1" applyFont="1" applyFill="1" applyBorder="1" applyAlignment="1">
      <alignment vertical="center"/>
    </xf>
    <xf numFmtId="0" fontId="19" fillId="0" borderId="0" xfId="3" applyNumberFormat="1" applyFont="1" applyFill="1" applyBorder="1" applyAlignment="1">
      <alignment horizontal="right" vertical="center"/>
    </xf>
    <xf numFmtId="177" fontId="20" fillId="0" borderId="0" xfId="3" applyNumberFormat="1" applyFont="1" applyFill="1" applyBorder="1" applyAlignment="1">
      <alignment vertical="center" shrinkToFit="1"/>
    </xf>
    <xf numFmtId="180"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7" xfId="3" quotePrefix="1" applyFont="1" applyFill="1" applyBorder="1" applyAlignment="1">
      <alignment vertical="center"/>
    </xf>
    <xf numFmtId="0" fontId="14" fillId="2" borderId="55" xfId="0" applyFont="1" applyFill="1" applyBorder="1" applyAlignment="1">
      <alignment horizontal="center" vertical="center"/>
    </xf>
    <xf numFmtId="0" fontId="39" fillId="0" borderId="0" xfId="3" applyFont="1" applyFill="1" applyBorder="1" applyAlignment="1">
      <alignment vertical="center" shrinkToFit="1"/>
    </xf>
    <xf numFmtId="180" fontId="40" fillId="0" borderId="41" xfId="3" applyNumberFormat="1" applyFont="1" applyFill="1" applyBorder="1" applyAlignment="1">
      <alignment horizontal="center" vertical="center"/>
    </xf>
    <xf numFmtId="0" fontId="51" fillId="0" borderId="0" xfId="3" applyFont="1" applyFill="1" applyAlignment="1">
      <alignment vertical="center" shrinkToFit="1"/>
    </xf>
    <xf numFmtId="177" fontId="52" fillId="0" borderId="0" xfId="3" applyNumberFormat="1" applyFont="1" applyFill="1" applyAlignment="1">
      <alignment vertical="center" shrinkToFit="1"/>
    </xf>
    <xf numFmtId="0" fontId="14" fillId="2" borderId="104" xfId="0" applyFont="1" applyFill="1" applyBorder="1" applyAlignment="1">
      <alignment horizontal="center" vertical="center"/>
    </xf>
    <xf numFmtId="177" fontId="38" fillId="0" borderId="0" xfId="3" applyNumberFormat="1" applyFont="1" applyFill="1" applyBorder="1" applyAlignment="1">
      <alignment vertical="center"/>
    </xf>
    <xf numFmtId="0" fontId="14" fillId="2" borderId="106" xfId="0" applyFont="1" applyFill="1" applyBorder="1" applyAlignment="1">
      <alignment horizontal="center" vertical="center"/>
    </xf>
    <xf numFmtId="0" fontId="38" fillId="0" borderId="0" xfId="3" applyNumberFormat="1" applyFont="1" applyFill="1" applyBorder="1" applyAlignment="1">
      <alignment horizontal="left" vertical="center"/>
    </xf>
    <xf numFmtId="0" fontId="40" fillId="0" borderId="41" xfId="3" applyNumberFormat="1" applyFont="1" applyFill="1" applyBorder="1" applyAlignment="1">
      <alignment horizontal="center" vertical="center"/>
    </xf>
    <xf numFmtId="177" fontId="52" fillId="0" borderId="0" xfId="3" applyNumberFormat="1" applyFont="1" applyFill="1" applyAlignment="1">
      <alignment horizontal="center" vertical="center" shrinkToFit="1"/>
    </xf>
    <xf numFmtId="0" fontId="38" fillId="0" borderId="25" xfId="3" applyFont="1" applyFill="1" applyBorder="1" applyAlignment="1">
      <alignment horizontal="left" vertical="center"/>
    </xf>
    <xf numFmtId="0" fontId="38" fillId="0" borderId="26" xfId="3" applyFont="1" applyFill="1" applyBorder="1">
      <alignment vertical="center"/>
    </xf>
    <xf numFmtId="0" fontId="21" fillId="0" borderId="0" xfId="3" applyFont="1" applyFill="1" applyBorder="1">
      <alignment vertical="center"/>
    </xf>
    <xf numFmtId="0" fontId="34" fillId="0" borderId="0" xfId="3" applyFont="1" applyFill="1" applyBorder="1" applyAlignment="1">
      <alignment horizontal="center" vertical="center"/>
    </xf>
    <xf numFmtId="0" fontId="3" fillId="0" borderId="0" xfId="3" applyFont="1" applyFill="1" applyBorder="1" applyAlignment="1">
      <alignment vertical="center"/>
    </xf>
    <xf numFmtId="0" fontId="53" fillId="0" borderId="109" xfId="3" applyFont="1" applyFill="1" applyBorder="1">
      <alignment vertical="center"/>
    </xf>
    <xf numFmtId="0" fontId="53" fillId="0" borderId="110" xfId="3" applyFont="1" applyFill="1" applyBorder="1">
      <alignment vertical="center"/>
    </xf>
    <xf numFmtId="0" fontId="53" fillId="0" borderId="111" xfId="3" applyFont="1" applyFill="1" applyBorder="1">
      <alignment vertical="center"/>
    </xf>
    <xf numFmtId="0" fontId="54" fillId="0" borderId="110" xfId="0" applyFont="1" applyFill="1" applyBorder="1" applyAlignment="1">
      <alignment horizontal="right" vertical="center"/>
    </xf>
    <xf numFmtId="0" fontId="55" fillId="2" borderId="110" xfId="0" applyFont="1" applyFill="1" applyBorder="1" applyAlignment="1">
      <alignment horizontal="center" vertical="center"/>
    </xf>
    <xf numFmtId="0" fontId="54" fillId="0" borderId="110" xfId="0" applyFont="1" applyFill="1" applyBorder="1" applyAlignment="1">
      <alignment horizontal="left" vertical="center"/>
    </xf>
    <xf numFmtId="0" fontId="54" fillId="0" borderId="111" xfId="3" applyFont="1" applyFill="1" applyBorder="1">
      <alignment vertical="center"/>
    </xf>
    <xf numFmtId="0" fontId="54" fillId="0" borderId="109" xfId="3" applyFont="1" applyFill="1" applyBorder="1">
      <alignment vertical="center"/>
    </xf>
    <xf numFmtId="0" fontId="54" fillId="0" borderId="110" xfId="3" applyFont="1" applyFill="1" applyBorder="1">
      <alignment vertical="center"/>
    </xf>
    <xf numFmtId="0" fontId="3" fillId="0" borderId="0" xfId="3" applyFont="1" applyFill="1" applyAlignment="1">
      <alignment vertical="center"/>
    </xf>
    <xf numFmtId="0" fontId="21" fillId="0" borderId="0" xfId="3" applyFont="1" applyFill="1" applyAlignment="1">
      <alignment horizontal="center" vertical="center"/>
    </xf>
    <xf numFmtId="0" fontId="56" fillId="0" borderId="0" xfId="3" applyFont="1" applyFill="1">
      <alignment vertical="center"/>
    </xf>
    <xf numFmtId="0" fontId="57" fillId="0" borderId="0" xfId="3" applyFont="1" applyFill="1" applyAlignment="1">
      <alignment vertical="center"/>
    </xf>
    <xf numFmtId="0" fontId="36" fillId="0" borderId="0" xfId="3" applyFont="1" applyFill="1" applyAlignment="1">
      <alignment vertical="center"/>
    </xf>
    <xf numFmtId="0" fontId="58" fillId="0" borderId="0" xfId="0" applyFont="1" applyFill="1" applyBorder="1" applyAlignment="1">
      <alignment vertical="center"/>
    </xf>
    <xf numFmtId="0" fontId="36" fillId="0" borderId="0"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0" fontId="56" fillId="0" borderId="0" xfId="3" applyFont="1" applyFill="1" applyBorder="1">
      <alignment vertical="center"/>
    </xf>
    <xf numFmtId="0" fontId="3" fillId="0" borderId="0" xfId="3" applyFont="1" applyFill="1" applyBorder="1" applyAlignment="1">
      <alignment vertical="top"/>
    </xf>
    <xf numFmtId="0" fontId="47" fillId="0" borderId="0" xfId="3" applyFont="1" applyFill="1" applyBorder="1">
      <alignment vertical="center"/>
    </xf>
    <xf numFmtId="0" fontId="38" fillId="0" borderId="0" xfId="3" applyNumberFormat="1" applyFont="1" applyFill="1" applyBorder="1">
      <alignment vertical="center"/>
    </xf>
    <xf numFmtId="0" fontId="38" fillId="0" borderId="0" xfId="3" applyNumberFormat="1" applyFont="1" applyFill="1" applyBorder="1" applyAlignment="1">
      <alignment horizontal="right" vertical="center" wrapText="1"/>
    </xf>
    <xf numFmtId="0" fontId="38" fillId="0" borderId="0" xfId="3" applyNumberFormat="1" applyFont="1" applyFill="1" applyBorder="1" applyAlignment="1">
      <alignment vertical="center" wrapText="1"/>
    </xf>
    <xf numFmtId="9" fontId="60" fillId="0" borderId="0" xfId="3" quotePrefix="1" applyNumberFormat="1" applyFont="1" applyFill="1" applyBorder="1" applyAlignment="1">
      <alignment horizontal="left" vertical="center"/>
    </xf>
    <xf numFmtId="12" fontId="60" fillId="0" borderId="0" xfId="3" quotePrefix="1" applyNumberFormat="1" applyFont="1" applyFill="1" applyBorder="1" applyAlignment="1">
      <alignment horizontal="left" vertical="center"/>
    </xf>
    <xf numFmtId="0" fontId="38" fillId="0" borderId="0" xfId="3" applyNumberFormat="1" applyFont="1" applyFill="1" applyBorder="1" applyAlignment="1">
      <alignment vertical="center"/>
    </xf>
    <xf numFmtId="177" fontId="38" fillId="0" borderId="0" xfId="1" applyNumberFormat="1" applyFont="1" applyFill="1" applyBorder="1" applyAlignment="1">
      <alignment vertical="center"/>
    </xf>
    <xf numFmtId="12" fontId="48" fillId="0" borderId="0" xfId="3" applyNumberFormat="1" applyFont="1" applyFill="1" applyBorder="1" applyAlignment="1">
      <alignment vertical="center"/>
    </xf>
    <xf numFmtId="177" fontId="48" fillId="0" borderId="0" xfId="3" applyNumberFormat="1" applyFont="1" applyFill="1" applyBorder="1" applyAlignment="1">
      <alignment vertical="center"/>
    </xf>
    <xf numFmtId="0" fontId="62" fillId="0" borderId="0" xfId="3" applyNumberFormat="1" applyFont="1" applyFill="1" applyBorder="1" applyAlignment="1">
      <alignment vertical="center" wrapText="1"/>
    </xf>
    <xf numFmtId="0" fontId="41" fillId="0" borderId="0" xfId="3" applyNumberFormat="1" applyFont="1" applyFill="1" applyBorder="1">
      <alignment vertical="center"/>
    </xf>
    <xf numFmtId="0" fontId="47" fillId="0" borderId="0" xfId="3" applyNumberFormat="1" applyFont="1" applyFill="1" applyBorder="1">
      <alignment vertical="center"/>
    </xf>
    <xf numFmtId="0" fontId="9" fillId="0" borderId="0" xfId="0" applyFont="1" applyFill="1" applyAlignment="1">
      <alignment vertical="center"/>
    </xf>
    <xf numFmtId="0" fontId="38" fillId="0" borderId="0" xfId="3" applyFont="1" applyFill="1" applyBorder="1" applyAlignment="1">
      <alignment vertical="center" shrinkToFit="1"/>
    </xf>
    <xf numFmtId="177" fontId="48" fillId="0" borderId="0" xfId="1" applyNumberFormat="1" applyFont="1" applyFill="1" applyBorder="1" applyAlignment="1">
      <alignment vertical="center"/>
    </xf>
    <xf numFmtId="177" fontId="10" fillId="0" borderId="0" xfId="1" applyNumberFormat="1" applyFont="1" applyFill="1" applyBorder="1" applyAlignment="1">
      <alignment horizontal="right" vertical="center"/>
    </xf>
    <xf numFmtId="177" fontId="38" fillId="0" borderId="0" xfId="1" applyNumberFormat="1" applyFont="1" applyFill="1" applyBorder="1" applyAlignment="1">
      <alignment horizontal="left" vertical="center"/>
    </xf>
    <xf numFmtId="177" fontId="10" fillId="0" borderId="0" xfId="1" applyNumberFormat="1" applyFont="1" applyFill="1" applyBorder="1" applyAlignment="1">
      <alignment vertical="top"/>
    </xf>
    <xf numFmtId="177" fontId="38" fillId="0" borderId="0" xfId="1" applyNumberFormat="1" applyFont="1" applyFill="1" applyBorder="1" applyAlignment="1">
      <alignment vertical="top"/>
    </xf>
    <xf numFmtId="184" fontId="10" fillId="0" borderId="0" xfId="3" applyNumberFormat="1" applyFont="1" applyFill="1" applyBorder="1" applyAlignment="1">
      <alignment horizontal="center" vertical="top"/>
    </xf>
    <xf numFmtId="12" fontId="10" fillId="0" borderId="0" xfId="3" applyNumberFormat="1" applyFont="1" applyFill="1" applyBorder="1" applyAlignment="1">
      <alignment horizontal="center" vertical="top"/>
    </xf>
    <xf numFmtId="177" fontId="61" fillId="0" borderId="0" xfId="1" applyNumberFormat="1" applyFont="1" applyFill="1" applyBorder="1" applyAlignment="1">
      <alignment vertical="top"/>
    </xf>
    <xf numFmtId="0" fontId="60" fillId="0" borderId="0" xfId="3" applyNumberFormat="1" applyFont="1" applyFill="1" applyBorder="1">
      <alignment vertical="center"/>
    </xf>
    <xf numFmtId="183" fontId="38" fillId="0" borderId="0" xfId="3" applyNumberFormat="1" applyFont="1" applyFill="1" applyBorder="1" applyAlignment="1">
      <alignment vertical="center"/>
    </xf>
    <xf numFmtId="178" fontId="48" fillId="0" borderId="0" xfId="1" applyNumberFormat="1" applyFont="1" applyFill="1" applyBorder="1" applyAlignment="1">
      <alignment vertical="center"/>
    </xf>
    <xf numFmtId="184" fontId="48" fillId="0" borderId="122" xfId="2" applyNumberFormat="1" applyFont="1" applyFill="1" applyBorder="1" applyAlignment="1">
      <alignment vertical="center"/>
    </xf>
    <xf numFmtId="0" fontId="48" fillId="0" borderId="0" xfId="1" applyNumberFormat="1" applyFont="1" applyFill="1" applyBorder="1" applyAlignment="1">
      <alignment vertical="center"/>
    </xf>
    <xf numFmtId="0" fontId="38" fillId="0" borderId="0" xfId="1" applyNumberFormat="1" applyFont="1" applyFill="1" applyBorder="1" applyAlignment="1">
      <alignment vertical="center"/>
    </xf>
    <xf numFmtId="0" fontId="48" fillId="0" borderId="0" xfId="3" applyNumberFormat="1" applyFont="1" applyFill="1" applyBorder="1" applyAlignment="1">
      <alignment vertical="center"/>
    </xf>
    <xf numFmtId="0" fontId="38" fillId="0" borderId="123" xfId="3" applyNumberFormat="1" applyFont="1" applyFill="1" applyBorder="1" applyAlignment="1">
      <alignment horizontal="right" vertical="center"/>
    </xf>
    <xf numFmtId="0" fontId="38" fillId="0" borderId="124" xfId="3" applyNumberFormat="1" applyFont="1" applyFill="1" applyBorder="1" applyAlignment="1">
      <alignment horizontal="center" vertical="center"/>
    </xf>
    <xf numFmtId="0" fontId="38" fillId="0" borderId="124" xfId="3" applyNumberFormat="1" applyFont="1" applyFill="1" applyBorder="1" applyAlignment="1">
      <alignment vertical="center"/>
    </xf>
    <xf numFmtId="0" fontId="38" fillId="0" borderId="124" xfId="3" applyNumberFormat="1" applyFont="1" applyFill="1" applyBorder="1" applyAlignment="1">
      <alignment horizontal="left" vertical="center"/>
    </xf>
    <xf numFmtId="177" fontId="38" fillId="0" borderId="124" xfId="1" applyNumberFormat="1" applyFont="1" applyFill="1" applyBorder="1" applyAlignment="1">
      <alignment horizontal="left" vertical="center"/>
    </xf>
    <xf numFmtId="177" fontId="38" fillId="0" borderId="125" xfId="1" applyNumberFormat="1" applyFont="1" applyFill="1" applyBorder="1" applyAlignment="1">
      <alignment horizontal="left" vertical="center"/>
    </xf>
    <xf numFmtId="0" fontId="48" fillId="0" borderId="0" xfId="3" applyNumberFormat="1" applyFont="1" applyFill="1" applyBorder="1" applyAlignment="1">
      <alignment vertical="center" shrinkToFit="1"/>
    </xf>
    <xf numFmtId="0" fontId="38" fillId="0" borderId="126" xfId="3" applyNumberFormat="1" applyFont="1" applyFill="1" applyBorder="1" applyAlignment="1">
      <alignment horizontal="right" vertical="center"/>
    </xf>
    <xf numFmtId="0" fontId="38" fillId="0" borderId="122" xfId="3" applyNumberFormat="1" applyFont="1" applyFill="1" applyBorder="1" applyAlignment="1">
      <alignment horizontal="center" vertical="top"/>
    </xf>
    <xf numFmtId="0" fontId="63" fillId="0" borderId="122" xfId="3" applyNumberFormat="1" applyFont="1" applyFill="1" applyBorder="1">
      <alignment vertical="center"/>
    </xf>
    <xf numFmtId="0" fontId="38" fillId="0" borderId="122" xfId="3" applyNumberFormat="1" applyFont="1" applyFill="1" applyBorder="1">
      <alignment vertical="center"/>
    </xf>
    <xf numFmtId="0" fontId="38" fillId="0" borderId="122" xfId="3" applyNumberFormat="1" applyFont="1" applyFill="1" applyBorder="1" applyAlignment="1">
      <alignment vertical="center"/>
    </xf>
    <xf numFmtId="0" fontId="48" fillId="0" borderId="122" xfId="3" applyNumberFormat="1" applyFont="1" applyFill="1" applyBorder="1" applyAlignment="1">
      <alignment vertical="center" shrinkToFit="1"/>
    </xf>
    <xf numFmtId="0" fontId="48" fillId="0" borderId="127" xfId="3" applyNumberFormat="1" applyFont="1" applyFill="1" applyBorder="1" applyAlignment="1">
      <alignment vertical="center" shrinkToFit="1"/>
    </xf>
    <xf numFmtId="0" fontId="3" fillId="0" borderId="0" xfId="3" applyNumberFormat="1" applyFont="1" applyFill="1" applyBorder="1">
      <alignment vertical="center"/>
    </xf>
    <xf numFmtId="0" fontId="38" fillId="0" borderId="0" xfId="3" applyNumberFormat="1" applyFont="1" applyFill="1" applyBorder="1" applyAlignment="1">
      <alignment horizontal="right" vertical="center"/>
    </xf>
    <xf numFmtId="0" fontId="38" fillId="0" borderId="0" xfId="3" applyNumberFormat="1" applyFont="1" applyFill="1" applyBorder="1" applyAlignment="1">
      <alignment vertical="center" shrinkToFit="1"/>
    </xf>
    <xf numFmtId="0" fontId="21" fillId="0" borderId="0" xfId="3" applyNumberFormat="1" applyFont="1" applyFill="1" applyBorder="1">
      <alignment vertical="center"/>
    </xf>
    <xf numFmtId="0" fontId="21" fillId="0" borderId="0" xfId="3" applyNumberFormat="1" applyFont="1" applyFill="1" applyBorder="1" applyAlignment="1">
      <alignment horizontal="center" vertical="center"/>
    </xf>
    <xf numFmtId="0" fontId="56" fillId="0" borderId="0" xfId="3" applyNumberFormat="1" applyFont="1" applyFill="1" applyBorder="1">
      <alignment vertical="center"/>
    </xf>
    <xf numFmtId="0" fontId="12" fillId="0" borderId="0" xfId="0" applyFont="1" applyFill="1" applyAlignment="1">
      <alignment vertical="center"/>
    </xf>
    <xf numFmtId="0" fontId="39" fillId="0" borderId="0" xfId="0" applyFont="1" applyFill="1" applyBorder="1" applyAlignment="1">
      <alignment vertical="center"/>
    </xf>
    <xf numFmtId="0" fontId="47" fillId="0" borderId="0" xfId="0" applyFont="1" applyFill="1" applyBorder="1" applyAlignment="1">
      <alignment vertical="center"/>
    </xf>
    <xf numFmtId="0" fontId="3" fillId="0" borderId="0" xfId="0" quotePrefix="1" applyFont="1" applyFill="1">
      <alignment vertical="center"/>
    </xf>
    <xf numFmtId="0" fontId="64" fillId="0" borderId="0" xfId="0" applyFont="1" applyFill="1" applyBorder="1" applyAlignment="1"/>
    <xf numFmtId="0" fontId="65" fillId="0" borderId="0" xfId="0" applyFont="1" applyFill="1">
      <alignment vertical="center"/>
    </xf>
    <xf numFmtId="0" fontId="3" fillId="0" borderId="0" xfId="0" applyFont="1" applyFill="1">
      <alignment vertical="center"/>
    </xf>
    <xf numFmtId="0" fontId="64" fillId="0" borderId="0" xfId="0" applyFont="1" applyFill="1" applyBorder="1" applyAlignment="1">
      <alignment vertical="top"/>
    </xf>
    <xf numFmtId="0" fontId="56" fillId="0" borderId="0" xfId="0" applyFont="1" applyFill="1" applyBorder="1" applyAlignment="1">
      <alignment vertical="center"/>
    </xf>
    <xf numFmtId="0" fontId="39" fillId="0" borderId="0" xfId="0" applyFont="1" applyFill="1" applyBorder="1" applyAlignment="1">
      <alignment vertical="center" textRotation="255" wrapText="1"/>
    </xf>
    <xf numFmtId="0" fontId="39" fillId="0" borderId="0" xfId="0" applyFont="1" applyFill="1" applyBorder="1" applyAlignment="1">
      <alignment vertical="center" wrapText="1"/>
    </xf>
    <xf numFmtId="0" fontId="38" fillId="0" borderId="0" xfId="0" applyFont="1" applyFill="1" applyBorder="1" applyAlignment="1">
      <alignment vertical="center"/>
    </xf>
    <xf numFmtId="0" fontId="66" fillId="0" borderId="0" xfId="0" applyFont="1">
      <alignment vertical="center"/>
    </xf>
    <xf numFmtId="0" fontId="51" fillId="0" borderId="0" xfId="0" applyFont="1" applyFill="1" applyBorder="1" applyAlignment="1">
      <alignment vertical="center"/>
    </xf>
    <xf numFmtId="0" fontId="67" fillId="0" borderId="0" xfId="0" applyFont="1" applyFill="1" applyBorder="1" applyAlignment="1">
      <alignment vertical="center"/>
    </xf>
    <xf numFmtId="0" fontId="65" fillId="0" borderId="0" xfId="0" applyFont="1" applyFill="1" applyBorder="1" applyAlignment="1">
      <alignment vertical="center"/>
    </xf>
    <xf numFmtId="0" fontId="68" fillId="0" borderId="0" xfId="0" applyFont="1" applyFill="1" applyBorder="1" applyAlignment="1">
      <alignment vertical="center"/>
    </xf>
    <xf numFmtId="0" fontId="39" fillId="0" borderId="0" xfId="0" applyFont="1" applyFill="1" applyBorder="1" applyAlignment="1">
      <alignment horizontal="right" vertical="center" shrinkToFit="1"/>
    </xf>
    <xf numFmtId="0" fontId="39" fillId="0" borderId="0" xfId="0" applyFont="1" applyFill="1" applyBorder="1" applyAlignment="1">
      <alignment vertical="center" shrinkToFit="1"/>
    </xf>
    <xf numFmtId="177" fontId="39" fillId="0" borderId="0" xfId="0" applyNumberFormat="1" applyFont="1" applyFill="1" applyBorder="1" applyAlignment="1">
      <alignment vertical="center"/>
    </xf>
    <xf numFmtId="0" fontId="39" fillId="0" borderId="0" xfId="0" applyFont="1" applyFill="1" applyBorder="1" applyAlignment="1">
      <alignment vertical="center" textRotation="255"/>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69" fillId="0" borderId="0" xfId="0" applyFont="1" applyFill="1" applyBorder="1" applyAlignment="1">
      <alignment vertical="center" wrapText="1"/>
    </xf>
    <xf numFmtId="185" fontId="38" fillId="0" borderId="0" xfId="0" applyNumberFormat="1" applyFont="1" applyFill="1" applyBorder="1" applyAlignment="1">
      <alignment vertical="center"/>
    </xf>
    <xf numFmtId="185" fontId="39" fillId="0" borderId="0" xfId="0" applyNumberFormat="1" applyFont="1" applyFill="1" applyBorder="1" applyAlignment="1">
      <alignment vertical="center"/>
    </xf>
    <xf numFmtId="177" fontId="3" fillId="0" borderId="0" xfId="0" applyNumberFormat="1" applyFont="1" applyFill="1" applyBorder="1" applyAlignment="1">
      <alignment vertical="center"/>
    </xf>
    <xf numFmtId="0" fontId="70" fillId="0" borderId="0" xfId="0" applyFont="1" applyFill="1" applyBorder="1" applyAlignment="1">
      <alignment vertical="center"/>
    </xf>
    <xf numFmtId="185" fontId="39" fillId="0" borderId="0" xfId="0" applyNumberFormat="1" applyFont="1" applyFill="1" applyBorder="1" applyAlignment="1">
      <alignment horizontal="center" vertical="center"/>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39" fillId="0" borderId="0" xfId="0" applyFont="1" applyFill="1" applyBorder="1" applyAlignment="1">
      <alignment vertical="center" wrapText="1" shrinkToFit="1"/>
    </xf>
    <xf numFmtId="0" fontId="39" fillId="0" borderId="0" xfId="0" applyFont="1" applyFill="1" applyAlignment="1">
      <alignment vertical="center"/>
    </xf>
    <xf numFmtId="0" fontId="47" fillId="0" borderId="0" xfId="0" applyFont="1" applyFill="1" applyAlignment="1">
      <alignment vertical="center"/>
    </xf>
    <xf numFmtId="0" fontId="1" fillId="0" borderId="0" xfId="0" applyFont="1" applyFill="1">
      <alignment vertical="center"/>
    </xf>
    <xf numFmtId="0" fontId="0" fillId="0" borderId="0" xfId="0" applyFont="1" applyFill="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71"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27" fillId="0" borderId="0" xfId="0" applyFont="1" applyFill="1" applyBorder="1">
      <alignment vertical="center"/>
    </xf>
    <xf numFmtId="0" fontId="27" fillId="0" borderId="0" xfId="0" applyFont="1" applyFill="1">
      <alignment vertical="center"/>
    </xf>
    <xf numFmtId="0" fontId="73" fillId="0" borderId="0" xfId="0" applyFont="1" applyFill="1" applyAlignment="1">
      <alignment horizontal="center" vertical="center"/>
    </xf>
    <xf numFmtId="0" fontId="37" fillId="0" borderId="0" xfId="0" applyFont="1" applyFill="1" applyAlignment="1">
      <alignment horizontal="left" vertical="center"/>
    </xf>
    <xf numFmtId="0" fontId="74" fillId="0" borderId="0" xfId="0" applyFont="1" applyFill="1">
      <alignment vertical="center"/>
    </xf>
    <xf numFmtId="0" fontId="75" fillId="0" borderId="26" xfId="0" applyFont="1" applyFill="1" applyBorder="1" applyAlignment="1">
      <alignment horizontal="left" vertical="center" wrapText="1"/>
    </xf>
    <xf numFmtId="0" fontId="22" fillId="0" borderId="26" xfId="0" applyFont="1" applyFill="1" applyBorder="1" applyAlignment="1">
      <alignment horizontal="center" vertical="center" wrapText="1"/>
    </xf>
    <xf numFmtId="0" fontId="9" fillId="0" borderId="57" xfId="0" applyFont="1" applyFill="1" applyBorder="1">
      <alignment vertical="center"/>
    </xf>
    <xf numFmtId="0" fontId="76" fillId="0" borderId="0" xfId="0" applyFont="1" applyFill="1">
      <alignment vertical="center"/>
    </xf>
    <xf numFmtId="0" fontId="9" fillId="0" borderId="18" xfId="0" applyFont="1" applyFill="1" applyBorder="1">
      <alignment vertical="center"/>
    </xf>
    <xf numFmtId="0" fontId="9" fillId="0" borderId="59" xfId="0" applyFont="1" applyFill="1" applyBorder="1">
      <alignment vertical="center"/>
    </xf>
    <xf numFmtId="0" fontId="74" fillId="0" borderId="0" xfId="0" applyFont="1" applyFill="1" applyBorder="1" applyAlignment="1">
      <alignment vertical="center" textRotation="255"/>
    </xf>
    <xf numFmtId="0" fontId="77" fillId="0" borderId="0" xfId="0" applyFont="1" applyFill="1" applyBorder="1" applyAlignment="1">
      <alignment horizontal="center" vertical="center"/>
    </xf>
    <xf numFmtId="0" fontId="77" fillId="0" borderId="0" xfId="0" applyFont="1" applyFill="1" applyBorder="1">
      <alignment vertical="center"/>
    </xf>
    <xf numFmtId="0" fontId="78" fillId="0" borderId="0" xfId="0" applyFont="1" applyFill="1" applyBorder="1" applyAlignment="1">
      <alignment horizontal="left" vertical="top"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79" fillId="0" borderId="0" xfId="0" applyFont="1" applyFill="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lignment vertical="center"/>
    </xf>
    <xf numFmtId="178" fontId="2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lignment vertical="center"/>
    </xf>
    <xf numFmtId="0" fontId="18" fillId="0" borderId="49" xfId="0" applyFont="1" applyFill="1" applyBorder="1" applyAlignment="1">
      <alignment vertical="center" wrapText="1"/>
    </xf>
    <xf numFmtId="0" fontId="19" fillId="0" borderId="102" xfId="3" applyFont="1" applyFill="1" applyBorder="1" applyAlignment="1">
      <alignment horizontal="center" vertical="center"/>
    </xf>
    <xf numFmtId="0" fontId="9" fillId="0" borderId="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51" xfId="0" applyFont="1" applyFill="1" applyBorder="1" applyAlignment="1">
      <alignment horizontal="center" vertical="center"/>
    </xf>
    <xf numFmtId="0" fontId="80" fillId="0" borderId="150" xfId="0" applyFont="1" applyFill="1" applyBorder="1" applyAlignment="1">
      <alignment horizontal="center" vertical="center"/>
    </xf>
    <xf numFmtId="0" fontId="18" fillId="0" borderId="0" xfId="0" applyFont="1" applyFill="1" applyBorder="1" applyAlignment="1">
      <alignment vertical="center"/>
    </xf>
    <xf numFmtId="0" fontId="18" fillId="0" borderId="23" xfId="0" applyFont="1" applyFill="1" applyBorder="1" applyAlignment="1">
      <alignment horizontal="center" vertical="center"/>
    </xf>
    <xf numFmtId="0" fontId="19" fillId="0" borderId="23"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95" xfId="0" applyFont="1" applyFill="1" applyBorder="1" applyAlignment="1">
      <alignment horizontal="center" vertical="top" wrapText="1"/>
    </xf>
    <xf numFmtId="0" fontId="18" fillId="0" borderId="96" xfId="0" applyFont="1" applyFill="1" applyBorder="1" applyAlignment="1">
      <alignment horizontal="left" vertical="top"/>
    </xf>
    <xf numFmtId="0" fontId="17" fillId="0" borderId="0" xfId="0" applyFont="1" applyFill="1" applyBorder="1" applyAlignment="1">
      <alignment horizontal="center" vertical="top" wrapText="1"/>
    </xf>
    <xf numFmtId="0" fontId="18" fillId="0" borderId="0" xfId="0" applyFont="1" applyFill="1" applyBorder="1" applyAlignment="1">
      <alignment vertical="top"/>
    </xf>
    <xf numFmtId="0" fontId="18" fillId="0" borderId="95" xfId="0" applyFont="1" applyFill="1" applyBorder="1" applyAlignment="1">
      <alignment horizontal="right" vertical="top" wrapText="1"/>
    </xf>
    <xf numFmtId="0" fontId="9" fillId="0" borderId="167"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33" xfId="0" applyFont="1" applyFill="1" applyBorder="1" applyAlignment="1">
      <alignment horizontal="center" vertical="center"/>
    </xf>
    <xf numFmtId="0" fontId="9" fillId="0" borderId="104" xfId="0" applyFont="1" applyFill="1" applyBorder="1" applyAlignment="1">
      <alignment horizontal="center" vertical="center"/>
    </xf>
    <xf numFmtId="0" fontId="9" fillId="0" borderId="21" xfId="0" applyFont="1" applyFill="1" applyBorder="1" applyAlignment="1">
      <alignment horizontal="center" vertical="center"/>
    </xf>
    <xf numFmtId="0" fontId="18" fillId="0" borderId="146"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77" xfId="0" applyFont="1" applyFill="1" applyBorder="1" applyAlignment="1">
      <alignment horizontal="center" vertical="center"/>
    </xf>
    <xf numFmtId="0" fontId="18" fillId="0" borderId="49" xfId="0" applyFont="1" applyFill="1" applyBorder="1" applyAlignment="1">
      <alignment vertical="center"/>
    </xf>
    <xf numFmtId="0" fontId="18" fillId="0" borderId="41" xfId="0" applyFont="1" applyFill="1" applyBorder="1" applyAlignment="1">
      <alignment vertical="center"/>
    </xf>
    <xf numFmtId="0" fontId="18" fillId="0" borderId="26" xfId="0" applyFont="1" applyFill="1" applyBorder="1" applyAlignment="1">
      <alignment vertical="center"/>
    </xf>
    <xf numFmtId="0" fontId="9" fillId="2" borderId="92" xfId="0" applyFont="1" applyFill="1" applyBorder="1" applyAlignment="1">
      <alignment horizontal="center" vertical="center"/>
    </xf>
    <xf numFmtId="0" fontId="9" fillId="0" borderId="90" xfId="0" applyFont="1" applyFill="1" applyBorder="1" applyAlignment="1">
      <alignment vertical="center"/>
    </xf>
    <xf numFmtId="0" fontId="9" fillId="2" borderId="90" xfId="0" applyFont="1" applyFill="1" applyBorder="1" applyAlignment="1">
      <alignment horizontal="center" vertical="center"/>
    </xf>
    <xf numFmtId="0" fontId="9" fillId="0" borderId="93" xfId="0" applyFont="1" applyFill="1" applyBorder="1" applyAlignment="1">
      <alignment vertical="center"/>
    </xf>
    <xf numFmtId="0" fontId="19" fillId="0" borderId="30" xfId="0" applyFont="1" applyFill="1" applyBorder="1" applyAlignment="1">
      <alignment horizontal="center" vertical="center"/>
    </xf>
    <xf numFmtId="0" fontId="81" fillId="0" borderId="0" xfId="0" applyFont="1" applyFill="1">
      <alignment vertical="center"/>
    </xf>
    <xf numFmtId="0" fontId="0" fillId="0" borderId="0" xfId="0" applyFont="1" applyFill="1" applyBorder="1">
      <alignment vertical="center"/>
    </xf>
    <xf numFmtId="0" fontId="9" fillId="0" borderId="0" xfId="0" applyFont="1" applyFill="1" applyBorder="1">
      <alignment vertical="center"/>
    </xf>
    <xf numFmtId="0" fontId="0" fillId="0" borderId="170" xfId="0" applyFont="1" applyFill="1" applyBorder="1">
      <alignment vertical="center"/>
    </xf>
    <xf numFmtId="0" fontId="0" fillId="0" borderId="170" xfId="0" applyFont="1" applyFill="1" applyBorder="1" applyAlignment="1">
      <alignment vertical="center"/>
    </xf>
    <xf numFmtId="0" fontId="9" fillId="0" borderId="170" xfId="0" applyFont="1" applyFill="1" applyBorder="1">
      <alignment vertical="center"/>
    </xf>
    <xf numFmtId="0" fontId="22" fillId="0" borderId="170" xfId="0" applyFont="1" applyFill="1" applyBorder="1" applyAlignment="1">
      <alignment vertical="center" wrapText="1"/>
    </xf>
    <xf numFmtId="0" fontId="3" fillId="0" borderId="0" xfId="3" applyFont="1" applyFill="1">
      <alignment vertical="center"/>
    </xf>
    <xf numFmtId="0" fontId="38" fillId="0" borderId="0" xfId="3" applyFont="1" applyFill="1" applyBorder="1" applyAlignment="1">
      <alignment horizontal="center" vertical="center"/>
    </xf>
    <xf numFmtId="0" fontId="19" fillId="0" borderId="102" xfId="3" applyFont="1" applyFill="1" applyBorder="1" applyAlignment="1">
      <alignment horizontal="center" vertical="center"/>
    </xf>
    <xf numFmtId="0" fontId="3" fillId="0" borderId="0" xfId="3" applyFont="1" applyFill="1" applyBorder="1" applyAlignment="1">
      <alignment vertical="center"/>
    </xf>
    <xf numFmtId="0" fontId="49" fillId="0" borderId="0" xfId="3" applyFont="1" applyFill="1" applyBorder="1" applyAlignment="1">
      <alignment vertical="center"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4" fillId="3" borderId="90" xfId="0" applyFont="1" applyFill="1" applyBorder="1" applyAlignment="1">
      <alignment vertical="center"/>
    </xf>
    <xf numFmtId="0" fontId="14" fillId="3" borderId="93" xfId="0" applyFont="1" applyFill="1" applyBorder="1" applyAlignment="1">
      <alignment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55" fillId="3" borderId="110" xfId="0" applyFont="1" applyFill="1" applyBorder="1" applyAlignment="1">
      <alignment horizontal="center" vertical="center"/>
    </xf>
    <xf numFmtId="0" fontId="3" fillId="0" borderId="0" xfId="3" applyFont="1" applyFill="1">
      <alignment vertical="center"/>
    </xf>
    <xf numFmtId="0" fontId="68" fillId="0" borderId="0" xfId="3" applyFont="1" applyFill="1" applyBorder="1" applyAlignment="1">
      <alignment horizontal="right" vertical="center"/>
    </xf>
    <xf numFmtId="182" fontId="68" fillId="0" borderId="0" xfId="1" applyNumberFormat="1" applyFont="1" applyFill="1" applyBorder="1" applyAlignment="1">
      <alignment vertical="center"/>
    </xf>
    <xf numFmtId="0" fontId="68" fillId="0" borderId="0" xfId="3" applyFont="1" applyFill="1" applyBorder="1" applyAlignment="1">
      <alignment horizontal="center" vertical="center"/>
    </xf>
    <xf numFmtId="180" fontId="68" fillId="0" borderId="0" xfId="3" applyNumberFormat="1" applyFont="1" applyFill="1" applyBorder="1" applyAlignment="1">
      <alignment vertical="center"/>
    </xf>
    <xf numFmtId="0" fontId="38" fillId="0" borderId="18" xfId="3" applyFont="1" applyFill="1" applyBorder="1" applyAlignment="1">
      <alignment horizontal="right" vertical="center"/>
    </xf>
    <xf numFmtId="0" fontId="83" fillId="0" borderId="0" xfId="3" applyFont="1" applyFill="1" applyBorder="1" applyAlignment="1">
      <alignment horizontal="left" vertical="center" wrapText="1"/>
    </xf>
    <xf numFmtId="183" fontId="68" fillId="0" borderId="0" xfId="3" applyNumberFormat="1" applyFont="1" applyFill="1" applyBorder="1" applyAlignment="1">
      <alignment horizontal="center" vertical="center"/>
    </xf>
    <xf numFmtId="178" fontId="10" fillId="0" borderId="0" xfId="1" applyNumberFormat="1" applyFont="1" applyFill="1" applyBorder="1" applyAlignment="1">
      <alignment vertical="center"/>
    </xf>
    <xf numFmtId="177" fontId="10" fillId="0" borderId="0" xfId="3" applyNumberFormat="1" applyFont="1" applyFill="1" applyBorder="1" applyAlignment="1">
      <alignment vertical="center" shrinkToFit="1"/>
    </xf>
    <xf numFmtId="177" fontId="10" fillId="0" borderId="0" xfId="3" applyNumberFormat="1" applyFont="1" applyFill="1" applyBorder="1" applyAlignment="1">
      <alignment horizontal="center" vertical="center" shrinkToFit="1"/>
    </xf>
    <xf numFmtId="0" fontId="3" fillId="0" borderId="0" xfId="3" applyFont="1" applyFill="1">
      <alignment vertical="center"/>
    </xf>
    <xf numFmtId="0" fontId="21" fillId="0" borderId="18" xfId="3" applyFont="1" applyFill="1" applyBorder="1" applyAlignment="1">
      <alignment vertical="center"/>
    </xf>
    <xf numFmtId="0" fontId="34" fillId="0" borderId="41" xfId="3" applyFont="1" applyFill="1" applyBorder="1" applyAlignment="1">
      <alignment horizontal="center" vertical="center"/>
    </xf>
    <xf numFmtId="0" fontId="84" fillId="0" borderId="0" xfId="3" applyFont="1" applyFill="1" applyAlignment="1">
      <alignment vertical="center" shrinkToFit="1"/>
    </xf>
    <xf numFmtId="177" fontId="85" fillId="0" borderId="0" xfId="3" applyNumberFormat="1" applyFont="1" applyFill="1" applyAlignment="1">
      <alignment vertical="center" shrinkToFit="1"/>
    </xf>
    <xf numFmtId="177" fontId="85" fillId="0" borderId="0" xfId="3" applyNumberFormat="1" applyFont="1" applyFill="1" applyAlignment="1">
      <alignment horizontal="center" vertical="center" shrinkToFit="1"/>
    </xf>
    <xf numFmtId="0" fontId="3" fillId="0" borderId="0" xfId="3" applyFont="1" applyFill="1">
      <alignment vertical="center"/>
    </xf>
    <xf numFmtId="183" fontId="68" fillId="0" borderId="0" xfId="3" applyNumberFormat="1" applyFont="1" applyFill="1" applyBorder="1" applyAlignment="1">
      <alignment horizontal="center" vertical="center"/>
    </xf>
    <xf numFmtId="0" fontId="83" fillId="0" borderId="0" xfId="3" applyFont="1" applyFill="1" applyBorder="1" applyAlignment="1">
      <alignment horizontal="left" vertical="center" wrapText="1"/>
    </xf>
    <xf numFmtId="0" fontId="35" fillId="2" borderId="0" xfId="3" applyFont="1" applyFill="1" applyAlignment="1">
      <alignment horizontal="right" vertical="center"/>
    </xf>
    <xf numFmtId="183" fontId="39" fillId="0" borderId="0" xfId="3" applyNumberFormat="1" applyFont="1" applyFill="1" applyBorder="1" applyAlignment="1">
      <alignment horizontal="center" vertical="center"/>
    </xf>
    <xf numFmtId="0" fontId="82" fillId="0" borderId="0" xfId="3" applyFont="1" applyFill="1" applyBorder="1" applyAlignment="1">
      <alignment horizontal="left" vertical="center" wrapText="1"/>
    </xf>
    <xf numFmtId="0" fontId="20" fillId="2" borderId="23"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25" fillId="2" borderId="69" xfId="0" applyNumberFormat="1" applyFont="1" applyFill="1" applyBorder="1" applyAlignment="1">
      <alignment horizontal="center" vertical="center" shrinkToFit="1"/>
    </xf>
    <xf numFmtId="0" fontId="10" fillId="2" borderId="70" xfId="0" applyNumberFormat="1" applyFont="1" applyFill="1" applyBorder="1" applyAlignment="1">
      <alignment horizontal="center" vertical="center" shrinkToFit="1"/>
    </xf>
    <xf numFmtId="0" fontId="10" fillId="2" borderId="71" xfId="0" applyNumberFormat="1" applyFont="1" applyFill="1" applyBorder="1" applyAlignment="1">
      <alignment horizontal="center" vertical="center" shrinkToFit="1"/>
    </xf>
    <xf numFmtId="0" fontId="10" fillId="2" borderId="72" xfId="0" applyNumberFormat="1" applyFont="1" applyFill="1" applyBorder="1" applyAlignment="1">
      <alignment horizontal="center" vertical="center" shrinkToFit="1"/>
    </xf>
    <xf numFmtId="0" fontId="10" fillId="2" borderId="73" xfId="0" applyNumberFormat="1" applyFont="1" applyFill="1" applyBorder="1" applyAlignment="1">
      <alignment horizontal="center" vertical="center" shrinkToFit="1"/>
    </xf>
    <xf numFmtId="0" fontId="10" fillId="2" borderId="74" xfId="0" applyNumberFormat="1" applyFont="1" applyFill="1" applyBorder="1" applyAlignment="1">
      <alignment horizontal="center" vertical="center" shrinkToFit="1"/>
    </xf>
    <xf numFmtId="0" fontId="25" fillId="2" borderId="62" xfId="0" applyNumberFormat="1" applyFont="1" applyFill="1" applyBorder="1" applyAlignment="1">
      <alignment horizontal="center" vertical="center" shrinkToFit="1"/>
    </xf>
    <xf numFmtId="0" fontId="10" fillId="2" borderId="35" xfId="0" applyNumberFormat="1" applyFont="1" applyFill="1" applyBorder="1" applyAlignment="1">
      <alignment horizontal="center" vertical="center" shrinkToFit="1"/>
    </xf>
    <xf numFmtId="0" fontId="10" fillId="2" borderId="36" xfId="0" applyNumberFormat="1" applyFont="1" applyFill="1" applyBorder="1" applyAlignment="1">
      <alignment horizontal="center" vertical="center" shrinkToFit="1"/>
    </xf>
    <xf numFmtId="0" fontId="10" fillId="2" borderId="40" xfId="0" applyNumberFormat="1" applyFont="1" applyFill="1" applyBorder="1" applyAlignment="1">
      <alignment horizontal="center" vertical="center" shrinkToFit="1"/>
    </xf>
    <xf numFmtId="0" fontId="10" fillId="2" borderId="39" xfId="0" applyNumberFormat="1" applyFont="1" applyFill="1" applyBorder="1" applyAlignment="1">
      <alignment horizontal="center" vertical="center" shrinkToFit="1"/>
    </xf>
    <xf numFmtId="0" fontId="10" fillId="2" borderId="37" xfId="0" applyNumberFormat="1" applyFont="1" applyFill="1" applyBorder="1" applyAlignment="1">
      <alignment horizontal="center" vertical="center" shrinkToFit="1"/>
    </xf>
    <xf numFmtId="0" fontId="25" fillId="2" borderId="28" xfId="0" applyNumberFormat="1" applyFont="1" applyFill="1" applyBorder="1" applyAlignment="1">
      <alignment horizontal="center" vertical="center" shrinkToFit="1"/>
    </xf>
    <xf numFmtId="0" fontId="10" fillId="2" borderId="77" xfId="0" applyNumberFormat="1" applyFont="1" applyFill="1" applyBorder="1" applyAlignment="1">
      <alignment horizontal="center" vertical="center" shrinkToFit="1"/>
    </xf>
    <xf numFmtId="0" fontId="10" fillId="2" borderId="78" xfId="0" applyNumberFormat="1" applyFont="1" applyFill="1" applyBorder="1" applyAlignment="1">
      <alignment horizontal="center" vertical="center" shrinkToFit="1"/>
    </xf>
    <xf numFmtId="0" fontId="10" fillId="2" borderId="79" xfId="0" applyNumberFormat="1" applyFont="1" applyFill="1" applyBorder="1" applyAlignment="1">
      <alignment horizontal="center" vertical="center" shrinkToFit="1"/>
    </xf>
    <xf numFmtId="0" fontId="10" fillId="2" borderId="80" xfId="0" applyNumberFormat="1" applyFont="1" applyFill="1" applyBorder="1" applyAlignment="1">
      <alignment horizontal="center" vertical="center" shrinkToFit="1"/>
    </xf>
    <xf numFmtId="0" fontId="10" fillId="2" borderId="81" xfId="0" applyNumberFormat="1"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10" fillId="2" borderId="99" xfId="0" applyFont="1" applyFill="1" applyBorder="1" applyAlignment="1">
      <alignment horizontal="center" vertical="center" shrinkToFit="1"/>
    </xf>
    <xf numFmtId="0" fontId="10" fillId="2" borderId="100"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10" fillId="2" borderId="81" xfId="0" applyFont="1" applyFill="1" applyBorder="1" applyAlignment="1">
      <alignment horizontal="center" vertical="center" shrinkToFit="1"/>
    </xf>
    <xf numFmtId="0" fontId="10" fillId="2" borderId="70" xfId="0" applyFont="1" applyFill="1" applyBorder="1" applyAlignment="1">
      <alignment horizontal="center" vertical="center" shrinkToFit="1"/>
    </xf>
    <xf numFmtId="0" fontId="10" fillId="2" borderId="74" xfId="0" applyFont="1" applyFill="1" applyBorder="1" applyAlignment="1">
      <alignment horizontal="center" vertical="center" shrinkToFit="1"/>
    </xf>
    <xf numFmtId="0" fontId="25" fillId="2" borderId="168" xfId="0" applyFont="1" applyFill="1" applyBorder="1" applyAlignment="1">
      <alignment horizontal="center" vertical="center" shrinkToFit="1"/>
    </xf>
    <xf numFmtId="0" fontId="25" fillId="2" borderId="169" xfId="0" applyFont="1" applyFill="1" applyBorder="1" applyAlignment="1">
      <alignment horizontal="center" vertical="center" shrinkToFit="1"/>
    </xf>
    <xf numFmtId="0" fontId="20" fillId="2" borderId="30"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39" fillId="0" borderId="0" xfId="3" applyFont="1" applyFill="1" applyBorder="1" applyAlignment="1">
      <alignment horizontal="right" vertical="center"/>
    </xf>
    <xf numFmtId="182" fontId="39" fillId="0" borderId="0" xfId="1" applyNumberFormat="1" applyFont="1" applyFill="1" applyBorder="1" applyAlignment="1">
      <alignment vertical="center"/>
    </xf>
    <xf numFmtId="0" fontId="39" fillId="0" borderId="0" xfId="3" applyFont="1" applyFill="1" applyBorder="1" applyAlignment="1">
      <alignment horizontal="center" vertical="center"/>
    </xf>
    <xf numFmtId="180" fontId="39" fillId="0" borderId="0" xfId="3" applyNumberFormat="1" applyFont="1" applyFill="1" applyBorder="1" applyAlignment="1">
      <alignment vertical="center"/>
    </xf>
    <xf numFmtId="178" fontId="25" fillId="0" borderId="0" xfId="1" applyNumberFormat="1" applyFont="1" applyFill="1" applyBorder="1" applyAlignment="1">
      <alignment vertical="center"/>
    </xf>
    <xf numFmtId="177" fontId="25" fillId="0" borderId="0" xfId="3" applyNumberFormat="1" applyFont="1" applyFill="1" applyBorder="1" applyAlignment="1">
      <alignment vertical="center" shrinkToFit="1"/>
    </xf>
    <xf numFmtId="177" fontId="25" fillId="0" borderId="0" xfId="3" applyNumberFormat="1" applyFont="1" applyFill="1" applyBorder="1" applyAlignment="1">
      <alignment horizontal="center" vertical="center" shrinkToFit="1"/>
    </xf>
    <xf numFmtId="0" fontId="9" fillId="2" borderId="55" xfId="0" applyFont="1" applyFill="1" applyBorder="1" applyAlignment="1">
      <alignment horizontal="center" vertical="center"/>
    </xf>
    <xf numFmtId="0" fontId="9" fillId="2" borderId="177" xfId="0" applyFont="1" applyFill="1" applyBorder="1" applyAlignment="1">
      <alignment horizontal="center" vertical="center"/>
    </xf>
    <xf numFmtId="180" fontId="39" fillId="0" borderId="179" xfId="3" applyNumberFormat="1" applyFont="1" applyFill="1" applyBorder="1" applyAlignment="1">
      <alignment vertical="center"/>
    </xf>
    <xf numFmtId="180" fontId="39" fillId="0" borderId="54" xfId="3" applyNumberFormat="1" applyFont="1" applyFill="1" applyBorder="1" applyAlignment="1">
      <alignment vertical="center"/>
    </xf>
    <xf numFmtId="180" fontId="39" fillId="0" borderId="152" xfId="3" applyNumberFormat="1" applyFont="1" applyFill="1" applyBorder="1" applyAlignment="1">
      <alignment vertical="center"/>
    </xf>
    <xf numFmtId="180" fontId="39" fillId="0" borderId="105" xfId="3" applyNumberFormat="1" applyFont="1" applyFill="1" applyBorder="1" applyAlignment="1">
      <alignment vertical="center"/>
    </xf>
    <xf numFmtId="0" fontId="38" fillId="0" borderId="0" xfId="3" applyFont="1" applyFill="1" applyBorder="1" applyAlignment="1">
      <alignment horizontal="center" vertical="center"/>
    </xf>
    <xf numFmtId="0" fontId="3" fillId="0" borderId="0" xfId="3" applyFont="1" applyFill="1" applyBorder="1" applyAlignment="1">
      <alignment vertical="center"/>
    </xf>
    <xf numFmtId="0" fontId="38" fillId="0" borderId="0" xfId="3" applyNumberFormat="1" applyFont="1" applyFill="1" applyBorder="1" applyAlignment="1">
      <alignment horizontal="center" vertical="center"/>
    </xf>
    <xf numFmtId="0" fontId="38" fillId="0" borderId="0" xfId="3" applyNumberFormat="1" applyFont="1" applyFill="1" applyBorder="1" applyAlignment="1">
      <alignment horizontal="center" vertical="center" wrapText="1"/>
    </xf>
    <xf numFmtId="0" fontId="0" fillId="0" borderId="0" xfId="0" applyFill="1" applyBorder="1" applyAlignment="1">
      <alignment vertical="center" textRotation="255"/>
    </xf>
    <xf numFmtId="0" fontId="9" fillId="0" borderId="0" xfId="0" applyFont="1" applyFill="1" applyBorder="1" applyAlignment="1">
      <alignment vertical="center" textRotation="255"/>
    </xf>
    <xf numFmtId="0" fontId="63" fillId="0" borderId="0" xfId="3" applyFont="1" applyFill="1" applyBorder="1" applyAlignment="1">
      <alignment vertical="center" wrapText="1"/>
    </xf>
    <xf numFmtId="0" fontId="38" fillId="0" borderId="0" xfId="3" applyFont="1" applyFill="1" applyBorder="1" applyAlignment="1">
      <alignment horizontal="center" vertical="center"/>
    </xf>
    <xf numFmtId="183" fontId="39" fillId="0" borderId="0" xfId="3" applyNumberFormat="1" applyFont="1" applyFill="1" applyBorder="1" applyAlignment="1">
      <alignment horizontal="center" vertical="center"/>
    </xf>
    <xf numFmtId="0" fontId="82" fillId="0" borderId="0" xfId="3" applyFont="1" applyFill="1" applyBorder="1" applyAlignment="1">
      <alignment horizontal="left" vertical="center" wrapText="1"/>
    </xf>
    <xf numFmtId="0" fontId="25" fillId="2" borderId="58" xfId="0" applyNumberFormat="1" applyFont="1" applyFill="1" applyBorder="1" applyAlignment="1">
      <alignment horizontal="center" vertical="center" shrinkToFit="1"/>
    </xf>
    <xf numFmtId="0" fontId="10" fillId="2" borderId="4" xfId="0" applyNumberFormat="1" applyFont="1" applyFill="1" applyBorder="1" applyAlignment="1">
      <alignment horizontal="center" vertical="center" shrinkToFit="1"/>
    </xf>
    <xf numFmtId="0" fontId="10" fillId="2" borderId="182" xfId="0" applyNumberFormat="1" applyFont="1" applyFill="1" applyBorder="1" applyAlignment="1">
      <alignment horizontal="center" vertical="center" shrinkToFit="1"/>
    </xf>
    <xf numFmtId="0" fontId="10" fillId="2" borderId="5" xfId="0" applyNumberFormat="1" applyFont="1" applyFill="1" applyBorder="1" applyAlignment="1">
      <alignment horizontal="center" vertical="center" shrinkToFit="1"/>
    </xf>
    <xf numFmtId="0" fontId="10" fillId="2" borderId="183" xfId="0" applyNumberFormat="1" applyFont="1" applyFill="1" applyBorder="1" applyAlignment="1">
      <alignment horizontal="center" vertical="center" shrinkToFit="1"/>
    </xf>
    <xf numFmtId="0" fontId="10" fillId="2" borderId="184" xfId="0" applyNumberFormat="1" applyFont="1" applyFill="1" applyBorder="1" applyAlignment="1">
      <alignment horizontal="center" vertical="center" shrinkToFit="1"/>
    </xf>
    <xf numFmtId="176" fontId="9" fillId="0" borderId="58" xfId="0" applyNumberFormat="1" applyFont="1" applyFill="1" applyBorder="1" applyAlignment="1">
      <alignment vertical="center"/>
    </xf>
    <xf numFmtId="177" fontId="9" fillId="0" borderId="185" xfId="0" applyNumberFormat="1" applyFont="1" applyFill="1" applyBorder="1" applyAlignment="1">
      <alignment vertical="center"/>
    </xf>
    <xf numFmtId="0" fontId="88" fillId="0" borderId="7" xfId="3" applyNumberFormat="1" applyFont="1" applyFill="1" applyBorder="1" applyAlignment="1"/>
    <xf numFmtId="0" fontId="88" fillId="0" borderId="0" xfId="3" applyNumberFormat="1" applyFont="1" applyFill="1" applyBorder="1" applyAlignment="1">
      <alignment vertical="center"/>
    </xf>
    <xf numFmtId="0" fontId="22" fillId="0" borderId="0" xfId="0" applyFont="1" applyFill="1" applyBorder="1" applyAlignment="1">
      <alignment horizontal="center" vertical="center" wrapText="1"/>
    </xf>
    <xf numFmtId="0" fontId="16" fillId="0" borderId="0" xfId="0" applyFont="1" applyFill="1" applyBorder="1" applyAlignment="1">
      <alignment horizontal="left" vertical="center" indent="1" shrinkToFit="1"/>
    </xf>
    <xf numFmtId="0" fontId="0" fillId="2" borderId="186"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187" xfId="0" applyFill="1" applyBorder="1" applyAlignment="1">
      <alignment vertical="center"/>
    </xf>
    <xf numFmtId="0" fontId="0" fillId="0" borderId="18" xfId="0" applyFill="1" applyBorder="1" applyAlignment="1">
      <alignment vertical="center"/>
    </xf>
    <xf numFmtId="0" fontId="15" fillId="0" borderId="32" xfId="3" applyFont="1" applyFill="1" applyBorder="1" applyAlignment="1">
      <alignment vertical="center"/>
    </xf>
    <xf numFmtId="0" fontId="0" fillId="0" borderId="32" xfId="3" applyFont="1" applyFill="1" applyBorder="1" applyAlignment="1">
      <alignment vertical="center"/>
    </xf>
    <xf numFmtId="0" fontId="37" fillId="0" borderId="32" xfId="3" applyFont="1" applyFill="1" applyBorder="1" applyAlignment="1">
      <alignment vertical="center"/>
    </xf>
    <xf numFmtId="0" fontId="18" fillId="0" borderId="0" xfId="3" applyNumberFormat="1" applyFont="1" applyFill="1" applyBorder="1" applyAlignment="1">
      <alignment vertical="center"/>
    </xf>
    <xf numFmtId="177" fontId="38" fillId="0" borderId="26" xfId="1" applyNumberFormat="1" applyFont="1" applyFill="1" applyBorder="1" applyAlignment="1">
      <alignment vertical="center"/>
    </xf>
    <xf numFmtId="177" fontId="63" fillId="0" borderId="42" xfId="1" applyNumberFormat="1" applyFont="1" applyFill="1" applyBorder="1" applyAlignment="1">
      <alignment vertical="center" wrapText="1"/>
    </xf>
    <xf numFmtId="177" fontId="38" fillId="0" borderId="42" xfId="1"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0" borderId="63" xfId="0" applyFont="1" applyFill="1" applyBorder="1" applyAlignment="1">
      <alignment horizontal="center" vertical="center" wrapText="1"/>
    </xf>
    <xf numFmtId="49" fontId="10" fillId="2" borderId="16" xfId="0" applyNumberFormat="1" applyFont="1" applyFill="1" applyBorder="1" applyAlignment="1">
      <alignment horizontal="center" vertical="center" shrinkToFit="1"/>
    </xf>
    <xf numFmtId="0" fontId="9" fillId="0" borderId="8" xfId="0" applyFont="1" applyFill="1" applyBorder="1" applyAlignment="1">
      <alignment horizontal="center" vertical="center" textRotation="255"/>
    </xf>
    <xf numFmtId="0" fontId="9" fillId="0" borderId="61"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64" xfId="0" applyFont="1" applyFill="1" applyBorder="1" applyAlignment="1">
      <alignment horizontal="center" vertical="center" textRotation="255"/>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6" fillId="2" borderId="67" xfId="0" applyFont="1" applyFill="1" applyBorder="1" applyAlignment="1">
      <alignment horizontal="left" vertical="center" indent="1" shrinkToFit="1"/>
    </xf>
    <xf numFmtId="0" fontId="16" fillId="2" borderId="68" xfId="0" applyFont="1" applyFill="1" applyBorder="1" applyAlignment="1">
      <alignment horizontal="left" vertical="center" indent="1" shrinkToFit="1"/>
    </xf>
    <xf numFmtId="49" fontId="25" fillId="2" borderId="16" xfId="0" applyNumberFormat="1" applyFont="1" applyFill="1" applyBorder="1" applyAlignment="1">
      <alignment horizontal="center" vertical="center" shrinkToFi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49" fontId="16" fillId="2" borderId="62" xfId="0" applyNumberFormat="1" applyFont="1" applyFill="1" applyBorder="1" applyAlignment="1">
      <alignment horizontal="left" vertical="center" indent="1" shrinkToFit="1"/>
    </xf>
    <xf numFmtId="49" fontId="16" fillId="2" borderId="16" xfId="0" applyNumberFormat="1" applyFont="1" applyFill="1" applyBorder="1" applyAlignment="1">
      <alignment horizontal="left" vertical="center" indent="1" shrinkToFit="1"/>
    </xf>
    <xf numFmtId="49" fontId="16" fillId="2" borderId="17" xfId="0" applyNumberFormat="1" applyFont="1" applyFill="1" applyBorder="1" applyAlignment="1">
      <alignment horizontal="left" vertical="center" indent="1" shrinkToFit="1"/>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26" fillId="2" borderId="16" xfId="0" applyFont="1" applyFill="1" applyBorder="1" applyAlignment="1">
      <alignment horizontal="left" vertical="center" indent="1" shrinkToFit="1"/>
    </xf>
    <xf numFmtId="0" fontId="26" fillId="2" borderId="17" xfId="0" applyFont="1" applyFill="1" applyBorder="1" applyAlignment="1">
      <alignment horizontal="left" vertical="center" indent="1" shrinkToFit="1"/>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5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49" fontId="10" fillId="2" borderId="58" xfId="0" applyNumberFormat="1" applyFont="1" applyFill="1" applyBorder="1" applyAlignment="1">
      <alignment horizontal="center" vertical="center" shrinkToFit="1"/>
    </xf>
    <xf numFmtId="49" fontId="10" fillId="2" borderId="3" xfId="0" applyNumberFormat="1" applyFont="1" applyFill="1" applyBorder="1" applyAlignment="1">
      <alignment horizontal="center" vertical="center" shrinkToFit="1"/>
    </xf>
    <xf numFmtId="49" fontId="25" fillId="2" borderId="3" xfId="0" applyNumberFormat="1" applyFont="1" applyFill="1" applyBorder="1" applyAlignment="1">
      <alignment horizontal="center" vertical="center" shrinkToFit="1"/>
    </xf>
    <xf numFmtId="49" fontId="10" fillId="2" borderId="6" xfId="0" applyNumberFormat="1" applyFont="1" applyFill="1" applyBorder="1" applyAlignment="1">
      <alignment horizontal="center" vertical="center" shrinkToFi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6" fillId="2" borderId="26" xfId="0" applyFont="1" applyFill="1" applyBorder="1" applyAlignment="1">
      <alignment horizontal="left" vertical="center" indent="1" shrinkToFit="1"/>
    </xf>
    <xf numFmtId="0" fontId="16" fillId="2" borderId="42" xfId="0" applyFont="1" applyFill="1" applyBorder="1" applyAlignment="1">
      <alignment horizontal="left" vertical="center" indent="1" shrinkToFit="1"/>
    </xf>
    <xf numFmtId="0" fontId="22" fillId="0" borderId="4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3" fillId="2" borderId="46" xfId="0" applyFont="1" applyFill="1" applyBorder="1" applyAlignment="1">
      <alignment horizontal="left" vertical="center" indent="1" shrinkToFit="1"/>
    </xf>
    <xf numFmtId="0" fontId="23" fillId="2" borderId="44" xfId="0" applyFont="1" applyFill="1" applyBorder="1" applyAlignment="1">
      <alignment horizontal="left" vertical="center" indent="1" shrinkToFit="1"/>
    </xf>
    <xf numFmtId="0" fontId="23" fillId="2" borderId="47" xfId="0" applyFont="1" applyFill="1" applyBorder="1" applyAlignment="1">
      <alignment horizontal="left" vertical="center" indent="1" shrinkToFit="1"/>
    </xf>
    <xf numFmtId="0" fontId="12" fillId="0" borderId="0" xfId="0" applyFont="1" applyFill="1" applyAlignment="1">
      <alignment horizontal="center" vertical="center"/>
    </xf>
    <xf numFmtId="0" fontId="0" fillId="0" borderId="0" xfId="0" applyFont="1" applyFill="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2" borderId="11" xfId="0" applyFont="1" applyFill="1" applyBorder="1" applyAlignment="1">
      <alignment horizontal="left" vertical="center" indent="1" shrinkToFit="1"/>
    </xf>
    <xf numFmtId="0" fontId="16" fillId="2" borderId="9" xfId="0" applyFont="1" applyFill="1" applyBorder="1" applyAlignment="1">
      <alignment horizontal="left" vertical="center" indent="1" shrinkToFit="1"/>
    </xf>
    <xf numFmtId="0" fontId="16" fillId="2" borderId="12" xfId="0" applyFont="1" applyFill="1" applyBorder="1" applyAlignment="1">
      <alignment horizontal="left" vertical="center" indent="1" shrinkToFit="1"/>
    </xf>
    <xf numFmtId="0" fontId="16" fillId="2" borderId="11"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0" fontId="16" fillId="2" borderId="50" xfId="0" applyFont="1" applyFill="1" applyBorder="1" applyAlignment="1">
      <alignment horizontal="center" vertical="center" shrinkToFit="1"/>
    </xf>
    <xf numFmtId="0" fontId="23" fillId="2" borderId="21"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41" xfId="0" applyFont="1" applyFill="1" applyBorder="1" applyAlignment="1">
      <alignment horizontal="center" vertical="center" shrinkToFi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16" fillId="2" borderId="48" xfId="0" applyFont="1" applyFill="1" applyBorder="1" applyAlignment="1">
      <alignment horizontal="left" vertical="center" indent="1" shrinkToFit="1"/>
    </xf>
    <xf numFmtId="0" fontId="16" fillId="2" borderId="49" xfId="0" applyFont="1" applyFill="1" applyBorder="1" applyAlignment="1">
      <alignment horizontal="left" vertical="center" indent="1" shrinkToFit="1"/>
    </xf>
    <xf numFmtId="0" fontId="16" fillId="2" borderId="50" xfId="0" applyFont="1" applyFill="1" applyBorder="1" applyAlignment="1">
      <alignment horizontal="left" vertical="center" indent="1"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42" xfId="0" applyFont="1" applyFill="1" applyBorder="1" applyAlignment="1">
      <alignment horizontal="center" vertical="center" wrapText="1"/>
    </xf>
    <xf numFmtId="179" fontId="20" fillId="2" borderId="95" xfId="3" applyNumberFormat="1" applyFont="1" applyFill="1" applyBorder="1" applyAlignment="1">
      <alignment horizontal="center" vertical="top" shrinkToFit="1"/>
    </xf>
    <xf numFmtId="0" fontId="9" fillId="0" borderId="0" xfId="0" applyFont="1" applyFill="1" applyBorder="1" applyAlignment="1">
      <alignment vertical="center" wrapText="1"/>
    </xf>
    <xf numFmtId="0" fontId="9" fillId="0" borderId="41" xfId="0" applyFont="1" applyFill="1" applyBorder="1" applyAlignment="1">
      <alignment vertical="center" wrapText="1"/>
    </xf>
    <xf numFmtId="0" fontId="30" fillId="2" borderId="95" xfId="0" applyFont="1" applyFill="1" applyBorder="1" applyAlignment="1">
      <alignment vertical="top" shrinkToFit="1"/>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14"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22" fillId="0" borderId="0" xfId="0" applyFont="1" applyFill="1" applyBorder="1" applyAlignment="1">
      <alignment vertical="top" wrapText="1"/>
    </xf>
    <xf numFmtId="0" fontId="14" fillId="0" borderId="6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3" xfId="0" applyFont="1" applyFill="1" applyBorder="1" applyAlignment="1">
      <alignment horizontal="center" vertical="center" wrapText="1"/>
    </xf>
    <xf numFmtId="178" fontId="25" fillId="2" borderId="62" xfId="0" applyNumberFormat="1" applyFont="1" applyFill="1" applyBorder="1" applyAlignment="1">
      <alignment horizontal="center" vertical="center" shrinkToFit="1"/>
    </xf>
    <xf numFmtId="178" fontId="25" fillId="2" borderId="16"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0" fontId="9" fillId="0" borderId="28" xfId="0" applyFont="1" applyFill="1" applyBorder="1" applyAlignment="1">
      <alignment horizontal="center" vertical="center"/>
    </xf>
    <xf numFmtId="0" fontId="10" fillId="2" borderId="67" xfId="0" applyFont="1" applyFill="1" applyBorder="1" applyAlignment="1">
      <alignment horizontal="center" vertical="center" shrinkToFit="1"/>
    </xf>
    <xf numFmtId="0" fontId="9" fillId="0" borderId="89"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9" fillId="0" borderId="91" xfId="0" applyFont="1" applyFill="1" applyBorder="1" applyAlignment="1">
      <alignment horizontal="center" vertical="center" wrapText="1"/>
    </xf>
    <xf numFmtId="0" fontId="16" fillId="2" borderId="62" xfId="0" applyFont="1" applyFill="1" applyBorder="1" applyAlignment="1">
      <alignment horizontal="left" vertical="center" indent="1" shrinkToFit="1"/>
    </xf>
    <xf numFmtId="0" fontId="16" fillId="2" borderId="16" xfId="0" applyFont="1" applyFill="1" applyBorder="1" applyAlignment="1">
      <alignment horizontal="left" vertical="center" indent="1" shrinkToFit="1"/>
    </xf>
    <xf numFmtId="0" fontId="16" fillId="2" borderId="17" xfId="0" applyFont="1" applyFill="1" applyBorder="1" applyAlignment="1">
      <alignment horizontal="left" vertical="center" indent="1" shrinkToFi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2" borderId="92" xfId="0" applyFont="1" applyFill="1" applyBorder="1" applyAlignment="1">
      <alignment horizontal="left" vertical="center" indent="1" shrinkToFit="1"/>
    </xf>
    <xf numFmtId="0" fontId="16" fillId="2" borderId="90" xfId="0" applyFont="1" applyFill="1" applyBorder="1" applyAlignment="1">
      <alignment horizontal="left" vertical="center" indent="1" shrinkToFit="1"/>
    </xf>
    <xf numFmtId="0" fontId="16" fillId="2" borderId="93" xfId="0" applyFont="1" applyFill="1" applyBorder="1" applyAlignment="1">
      <alignment horizontal="left" vertical="center" indent="1" shrinkToFit="1"/>
    </xf>
    <xf numFmtId="0" fontId="9" fillId="0" borderId="61" xfId="0" applyFont="1" applyFill="1" applyBorder="1" applyAlignment="1">
      <alignment horizontal="center" vertical="center"/>
    </xf>
    <xf numFmtId="0" fontId="9" fillId="0" borderId="16" xfId="0" applyFont="1" applyFill="1" applyBorder="1" applyAlignment="1">
      <alignment horizontal="center" vertical="center"/>
    </xf>
    <xf numFmtId="0" fontId="10" fillId="2" borderId="62"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9" fillId="0" borderId="16"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2" borderId="3" xfId="0" applyFont="1" applyFill="1" applyBorder="1" applyAlignment="1">
      <alignment horizontal="left" vertical="center" indent="1" shrinkToFit="1"/>
    </xf>
    <xf numFmtId="0" fontId="16" fillId="2" borderId="6" xfId="0" applyFont="1" applyFill="1" applyBorder="1" applyAlignment="1">
      <alignment horizontal="left" vertical="center" indent="1" shrinkToFit="1"/>
    </xf>
    <xf numFmtId="0" fontId="9" fillId="0" borderId="87" xfId="0" applyFont="1" applyFill="1" applyBorder="1" applyAlignment="1">
      <alignment horizontal="center" vertical="center" wrapText="1"/>
    </xf>
    <xf numFmtId="0" fontId="9" fillId="0" borderId="88" xfId="0" applyFont="1" applyFill="1" applyBorder="1" applyAlignment="1">
      <alignment horizontal="center" vertical="center" wrapText="1"/>
    </xf>
    <xf numFmtId="0" fontId="16" fillId="3" borderId="11" xfId="0" applyFont="1" applyFill="1" applyBorder="1" applyAlignment="1">
      <alignment horizontal="left" vertical="center" indent="1"/>
    </xf>
    <xf numFmtId="0" fontId="16" fillId="3" borderId="9" xfId="0" applyFont="1" applyFill="1" applyBorder="1" applyAlignment="1">
      <alignment horizontal="left" vertical="center" indent="1"/>
    </xf>
    <xf numFmtId="0" fontId="16" fillId="3" borderId="12" xfId="0" applyFont="1" applyFill="1" applyBorder="1" applyAlignment="1">
      <alignment horizontal="left" vertical="center" indent="1"/>
    </xf>
    <xf numFmtId="0" fontId="82" fillId="0" borderId="0" xfId="3" applyFont="1" applyFill="1" applyBorder="1" applyAlignment="1">
      <alignment horizontal="left" vertical="center" wrapText="1"/>
    </xf>
    <xf numFmtId="183" fontId="39" fillId="0" borderId="0" xfId="3" applyNumberFormat="1" applyFont="1" applyFill="1" applyBorder="1" applyAlignment="1">
      <alignment horizontal="center" vertical="center"/>
    </xf>
    <xf numFmtId="177" fontId="25" fillId="3" borderId="14" xfId="3" applyNumberFormat="1" applyFont="1" applyFill="1" applyBorder="1" applyAlignment="1">
      <alignment vertical="center" shrinkToFit="1"/>
    </xf>
    <xf numFmtId="181" fontId="20" fillId="3" borderId="102" xfId="3" applyNumberFormat="1" applyFont="1" applyFill="1" applyBorder="1" applyAlignment="1">
      <alignment horizontal="center" vertical="center" shrinkToFit="1"/>
    </xf>
    <xf numFmtId="177" fontId="20" fillId="2" borderId="102" xfId="3" applyNumberFormat="1" applyFont="1" applyFill="1" applyBorder="1" applyAlignment="1">
      <alignment vertical="center" shrinkToFit="1"/>
    </xf>
    <xf numFmtId="0" fontId="82" fillId="0" borderId="90" xfId="3" applyFont="1" applyFill="1" applyBorder="1" applyAlignment="1">
      <alignment horizontal="left" vertical="center" wrapText="1"/>
    </xf>
    <xf numFmtId="178" fontId="10" fillId="2" borderId="0" xfId="1" applyNumberFormat="1" applyFont="1" applyFill="1" applyBorder="1" applyAlignment="1">
      <alignment vertical="center" shrinkToFit="1"/>
    </xf>
    <xf numFmtId="177" fontId="10" fillId="3" borderId="0" xfId="3" applyNumberFormat="1" applyFont="1" applyFill="1" applyBorder="1" applyAlignment="1">
      <alignment vertical="center" shrinkToFit="1"/>
    </xf>
    <xf numFmtId="178" fontId="25" fillId="2" borderId="0" xfId="1" applyNumberFormat="1" applyFont="1" applyFill="1" applyBorder="1" applyAlignment="1">
      <alignment vertical="center" shrinkToFit="1"/>
    </xf>
    <xf numFmtId="177" fontId="25" fillId="3" borderId="0" xfId="3" applyNumberFormat="1" applyFont="1" applyFill="1" applyBorder="1" applyAlignment="1">
      <alignment vertical="center" shrinkToFit="1"/>
    </xf>
    <xf numFmtId="0" fontId="38" fillId="0" borderId="0" xfId="3" applyFont="1" applyFill="1" applyBorder="1" applyAlignment="1">
      <alignment horizontal="center" vertical="center"/>
    </xf>
    <xf numFmtId="0" fontId="36" fillId="0" borderId="0" xfId="3" applyFont="1" applyFill="1" applyAlignment="1">
      <alignment horizontal="center" vertical="center"/>
    </xf>
    <xf numFmtId="177" fontId="25" fillId="2" borderId="16" xfId="3" applyNumberFormat="1" applyFont="1" applyFill="1" applyBorder="1" applyAlignment="1">
      <alignment vertical="center" shrinkToFit="1"/>
    </xf>
    <xf numFmtId="178" fontId="10" fillId="3" borderId="16" xfId="3" applyNumberFormat="1" applyFont="1" applyFill="1" applyBorder="1" applyAlignment="1">
      <alignment vertical="center" shrinkToFit="1"/>
    </xf>
    <xf numFmtId="0" fontId="63" fillId="0" borderId="0" xfId="3" applyFont="1" applyFill="1" applyBorder="1" applyAlignment="1">
      <alignment horizontal="left" vertical="center" wrapText="1"/>
    </xf>
    <xf numFmtId="0" fontId="63" fillId="0" borderId="41" xfId="3" applyFont="1" applyFill="1" applyBorder="1" applyAlignment="1">
      <alignment horizontal="left" vertical="center" wrapText="1"/>
    </xf>
    <xf numFmtId="0" fontId="39" fillId="0" borderId="16" xfId="3" applyFont="1" applyFill="1" applyBorder="1" applyAlignment="1">
      <alignment vertical="center" wrapText="1" shrinkToFit="1"/>
    </xf>
    <xf numFmtId="0" fontId="39" fillId="0" borderId="63" xfId="3" applyFont="1" applyFill="1" applyBorder="1" applyAlignment="1">
      <alignment vertical="center" wrapText="1" shrinkToFit="1"/>
    </xf>
    <xf numFmtId="0" fontId="38" fillId="0" borderId="53" xfId="3" applyFont="1" applyFill="1" applyBorder="1" applyAlignment="1">
      <alignment vertical="center"/>
    </xf>
    <xf numFmtId="177" fontId="39" fillId="0" borderId="177" xfId="3" applyNumberFormat="1" applyFont="1" applyFill="1" applyBorder="1" applyAlignment="1">
      <alignment vertical="center"/>
    </xf>
    <xf numFmtId="177" fontId="39" fillId="0" borderId="53" xfId="3" applyNumberFormat="1" applyFont="1" applyFill="1" applyBorder="1" applyAlignment="1">
      <alignment vertical="center"/>
    </xf>
    <xf numFmtId="0" fontId="38" fillId="0" borderId="97" xfId="3" applyFont="1" applyFill="1" applyBorder="1" applyAlignment="1">
      <alignment vertical="center"/>
    </xf>
    <xf numFmtId="177" fontId="39" fillId="0" borderId="151" xfId="3" applyNumberFormat="1" applyFont="1" applyFill="1" applyBorder="1" applyAlignment="1">
      <alignment vertical="center"/>
    </xf>
    <xf numFmtId="177" fontId="39" fillId="0" borderId="97" xfId="3" applyNumberFormat="1" applyFont="1" applyFill="1" applyBorder="1" applyAlignment="1">
      <alignment vertical="center"/>
    </xf>
    <xf numFmtId="177" fontId="39" fillId="0" borderId="55" xfId="3" applyNumberFormat="1" applyFont="1" applyFill="1" applyBorder="1" applyAlignment="1">
      <alignment vertical="center"/>
    </xf>
    <xf numFmtId="0" fontId="39" fillId="0" borderId="53" xfId="3" applyFont="1" applyFill="1" applyBorder="1" applyAlignment="1">
      <alignment vertical="center" wrapText="1" shrinkToFit="1"/>
    </xf>
    <xf numFmtId="0" fontId="39" fillId="0" borderId="179" xfId="3" applyFont="1" applyFill="1" applyBorder="1" applyAlignment="1">
      <alignment vertical="center" wrapText="1" shrinkToFit="1"/>
    </xf>
    <xf numFmtId="177" fontId="39" fillId="0" borderId="104" xfId="3" applyNumberFormat="1" applyFont="1" applyFill="1" applyBorder="1" applyAlignment="1">
      <alignment vertical="center"/>
    </xf>
    <xf numFmtId="0" fontId="38" fillId="0" borderId="107" xfId="3" applyFont="1" applyFill="1" applyBorder="1" applyAlignment="1">
      <alignment vertical="center"/>
    </xf>
    <xf numFmtId="0" fontId="39" fillId="0" borderId="178" xfId="3" applyNumberFormat="1" applyFont="1" applyFill="1" applyBorder="1" applyAlignment="1">
      <alignment horizontal="center" vertical="center"/>
    </xf>
    <xf numFmtId="0" fontId="39" fillId="0" borderId="107" xfId="3" applyNumberFormat="1" applyFont="1" applyFill="1" applyBorder="1" applyAlignment="1">
      <alignment horizontal="center" vertical="center"/>
    </xf>
    <xf numFmtId="0" fontId="39" fillId="0" borderId="108" xfId="3" applyNumberFormat="1" applyFont="1" applyFill="1" applyBorder="1" applyAlignment="1">
      <alignment horizontal="center" vertical="center"/>
    </xf>
    <xf numFmtId="38" fontId="51" fillId="0" borderId="0" xfId="1" applyFont="1" applyFill="1" applyAlignment="1">
      <alignment vertical="center" shrinkToFit="1"/>
    </xf>
    <xf numFmtId="0" fontId="39" fillId="0" borderId="106" xfId="3" applyNumberFormat="1" applyFont="1" applyFill="1" applyBorder="1" applyAlignment="1">
      <alignment horizontal="center" vertical="center"/>
    </xf>
    <xf numFmtId="0" fontId="39" fillId="0" borderId="180" xfId="3" applyNumberFormat="1" applyFont="1" applyFill="1" applyBorder="1" applyAlignment="1">
      <alignment horizontal="center" vertical="center"/>
    </xf>
    <xf numFmtId="177" fontId="86" fillId="2" borderId="90" xfId="3" applyNumberFormat="1" applyFont="1" applyFill="1" applyBorder="1" applyAlignment="1">
      <alignment horizontal="right" vertical="center" shrinkToFit="1"/>
    </xf>
    <xf numFmtId="177" fontId="25" fillId="3" borderId="14" xfId="3" applyNumberFormat="1" applyFont="1" applyFill="1" applyBorder="1" applyAlignment="1">
      <alignment horizontal="right" vertical="center" shrinkToFit="1"/>
    </xf>
    <xf numFmtId="38" fontId="51" fillId="0" borderId="0" xfId="1" applyFont="1" applyFill="1" applyAlignment="1">
      <alignment horizontal="center" vertical="center" shrinkToFit="1"/>
    </xf>
    <xf numFmtId="0" fontId="54" fillId="0" borderId="109" xfId="3" applyFont="1" applyFill="1" applyBorder="1" applyAlignment="1">
      <alignment horizontal="center" vertical="center"/>
    </xf>
    <xf numFmtId="0" fontId="54" fillId="0" borderId="110" xfId="3" applyFont="1" applyFill="1" applyBorder="1" applyAlignment="1">
      <alignment horizontal="center" vertical="center"/>
    </xf>
    <xf numFmtId="0" fontId="54" fillId="0" borderId="111" xfId="3" applyFont="1" applyFill="1" applyBorder="1" applyAlignment="1">
      <alignment horizontal="center" vertical="center"/>
    </xf>
    <xf numFmtId="177" fontId="55" fillId="2" borderId="109" xfId="3" applyNumberFormat="1" applyFont="1" applyFill="1" applyBorder="1" applyAlignment="1">
      <alignment horizontal="right" vertical="center"/>
    </xf>
    <xf numFmtId="177" fontId="55" fillId="2" borderId="110" xfId="3" applyNumberFormat="1" applyFont="1" applyFill="1" applyBorder="1" applyAlignment="1">
      <alignment horizontal="right" vertical="center"/>
    </xf>
    <xf numFmtId="0" fontId="19" fillId="0" borderId="101" xfId="3" applyFont="1" applyFill="1" applyBorder="1" applyAlignment="1">
      <alignment horizontal="center" vertical="center"/>
    </xf>
    <xf numFmtId="0" fontId="19" fillId="0" borderId="102" xfId="3" applyFont="1" applyFill="1" applyBorder="1" applyAlignment="1">
      <alignment horizontal="center" vertical="center"/>
    </xf>
    <xf numFmtId="0" fontId="19" fillId="0" borderId="103" xfId="3" applyFont="1" applyFill="1" applyBorder="1" applyAlignment="1">
      <alignment horizontal="center" vertical="center"/>
    </xf>
    <xf numFmtId="177" fontId="20" fillId="2" borderId="102" xfId="3" applyNumberFormat="1" applyFont="1" applyFill="1" applyBorder="1" applyAlignment="1">
      <alignment vertical="center"/>
    </xf>
    <xf numFmtId="177" fontId="55" fillId="2" borderId="109" xfId="3" applyNumberFormat="1" applyFont="1" applyFill="1" applyBorder="1" applyAlignment="1">
      <alignment vertical="center"/>
    </xf>
    <xf numFmtId="177" fontId="55" fillId="2" borderId="110" xfId="3" applyNumberFormat="1" applyFont="1" applyFill="1" applyBorder="1" applyAlignment="1">
      <alignment vertical="center"/>
    </xf>
    <xf numFmtId="0" fontId="63" fillId="0" borderId="0" xfId="3" applyFont="1" applyFill="1" applyBorder="1" applyAlignment="1">
      <alignment vertical="center" wrapText="1"/>
    </xf>
    <xf numFmtId="0" fontId="54" fillId="0" borderId="112" xfId="3" applyFont="1" applyFill="1" applyBorder="1" applyAlignment="1">
      <alignment horizontal="center" vertical="center" wrapText="1"/>
    </xf>
    <xf numFmtId="0" fontId="54" fillId="0" borderId="112" xfId="3" applyFont="1" applyFill="1" applyBorder="1" applyAlignment="1">
      <alignment horizontal="center" vertical="center"/>
    </xf>
    <xf numFmtId="186" fontId="55" fillId="3" borderId="112" xfId="3" applyNumberFormat="1" applyFont="1" applyFill="1" applyBorder="1" applyAlignment="1">
      <alignment horizontal="center" vertical="center"/>
    </xf>
    <xf numFmtId="186" fontId="55" fillId="3" borderId="171" xfId="3" applyNumberFormat="1" applyFont="1" applyFill="1" applyBorder="1" applyAlignment="1">
      <alignment horizontal="center" vertical="center"/>
    </xf>
    <xf numFmtId="186" fontId="55" fillId="3" borderId="172" xfId="3" applyNumberFormat="1" applyFont="1" applyFill="1" applyBorder="1" applyAlignment="1">
      <alignment horizontal="center" vertical="center"/>
    </xf>
    <xf numFmtId="186" fontId="55" fillId="3" borderId="173" xfId="3" applyNumberFormat="1" applyFont="1" applyFill="1" applyBorder="1" applyAlignment="1">
      <alignment horizontal="center" vertical="center"/>
    </xf>
    <xf numFmtId="186" fontId="55" fillId="3" borderId="174" xfId="3" applyNumberFormat="1" applyFont="1" applyFill="1" applyBorder="1" applyAlignment="1">
      <alignment horizontal="center" vertical="center"/>
    </xf>
    <xf numFmtId="186" fontId="55" fillId="3" borderId="175" xfId="3" applyNumberFormat="1" applyFont="1" applyFill="1" applyBorder="1" applyAlignment="1">
      <alignment horizontal="center" vertical="center"/>
    </xf>
    <xf numFmtId="186" fontId="55" fillId="3" borderId="176" xfId="3" applyNumberFormat="1" applyFont="1" applyFill="1" applyBorder="1" applyAlignment="1">
      <alignment horizontal="center" vertical="center"/>
    </xf>
    <xf numFmtId="0" fontId="19" fillId="0" borderId="101" xfId="3" applyFont="1" applyFill="1" applyBorder="1" applyAlignment="1">
      <alignment horizontal="center" vertical="center" wrapText="1"/>
    </xf>
    <xf numFmtId="0" fontId="19" fillId="0" borderId="102" xfId="3" applyFont="1" applyFill="1" applyBorder="1" applyAlignment="1">
      <alignment horizontal="center" vertical="center" wrapText="1"/>
    </xf>
    <xf numFmtId="0" fontId="19" fillId="0" borderId="103" xfId="3" applyFont="1" applyFill="1" applyBorder="1" applyAlignment="1">
      <alignment horizontal="center" vertical="center" wrapText="1"/>
    </xf>
    <xf numFmtId="0" fontId="9" fillId="0" borderId="64"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6" xfId="0" applyFont="1" applyFill="1" applyBorder="1" applyAlignment="1">
      <alignment horizontal="center" vertical="center"/>
    </xf>
    <xf numFmtId="186" fontId="10" fillId="2" borderId="122" xfId="2" applyNumberFormat="1" applyFont="1" applyFill="1" applyBorder="1" applyAlignment="1">
      <alignment horizontal="left" vertical="top" shrinkToFit="1"/>
    </xf>
    <xf numFmtId="177" fontId="61" fillId="2" borderId="119" xfId="1" applyNumberFormat="1" applyFont="1" applyFill="1" applyBorder="1" applyAlignment="1">
      <alignment vertical="top" shrinkToFit="1"/>
    </xf>
    <xf numFmtId="177" fontId="61" fillId="2" borderId="120" xfId="1" applyNumberFormat="1" applyFont="1" applyFill="1" applyBorder="1" applyAlignment="1">
      <alignment vertical="top" shrinkToFit="1"/>
    </xf>
    <xf numFmtId="0" fontId="38" fillId="0" borderId="0" xfId="3" applyNumberFormat="1" applyFont="1" applyFill="1" applyBorder="1" applyAlignment="1">
      <alignment horizontal="center" vertical="center"/>
    </xf>
    <xf numFmtId="0" fontId="10" fillId="3" borderId="122" xfId="3" applyNumberFormat="1" applyFont="1" applyFill="1" applyBorder="1" applyAlignment="1">
      <alignment horizontal="center" vertical="center" shrinkToFit="1"/>
    </xf>
    <xf numFmtId="186" fontId="10" fillId="2" borderId="122" xfId="2" applyNumberFormat="1" applyFont="1" applyFill="1" applyBorder="1" applyAlignment="1">
      <alignment horizontal="left" vertical="center" shrinkToFit="1"/>
    </xf>
    <xf numFmtId="177" fontId="10" fillId="2" borderId="124" xfId="1" applyNumberFormat="1" applyFont="1" applyFill="1" applyBorder="1" applyAlignment="1">
      <alignment vertical="center" shrinkToFit="1"/>
    </xf>
    <xf numFmtId="0" fontId="38" fillId="0" borderId="21" xfId="3" applyFont="1" applyFill="1" applyBorder="1" applyAlignment="1">
      <alignment horizontal="center" vertical="center"/>
    </xf>
    <xf numFmtId="0" fontId="38" fillId="0" borderId="113" xfId="3" applyNumberFormat="1" applyFont="1" applyFill="1" applyBorder="1" applyAlignment="1">
      <alignment horizontal="center" wrapText="1"/>
    </xf>
    <xf numFmtId="0" fontId="38" fillId="0" borderId="114" xfId="3" applyNumberFormat="1" applyFont="1" applyFill="1" applyBorder="1" applyAlignment="1">
      <alignment horizontal="center" wrapText="1"/>
    </xf>
    <xf numFmtId="0" fontId="38" fillId="0" borderId="115" xfId="3" applyNumberFormat="1" applyFont="1" applyFill="1" applyBorder="1" applyAlignment="1">
      <alignment horizontal="center" wrapText="1"/>
    </xf>
    <xf numFmtId="0" fontId="38" fillId="0" borderId="117" xfId="3" applyNumberFormat="1" applyFont="1" applyFill="1" applyBorder="1" applyAlignment="1">
      <alignment horizontal="center" wrapText="1"/>
    </xf>
    <xf numFmtId="0" fontId="38" fillId="0" borderId="0" xfId="3" applyNumberFormat="1" applyFont="1" applyFill="1" applyBorder="1" applyAlignment="1">
      <alignment horizontal="center" wrapText="1"/>
    </xf>
    <xf numFmtId="0" fontId="38" fillId="0" borderId="118" xfId="3" applyNumberFormat="1" applyFont="1" applyFill="1" applyBorder="1" applyAlignment="1">
      <alignment horizontal="center" wrapText="1"/>
    </xf>
    <xf numFmtId="0" fontId="39" fillId="0" borderId="18" xfId="3" applyNumberFormat="1" applyFont="1" applyFill="1" applyBorder="1" applyAlignment="1">
      <alignment horizontal="right" vertical="center" wrapText="1" indent="1"/>
    </xf>
    <xf numFmtId="0" fontId="39" fillId="0" borderId="0" xfId="3" applyNumberFormat="1" applyFont="1" applyFill="1" applyBorder="1" applyAlignment="1">
      <alignment horizontal="right" vertical="center" indent="1"/>
    </xf>
    <xf numFmtId="0" fontId="39" fillId="0" borderId="41" xfId="3" applyNumberFormat="1" applyFont="1" applyFill="1" applyBorder="1" applyAlignment="1">
      <alignment horizontal="right" vertical="center" indent="1"/>
    </xf>
    <xf numFmtId="177" fontId="10" fillId="2" borderId="25" xfId="1" applyNumberFormat="1" applyFont="1" applyFill="1" applyBorder="1" applyAlignment="1">
      <alignment horizontal="right" vertical="center" shrinkToFit="1"/>
    </xf>
    <xf numFmtId="177" fontId="10" fillId="2" borderId="26" xfId="1" applyNumberFormat="1" applyFont="1" applyFill="1" applyBorder="1" applyAlignment="1">
      <alignment horizontal="right" vertical="center" shrinkToFit="1"/>
    </xf>
    <xf numFmtId="177" fontId="10" fillId="2" borderId="119" xfId="1" applyNumberFormat="1" applyFont="1" applyFill="1" applyBorder="1" applyAlignment="1">
      <alignment vertical="top" shrinkToFit="1"/>
    </xf>
    <xf numFmtId="177" fontId="10" fillId="2" borderId="120" xfId="1" applyNumberFormat="1" applyFont="1" applyFill="1" applyBorder="1" applyAlignment="1">
      <alignment vertical="top" shrinkToFit="1"/>
    </xf>
    <xf numFmtId="177" fontId="38" fillId="0" borderId="120" xfId="1" applyNumberFormat="1" applyFont="1" applyFill="1" applyBorder="1" applyAlignment="1">
      <alignment vertical="center"/>
    </xf>
    <xf numFmtId="177" fontId="38" fillId="0" borderId="121" xfId="1" applyNumberFormat="1" applyFont="1" applyFill="1" applyBorder="1" applyAlignment="1">
      <alignment vertical="center"/>
    </xf>
    <xf numFmtId="184" fontId="10" fillId="2" borderId="92" xfId="3" applyNumberFormat="1" applyFont="1" applyFill="1" applyBorder="1" applyAlignment="1">
      <alignment horizontal="center" vertical="top" shrinkToFit="1"/>
    </xf>
    <xf numFmtId="12" fontId="10" fillId="2" borderId="90" xfId="3" applyNumberFormat="1" applyFont="1" applyFill="1" applyBorder="1" applyAlignment="1">
      <alignment horizontal="center" vertical="top" shrinkToFit="1"/>
    </xf>
    <xf numFmtId="12" fontId="10" fillId="2" borderId="91" xfId="3" applyNumberFormat="1" applyFont="1" applyFill="1" applyBorder="1" applyAlignment="1">
      <alignment horizontal="center" vertical="top" shrinkToFit="1"/>
    </xf>
    <xf numFmtId="0" fontId="38" fillId="0" borderId="0" xfId="3" applyNumberFormat="1" applyFont="1" applyFill="1" applyBorder="1" applyAlignment="1">
      <alignment horizontal="center" vertical="center" wrapText="1"/>
    </xf>
    <xf numFmtId="177" fontId="38" fillId="0" borderId="120" xfId="1" applyNumberFormat="1" applyFont="1" applyFill="1" applyBorder="1" applyAlignment="1">
      <alignment horizontal="left" vertical="center"/>
    </xf>
    <xf numFmtId="177" fontId="38" fillId="0" borderId="121" xfId="1" applyNumberFormat="1" applyFont="1" applyFill="1" applyBorder="1" applyAlignment="1">
      <alignment horizontal="left" vertical="center"/>
    </xf>
    <xf numFmtId="0" fontId="38" fillId="0" borderId="18" xfId="3" applyNumberFormat="1" applyFont="1" applyFill="1" applyBorder="1" applyAlignment="1">
      <alignment horizontal="right" vertical="center" wrapText="1" indent="1"/>
    </xf>
    <xf numFmtId="0" fontId="38" fillId="0" borderId="0" xfId="3" applyNumberFormat="1" applyFont="1" applyFill="1" applyBorder="1" applyAlignment="1">
      <alignment horizontal="right" vertical="center" indent="1"/>
    </xf>
    <xf numFmtId="0" fontId="38" fillId="0" borderId="41" xfId="3" applyNumberFormat="1" applyFont="1" applyFill="1" applyBorder="1" applyAlignment="1">
      <alignment horizontal="right" vertical="center" indent="1"/>
    </xf>
    <xf numFmtId="177" fontId="10" fillId="2" borderId="25" xfId="1" applyNumberFormat="1" applyFont="1" applyFill="1" applyBorder="1" applyAlignment="1">
      <alignment vertical="center" shrinkToFit="1"/>
    </xf>
    <xf numFmtId="177" fontId="10" fillId="2" borderId="26" xfId="1" applyNumberFormat="1" applyFont="1" applyFill="1" applyBorder="1" applyAlignment="1">
      <alignment vertical="center" shrinkToFit="1"/>
    </xf>
    <xf numFmtId="12" fontId="10" fillId="2" borderId="92" xfId="3" applyNumberFormat="1" applyFont="1" applyFill="1" applyBorder="1" applyAlignment="1">
      <alignment horizontal="center" vertical="top" shrinkToFit="1"/>
    </xf>
    <xf numFmtId="0" fontId="59" fillId="0" borderId="32" xfId="3" applyFont="1" applyFill="1" applyBorder="1" applyAlignment="1">
      <alignment horizontal="left" indent="1"/>
    </xf>
    <xf numFmtId="0" fontId="38" fillId="0" borderId="7" xfId="3" applyFont="1" applyFill="1" applyBorder="1" applyAlignment="1">
      <alignment horizontal="left" indent="1"/>
    </xf>
    <xf numFmtId="0" fontId="38" fillId="0" borderId="34" xfId="3" applyFont="1" applyFill="1" applyBorder="1" applyAlignment="1">
      <alignment horizontal="left" indent="1"/>
    </xf>
    <xf numFmtId="0" fontId="38" fillId="0" borderId="113" xfId="3" applyNumberFormat="1" applyFont="1" applyFill="1" applyBorder="1" applyAlignment="1">
      <alignment horizontal="center" vertical="center" wrapText="1"/>
    </xf>
    <xf numFmtId="0" fontId="38" fillId="0" borderId="114" xfId="3" applyNumberFormat="1" applyFont="1" applyFill="1" applyBorder="1" applyAlignment="1">
      <alignment horizontal="center" vertical="center" wrapText="1"/>
    </xf>
    <xf numFmtId="0" fontId="38" fillId="0" borderId="115" xfId="3" applyNumberFormat="1" applyFont="1" applyFill="1" applyBorder="1" applyAlignment="1">
      <alignment horizontal="center" vertical="center" wrapText="1"/>
    </xf>
    <xf numFmtId="0" fontId="38" fillId="0" borderId="117" xfId="3" applyNumberFormat="1" applyFont="1" applyFill="1" applyBorder="1" applyAlignment="1">
      <alignment horizontal="center" vertical="center" wrapText="1"/>
    </xf>
    <xf numFmtId="0" fontId="38" fillId="0" borderId="118" xfId="3" applyNumberFormat="1" applyFont="1" applyFill="1" applyBorder="1" applyAlignment="1">
      <alignment horizontal="center" vertical="center" wrapText="1"/>
    </xf>
    <xf numFmtId="0" fontId="38" fillId="0" borderId="116" xfId="3" applyNumberFormat="1" applyFont="1" applyFill="1" applyBorder="1" applyAlignment="1">
      <alignment horizontal="center" vertical="center" shrinkToFit="1"/>
    </xf>
    <xf numFmtId="0" fontId="38" fillId="0" borderId="14" xfId="3" applyNumberFormat="1" applyFont="1" applyFill="1" applyBorder="1" applyAlignment="1">
      <alignment horizontal="center" vertical="center" shrinkToFit="1"/>
    </xf>
    <xf numFmtId="0" fontId="38" fillId="0" borderId="15" xfId="3" applyNumberFormat="1" applyFont="1" applyFill="1" applyBorder="1" applyAlignment="1">
      <alignment horizontal="center" vertical="center" shrinkToFit="1"/>
    </xf>
    <xf numFmtId="0" fontId="38" fillId="0" borderId="21" xfId="3" applyNumberFormat="1" applyFont="1" applyFill="1" applyBorder="1" applyAlignment="1">
      <alignment horizontal="center" vertical="center" shrinkToFit="1"/>
    </xf>
    <xf numFmtId="0" fontId="38" fillId="0" borderId="0" xfId="3" applyNumberFormat="1" applyFont="1" applyFill="1" applyBorder="1" applyAlignment="1">
      <alignment horizontal="center" vertical="center" shrinkToFit="1"/>
    </xf>
    <xf numFmtId="0" fontId="38" fillId="0" borderId="19" xfId="3" applyNumberFormat="1" applyFont="1" applyFill="1" applyBorder="1" applyAlignment="1">
      <alignment horizontal="center" vertical="center" shrinkToFit="1"/>
    </xf>
    <xf numFmtId="0" fontId="36" fillId="0" borderId="0" xfId="3" applyFont="1" applyFill="1" applyAlignment="1">
      <alignment horizontal="left" vertical="center" indent="16"/>
    </xf>
    <xf numFmtId="0" fontId="14" fillId="0" borderId="32" xfId="3" applyFont="1" applyFill="1" applyBorder="1" applyAlignment="1">
      <alignment horizontal="left" indent="1"/>
    </xf>
    <xf numFmtId="0" fontId="9" fillId="0" borderId="18" xfId="3" applyNumberFormat="1" applyFont="1" applyFill="1" applyBorder="1" applyAlignment="1">
      <alignment horizontal="right" vertical="center" wrapText="1" indent="1"/>
    </xf>
    <xf numFmtId="0" fontId="9" fillId="0" borderId="32" xfId="3" applyFont="1" applyFill="1" applyBorder="1" applyAlignment="1">
      <alignment horizontal="left" indent="1"/>
    </xf>
    <xf numFmtId="0" fontId="39" fillId="0" borderId="138" xfId="0" applyFont="1" applyFill="1" applyBorder="1" applyAlignment="1">
      <alignment horizontal="center" vertical="center" wrapText="1"/>
    </xf>
    <xf numFmtId="0" fontId="39" fillId="0" borderId="139" xfId="0" applyFont="1" applyFill="1" applyBorder="1" applyAlignment="1">
      <alignment horizontal="center" vertical="center" wrapText="1"/>
    </xf>
    <xf numFmtId="177" fontId="25" fillId="2" borderId="140" xfId="0" applyNumberFormat="1" applyFont="1" applyFill="1" applyBorder="1" applyAlignment="1">
      <alignment vertical="center" shrinkToFit="1"/>
    </xf>
    <xf numFmtId="177" fontId="25" fillId="2" borderId="139" xfId="0" applyNumberFormat="1" applyFont="1" applyFill="1" applyBorder="1" applyAlignment="1">
      <alignment vertical="center" shrinkToFit="1"/>
    </xf>
    <xf numFmtId="0" fontId="9" fillId="0" borderId="139" xfId="0" applyFont="1" applyFill="1" applyBorder="1" applyAlignment="1">
      <alignment horizontal="left" vertical="center"/>
    </xf>
    <xf numFmtId="0" fontId="9" fillId="0" borderId="141" xfId="0" applyFont="1" applyFill="1" applyBorder="1" applyAlignment="1">
      <alignment horizontal="left" vertical="center"/>
    </xf>
    <xf numFmtId="0" fontId="39" fillId="2" borderId="140" xfId="0" applyFont="1" applyFill="1" applyBorder="1" applyAlignment="1">
      <alignment horizontal="left" vertical="center" indent="1" shrinkToFit="1"/>
    </xf>
    <xf numFmtId="0" fontId="39" fillId="2" borderId="139" xfId="0" applyFont="1" applyFill="1" applyBorder="1" applyAlignment="1">
      <alignment horizontal="left" vertical="center" indent="1" shrinkToFit="1"/>
    </xf>
    <xf numFmtId="0" fontId="39" fillId="2" borderId="142" xfId="0" applyFont="1" applyFill="1" applyBorder="1" applyAlignment="1">
      <alignment horizontal="left" vertical="center" indent="1" shrinkToFit="1"/>
    </xf>
    <xf numFmtId="0" fontId="39" fillId="0" borderId="25" xfId="0" applyFont="1" applyFill="1" applyBorder="1" applyAlignment="1">
      <alignment horizontal="center" vertical="center" wrapText="1"/>
    </xf>
    <xf numFmtId="0" fontId="39" fillId="0" borderId="26" xfId="0" applyFont="1" applyFill="1" applyBorder="1" applyAlignment="1">
      <alignment horizontal="center" vertical="center" wrapText="1"/>
    </xf>
    <xf numFmtId="177" fontId="25" fillId="3" borderId="28" xfId="0" applyNumberFormat="1" applyFont="1" applyFill="1" applyBorder="1" applyAlignment="1">
      <alignment vertical="center" shrinkToFit="1"/>
    </xf>
    <xf numFmtId="177" fontId="25" fillId="3" borderId="26" xfId="0" applyNumberFormat="1" applyFont="1" applyFill="1" applyBorder="1" applyAlignment="1">
      <alignment vertical="center" shrinkToFit="1"/>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39" fillId="0" borderId="28" xfId="0" applyFont="1" applyFill="1" applyBorder="1" applyAlignment="1">
      <alignment horizontal="left" vertical="center" indent="1"/>
    </xf>
    <xf numFmtId="0" fontId="39" fillId="0" borderId="26" xfId="0" applyFont="1" applyFill="1" applyBorder="1" applyAlignment="1">
      <alignment horizontal="left" vertical="center" indent="1"/>
    </xf>
    <xf numFmtId="0" fontId="39" fillId="0" borderId="42" xfId="0" applyFont="1" applyFill="1" applyBorder="1" applyAlignment="1">
      <alignment horizontal="left" vertical="center" indent="1"/>
    </xf>
    <xf numFmtId="0" fontId="39" fillId="0" borderId="61" xfId="0" applyFont="1" applyFill="1" applyBorder="1" applyAlignment="1">
      <alignment horizontal="center" vertical="center" wrapText="1"/>
    </xf>
    <xf numFmtId="0" fontId="39" fillId="0" borderId="16" xfId="0" applyFont="1" applyFill="1" applyBorder="1" applyAlignment="1">
      <alignment horizontal="center" vertical="center" wrapText="1"/>
    </xf>
    <xf numFmtId="177" fontId="25" fillId="2" borderId="55" xfId="0" applyNumberFormat="1" applyFont="1" applyFill="1" applyBorder="1" applyAlignment="1">
      <alignment vertical="center" shrinkToFit="1"/>
    </xf>
    <xf numFmtId="177" fontId="25" fillId="2" borderId="53" xfId="0" applyNumberFormat="1" applyFont="1" applyFill="1" applyBorder="1" applyAlignment="1">
      <alignment vertical="center" shrinkToFit="1"/>
    </xf>
    <xf numFmtId="0" fontId="9" fillId="0" borderId="53" xfId="0" applyFont="1" applyFill="1" applyBorder="1" applyAlignment="1">
      <alignment horizontal="left" vertical="center"/>
    </xf>
    <xf numFmtId="0" fontId="9" fillId="0" borderId="54" xfId="0" applyFont="1" applyFill="1" applyBorder="1" applyAlignment="1">
      <alignment horizontal="left" vertical="center"/>
    </xf>
    <xf numFmtId="0" fontId="39" fillId="0" borderId="62" xfId="0" applyFont="1" applyFill="1" applyBorder="1" applyAlignment="1">
      <alignment horizontal="left" vertical="center" indent="1"/>
    </xf>
    <xf numFmtId="0" fontId="39" fillId="0" borderId="16" xfId="0" applyFont="1" applyFill="1" applyBorder="1" applyAlignment="1">
      <alignment horizontal="left" vertical="center" indent="1"/>
    </xf>
    <xf numFmtId="0" fontId="39" fillId="0" borderId="17" xfId="0" applyFont="1" applyFill="1" applyBorder="1" applyAlignment="1">
      <alignment horizontal="left" vertical="center" indent="1"/>
    </xf>
    <xf numFmtId="0" fontId="39" fillId="0" borderId="52" xfId="0" applyFont="1" applyFill="1" applyBorder="1" applyAlignment="1">
      <alignment horizontal="center" vertical="center" textRotation="255"/>
    </xf>
    <xf numFmtId="0" fontId="39" fillId="0" borderId="53" xfId="0" applyFont="1" applyFill="1" applyBorder="1" applyAlignment="1">
      <alignment horizontal="center" vertical="center" textRotation="255"/>
    </xf>
    <xf numFmtId="0" fontId="39" fillId="0" borderId="136" xfId="0" applyFont="1" applyFill="1" applyBorder="1" applyAlignment="1">
      <alignment horizontal="center" vertical="center" textRotation="255"/>
    </xf>
    <xf numFmtId="0" fontId="39" fillId="0" borderId="97" xfId="0" applyFont="1" applyFill="1" applyBorder="1" applyAlignment="1">
      <alignment horizontal="center" vertical="center" textRotation="255"/>
    </xf>
    <xf numFmtId="0" fontId="39" fillId="0" borderId="137" xfId="0" applyFont="1" applyFill="1" applyBorder="1" applyAlignment="1">
      <alignment horizontal="center" vertical="center" textRotation="255"/>
    </xf>
    <xf numFmtId="0" fontId="39" fillId="0" borderId="107" xfId="0" applyFont="1" applyFill="1" applyBorder="1" applyAlignment="1">
      <alignment horizontal="center" vertical="center" textRotation="255"/>
    </xf>
    <xf numFmtId="0" fontId="39" fillId="0" borderId="55" xfId="0" applyFont="1" applyFill="1" applyBorder="1" applyAlignment="1">
      <alignment horizontal="center" vertical="center"/>
    </xf>
    <xf numFmtId="0" fontId="39" fillId="0" borderId="53" xfId="0" applyFont="1" applyFill="1" applyBorder="1" applyAlignment="1">
      <alignment horizontal="center" vertical="center"/>
    </xf>
    <xf numFmtId="0" fontId="39" fillId="0" borderId="55" xfId="0" applyFont="1" applyFill="1" applyBorder="1" applyAlignment="1">
      <alignment horizontal="left" vertical="center" indent="1"/>
    </xf>
    <xf numFmtId="0" fontId="39" fillId="0" borderId="53" xfId="0" applyFont="1" applyFill="1" applyBorder="1" applyAlignment="1">
      <alignment horizontal="left" vertical="center" indent="1"/>
    </xf>
    <xf numFmtId="0" fontId="39" fillId="0" borderId="56" xfId="0" applyFont="1" applyFill="1" applyBorder="1" applyAlignment="1">
      <alignment horizontal="left" vertical="center" indent="1"/>
    </xf>
    <xf numFmtId="0" fontId="39" fillId="0" borderId="104" xfId="0" applyFont="1" applyFill="1" applyBorder="1" applyAlignment="1">
      <alignment horizontal="center" vertical="center"/>
    </xf>
    <xf numFmtId="0" fontId="39" fillId="0" borderId="97" xfId="0" applyFont="1" applyFill="1" applyBorder="1" applyAlignment="1">
      <alignment horizontal="center" vertical="center"/>
    </xf>
    <xf numFmtId="177" fontId="25" fillId="2" borderId="104" xfId="0" applyNumberFormat="1" applyFont="1" applyFill="1" applyBorder="1" applyAlignment="1">
      <alignment vertical="center" shrinkToFit="1"/>
    </xf>
    <xf numFmtId="177" fontId="25" fillId="2" borderId="97" xfId="0" applyNumberFormat="1" applyFont="1" applyFill="1" applyBorder="1" applyAlignment="1">
      <alignment vertical="center" shrinkToFit="1"/>
    </xf>
    <xf numFmtId="0" fontId="9" fillId="0" borderId="97" xfId="0" applyFont="1" applyFill="1" applyBorder="1" applyAlignment="1">
      <alignment horizontal="left" vertical="center"/>
    </xf>
    <xf numFmtId="0" fontId="9" fillId="0" borderId="105" xfId="0" applyFont="1" applyFill="1" applyBorder="1" applyAlignment="1">
      <alignment horizontal="left" vertical="center"/>
    </xf>
    <xf numFmtId="0" fontId="39" fillId="0" borderId="104" xfId="0" applyFont="1" applyFill="1" applyBorder="1" applyAlignment="1">
      <alignment horizontal="left" vertical="center" wrapText="1" indent="1"/>
    </xf>
    <xf numFmtId="0" fontId="39" fillId="0" borderId="97" xfId="0" applyFont="1" applyFill="1" applyBorder="1" applyAlignment="1">
      <alignment horizontal="left" vertical="center" wrapText="1" indent="1"/>
    </xf>
    <xf numFmtId="0" fontId="39" fillId="0" borderId="98" xfId="0" applyFont="1" applyFill="1" applyBorder="1" applyAlignment="1">
      <alignment horizontal="left" vertical="center" wrapText="1" indent="1"/>
    </xf>
    <xf numFmtId="0" fontId="39" fillId="0" borderId="106" xfId="0" applyFont="1" applyFill="1" applyBorder="1" applyAlignment="1">
      <alignment horizontal="center" vertical="center" wrapText="1"/>
    </xf>
    <xf numFmtId="0" fontId="39" fillId="0" borderId="107" xfId="0" applyFont="1" applyFill="1" applyBorder="1" applyAlignment="1">
      <alignment horizontal="center" vertical="center" wrapText="1"/>
    </xf>
    <xf numFmtId="177" fontId="25" fillId="2" borderId="106" xfId="0" applyNumberFormat="1" applyFont="1" applyFill="1" applyBorder="1" applyAlignment="1">
      <alignment vertical="center" shrinkToFit="1"/>
    </xf>
    <xf numFmtId="177" fontId="25" fillId="2" borderId="107" xfId="0" applyNumberFormat="1" applyFont="1" applyFill="1" applyBorder="1" applyAlignment="1">
      <alignment vertical="center" shrinkToFit="1"/>
    </xf>
    <xf numFmtId="0" fontId="9" fillId="0" borderId="107" xfId="0" applyFont="1" applyFill="1" applyBorder="1" applyAlignment="1">
      <alignment horizontal="left" vertical="center"/>
    </xf>
    <xf numFmtId="0" fontId="9" fillId="0" borderId="108" xfId="0" applyFont="1" applyFill="1" applyBorder="1" applyAlignment="1">
      <alignment horizontal="left" vertical="center"/>
    </xf>
    <xf numFmtId="0" fontId="39" fillId="0" borderId="92" xfId="0" applyFont="1" applyFill="1" applyBorder="1" applyAlignment="1">
      <alignment horizontal="left" vertical="center" indent="1"/>
    </xf>
    <xf numFmtId="0" fontId="39" fillId="0" borderId="90" xfId="0" applyFont="1" applyFill="1" applyBorder="1" applyAlignment="1">
      <alignment horizontal="left" vertical="center" indent="1"/>
    </xf>
    <xf numFmtId="0" fontId="39" fillId="0" borderId="93" xfId="0" applyFont="1" applyFill="1" applyBorder="1" applyAlignment="1">
      <alignment horizontal="left" vertical="center" indent="1"/>
    </xf>
    <xf numFmtId="0" fontId="38" fillId="2" borderId="106" xfId="0" applyFont="1" applyFill="1" applyBorder="1" applyAlignment="1">
      <alignment horizontal="left" vertical="center" indent="1" shrinkToFit="1"/>
    </xf>
    <xf numFmtId="0" fontId="38" fillId="2" borderId="107" xfId="0" applyFont="1" applyFill="1" applyBorder="1" applyAlignment="1">
      <alignment horizontal="left" vertical="center" indent="1" shrinkToFit="1"/>
    </xf>
    <xf numFmtId="0" fontId="38" fillId="2" borderId="135" xfId="0" applyFont="1" applyFill="1" applyBorder="1" applyAlignment="1">
      <alignment horizontal="left" vertical="center" indent="1" shrinkToFit="1"/>
    </xf>
    <xf numFmtId="0" fontId="39" fillId="0" borderId="90" xfId="0" applyFont="1" applyFill="1" applyBorder="1" applyAlignment="1">
      <alignment horizontal="center" vertical="center" wrapText="1"/>
    </xf>
    <xf numFmtId="0" fontId="39" fillId="0" borderId="91" xfId="0" applyFont="1" applyFill="1" applyBorder="1" applyAlignment="1">
      <alignment horizontal="center" vertical="center" wrapText="1"/>
    </xf>
    <xf numFmtId="177" fontId="25" fillId="3" borderId="133" xfId="0" applyNumberFormat="1" applyFont="1" applyFill="1" applyBorder="1" applyAlignment="1">
      <alignment vertical="center" shrinkToFit="1"/>
    </xf>
    <xf numFmtId="177" fontId="25" fillId="3" borderId="95" xfId="0" applyNumberFormat="1" applyFont="1" applyFill="1" applyBorder="1" applyAlignment="1">
      <alignment vertical="center" shrinkToFit="1"/>
    </xf>
    <xf numFmtId="0" fontId="9" fillId="0" borderId="95" xfId="0" applyFont="1" applyFill="1" applyBorder="1" applyAlignment="1">
      <alignment horizontal="left" vertical="center"/>
    </xf>
    <xf numFmtId="0" fontId="9" fillId="0" borderId="134" xfId="0" applyFont="1" applyFill="1" applyBorder="1" applyAlignment="1">
      <alignment horizontal="left" vertical="center"/>
    </xf>
    <xf numFmtId="0" fontId="38" fillId="0" borderId="92" xfId="0" applyFont="1" applyFill="1" applyBorder="1" applyAlignment="1">
      <alignment horizontal="left" vertical="center" indent="1"/>
    </xf>
    <xf numFmtId="0" fontId="38" fillId="0" borderId="90" xfId="0" applyFont="1" applyFill="1" applyBorder="1" applyAlignment="1">
      <alignment horizontal="left" vertical="center" indent="1"/>
    </xf>
    <xf numFmtId="0" fontId="38" fillId="0" borderId="93" xfId="0" applyFont="1" applyFill="1" applyBorder="1" applyAlignment="1">
      <alignment horizontal="left" vertical="center" indent="1"/>
    </xf>
    <xf numFmtId="0" fontId="12" fillId="0" borderId="0" xfId="0" applyFont="1" applyFill="1" applyAlignment="1">
      <alignment horizontal="left" vertical="center" indent="17"/>
    </xf>
    <xf numFmtId="0" fontId="39" fillId="0" borderId="128" xfId="0" applyFont="1" applyFill="1" applyBorder="1" applyAlignment="1">
      <alignment horizontal="center" vertical="center"/>
    </xf>
    <xf numFmtId="0" fontId="39" fillId="0" borderId="129" xfId="0" applyFont="1" applyFill="1" applyBorder="1" applyAlignment="1">
      <alignment horizontal="center" vertical="center"/>
    </xf>
    <xf numFmtId="0" fontId="39" fillId="0" borderId="130" xfId="0" applyFont="1" applyFill="1" applyBorder="1" applyAlignment="1">
      <alignment horizontal="center" vertical="center"/>
    </xf>
    <xf numFmtId="0" fontId="39" fillId="0" borderId="131" xfId="0" applyFont="1" applyFill="1" applyBorder="1" applyAlignment="1">
      <alignment horizontal="center" vertical="center"/>
    </xf>
    <xf numFmtId="0" fontId="39" fillId="0" borderId="132" xfId="0" applyFont="1" applyFill="1" applyBorder="1" applyAlignment="1">
      <alignment horizontal="center" vertical="center"/>
    </xf>
    <xf numFmtId="0" fontId="39" fillId="0" borderId="18" xfId="0" applyFont="1" applyFill="1" applyBorder="1" applyAlignment="1">
      <alignment horizontal="center" vertical="center" textRotation="255" wrapText="1"/>
    </xf>
    <xf numFmtId="0" fontId="39" fillId="0" borderId="0" xfId="0" applyFont="1" applyFill="1" applyBorder="1" applyAlignment="1">
      <alignment horizontal="center" vertical="center" textRotation="255" wrapText="1"/>
    </xf>
    <xf numFmtId="0" fontId="39" fillId="0" borderId="89" xfId="0" applyFont="1" applyFill="1" applyBorder="1" applyAlignment="1">
      <alignment horizontal="center" vertical="center" textRotation="255" wrapText="1"/>
    </xf>
    <xf numFmtId="0" fontId="39" fillId="0" borderId="90" xfId="0" applyFont="1" applyFill="1" applyBorder="1" applyAlignment="1">
      <alignment horizontal="center" vertical="center" textRotation="255" wrapText="1"/>
    </xf>
    <xf numFmtId="0" fontId="38" fillId="0" borderId="104" xfId="3" applyFont="1" applyBorder="1" applyAlignment="1">
      <alignment horizontal="center" vertical="center"/>
    </xf>
    <xf numFmtId="0" fontId="38" fillId="0" borderId="97" xfId="3" applyFont="1" applyBorder="1" applyAlignment="1">
      <alignment horizontal="center" vertical="center"/>
    </xf>
    <xf numFmtId="0" fontId="38" fillId="0" borderId="104" xfId="0" applyFont="1" applyFill="1" applyBorder="1" applyAlignment="1">
      <alignment horizontal="left" vertical="center" indent="1"/>
    </xf>
    <xf numFmtId="0" fontId="38" fillId="0" borderId="97" xfId="0" applyFont="1" applyFill="1" applyBorder="1" applyAlignment="1">
      <alignment horizontal="left" vertical="center" indent="1"/>
    </xf>
    <xf numFmtId="0" fontId="38" fillId="0" borderId="98" xfId="0" applyFont="1" applyFill="1" applyBorder="1" applyAlignment="1">
      <alignment horizontal="left" vertical="center" indent="1"/>
    </xf>
    <xf numFmtId="0" fontId="38" fillId="0" borderId="106" xfId="3" applyFont="1" applyBorder="1" applyAlignment="1">
      <alignment horizontal="center" vertical="center"/>
    </xf>
    <xf numFmtId="0" fontId="38" fillId="0" borderId="107" xfId="3" applyFont="1" applyBorder="1" applyAlignment="1">
      <alignment horizontal="center" vertical="center"/>
    </xf>
    <xf numFmtId="0" fontId="38" fillId="0" borderId="108" xfId="3" applyFont="1" applyBorder="1" applyAlignment="1">
      <alignment horizontal="center" vertical="center"/>
    </xf>
    <xf numFmtId="0" fontId="38" fillId="0" borderId="90" xfId="3" applyFont="1" applyBorder="1" applyAlignment="1">
      <alignment horizontal="center" vertical="center"/>
    </xf>
    <xf numFmtId="0" fontId="38" fillId="0" borderId="91" xfId="3" applyFont="1" applyBorder="1" applyAlignment="1">
      <alignment horizontal="center" vertical="center"/>
    </xf>
    <xf numFmtId="177" fontId="25" fillId="3" borderId="21" xfId="0" applyNumberFormat="1" applyFont="1" applyFill="1" applyBorder="1" applyAlignment="1">
      <alignment vertical="center" shrinkToFit="1"/>
    </xf>
    <xf numFmtId="177" fontId="25" fillId="3" borderId="0" xfId="0" applyNumberFormat="1" applyFont="1" applyFill="1" applyBorder="1" applyAlignment="1">
      <alignment vertical="center" shrinkToFit="1"/>
    </xf>
    <xf numFmtId="0" fontId="18" fillId="2" borderId="15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160" xfId="0" applyFont="1" applyFill="1" applyBorder="1" applyAlignment="1">
      <alignment horizontal="center" vertical="center"/>
    </xf>
    <xf numFmtId="0" fontId="18" fillId="2" borderId="48" xfId="0" applyFont="1" applyFill="1" applyBorder="1" applyAlignment="1">
      <alignment horizontal="center" vertical="center"/>
    </xf>
    <xf numFmtId="0" fontId="18" fillId="0" borderId="155" xfId="0" applyFont="1" applyFill="1" applyBorder="1" applyAlignment="1">
      <alignment vertical="center" wrapText="1"/>
    </xf>
    <xf numFmtId="0" fontId="18" fillId="0" borderId="161" xfId="0" applyFont="1" applyFill="1" applyBorder="1" applyAlignment="1">
      <alignment vertical="center" wrapText="1"/>
    </xf>
    <xf numFmtId="0" fontId="18" fillId="2" borderId="162" xfId="0" applyFont="1" applyFill="1" applyBorder="1" applyAlignment="1">
      <alignment horizontal="center" vertical="center"/>
    </xf>
    <xf numFmtId="0" fontId="18" fillId="2" borderId="163" xfId="0" applyFont="1" applyFill="1" applyBorder="1" applyAlignment="1">
      <alignment horizontal="center" vertical="center"/>
    </xf>
    <xf numFmtId="0" fontId="18" fillId="2" borderId="164" xfId="0" applyFont="1" applyFill="1" applyBorder="1" applyAlignment="1">
      <alignment horizontal="center" vertical="center"/>
    </xf>
    <xf numFmtId="0" fontId="18" fillId="2" borderId="165" xfId="0" applyFont="1" applyFill="1" applyBorder="1" applyAlignment="1">
      <alignment horizontal="center" vertical="center"/>
    </xf>
    <xf numFmtId="0" fontId="18" fillId="2" borderId="166" xfId="0" applyFont="1" applyFill="1" applyBorder="1" applyAlignment="1">
      <alignment horizontal="center" vertical="center"/>
    </xf>
    <xf numFmtId="0" fontId="9" fillId="0" borderId="97" xfId="0" applyFont="1" applyFill="1" applyBorder="1" applyAlignment="1">
      <alignment vertical="center" wrapText="1"/>
    </xf>
    <xf numFmtId="0" fontId="9" fillId="0" borderId="105" xfId="0" applyFont="1" applyFill="1" applyBorder="1" applyAlignment="1">
      <alignment vertical="center" wrapText="1"/>
    </xf>
    <xf numFmtId="0" fontId="9" fillId="2" borderId="147" xfId="0" applyFont="1" applyFill="1" applyBorder="1" applyAlignment="1">
      <alignment horizontal="center" vertical="center"/>
    </xf>
    <xf numFmtId="0" fontId="9" fillId="2" borderId="148" xfId="0" applyFont="1" applyFill="1" applyBorder="1" applyAlignment="1">
      <alignment horizontal="center" vertical="center"/>
    </xf>
    <xf numFmtId="0" fontId="9" fillId="2" borderId="149" xfId="0" applyFont="1" applyFill="1" applyBorder="1" applyAlignment="1">
      <alignment horizontal="center" vertical="center"/>
    </xf>
    <xf numFmtId="0" fontId="9" fillId="2" borderId="181" xfId="0" applyFont="1" applyFill="1" applyBorder="1" applyAlignment="1">
      <alignment horizontal="center" vertical="center" wrapText="1"/>
    </xf>
    <xf numFmtId="0" fontId="9" fillId="2" borderId="156" xfId="0" applyFont="1" applyFill="1" applyBorder="1" applyAlignment="1">
      <alignment horizontal="center" vertical="center" wrapText="1"/>
    </xf>
    <xf numFmtId="0" fontId="9" fillId="2" borderId="148" xfId="0" applyFont="1" applyFill="1" applyBorder="1" applyAlignment="1">
      <alignment horizontal="center" vertical="center" wrapText="1"/>
    </xf>
    <xf numFmtId="0" fontId="9" fillId="2" borderId="157" xfId="0" applyFont="1" applyFill="1" applyBorder="1" applyAlignment="1">
      <alignment horizontal="center" vertical="center" wrapText="1"/>
    </xf>
    <xf numFmtId="0" fontId="9" fillId="0" borderId="97" xfId="0" applyFont="1" applyFill="1" applyBorder="1" applyAlignment="1">
      <alignment vertical="center" wrapText="1" shrinkToFit="1"/>
    </xf>
    <xf numFmtId="0" fontId="9" fillId="0" borderId="105" xfId="0" applyFont="1" applyFill="1" applyBorder="1" applyAlignment="1">
      <alignment vertical="center" wrapText="1" shrinkToFit="1"/>
    </xf>
    <xf numFmtId="0" fontId="9" fillId="2" borderId="147" xfId="0" applyFont="1" applyFill="1" applyBorder="1" applyAlignment="1">
      <alignment horizontal="center" vertical="center" shrinkToFit="1"/>
    </xf>
    <xf numFmtId="0" fontId="9" fillId="2" borderId="148" xfId="0" applyFont="1" applyFill="1" applyBorder="1" applyAlignment="1">
      <alignment horizontal="center" vertical="center" shrinkToFit="1"/>
    </xf>
    <xf numFmtId="0" fontId="9" fillId="2" borderId="149" xfId="0" applyFont="1" applyFill="1" applyBorder="1" applyAlignment="1">
      <alignment horizontal="center" vertical="center" shrinkToFit="1"/>
    </xf>
    <xf numFmtId="0" fontId="9" fillId="0" borderId="146"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33" xfId="0" applyFont="1" applyFill="1" applyBorder="1" applyAlignment="1">
      <alignment horizontal="center" vertical="center"/>
    </xf>
    <xf numFmtId="0" fontId="9" fillId="0" borderId="155" xfId="0" applyFont="1" applyFill="1" applyBorder="1" applyAlignment="1">
      <alignment horizontal="center" vertical="center" wrapText="1"/>
    </xf>
    <xf numFmtId="0" fontId="9" fillId="0" borderId="95" xfId="0" applyFont="1" applyFill="1" applyBorder="1" applyAlignment="1">
      <alignment horizontal="center" vertical="center" wrapText="1"/>
    </xf>
    <xf numFmtId="0" fontId="9" fillId="0" borderId="151" xfId="0" applyFont="1" applyFill="1" applyBorder="1" applyAlignment="1">
      <alignment vertical="center" wrapText="1"/>
    </xf>
    <xf numFmtId="0" fontId="9" fillId="2" borderId="147" xfId="0" applyFont="1" applyFill="1" applyBorder="1" applyAlignment="1">
      <alignment horizontal="center" vertical="center" wrapText="1"/>
    </xf>
    <xf numFmtId="0" fontId="18" fillId="0" borderId="151" xfId="0" applyFont="1" applyFill="1" applyBorder="1" applyAlignment="1">
      <alignment vertical="center" wrapText="1"/>
    </xf>
    <xf numFmtId="0" fontId="18" fillId="0" borderId="97" xfId="0" applyFont="1" applyFill="1" applyBorder="1" applyAlignment="1">
      <alignment vertical="center" wrapText="1"/>
    </xf>
    <xf numFmtId="0" fontId="18" fillId="0" borderId="105" xfId="0" applyFont="1" applyFill="1" applyBorder="1" applyAlignment="1">
      <alignment vertical="center" wrapText="1"/>
    </xf>
    <xf numFmtId="0" fontId="18" fillId="2" borderId="104" xfId="0" applyFont="1" applyFill="1" applyBorder="1" applyAlignment="1">
      <alignment horizontal="center" vertical="center" wrapText="1"/>
    </xf>
    <xf numFmtId="0" fontId="18" fillId="2" borderId="152" xfId="0" applyFont="1" applyFill="1" applyBorder="1" applyAlignment="1">
      <alignment horizontal="center" vertical="center" wrapText="1"/>
    </xf>
    <xf numFmtId="0" fontId="18" fillId="2" borderId="153" xfId="0" applyFont="1" applyFill="1" applyBorder="1" applyAlignment="1">
      <alignment horizontal="center" vertical="center" wrapText="1"/>
    </xf>
    <xf numFmtId="0" fontId="18" fillId="2" borderId="158" xfId="0" applyFont="1" applyFill="1" applyBorder="1" applyAlignment="1">
      <alignment horizontal="center" vertical="center" wrapText="1"/>
    </xf>
    <xf numFmtId="0" fontId="18" fillId="2" borderId="154" xfId="0" applyFont="1" applyFill="1" applyBorder="1" applyAlignment="1">
      <alignment horizontal="center" vertical="center" wrapText="1"/>
    </xf>
    <xf numFmtId="0" fontId="9" fillId="0" borderId="97" xfId="0" applyFont="1" applyFill="1" applyBorder="1" applyAlignment="1">
      <alignment horizontal="center" vertical="center" wrapText="1"/>
    </xf>
    <xf numFmtId="0" fontId="9" fillId="2" borderId="149" xfId="0" applyFont="1" applyFill="1" applyBorder="1" applyAlignment="1">
      <alignment horizontal="center" vertical="center" wrapText="1"/>
    </xf>
    <xf numFmtId="0" fontId="18" fillId="2" borderId="147"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151" xfId="0" applyFont="1" applyFill="1" applyBorder="1" applyAlignment="1">
      <alignment horizontal="center" vertical="center"/>
    </xf>
    <xf numFmtId="0" fontId="18" fillId="2" borderId="152" xfId="0" applyFont="1" applyFill="1" applyBorder="1" applyAlignment="1">
      <alignment horizontal="center" vertical="center"/>
    </xf>
    <xf numFmtId="0" fontId="18" fillId="2" borderId="98" xfId="0" applyFont="1" applyFill="1" applyBorder="1" applyAlignment="1">
      <alignment horizontal="center" vertical="center"/>
    </xf>
    <xf numFmtId="0" fontId="18" fillId="2" borderId="153" xfId="0" applyFont="1" applyFill="1" applyBorder="1" applyAlignment="1">
      <alignment horizontal="center" vertical="center"/>
    </xf>
    <xf numFmtId="0" fontId="18" fillId="2" borderId="154" xfId="0" applyFont="1" applyFill="1" applyBorder="1" applyAlignment="1">
      <alignment horizontal="center" vertical="center"/>
    </xf>
    <xf numFmtId="0" fontId="9" fillId="0" borderId="53" xfId="0" applyFont="1" applyFill="1" applyBorder="1" applyAlignment="1">
      <alignment vertical="center" wrapText="1"/>
    </xf>
    <xf numFmtId="0" fontId="9" fillId="0" borderId="54" xfId="0" applyFont="1" applyFill="1" applyBorder="1" applyAlignment="1">
      <alignment vertical="center" wrapText="1"/>
    </xf>
    <xf numFmtId="0" fontId="9" fillId="2" borderId="143" xfId="0" applyFont="1" applyFill="1" applyBorder="1" applyAlignment="1">
      <alignment horizontal="center" vertical="center"/>
    </xf>
    <xf numFmtId="0" fontId="9" fillId="2" borderId="144" xfId="0" applyFont="1" applyFill="1" applyBorder="1" applyAlignment="1">
      <alignment horizontal="center" vertical="center"/>
    </xf>
    <xf numFmtId="0" fontId="9" fillId="2" borderId="145" xfId="0" applyFont="1" applyFill="1" applyBorder="1" applyAlignment="1">
      <alignment horizontal="center" vertical="center"/>
    </xf>
    <xf numFmtId="0" fontId="72" fillId="0" borderId="0" xfId="0" applyFont="1" applyFill="1" applyAlignment="1">
      <alignment horizontal="center" vertical="center"/>
    </xf>
    <xf numFmtId="0" fontId="9" fillId="0" borderId="32"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33" xfId="0" applyFont="1" applyFill="1" applyBorder="1" applyAlignment="1">
      <alignment horizontal="left" vertical="center" wrapText="1" indent="1"/>
    </xf>
    <xf numFmtId="0" fontId="9" fillId="0" borderId="11" xfId="0" applyFont="1" applyFill="1" applyBorder="1" applyAlignment="1">
      <alignment horizontal="center" vertical="center" wrapText="1"/>
    </xf>
    <xf numFmtId="0" fontId="22" fillId="0" borderId="72"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6" fillId="3" borderId="11" xfId="0" applyFont="1" applyFill="1" applyBorder="1" applyAlignment="1">
      <alignment horizontal="left" vertical="center" indent="1" shrinkToFit="1"/>
    </xf>
    <xf numFmtId="0" fontId="26" fillId="3" borderId="9" xfId="0" applyFont="1" applyFill="1" applyBorder="1" applyAlignment="1">
      <alignment horizontal="left" vertical="center" indent="1" shrinkToFit="1"/>
    </xf>
    <xf numFmtId="0" fontId="26" fillId="3" borderId="12" xfId="0" applyFont="1" applyFill="1" applyBorder="1" applyAlignment="1">
      <alignment horizontal="left" vertical="center" indent="1" shrinkToFit="1"/>
    </xf>
    <xf numFmtId="0" fontId="16" fillId="3" borderId="11" xfId="0" applyFont="1" applyFill="1" applyBorder="1" applyAlignment="1">
      <alignment horizontal="left" vertical="center" indent="1" shrinkToFit="1"/>
    </xf>
    <xf numFmtId="0" fontId="16" fillId="3" borderId="9" xfId="0" applyFont="1" applyFill="1" applyBorder="1" applyAlignment="1">
      <alignment horizontal="left" vertical="center" indent="1" shrinkToFit="1"/>
    </xf>
    <xf numFmtId="0" fontId="16" fillId="3" borderId="12" xfId="0" applyFont="1" applyFill="1" applyBorder="1" applyAlignment="1">
      <alignment horizontal="left" vertical="center" indent="1" shrinkToFit="1"/>
    </xf>
    <xf numFmtId="0" fontId="22" fillId="0" borderId="61"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16" fillId="3" borderId="6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6" fillId="3" borderId="17" xfId="0" applyFont="1" applyFill="1" applyBorder="1" applyAlignment="1">
      <alignment horizontal="center" vertical="center" shrinkToFit="1"/>
    </xf>
    <xf numFmtId="0" fontId="16" fillId="3" borderId="116"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20" xfId="0" applyFont="1" applyFill="1" applyBorder="1" applyAlignment="1">
      <alignment horizontal="center" vertical="center" shrinkToFit="1"/>
    </xf>
    <xf numFmtId="0" fontId="9" fillId="0" borderId="6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10" fillId="2" borderId="65" xfId="0" applyFont="1" applyFill="1" applyBorder="1" applyAlignment="1">
      <alignment horizontal="left" vertical="center" indent="1" shrinkToFit="1"/>
    </xf>
    <xf numFmtId="0" fontId="10" fillId="2" borderId="67" xfId="0" applyFont="1" applyFill="1" applyBorder="1" applyAlignment="1">
      <alignment horizontal="left" vertical="center" indent="1" shrinkToFit="1"/>
    </xf>
    <xf numFmtId="0" fontId="10" fillId="2" borderId="68" xfId="0" applyFont="1" applyFill="1" applyBorder="1" applyAlignment="1">
      <alignment horizontal="left" vertical="center" indent="1" shrinkToFit="1"/>
    </xf>
    <xf numFmtId="0" fontId="0" fillId="0" borderId="0" xfId="0" applyFont="1" applyFill="1" applyAlignment="1">
      <alignment horizontal="center" vertical="center"/>
    </xf>
    <xf numFmtId="0" fontId="10" fillId="3" borderId="65" xfId="0" applyFont="1" applyFill="1" applyBorder="1" applyAlignment="1">
      <alignment horizontal="left" vertical="center" indent="1" shrinkToFit="1"/>
    </xf>
    <xf numFmtId="0" fontId="10" fillId="3" borderId="67" xfId="0" applyFont="1" applyFill="1" applyBorder="1" applyAlignment="1">
      <alignment horizontal="left" vertical="center" indent="1" shrinkToFit="1"/>
    </xf>
    <xf numFmtId="0" fontId="10" fillId="3" borderId="68" xfId="0" applyFont="1" applyFill="1" applyBorder="1" applyAlignment="1">
      <alignment horizontal="left" vertical="center" indent="1" shrinkToFit="1"/>
    </xf>
    <xf numFmtId="0" fontId="14" fillId="2" borderId="116"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6" fillId="2" borderId="6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3" borderId="62" xfId="0" applyFont="1" applyFill="1" applyBorder="1" applyAlignment="1">
      <alignment horizontal="left" vertical="center" indent="1" shrinkToFit="1"/>
    </xf>
    <xf numFmtId="0" fontId="16" fillId="3" borderId="16" xfId="0" applyFont="1" applyFill="1" applyBorder="1" applyAlignment="1">
      <alignment horizontal="left" vertical="center" indent="1" shrinkToFit="1"/>
    </xf>
    <xf numFmtId="0" fontId="14" fillId="2" borderId="90" xfId="0" applyFont="1" applyFill="1" applyBorder="1" applyAlignment="1">
      <alignment horizontal="center" vertical="center"/>
    </xf>
    <xf numFmtId="0" fontId="14" fillId="2" borderId="93" xfId="0" applyFont="1" applyFill="1" applyBorder="1" applyAlignment="1">
      <alignment horizontal="center" vertical="center"/>
    </xf>
  </cellXfs>
  <cellStyles count="7">
    <cellStyle name="パーセント" xfId="2" builtinId="5"/>
    <cellStyle name="パーセント 2" xfId="4"/>
    <cellStyle name="桁区切り" xfId="1" builtinId="6"/>
    <cellStyle name="桁区切り 2" xfId="5"/>
    <cellStyle name="通貨 2" xfId="6"/>
    <cellStyle name="標準" xfId="0" builtinId="0"/>
    <cellStyle name="標準 2" xfId="3"/>
  </cellStyles>
  <dxfs count="0"/>
  <tableStyles count="0" defaultTableStyle="TableStyleMedium2" defaultPivotStyle="PivotStyleLight16"/>
  <colors>
    <mruColors>
      <color rgb="FFFFFFCC"/>
      <color rgb="FFA0A0A0"/>
      <color rgb="FFAAAAAA"/>
      <color rgb="FFA7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D$30" lockText="1" noThreeD="1"/>
</file>

<file path=xl/ctrlProps/ctrlProp15.xml><?xml version="1.0" encoding="utf-8"?>
<formControlPr xmlns="http://schemas.microsoft.com/office/spreadsheetml/2009/9/main" objectType="CheckBox" fmlaLink="$BD$31" lockText="1" noThreeD="1"/>
</file>

<file path=xl/ctrlProps/ctrlProp16.xml><?xml version="1.0" encoding="utf-8"?>
<formControlPr xmlns="http://schemas.microsoft.com/office/spreadsheetml/2009/9/main" objectType="CheckBox" fmlaLink="$BD$32" lockText="1" noThreeD="1"/>
</file>

<file path=xl/ctrlProps/ctrlProp17.xml><?xml version="1.0" encoding="utf-8"?>
<formControlPr xmlns="http://schemas.microsoft.com/office/spreadsheetml/2009/9/main" objectType="CheckBox" fmlaLink="$BD$33" lockText="1" noThreeD="1"/>
</file>

<file path=xl/ctrlProps/ctrlProp18.xml><?xml version="1.0" encoding="utf-8"?>
<formControlPr xmlns="http://schemas.microsoft.com/office/spreadsheetml/2009/9/main" objectType="CheckBox" fmlaLink="$BE$29" lockText="1" noThreeD="1"/>
</file>

<file path=xl/ctrlProps/ctrlProp19.xml><?xml version="1.0" encoding="utf-8"?>
<formControlPr xmlns="http://schemas.microsoft.com/office/spreadsheetml/2009/9/main" objectType="CheckBox" fmlaLink="$BF$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BD$30" lockText="1" noThreeD="1"/>
</file>

<file path=xl/ctrlProps/ctrlProp21.xml><?xml version="1.0" encoding="utf-8"?>
<formControlPr xmlns="http://schemas.microsoft.com/office/spreadsheetml/2009/9/main" objectType="CheckBox" fmlaLink="$BD$31" lockText="1" noThreeD="1"/>
</file>

<file path=xl/ctrlProps/ctrlProp22.xml><?xml version="1.0" encoding="utf-8"?>
<formControlPr xmlns="http://schemas.microsoft.com/office/spreadsheetml/2009/9/main" objectType="CheckBox" fmlaLink="$BD$32" lockText="1" noThreeD="1"/>
</file>

<file path=xl/ctrlProps/ctrlProp23.xml><?xml version="1.0" encoding="utf-8"?>
<formControlPr xmlns="http://schemas.microsoft.com/office/spreadsheetml/2009/9/main" objectType="CheckBox" fmlaLink="$BD$33" lockText="1" noThreeD="1"/>
</file>

<file path=xl/ctrlProps/ctrlProp24.xml><?xml version="1.0" encoding="utf-8"?>
<formControlPr xmlns="http://schemas.microsoft.com/office/spreadsheetml/2009/9/main" objectType="CheckBox" fmlaLink="$BE$29" lockText="1" noThreeD="1"/>
</file>

<file path=xl/ctrlProps/ctrlProp25.xml><?xml version="1.0" encoding="utf-8"?>
<formControlPr xmlns="http://schemas.microsoft.com/office/spreadsheetml/2009/9/main" objectType="CheckBox" fmlaLink="$BF$29"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10</xdr:row>
          <xdr:rowOff>85725</xdr:rowOff>
        </xdr:from>
        <xdr:to>
          <xdr:col>5</xdr:col>
          <xdr:colOff>19050</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85725</xdr:rowOff>
        </xdr:from>
        <xdr:to>
          <xdr:col>19</xdr:col>
          <xdr:colOff>9525</xdr:colOff>
          <xdr:row>10</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12</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85725</xdr:rowOff>
        </xdr:from>
        <xdr:to>
          <xdr:col>6</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85725</xdr:rowOff>
        </xdr:from>
        <xdr:to>
          <xdr:col>12</xdr:col>
          <xdr:colOff>9525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85725</xdr:rowOff>
        </xdr:from>
        <xdr:to>
          <xdr:col>5</xdr:col>
          <xdr:colOff>0</xdr:colOff>
          <xdr:row>32</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85725</xdr:rowOff>
        </xdr:from>
        <xdr:to>
          <xdr:col>7</xdr:col>
          <xdr:colOff>9525</xdr:colOff>
          <xdr:row>32</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57150</xdr:rowOff>
        </xdr:from>
        <xdr:to>
          <xdr:col>2</xdr:col>
          <xdr:colOff>0</xdr:colOff>
          <xdr:row>20</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57150</xdr:rowOff>
        </xdr:from>
        <xdr:to>
          <xdr:col>2</xdr:col>
          <xdr:colOff>0</xdr:colOff>
          <xdr:row>21</xdr:row>
          <xdr:rowOff>238125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57150</xdr:rowOff>
        </xdr:from>
        <xdr:to>
          <xdr:col>2</xdr:col>
          <xdr:colOff>0</xdr:colOff>
          <xdr:row>23</xdr:row>
          <xdr:rowOff>238125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142875</xdr:rowOff>
        </xdr:from>
        <xdr:to>
          <xdr:col>2</xdr:col>
          <xdr:colOff>0</xdr:colOff>
          <xdr:row>24</xdr:row>
          <xdr:rowOff>323850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57150</xdr:rowOff>
        </xdr:from>
        <xdr:to>
          <xdr:col>2</xdr:col>
          <xdr:colOff>0</xdr:colOff>
          <xdr:row>27</xdr:row>
          <xdr:rowOff>238125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142875</xdr:rowOff>
        </xdr:from>
        <xdr:to>
          <xdr:col>2</xdr:col>
          <xdr:colOff>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143608</xdr:colOff>
      <xdr:row>6</xdr:row>
      <xdr:rowOff>168852</xdr:rowOff>
    </xdr:from>
    <xdr:to>
      <xdr:col>4</xdr:col>
      <xdr:colOff>1464</xdr:colOff>
      <xdr:row>10</xdr:row>
      <xdr:rowOff>168852</xdr:rowOff>
    </xdr:to>
    <xdr:sp macro="" textlink="">
      <xdr:nvSpPr>
        <xdr:cNvPr id="6" name="フリーフォーム 5"/>
        <xdr:cNvSpPr/>
      </xdr:nvSpPr>
      <xdr:spPr>
        <a:xfrm>
          <a:off x="219808" y="1435677"/>
          <a:ext cx="715106" cy="1143000"/>
        </a:xfrm>
        <a:custGeom>
          <a:avLst/>
          <a:gdLst>
            <a:gd name="connsiteX0" fmla="*/ 111369 w 712177"/>
            <a:gd name="connsiteY0" fmla="*/ 0 h 1597269"/>
            <a:gd name="connsiteX1" fmla="*/ 0 w 712177"/>
            <a:gd name="connsiteY1" fmla="*/ 0 h 1597269"/>
            <a:gd name="connsiteX2" fmla="*/ 0 w 712177"/>
            <a:gd name="connsiteY2" fmla="*/ 1597269 h 1597269"/>
            <a:gd name="connsiteX3" fmla="*/ 712177 w 712177"/>
            <a:gd name="connsiteY3" fmla="*/ 1597269 h 1597269"/>
          </a:gdLst>
          <a:ahLst/>
          <a:cxnLst>
            <a:cxn ang="0">
              <a:pos x="connsiteX0" y="connsiteY0"/>
            </a:cxn>
            <a:cxn ang="0">
              <a:pos x="connsiteX1" y="connsiteY1"/>
            </a:cxn>
            <a:cxn ang="0">
              <a:pos x="connsiteX2" y="connsiteY2"/>
            </a:cxn>
            <a:cxn ang="0">
              <a:pos x="connsiteX3" y="connsiteY3"/>
            </a:cxn>
          </a:cxnLst>
          <a:rect l="l" t="t" r="r" b="b"/>
          <a:pathLst>
            <a:path w="712177" h="1597269">
              <a:moveTo>
                <a:pt x="111369" y="0"/>
              </a:moveTo>
              <a:lnTo>
                <a:pt x="0" y="0"/>
              </a:lnTo>
              <a:lnTo>
                <a:pt x="0" y="1597269"/>
              </a:lnTo>
              <a:lnTo>
                <a:pt x="712177" y="1597269"/>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140677</xdr:colOff>
      <xdr:row>21</xdr:row>
      <xdr:rowOff>175981</xdr:rowOff>
    </xdr:from>
    <xdr:to>
      <xdr:col>14</xdr:col>
      <xdr:colOff>0</xdr:colOff>
      <xdr:row>25</xdr:row>
      <xdr:rowOff>181841</xdr:rowOff>
    </xdr:to>
    <xdr:sp macro="" textlink="">
      <xdr:nvSpPr>
        <xdr:cNvPr id="7" name="フリーフォーム 6"/>
        <xdr:cNvSpPr/>
      </xdr:nvSpPr>
      <xdr:spPr>
        <a:xfrm>
          <a:off x="216877" y="4443181"/>
          <a:ext cx="3574073" cy="1148860"/>
        </a:xfrm>
        <a:custGeom>
          <a:avLst/>
          <a:gdLst>
            <a:gd name="connsiteX0" fmla="*/ 3593123 w 3593123"/>
            <a:gd name="connsiteY0" fmla="*/ 0 h 1151792"/>
            <a:gd name="connsiteX1" fmla="*/ 0 w 3593123"/>
            <a:gd name="connsiteY1" fmla="*/ 0 h 1151792"/>
            <a:gd name="connsiteX2" fmla="*/ 0 w 3593123"/>
            <a:gd name="connsiteY2" fmla="*/ 1151792 h 1151792"/>
            <a:gd name="connsiteX3" fmla="*/ 718038 w 3593123"/>
            <a:gd name="connsiteY3" fmla="*/ 1151792 h 1151792"/>
          </a:gdLst>
          <a:ahLst/>
          <a:cxnLst>
            <a:cxn ang="0">
              <a:pos x="connsiteX0" y="connsiteY0"/>
            </a:cxn>
            <a:cxn ang="0">
              <a:pos x="connsiteX1" y="connsiteY1"/>
            </a:cxn>
            <a:cxn ang="0">
              <a:pos x="connsiteX2" y="connsiteY2"/>
            </a:cxn>
            <a:cxn ang="0">
              <a:pos x="connsiteX3" y="connsiteY3"/>
            </a:cxn>
          </a:cxnLst>
          <a:rect l="l" t="t" r="r" b="b"/>
          <a:pathLst>
            <a:path w="3593123" h="1151792">
              <a:moveTo>
                <a:pt x="3593123" y="0"/>
              </a:moveTo>
              <a:lnTo>
                <a:pt x="0" y="0"/>
              </a:lnTo>
              <a:lnTo>
                <a:pt x="0" y="1151792"/>
              </a:lnTo>
              <a:lnTo>
                <a:pt x="718038" y="1151792"/>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4346</xdr:colOff>
      <xdr:row>0</xdr:row>
      <xdr:rowOff>0</xdr:rowOff>
    </xdr:from>
    <xdr:ext cx="4365948" cy="515471"/>
    <xdr:sp macro="" textlink="">
      <xdr:nvSpPr>
        <xdr:cNvPr id="11" name="テキスト ボックス 10"/>
        <xdr:cNvSpPr txBox="1"/>
      </xdr:nvSpPr>
      <xdr:spPr>
        <a:xfrm>
          <a:off x="1509296"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このシートは単年度事業の場合のみ使用してください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の場合はこのシートを使用しません）</a:t>
          </a:r>
        </a:p>
      </xdr:txBody>
    </xdr:sp>
    <xdr:clientData fPrintsWithSheet="0"/>
  </xdr:oneCellAnchor>
  <xdr:twoCellAnchor>
    <xdr:from>
      <xdr:col>15</xdr:col>
      <xdr:colOff>56745</xdr:colOff>
      <xdr:row>13</xdr:row>
      <xdr:rowOff>174355</xdr:rowOff>
    </xdr:from>
    <xdr:to>
      <xdr:col>15</xdr:col>
      <xdr:colOff>128745</xdr:colOff>
      <xdr:row>16</xdr:row>
      <xdr:rowOff>0</xdr:rowOff>
    </xdr:to>
    <xdr:sp macro="" textlink="">
      <xdr:nvSpPr>
        <xdr:cNvPr id="13" name="フリーフォーム 12"/>
        <xdr:cNvSpPr/>
      </xdr:nvSpPr>
      <xdr:spPr>
        <a:xfrm>
          <a:off x="4133445" y="3441430"/>
          <a:ext cx="72000" cy="540020"/>
        </a:xfrm>
        <a:custGeom>
          <a:avLst/>
          <a:gdLst>
            <a:gd name="connsiteX0" fmla="*/ 235323 w 235323"/>
            <a:gd name="connsiteY0" fmla="*/ 0 h 638736"/>
            <a:gd name="connsiteX1" fmla="*/ 0 w 235323"/>
            <a:gd name="connsiteY1" fmla="*/ 0 h 638736"/>
            <a:gd name="connsiteX2" fmla="*/ 0 w 235323"/>
            <a:gd name="connsiteY2" fmla="*/ 638736 h 638736"/>
          </a:gdLst>
          <a:ahLst/>
          <a:cxnLst>
            <a:cxn ang="0">
              <a:pos x="connsiteX0" y="connsiteY0"/>
            </a:cxn>
            <a:cxn ang="0">
              <a:pos x="connsiteX1" y="connsiteY1"/>
            </a:cxn>
            <a:cxn ang="0">
              <a:pos x="connsiteX2" y="connsiteY2"/>
            </a:cxn>
          </a:cxnLst>
          <a:rect l="l" t="t" r="r" b="b"/>
          <a:pathLst>
            <a:path w="235323" h="638736">
              <a:moveTo>
                <a:pt x="235323" y="0"/>
              </a:moveTo>
              <a:lnTo>
                <a:pt x="0" y="0"/>
              </a:lnTo>
              <a:lnTo>
                <a:pt x="0" y="638736"/>
              </a:lnTo>
            </a:path>
          </a:pathLst>
        </a:cu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ja-JP" altLang="en-US" sz="1100">
            <a:solidFill>
              <a:schemeClr val="lt1"/>
            </a:solidFill>
            <a:latin typeface="+mn-lt"/>
            <a:ea typeface="+mn-ea"/>
            <a:cs typeface="+mn-cs"/>
          </a:endParaRPr>
        </a:p>
      </xdr:txBody>
    </xdr:sp>
    <xdr:clientData/>
  </xdr:twoCellAnchor>
  <xdr:oneCellAnchor>
    <xdr:from>
      <xdr:col>14</xdr:col>
      <xdr:colOff>244400</xdr:colOff>
      <xdr:row>14</xdr:row>
      <xdr:rowOff>65535</xdr:rowOff>
    </xdr:from>
    <xdr:ext cx="205184" cy="133370"/>
    <xdr:sp macro="" textlink="">
      <xdr:nvSpPr>
        <xdr:cNvPr id="14" name="テキスト ボックス 13"/>
        <xdr:cNvSpPr txBox="1"/>
      </xdr:nvSpPr>
      <xdr:spPr>
        <a:xfrm>
          <a:off x="4035350" y="3665985"/>
          <a:ext cx="205184" cy="1333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内訳</a:t>
          </a:r>
        </a:p>
      </xdr:txBody>
    </xdr:sp>
    <xdr:clientData/>
  </xdr:oneCellAnchor>
  <mc:AlternateContent xmlns:mc="http://schemas.openxmlformats.org/markup-compatibility/2006">
    <mc:Choice xmlns:a14="http://schemas.microsoft.com/office/drawing/2010/main" Requires="a14">
      <xdr:twoCellAnchor editAs="oneCell">
        <xdr:from>
          <xdr:col>2</xdr:col>
          <xdr:colOff>47625</xdr:colOff>
          <xdr:row>29</xdr:row>
          <xdr:rowOff>28575</xdr:rowOff>
        </xdr:from>
        <xdr:to>
          <xdr:col>3</xdr:col>
          <xdr:colOff>9525</xdr:colOff>
          <xdr:row>29</xdr:row>
          <xdr:rowOff>323850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28575</xdr:rowOff>
        </xdr:from>
        <xdr:to>
          <xdr:col>3</xdr:col>
          <xdr:colOff>9525</xdr:colOff>
          <xdr:row>30</xdr:row>
          <xdr:rowOff>323850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28575</xdr:rowOff>
        </xdr:from>
        <xdr:to>
          <xdr:col>3</xdr:col>
          <xdr:colOff>9525</xdr:colOff>
          <xdr:row>31</xdr:row>
          <xdr:rowOff>323850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19050</xdr:rowOff>
        </xdr:from>
        <xdr:to>
          <xdr:col>3</xdr:col>
          <xdr:colOff>9525</xdr:colOff>
          <xdr:row>32</xdr:row>
          <xdr:rowOff>314325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246529</xdr:colOff>
      <xdr:row>33</xdr:row>
      <xdr:rowOff>40188</xdr:rowOff>
    </xdr:from>
    <xdr:to>
      <xdr:col>10</xdr:col>
      <xdr:colOff>39219</xdr:colOff>
      <xdr:row>34</xdr:row>
      <xdr:rowOff>73806</xdr:rowOff>
    </xdr:to>
    <xdr:sp macro="" textlink="">
      <xdr:nvSpPr>
        <xdr:cNvPr id="19" name="角丸四角形吹き出し 18"/>
        <xdr:cNvSpPr/>
      </xdr:nvSpPr>
      <xdr:spPr>
        <a:xfrm>
          <a:off x="894229" y="8955588"/>
          <a:ext cx="1792940" cy="366993"/>
        </a:xfrm>
        <a:prstGeom prst="wedgeRoundRectCallout">
          <a:avLst>
            <a:gd name="adj1" fmla="val -68945"/>
            <a:gd name="adj2" fmla="val -64879"/>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38100</xdr:colOff>
          <xdr:row>28</xdr:row>
          <xdr:rowOff>95250</xdr:rowOff>
        </xdr:from>
        <xdr:to>
          <xdr:col>11</xdr:col>
          <xdr:colOff>0</xdr:colOff>
          <xdr:row>28</xdr:row>
          <xdr:rowOff>276225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95250</xdr:rowOff>
        </xdr:from>
        <xdr:to>
          <xdr:col>15</xdr:col>
          <xdr:colOff>0</xdr:colOff>
          <xdr:row>28</xdr:row>
          <xdr:rowOff>276225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0</xdr:colOff>
      <xdr:row>29</xdr:row>
      <xdr:rowOff>0</xdr:rowOff>
    </xdr:from>
    <xdr:to>
      <xdr:col>18</xdr:col>
      <xdr:colOff>289739</xdr:colOff>
      <xdr:row>33</xdr:row>
      <xdr:rowOff>-1</xdr:rowOff>
    </xdr:to>
    <xdr:sp macro="" textlink="">
      <xdr:nvSpPr>
        <xdr:cNvPr id="22" name="右中かっこ 21"/>
        <xdr:cNvSpPr/>
      </xdr:nvSpPr>
      <xdr:spPr>
        <a:xfrm>
          <a:off x="4933950" y="7581900"/>
          <a:ext cx="289739" cy="1333499"/>
        </a:xfrm>
        <a:prstGeom prst="rightBrace">
          <a:avLst>
            <a:gd name="adj1" fmla="val 38670"/>
            <a:gd name="adj2" fmla="val 8945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284136</xdr:colOff>
      <xdr:row>32</xdr:row>
      <xdr:rowOff>195000</xdr:rowOff>
    </xdr:from>
    <xdr:to>
      <xdr:col>20</xdr:col>
      <xdr:colOff>0</xdr:colOff>
      <xdr:row>32</xdr:row>
      <xdr:rowOff>195000</xdr:rowOff>
    </xdr:to>
    <xdr:cxnSp macro="">
      <xdr:nvCxnSpPr>
        <xdr:cNvPr id="23" name="直線矢印コネクタ 22"/>
        <xdr:cNvCxnSpPr/>
      </xdr:nvCxnSpPr>
      <xdr:spPr>
        <a:xfrm>
          <a:off x="5218086" y="8777025"/>
          <a:ext cx="287364"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78441</xdr:colOff>
      <xdr:row>27</xdr:row>
      <xdr:rowOff>145676</xdr:rowOff>
    </xdr:from>
    <xdr:to>
      <xdr:col>27</xdr:col>
      <xdr:colOff>5602</xdr:colOff>
      <xdr:row>28</xdr:row>
      <xdr:rowOff>134470</xdr:rowOff>
    </xdr:to>
    <xdr:sp macro="" textlink="">
      <xdr:nvSpPr>
        <xdr:cNvPr id="24" name="角丸四角形吹き出し 23"/>
        <xdr:cNvSpPr/>
      </xdr:nvSpPr>
      <xdr:spPr>
        <a:xfrm>
          <a:off x="5298141" y="6965576"/>
          <a:ext cx="1794061" cy="369794"/>
        </a:xfrm>
        <a:prstGeom prst="wedgeRoundRectCallout">
          <a:avLst>
            <a:gd name="adj1" fmla="val -67110"/>
            <a:gd name="adj2" fmla="val 56333"/>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22</xdr:col>
      <xdr:colOff>219075</xdr:colOff>
      <xdr:row>30</xdr:row>
      <xdr:rowOff>204508</xdr:rowOff>
    </xdr:from>
    <xdr:to>
      <xdr:col>32</xdr:col>
      <xdr:colOff>58039</xdr:colOff>
      <xdr:row>31</xdr:row>
      <xdr:rowOff>238125</xdr:rowOff>
    </xdr:to>
    <xdr:sp macro="" textlink="">
      <xdr:nvSpPr>
        <xdr:cNvPr id="25" name="角丸四角形吹き出し 24"/>
        <xdr:cNvSpPr/>
      </xdr:nvSpPr>
      <xdr:spPr>
        <a:xfrm>
          <a:off x="6296025" y="8119783"/>
          <a:ext cx="2277364" cy="366992"/>
        </a:xfrm>
        <a:prstGeom prst="wedgeRoundRectCallout">
          <a:avLst>
            <a:gd name="adj1" fmla="val -62807"/>
            <a:gd name="adj2" fmla="val 43859"/>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左の表を参考に、プルダウンで選択してください</a:t>
          </a:r>
          <a:endParaRPr lang="ja-JP" altLang="ja-JP" sz="6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29</xdr:row>
          <xdr:rowOff>28575</xdr:rowOff>
        </xdr:from>
        <xdr:to>
          <xdr:col>3</xdr:col>
          <xdr:colOff>9525</xdr:colOff>
          <xdr:row>29</xdr:row>
          <xdr:rowOff>323850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143608</xdr:colOff>
      <xdr:row>6</xdr:row>
      <xdr:rowOff>168852</xdr:rowOff>
    </xdr:from>
    <xdr:to>
      <xdr:col>4</xdr:col>
      <xdr:colOff>1464</xdr:colOff>
      <xdr:row>10</xdr:row>
      <xdr:rowOff>168852</xdr:rowOff>
    </xdr:to>
    <xdr:sp macro="" textlink="">
      <xdr:nvSpPr>
        <xdr:cNvPr id="5" name="フリーフォーム 4"/>
        <xdr:cNvSpPr/>
      </xdr:nvSpPr>
      <xdr:spPr>
        <a:xfrm>
          <a:off x="219808" y="1435677"/>
          <a:ext cx="715106" cy="1143000"/>
        </a:xfrm>
        <a:custGeom>
          <a:avLst/>
          <a:gdLst>
            <a:gd name="connsiteX0" fmla="*/ 111369 w 712177"/>
            <a:gd name="connsiteY0" fmla="*/ 0 h 1597269"/>
            <a:gd name="connsiteX1" fmla="*/ 0 w 712177"/>
            <a:gd name="connsiteY1" fmla="*/ 0 h 1597269"/>
            <a:gd name="connsiteX2" fmla="*/ 0 w 712177"/>
            <a:gd name="connsiteY2" fmla="*/ 1597269 h 1597269"/>
            <a:gd name="connsiteX3" fmla="*/ 712177 w 712177"/>
            <a:gd name="connsiteY3" fmla="*/ 1597269 h 1597269"/>
          </a:gdLst>
          <a:ahLst/>
          <a:cxnLst>
            <a:cxn ang="0">
              <a:pos x="connsiteX0" y="connsiteY0"/>
            </a:cxn>
            <a:cxn ang="0">
              <a:pos x="connsiteX1" y="connsiteY1"/>
            </a:cxn>
            <a:cxn ang="0">
              <a:pos x="connsiteX2" y="connsiteY2"/>
            </a:cxn>
            <a:cxn ang="0">
              <a:pos x="connsiteX3" y="connsiteY3"/>
            </a:cxn>
          </a:cxnLst>
          <a:rect l="l" t="t" r="r" b="b"/>
          <a:pathLst>
            <a:path w="712177" h="1597269">
              <a:moveTo>
                <a:pt x="111369" y="0"/>
              </a:moveTo>
              <a:lnTo>
                <a:pt x="0" y="0"/>
              </a:lnTo>
              <a:lnTo>
                <a:pt x="0" y="1597269"/>
              </a:lnTo>
              <a:lnTo>
                <a:pt x="712177" y="1597269"/>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140677</xdr:colOff>
      <xdr:row>21</xdr:row>
      <xdr:rowOff>175981</xdr:rowOff>
    </xdr:from>
    <xdr:to>
      <xdr:col>14</xdr:col>
      <xdr:colOff>0</xdr:colOff>
      <xdr:row>25</xdr:row>
      <xdr:rowOff>181841</xdr:rowOff>
    </xdr:to>
    <xdr:sp macro="" textlink="">
      <xdr:nvSpPr>
        <xdr:cNvPr id="6" name="フリーフォーム 5"/>
        <xdr:cNvSpPr/>
      </xdr:nvSpPr>
      <xdr:spPr>
        <a:xfrm>
          <a:off x="216877" y="4443181"/>
          <a:ext cx="3574073" cy="1148860"/>
        </a:xfrm>
        <a:custGeom>
          <a:avLst/>
          <a:gdLst>
            <a:gd name="connsiteX0" fmla="*/ 3593123 w 3593123"/>
            <a:gd name="connsiteY0" fmla="*/ 0 h 1151792"/>
            <a:gd name="connsiteX1" fmla="*/ 0 w 3593123"/>
            <a:gd name="connsiteY1" fmla="*/ 0 h 1151792"/>
            <a:gd name="connsiteX2" fmla="*/ 0 w 3593123"/>
            <a:gd name="connsiteY2" fmla="*/ 1151792 h 1151792"/>
            <a:gd name="connsiteX3" fmla="*/ 718038 w 3593123"/>
            <a:gd name="connsiteY3" fmla="*/ 1151792 h 1151792"/>
          </a:gdLst>
          <a:ahLst/>
          <a:cxnLst>
            <a:cxn ang="0">
              <a:pos x="connsiteX0" y="connsiteY0"/>
            </a:cxn>
            <a:cxn ang="0">
              <a:pos x="connsiteX1" y="connsiteY1"/>
            </a:cxn>
            <a:cxn ang="0">
              <a:pos x="connsiteX2" y="connsiteY2"/>
            </a:cxn>
            <a:cxn ang="0">
              <a:pos x="connsiteX3" y="connsiteY3"/>
            </a:cxn>
          </a:cxnLst>
          <a:rect l="l" t="t" r="r" b="b"/>
          <a:pathLst>
            <a:path w="3593123" h="1151792">
              <a:moveTo>
                <a:pt x="3593123" y="0"/>
              </a:moveTo>
              <a:lnTo>
                <a:pt x="0" y="0"/>
              </a:lnTo>
              <a:lnTo>
                <a:pt x="0" y="1151792"/>
              </a:lnTo>
              <a:lnTo>
                <a:pt x="718038" y="1151792"/>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30</xdr:row>
          <xdr:rowOff>28575</xdr:rowOff>
        </xdr:from>
        <xdr:to>
          <xdr:col>3</xdr:col>
          <xdr:colOff>9525</xdr:colOff>
          <xdr:row>30</xdr:row>
          <xdr:rowOff>323850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28575</xdr:rowOff>
        </xdr:from>
        <xdr:to>
          <xdr:col>3</xdr:col>
          <xdr:colOff>9525</xdr:colOff>
          <xdr:row>31</xdr:row>
          <xdr:rowOff>323850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19050</xdr:rowOff>
        </xdr:from>
        <xdr:to>
          <xdr:col>3</xdr:col>
          <xdr:colOff>9525</xdr:colOff>
          <xdr:row>32</xdr:row>
          <xdr:rowOff>314325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10</xdr:row>
      <xdr:rowOff>168574</xdr:rowOff>
    </xdr:from>
    <xdr:to>
      <xdr:col>33</xdr:col>
      <xdr:colOff>0</xdr:colOff>
      <xdr:row>10</xdr:row>
      <xdr:rowOff>168574</xdr:rowOff>
    </xdr:to>
    <xdr:cxnSp macro="">
      <xdr:nvCxnSpPr>
        <xdr:cNvPr id="10" name="直線矢印コネクタ 9"/>
        <xdr:cNvCxnSpPr/>
      </xdr:nvCxnSpPr>
      <xdr:spPr>
        <a:xfrm>
          <a:off x="7086600" y="2578399"/>
          <a:ext cx="1771650" cy="0"/>
        </a:xfrm>
        <a:prstGeom prst="straightConnector1">
          <a:avLst/>
        </a:pr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40723</xdr:colOff>
      <xdr:row>10</xdr:row>
      <xdr:rowOff>239228</xdr:rowOff>
    </xdr:from>
    <xdr:ext cx="1758461" cy="354832"/>
    <xdr:sp macro="" textlink="">
      <xdr:nvSpPr>
        <xdr:cNvPr id="11" name="テキスト ボックス 10"/>
        <xdr:cNvSpPr txBox="1"/>
      </xdr:nvSpPr>
      <xdr:spPr>
        <a:xfrm>
          <a:off x="7268517" y="2670904"/>
          <a:ext cx="1758461" cy="354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r>
            <a:rPr kumimoji="1" lang="en-US" altLang="ja-JP" sz="1000">
              <a:solidFill>
                <a:schemeClr val="accent1"/>
              </a:solidFill>
            </a:rPr>
            <a:t>×</a:t>
          </a:r>
          <a:r>
            <a:rPr kumimoji="1" lang="ja-JP" altLang="en-US" sz="1000">
              <a:solidFill>
                <a:schemeClr val="accent1"/>
              </a:solidFill>
            </a:rPr>
            <a:t>各年度割合</a:t>
          </a:r>
          <a:endParaRPr kumimoji="1" lang="en-US" altLang="ja-JP" sz="1000">
            <a:solidFill>
              <a:schemeClr val="accent1"/>
            </a:solidFill>
          </a:endParaRPr>
        </a:p>
        <a:p>
          <a:pPr algn="ctr">
            <a:lnSpc>
              <a:spcPts val="800"/>
            </a:lnSpc>
          </a:pPr>
          <a:r>
            <a:rPr kumimoji="1" lang="ja-JP" altLang="en-US" sz="800">
              <a:solidFill>
                <a:schemeClr val="accent1"/>
              </a:solidFill>
            </a:rPr>
            <a:t>（千円未満の端数は切り捨て）</a:t>
          </a:r>
          <a:endParaRPr kumimoji="1" lang="ja-JP" altLang="en-US" sz="1100">
            <a:solidFill>
              <a:schemeClr val="accent1"/>
            </a:solidFill>
          </a:endParaRPr>
        </a:p>
      </xdr:txBody>
    </xdr:sp>
    <xdr:clientData/>
  </xdr:oneCellAnchor>
  <xdr:twoCellAnchor>
    <xdr:from>
      <xdr:col>27</xdr:col>
      <xdr:colOff>0</xdr:colOff>
      <xdr:row>25</xdr:row>
      <xdr:rowOff>151823</xdr:rowOff>
    </xdr:from>
    <xdr:to>
      <xdr:col>33</xdr:col>
      <xdr:colOff>0</xdr:colOff>
      <xdr:row>25</xdr:row>
      <xdr:rowOff>151823</xdr:rowOff>
    </xdr:to>
    <xdr:cxnSp macro="">
      <xdr:nvCxnSpPr>
        <xdr:cNvPr id="12" name="直線矢印コネクタ 11"/>
        <xdr:cNvCxnSpPr/>
      </xdr:nvCxnSpPr>
      <xdr:spPr>
        <a:xfrm>
          <a:off x="7086600" y="5562023"/>
          <a:ext cx="1771650" cy="0"/>
        </a:xfrm>
        <a:prstGeom prst="straightConnector1">
          <a:avLst/>
        </a:pr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27</xdr:col>
      <xdr:colOff>74341</xdr:colOff>
      <xdr:row>25</xdr:row>
      <xdr:rowOff>276864</xdr:rowOff>
    </xdr:from>
    <xdr:ext cx="1758461" cy="290712"/>
    <xdr:sp macro="" textlink="">
      <xdr:nvSpPr>
        <xdr:cNvPr id="13" name="テキスト ボックス 12"/>
        <xdr:cNvSpPr txBox="1"/>
      </xdr:nvSpPr>
      <xdr:spPr>
        <a:xfrm>
          <a:off x="7302135" y="6686629"/>
          <a:ext cx="1758461" cy="290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000"/>
            </a:lnSpc>
          </a:pPr>
          <a:r>
            <a:rPr kumimoji="1" lang="en-US" altLang="ja-JP" sz="1000">
              <a:solidFill>
                <a:schemeClr val="accent1"/>
              </a:solidFill>
            </a:rPr>
            <a:t>×</a:t>
          </a:r>
          <a:r>
            <a:rPr kumimoji="1" lang="ja-JP" altLang="en-US" sz="1000">
              <a:solidFill>
                <a:schemeClr val="accent1"/>
              </a:solidFill>
            </a:rPr>
            <a:t>各年度割合</a:t>
          </a:r>
          <a:endParaRPr kumimoji="1" lang="en-US" altLang="ja-JP" sz="1000">
            <a:solidFill>
              <a:schemeClr val="accent1"/>
            </a:solidFill>
          </a:endParaRPr>
        </a:p>
        <a:p>
          <a:pPr algn="ctr">
            <a:lnSpc>
              <a:spcPts val="700"/>
            </a:lnSpc>
          </a:pPr>
          <a:r>
            <a:rPr kumimoji="1" lang="ja-JP" altLang="en-US" sz="800">
              <a:solidFill>
                <a:schemeClr val="accent1"/>
              </a:solidFill>
            </a:rPr>
            <a:t>（千円未満の端数は切り捨て）</a:t>
          </a:r>
          <a:endParaRPr kumimoji="1" lang="ja-JP" altLang="en-US" sz="1100">
            <a:solidFill>
              <a:schemeClr val="accent1"/>
            </a:solidFill>
          </a:endParaRPr>
        </a:p>
      </xdr:txBody>
    </xdr:sp>
    <xdr:clientData/>
  </xdr:oneCellAnchor>
  <xdr:twoCellAnchor>
    <xdr:from>
      <xdr:col>27</xdr:col>
      <xdr:colOff>0</xdr:colOff>
      <xdr:row>33</xdr:row>
      <xdr:rowOff>158392</xdr:rowOff>
    </xdr:from>
    <xdr:to>
      <xdr:col>33</xdr:col>
      <xdr:colOff>0</xdr:colOff>
      <xdr:row>33</xdr:row>
      <xdr:rowOff>158392</xdr:rowOff>
    </xdr:to>
    <xdr:cxnSp macro="">
      <xdr:nvCxnSpPr>
        <xdr:cNvPr id="14" name="直線矢印コネクタ 13"/>
        <xdr:cNvCxnSpPr/>
      </xdr:nvCxnSpPr>
      <xdr:spPr>
        <a:xfrm>
          <a:off x="7086600" y="7759342"/>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32</xdr:row>
      <xdr:rowOff>115346</xdr:rowOff>
    </xdr:from>
    <xdr:ext cx="1758461" cy="316360"/>
    <xdr:sp macro="" textlink="">
      <xdr:nvSpPr>
        <xdr:cNvPr id="15" name="テキスト ボックス 14"/>
        <xdr:cNvSpPr txBox="1"/>
      </xdr:nvSpPr>
      <xdr:spPr>
        <a:xfrm>
          <a:off x="7084741" y="7382921"/>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twoCellAnchor>
    <xdr:from>
      <xdr:col>27</xdr:col>
      <xdr:colOff>0</xdr:colOff>
      <xdr:row>6</xdr:row>
      <xdr:rowOff>159049</xdr:rowOff>
    </xdr:from>
    <xdr:to>
      <xdr:col>33</xdr:col>
      <xdr:colOff>0</xdr:colOff>
      <xdr:row>6</xdr:row>
      <xdr:rowOff>159049</xdr:rowOff>
    </xdr:to>
    <xdr:cxnSp macro="">
      <xdr:nvCxnSpPr>
        <xdr:cNvPr id="16" name="直線矢印コネクタ 15"/>
        <xdr:cNvCxnSpPr/>
      </xdr:nvCxnSpPr>
      <xdr:spPr>
        <a:xfrm>
          <a:off x="7086600" y="1425874"/>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5</xdr:row>
      <xdr:rowOff>277329</xdr:rowOff>
    </xdr:from>
    <xdr:ext cx="1758461" cy="213767"/>
    <xdr:sp macro="" textlink="">
      <xdr:nvSpPr>
        <xdr:cNvPr id="17" name="テキスト ボックス 16"/>
        <xdr:cNvSpPr txBox="1"/>
      </xdr:nvSpPr>
      <xdr:spPr>
        <a:xfrm>
          <a:off x="7223694" y="1173800"/>
          <a:ext cx="1758461" cy="213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ja-JP" altLang="en-US" sz="1000">
              <a:solidFill>
                <a:schemeClr val="accent2"/>
              </a:solidFill>
            </a:rPr>
            <a:t>年度ごとの費用を入力</a:t>
          </a:r>
          <a:endParaRPr kumimoji="1" lang="en-US" altLang="ja-JP" sz="1000">
            <a:solidFill>
              <a:schemeClr val="accent2"/>
            </a:solidFill>
          </a:endParaRPr>
        </a:p>
      </xdr:txBody>
    </xdr:sp>
    <xdr:clientData/>
  </xdr:oneCellAnchor>
  <xdr:twoCellAnchor editAs="oneCell">
    <xdr:from>
      <xdr:col>55</xdr:col>
      <xdr:colOff>40055</xdr:colOff>
      <xdr:row>5</xdr:row>
      <xdr:rowOff>44824</xdr:rowOff>
    </xdr:from>
    <xdr:to>
      <xdr:col>58</xdr:col>
      <xdr:colOff>62752</xdr:colOff>
      <xdr:row>8</xdr:row>
      <xdr:rowOff>59952</xdr:rowOff>
    </xdr:to>
    <xdr:sp macro="" textlink="">
      <xdr:nvSpPr>
        <xdr:cNvPr id="18" name="円形吹き出し 17"/>
        <xdr:cNvSpPr/>
      </xdr:nvSpPr>
      <xdr:spPr bwMode="auto">
        <a:xfrm>
          <a:off x="14822855" y="930649"/>
          <a:ext cx="879947" cy="872378"/>
        </a:xfrm>
        <a:prstGeom prst="wedgeEllipseCallout">
          <a:avLst>
            <a:gd name="adj1" fmla="val -75686"/>
            <a:gd name="adj2" fmla="val 47159"/>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端数処理</a:t>
          </a:r>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不要</a:t>
          </a:r>
        </a:p>
      </xdr:txBody>
    </xdr:sp>
    <xdr:clientData fPrintsWithSheet="0"/>
  </xdr:twoCellAnchor>
  <xdr:twoCellAnchor>
    <xdr:from>
      <xdr:col>3</xdr:col>
      <xdr:colOff>246529</xdr:colOff>
      <xdr:row>33</xdr:row>
      <xdr:rowOff>40188</xdr:rowOff>
    </xdr:from>
    <xdr:to>
      <xdr:col>10</xdr:col>
      <xdr:colOff>39219</xdr:colOff>
      <xdr:row>34</xdr:row>
      <xdr:rowOff>73806</xdr:rowOff>
    </xdr:to>
    <xdr:sp macro="" textlink="">
      <xdr:nvSpPr>
        <xdr:cNvPr id="19" name="角丸四角形吹き出し 18"/>
        <xdr:cNvSpPr/>
      </xdr:nvSpPr>
      <xdr:spPr>
        <a:xfrm>
          <a:off x="894229" y="7641138"/>
          <a:ext cx="1792940" cy="366993"/>
        </a:xfrm>
        <a:prstGeom prst="wedgeRoundRectCallout">
          <a:avLst>
            <a:gd name="adj1" fmla="val -68945"/>
            <a:gd name="adj2" fmla="val -64879"/>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27</xdr:col>
      <xdr:colOff>0</xdr:colOff>
      <xdr:row>21</xdr:row>
      <xdr:rowOff>156884</xdr:rowOff>
    </xdr:from>
    <xdr:to>
      <xdr:col>33</xdr:col>
      <xdr:colOff>0</xdr:colOff>
      <xdr:row>21</xdr:row>
      <xdr:rowOff>156884</xdr:rowOff>
    </xdr:to>
    <xdr:cxnSp macro="">
      <xdr:nvCxnSpPr>
        <xdr:cNvPr id="21" name="直線矢印コネクタ 20"/>
        <xdr:cNvCxnSpPr/>
      </xdr:nvCxnSpPr>
      <xdr:spPr>
        <a:xfrm>
          <a:off x="7086600" y="4424084"/>
          <a:ext cx="177165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20</xdr:row>
      <xdr:rowOff>57810</xdr:rowOff>
    </xdr:from>
    <xdr:ext cx="1758461" cy="316360"/>
    <xdr:sp macro="" textlink="">
      <xdr:nvSpPr>
        <xdr:cNvPr id="22" name="テキスト ボックス 21"/>
        <xdr:cNvSpPr txBox="1"/>
      </xdr:nvSpPr>
      <xdr:spPr>
        <a:xfrm>
          <a:off x="7223694" y="5022016"/>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twoCellAnchor>
    <xdr:from>
      <xdr:col>15</xdr:col>
      <xdr:colOff>56745</xdr:colOff>
      <xdr:row>13</xdr:row>
      <xdr:rowOff>174355</xdr:rowOff>
    </xdr:from>
    <xdr:to>
      <xdr:col>15</xdr:col>
      <xdr:colOff>128745</xdr:colOff>
      <xdr:row>16</xdr:row>
      <xdr:rowOff>0</xdr:rowOff>
    </xdr:to>
    <xdr:sp macro="" textlink="">
      <xdr:nvSpPr>
        <xdr:cNvPr id="2" name="フリーフォーム 1"/>
        <xdr:cNvSpPr/>
      </xdr:nvSpPr>
      <xdr:spPr>
        <a:xfrm>
          <a:off x="4214127" y="3468884"/>
          <a:ext cx="72000" cy="554028"/>
        </a:xfrm>
        <a:custGeom>
          <a:avLst/>
          <a:gdLst>
            <a:gd name="connsiteX0" fmla="*/ 235323 w 235323"/>
            <a:gd name="connsiteY0" fmla="*/ 0 h 638736"/>
            <a:gd name="connsiteX1" fmla="*/ 0 w 235323"/>
            <a:gd name="connsiteY1" fmla="*/ 0 h 638736"/>
            <a:gd name="connsiteX2" fmla="*/ 0 w 235323"/>
            <a:gd name="connsiteY2" fmla="*/ 638736 h 638736"/>
          </a:gdLst>
          <a:ahLst/>
          <a:cxnLst>
            <a:cxn ang="0">
              <a:pos x="connsiteX0" y="connsiteY0"/>
            </a:cxn>
            <a:cxn ang="0">
              <a:pos x="connsiteX1" y="connsiteY1"/>
            </a:cxn>
            <a:cxn ang="0">
              <a:pos x="connsiteX2" y="connsiteY2"/>
            </a:cxn>
          </a:cxnLst>
          <a:rect l="l" t="t" r="r" b="b"/>
          <a:pathLst>
            <a:path w="235323" h="638736">
              <a:moveTo>
                <a:pt x="235323" y="0"/>
              </a:moveTo>
              <a:lnTo>
                <a:pt x="0" y="0"/>
              </a:lnTo>
              <a:lnTo>
                <a:pt x="0" y="638736"/>
              </a:lnTo>
            </a:path>
          </a:pathLst>
        </a:cu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ja-JP" altLang="en-US" sz="1100">
            <a:solidFill>
              <a:schemeClr val="lt1"/>
            </a:solidFill>
            <a:latin typeface="+mn-lt"/>
            <a:ea typeface="+mn-ea"/>
            <a:cs typeface="+mn-cs"/>
          </a:endParaRPr>
        </a:p>
      </xdr:txBody>
    </xdr:sp>
    <xdr:clientData/>
  </xdr:twoCellAnchor>
  <xdr:oneCellAnchor>
    <xdr:from>
      <xdr:col>14</xdr:col>
      <xdr:colOff>244400</xdr:colOff>
      <xdr:row>14</xdr:row>
      <xdr:rowOff>65535</xdr:rowOff>
    </xdr:from>
    <xdr:ext cx="205184" cy="133370"/>
    <xdr:sp macro="" textlink="">
      <xdr:nvSpPr>
        <xdr:cNvPr id="7" name="テキスト ボックス 6"/>
        <xdr:cNvSpPr txBox="1"/>
      </xdr:nvSpPr>
      <xdr:spPr>
        <a:xfrm>
          <a:off x="4063693" y="3675742"/>
          <a:ext cx="205184" cy="1333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内訳</a:t>
          </a:r>
        </a:p>
      </xdr:txBody>
    </xdr:sp>
    <xdr:clientData/>
  </xdr:oneCellAnchor>
  <mc:AlternateContent xmlns:mc="http://schemas.openxmlformats.org/markup-compatibility/2006">
    <mc:Choice xmlns:a14="http://schemas.microsoft.com/office/drawing/2010/main" Requires="a14">
      <xdr:twoCellAnchor editAs="oneCell">
        <xdr:from>
          <xdr:col>10</xdr:col>
          <xdr:colOff>38100</xdr:colOff>
          <xdr:row>28</xdr:row>
          <xdr:rowOff>95250</xdr:rowOff>
        </xdr:from>
        <xdr:to>
          <xdr:col>11</xdr:col>
          <xdr:colOff>0</xdr:colOff>
          <xdr:row>28</xdr:row>
          <xdr:rowOff>276225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95250</xdr:rowOff>
        </xdr:from>
        <xdr:to>
          <xdr:col>15</xdr:col>
          <xdr:colOff>0</xdr:colOff>
          <xdr:row>28</xdr:row>
          <xdr:rowOff>276225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0</xdr:colOff>
      <xdr:row>29</xdr:row>
      <xdr:rowOff>0</xdr:rowOff>
    </xdr:from>
    <xdr:to>
      <xdr:col>18</xdr:col>
      <xdr:colOff>289739</xdr:colOff>
      <xdr:row>33</xdr:row>
      <xdr:rowOff>-1</xdr:rowOff>
    </xdr:to>
    <xdr:sp macro="" textlink="">
      <xdr:nvSpPr>
        <xdr:cNvPr id="31" name="右中かっこ 30"/>
        <xdr:cNvSpPr/>
      </xdr:nvSpPr>
      <xdr:spPr>
        <a:xfrm>
          <a:off x="5031441" y="7653618"/>
          <a:ext cx="289739" cy="1344705"/>
        </a:xfrm>
        <a:prstGeom prst="rightBrace">
          <a:avLst>
            <a:gd name="adj1" fmla="val 38670"/>
            <a:gd name="adj2" fmla="val 8945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284136</xdr:colOff>
      <xdr:row>32</xdr:row>
      <xdr:rowOff>195000</xdr:rowOff>
    </xdr:from>
    <xdr:to>
      <xdr:col>20</xdr:col>
      <xdr:colOff>0</xdr:colOff>
      <xdr:row>32</xdr:row>
      <xdr:rowOff>195000</xdr:rowOff>
    </xdr:to>
    <xdr:cxnSp macro="">
      <xdr:nvCxnSpPr>
        <xdr:cNvPr id="32" name="直線矢印コネクタ 31"/>
        <xdr:cNvCxnSpPr/>
      </xdr:nvCxnSpPr>
      <xdr:spPr>
        <a:xfrm>
          <a:off x="5315577" y="8857147"/>
          <a:ext cx="29857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78441</xdr:colOff>
      <xdr:row>27</xdr:row>
      <xdr:rowOff>145676</xdr:rowOff>
    </xdr:from>
    <xdr:to>
      <xdr:col>27</xdr:col>
      <xdr:colOff>5602</xdr:colOff>
      <xdr:row>28</xdr:row>
      <xdr:rowOff>134470</xdr:rowOff>
    </xdr:to>
    <xdr:sp macro="" textlink="">
      <xdr:nvSpPr>
        <xdr:cNvPr id="34" name="角丸四角形吹き出し 33"/>
        <xdr:cNvSpPr/>
      </xdr:nvSpPr>
      <xdr:spPr>
        <a:xfrm>
          <a:off x="5401235" y="7037294"/>
          <a:ext cx="1832161" cy="369794"/>
        </a:xfrm>
        <a:prstGeom prst="wedgeRoundRectCallout">
          <a:avLst>
            <a:gd name="adj1" fmla="val -67110"/>
            <a:gd name="adj2" fmla="val 56333"/>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22</xdr:col>
      <xdr:colOff>217162</xdr:colOff>
      <xdr:row>30</xdr:row>
      <xdr:rowOff>203639</xdr:rowOff>
    </xdr:from>
    <xdr:to>
      <xdr:col>32</xdr:col>
      <xdr:colOff>8501</xdr:colOff>
      <xdr:row>31</xdr:row>
      <xdr:rowOff>237256</xdr:rowOff>
    </xdr:to>
    <xdr:sp macro="" textlink="">
      <xdr:nvSpPr>
        <xdr:cNvPr id="35" name="角丸四角形吹き出し 34"/>
        <xdr:cNvSpPr/>
      </xdr:nvSpPr>
      <xdr:spPr>
        <a:xfrm>
          <a:off x="6414015" y="8193433"/>
          <a:ext cx="2279045" cy="369794"/>
        </a:xfrm>
        <a:prstGeom prst="wedgeRoundRectCallout">
          <a:avLst>
            <a:gd name="adj1" fmla="val -62807"/>
            <a:gd name="adj2" fmla="val 43859"/>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accent2">
                  <a:lumMod val="40000"/>
                  <a:lumOff val="60000"/>
                </a:schemeClr>
              </a:solidFill>
              <a:effectLst/>
              <a:latin typeface="Meiryo UI" panose="020B0604030504040204" pitchFamily="50" charset="-128"/>
              <a:ea typeface="Meiryo UI" panose="020B0604030504040204" pitchFamily="50" charset="-128"/>
              <a:cs typeface="Meiryo UI" panose="020B0604030504040204" pitchFamily="50" charset="-128"/>
            </a:rPr>
            <a:t>左の表を参考に、プルダウンで選択してください</a:t>
          </a:r>
          <a:endParaRPr lang="ja-JP" altLang="ja-JP" sz="600" b="1">
            <a:solidFill>
              <a:schemeClr val="accent2">
                <a:lumMod val="40000"/>
                <a:lumOff val="60000"/>
              </a:schemeClr>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0</xdr:colOff>
      <xdr:row>0</xdr:row>
      <xdr:rowOff>0</xdr:rowOff>
    </xdr:from>
    <xdr:ext cx="4365948" cy="515471"/>
    <xdr:sp macro="" textlink="">
      <xdr:nvSpPr>
        <xdr:cNvPr id="28" name="テキスト ボックス 27"/>
        <xdr:cNvSpPr txBox="1"/>
      </xdr:nvSpPr>
      <xdr:spPr>
        <a:xfrm>
          <a:off x="1504950"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（単年度事業の場合はこのシートを使用しません）</a:t>
          </a:r>
        </a:p>
      </xdr:txBody>
    </xdr:sp>
    <xdr:clientData fPrintsWithSheet="0"/>
  </xdr:oneCellAnchor>
  <xdr:oneCellAnchor>
    <xdr:from>
      <xdr:col>37</xdr:col>
      <xdr:colOff>562351</xdr:colOff>
      <xdr:row>6</xdr:row>
      <xdr:rowOff>100853</xdr:rowOff>
    </xdr:from>
    <xdr:ext cx="252249" cy="264560"/>
    <xdr:sp macro="" textlink="">
      <xdr:nvSpPr>
        <xdr:cNvPr id="3" name="テキスト ボックス 2"/>
        <xdr:cNvSpPr txBox="1"/>
      </xdr:nvSpPr>
      <xdr:spPr>
        <a:xfrm>
          <a:off x="10569204" y="1378324"/>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oneCellAnchor>
    <xdr:from>
      <xdr:col>37</xdr:col>
      <xdr:colOff>555811</xdr:colOff>
      <xdr:row>10</xdr:row>
      <xdr:rowOff>96372</xdr:rowOff>
    </xdr:from>
    <xdr:ext cx="258789" cy="264560"/>
    <xdr:sp macro="" textlink="">
      <xdr:nvSpPr>
        <xdr:cNvPr id="30" name="テキスト ボックス 29"/>
        <xdr:cNvSpPr txBox="1"/>
      </xdr:nvSpPr>
      <xdr:spPr>
        <a:xfrm>
          <a:off x="10562664" y="2348754"/>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oneCellAnchor>
    <xdr:from>
      <xdr:col>37</xdr:col>
      <xdr:colOff>570302</xdr:colOff>
      <xdr:row>21</xdr:row>
      <xdr:rowOff>80683</xdr:rowOff>
    </xdr:from>
    <xdr:ext cx="244298" cy="264560"/>
    <xdr:sp macro="" textlink="">
      <xdr:nvSpPr>
        <xdr:cNvPr id="33" name="テキスト ボックス 32"/>
        <xdr:cNvSpPr txBox="1"/>
      </xdr:nvSpPr>
      <xdr:spPr>
        <a:xfrm>
          <a:off x="10577155" y="5156948"/>
          <a:ext cx="2442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c</a:t>
          </a:r>
          <a:endParaRPr kumimoji="1" lang="ja-JP" altLang="en-US" sz="1100"/>
        </a:p>
      </xdr:txBody>
    </xdr:sp>
    <xdr:clientData/>
  </xdr:oneCellAnchor>
  <xdr:oneCellAnchor>
    <xdr:from>
      <xdr:col>37</xdr:col>
      <xdr:colOff>555811</xdr:colOff>
      <xdr:row>25</xdr:row>
      <xdr:rowOff>64994</xdr:rowOff>
    </xdr:from>
    <xdr:ext cx="258789" cy="264560"/>
    <xdr:sp macro="" textlink="">
      <xdr:nvSpPr>
        <xdr:cNvPr id="36" name="テキスト ボックス 35"/>
        <xdr:cNvSpPr txBox="1"/>
      </xdr:nvSpPr>
      <xdr:spPr>
        <a:xfrm>
          <a:off x="10562664" y="6295465"/>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d</a:t>
          </a:r>
          <a:endParaRPr kumimoji="1" lang="ja-JP" altLang="en-US" sz="1100"/>
        </a:p>
      </xdr:txBody>
    </xdr:sp>
    <xdr:clientData/>
  </xdr:oneCellAnchor>
  <xdr:oneCellAnchor>
    <xdr:from>
      <xdr:col>37</xdr:col>
      <xdr:colOff>559722</xdr:colOff>
      <xdr:row>33</xdr:row>
      <xdr:rowOff>67236</xdr:rowOff>
    </xdr:from>
    <xdr:ext cx="254878" cy="264560"/>
    <xdr:sp macro="" textlink="">
      <xdr:nvSpPr>
        <xdr:cNvPr id="37" name="テキスト ボックス 36"/>
        <xdr:cNvSpPr txBox="1"/>
      </xdr:nvSpPr>
      <xdr:spPr>
        <a:xfrm>
          <a:off x="10566575" y="8886265"/>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0</xdr:colOff>
      <xdr:row>9</xdr:row>
      <xdr:rowOff>0</xdr:rowOff>
    </xdr:from>
    <xdr:to>
      <xdr:col>11</xdr:col>
      <xdr:colOff>140369</xdr:colOff>
      <xdr:row>11</xdr:row>
      <xdr:rowOff>0</xdr:rowOff>
    </xdr:to>
    <xdr:sp macro="" textlink="">
      <xdr:nvSpPr>
        <xdr:cNvPr id="2" name="フリーフォーム 1"/>
        <xdr:cNvSpPr/>
      </xdr:nvSpPr>
      <xdr:spPr>
        <a:xfrm>
          <a:off x="1790700" y="1838325"/>
          <a:ext cx="1283369" cy="42862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14</xdr:row>
      <xdr:rowOff>0</xdr:rowOff>
    </xdr:from>
    <xdr:to>
      <xdr:col>11</xdr:col>
      <xdr:colOff>140369</xdr:colOff>
      <xdr:row>17</xdr:row>
      <xdr:rowOff>0</xdr:rowOff>
    </xdr:to>
    <xdr:sp macro="" textlink="">
      <xdr:nvSpPr>
        <xdr:cNvPr id="3" name="フリーフォーム 2"/>
        <xdr:cNvSpPr/>
      </xdr:nvSpPr>
      <xdr:spPr>
        <a:xfrm flipV="1">
          <a:off x="1790700" y="3028950"/>
          <a:ext cx="1283369" cy="52387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13</xdr:row>
      <xdr:rowOff>0</xdr:rowOff>
    </xdr:from>
    <xdr:to>
      <xdr:col>9</xdr:col>
      <xdr:colOff>0</xdr:colOff>
      <xdr:row>13</xdr:row>
      <xdr:rowOff>0</xdr:rowOff>
    </xdr:to>
    <xdr:cxnSp macro="">
      <xdr:nvCxnSpPr>
        <xdr:cNvPr id="4" name="直線矢印コネクタ 3"/>
        <xdr:cNvCxnSpPr/>
      </xdr:nvCxnSpPr>
      <xdr:spPr>
        <a:xfrm>
          <a:off x="1790700" y="2695575"/>
          <a:ext cx="57150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160478</xdr:colOff>
      <xdr:row>10</xdr:row>
      <xdr:rowOff>0</xdr:rowOff>
    </xdr:from>
    <xdr:ext cx="182550" cy="959069"/>
    <xdr:sp macro="" textlink="">
      <xdr:nvSpPr>
        <xdr:cNvPr id="5" name="テキスト ボックス 4"/>
        <xdr:cNvSpPr txBox="1"/>
      </xdr:nvSpPr>
      <xdr:spPr>
        <a:xfrm>
          <a:off x="1951178" y="2171700"/>
          <a:ext cx="182550" cy="9590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最も低い金額</a:t>
          </a:r>
        </a:p>
      </xdr:txBody>
    </xdr:sp>
    <xdr:clientData/>
  </xdr:oneCellAnchor>
  <xdr:twoCellAnchor>
    <xdr:from>
      <xdr:col>7</xdr:col>
      <xdr:colOff>0</xdr:colOff>
      <xdr:row>28</xdr:row>
      <xdr:rowOff>0</xdr:rowOff>
    </xdr:from>
    <xdr:to>
      <xdr:col>9</xdr:col>
      <xdr:colOff>0</xdr:colOff>
      <xdr:row>28</xdr:row>
      <xdr:rowOff>0</xdr:rowOff>
    </xdr:to>
    <xdr:cxnSp macro="">
      <xdr:nvCxnSpPr>
        <xdr:cNvPr id="6" name="直線矢印コネクタ 5"/>
        <xdr:cNvCxnSpPr/>
      </xdr:nvCxnSpPr>
      <xdr:spPr>
        <a:xfrm>
          <a:off x="1790700" y="5981700"/>
          <a:ext cx="57150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238125</xdr:colOff>
      <xdr:row>29</xdr:row>
      <xdr:rowOff>336175</xdr:rowOff>
    </xdr:from>
    <xdr:to>
      <xdr:col>24</xdr:col>
      <xdr:colOff>142875</xdr:colOff>
      <xdr:row>33</xdr:row>
      <xdr:rowOff>109904</xdr:rowOff>
    </xdr:to>
    <xdr:sp macro="" textlink="">
      <xdr:nvSpPr>
        <xdr:cNvPr id="7" name="角丸四角形 6"/>
        <xdr:cNvSpPr/>
      </xdr:nvSpPr>
      <xdr:spPr>
        <a:xfrm>
          <a:off x="314325" y="6651250"/>
          <a:ext cx="6477000" cy="1011979"/>
        </a:xfrm>
        <a:prstGeom prst="roundRect">
          <a:avLst>
            <a:gd name="adj" fmla="val 10707"/>
          </a:avLst>
        </a:prstGeom>
        <a:noFill/>
        <a:ln w="12700"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13</xdr:col>
      <xdr:colOff>0</xdr:colOff>
      <xdr:row>29</xdr:row>
      <xdr:rowOff>0</xdr:rowOff>
    </xdr:from>
    <xdr:to>
      <xdr:col>17</xdr:col>
      <xdr:colOff>0</xdr:colOff>
      <xdr:row>30</xdr:row>
      <xdr:rowOff>190500</xdr:rowOff>
    </xdr:to>
    <xdr:sp macro="" textlink="">
      <xdr:nvSpPr>
        <xdr:cNvPr id="8" name="フリーフォーム 7"/>
        <xdr:cNvSpPr/>
      </xdr:nvSpPr>
      <xdr:spPr>
        <a:xfrm flipV="1">
          <a:off x="3505200" y="6315075"/>
          <a:ext cx="1143000" cy="52387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8</xdr:col>
      <xdr:colOff>197752</xdr:colOff>
      <xdr:row>32</xdr:row>
      <xdr:rowOff>39221</xdr:rowOff>
    </xdr:from>
    <xdr:to>
      <xdr:col>13</xdr:col>
      <xdr:colOff>54349</xdr:colOff>
      <xdr:row>34</xdr:row>
      <xdr:rowOff>244849</xdr:rowOff>
    </xdr:to>
    <xdr:grpSp>
      <xdr:nvGrpSpPr>
        <xdr:cNvPr id="9" name="グループ化 4"/>
        <xdr:cNvGrpSpPr>
          <a:grpSpLocks/>
        </xdr:cNvGrpSpPr>
      </xdr:nvGrpSpPr>
      <xdr:grpSpPr bwMode="auto">
        <a:xfrm>
          <a:off x="2506164" y="7760074"/>
          <a:ext cx="1313361" cy="877981"/>
          <a:chOff x="2044480" y="6489217"/>
          <a:chExt cx="1297559" cy="1121794"/>
        </a:xfrm>
      </xdr:grpSpPr>
      <xdr:sp macro="" textlink="">
        <xdr:nvSpPr>
          <xdr:cNvPr id="10" name="円形吹き出し 9"/>
          <xdr:cNvSpPr/>
        </xdr:nvSpPr>
        <xdr:spPr>
          <a:xfrm>
            <a:off x="2456073" y="6489217"/>
            <a:ext cx="885966" cy="1121794"/>
          </a:xfrm>
          <a:prstGeom prst="wedgeEllipseCallout">
            <a:avLst>
              <a:gd name="adj1" fmla="val 25532"/>
              <a:gd name="adj2" fmla="val -11748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端数処理</a:t>
            </a:r>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不要</a:t>
            </a:r>
          </a:p>
        </xdr:txBody>
      </xdr:sp>
      <xdr:sp macro="" textlink="">
        <xdr:nvSpPr>
          <xdr:cNvPr id="11" name="二等辺三角形 10"/>
          <xdr:cNvSpPr/>
        </xdr:nvSpPr>
        <xdr:spPr>
          <a:xfrm rot="17787509">
            <a:off x="2138845" y="6455554"/>
            <a:ext cx="326895" cy="515626"/>
          </a:xfrm>
          <a:prstGeom prst="triangle">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52</xdr:col>
      <xdr:colOff>0</xdr:colOff>
      <xdr:row>11</xdr:row>
      <xdr:rowOff>238124</xdr:rowOff>
    </xdr:from>
    <xdr:to>
      <xdr:col>53</xdr:col>
      <xdr:colOff>0</xdr:colOff>
      <xdr:row>13</xdr:row>
      <xdr:rowOff>333374</xdr:rowOff>
    </xdr:to>
    <xdr:sp macro="" textlink="">
      <xdr:nvSpPr>
        <xdr:cNvPr id="12" name="右中かっこ 11"/>
        <xdr:cNvSpPr/>
      </xdr:nvSpPr>
      <xdr:spPr>
        <a:xfrm>
          <a:off x="7562850" y="2505074"/>
          <a:ext cx="285750" cy="523875"/>
        </a:xfrm>
        <a:prstGeom prst="rightBrace">
          <a:avLst>
            <a:gd name="adj1" fmla="val 12500"/>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54</xdr:col>
      <xdr:colOff>0</xdr:colOff>
      <xdr:row>27</xdr:row>
      <xdr:rowOff>0</xdr:rowOff>
    </xdr:from>
    <xdr:to>
      <xdr:col>55</xdr:col>
      <xdr:colOff>0</xdr:colOff>
      <xdr:row>29</xdr:row>
      <xdr:rowOff>0</xdr:rowOff>
    </xdr:to>
    <xdr:sp macro="" textlink="">
      <xdr:nvSpPr>
        <xdr:cNvPr id="13" name="右中かっこ 12"/>
        <xdr:cNvSpPr/>
      </xdr:nvSpPr>
      <xdr:spPr>
        <a:xfrm>
          <a:off x="8134350" y="5791200"/>
          <a:ext cx="285750" cy="523875"/>
        </a:xfrm>
        <a:prstGeom prst="rightBrace">
          <a:avLst>
            <a:gd name="adj1" fmla="val 12500"/>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210910</xdr:colOff>
      <xdr:row>13</xdr:row>
      <xdr:rowOff>27214</xdr:rowOff>
    </xdr:from>
    <xdr:to>
      <xdr:col>38</xdr:col>
      <xdr:colOff>210910</xdr:colOff>
      <xdr:row>16</xdr:row>
      <xdr:rowOff>51707</xdr:rowOff>
    </xdr:to>
    <xdr:cxnSp macro="">
      <xdr:nvCxnSpPr>
        <xdr:cNvPr id="15" name="直線矢印コネクタ 14"/>
        <xdr:cNvCxnSpPr/>
      </xdr:nvCxnSpPr>
      <xdr:spPr>
        <a:xfrm>
          <a:off x="10457089" y="2775857"/>
          <a:ext cx="0" cy="704850"/>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11</xdr:col>
      <xdr:colOff>140369</xdr:colOff>
      <xdr:row>26</xdr:row>
      <xdr:rowOff>0</xdr:rowOff>
    </xdr:to>
    <xdr:sp macro="" textlink="">
      <xdr:nvSpPr>
        <xdr:cNvPr id="19" name="フリーフォーム 18"/>
        <xdr:cNvSpPr/>
      </xdr:nvSpPr>
      <xdr:spPr>
        <a:xfrm>
          <a:off x="1790700" y="5124450"/>
          <a:ext cx="1283369" cy="42862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160478</xdr:colOff>
      <xdr:row>23</xdr:row>
      <xdr:rowOff>96235</xdr:rowOff>
    </xdr:from>
    <xdr:ext cx="182550" cy="959069"/>
    <xdr:sp macro="" textlink="">
      <xdr:nvSpPr>
        <xdr:cNvPr id="20" name="テキスト ボックス 19"/>
        <xdr:cNvSpPr txBox="1"/>
      </xdr:nvSpPr>
      <xdr:spPr>
        <a:xfrm>
          <a:off x="1951178" y="5030185"/>
          <a:ext cx="182550" cy="9590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最も低い金額</a:t>
          </a:r>
        </a:p>
      </xdr:txBody>
    </xdr:sp>
    <xdr:clientData/>
  </xdr:oneCellAnchor>
  <xdr:twoCellAnchor>
    <xdr:from>
      <xdr:col>39</xdr:col>
      <xdr:colOff>13607</xdr:colOff>
      <xdr:row>27</xdr:row>
      <xdr:rowOff>27214</xdr:rowOff>
    </xdr:from>
    <xdr:to>
      <xdr:col>39</xdr:col>
      <xdr:colOff>13607</xdr:colOff>
      <xdr:row>28</xdr:row>
      <xdr:rowOff>268060</xdr:rowOff>
    </xdr:to>
    <xdr:cxnSp macro="">
      <xdr:nvCxnSpPr>
        <xdr:cNvPr id="23" name="直線矢印コネクタ 22"/>
        <xdr:cNvCxnSpPr/>
      </xdr:nvCxnSpPr>
      <xdr:spPr>
        <a:xfrm>
          <a:off x="10545536" y="6286500"/>
          <a:ext cx="0" cy="431346"/>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54428</xdr:colOff>
      <xdr:row>13</xdr:row>
      <xdr:rowOff>27213</xdr:rowOff>
    </xdr:from>
    <xdr:to>
      <xdr:col>38</xdr:col>
      <xdr:colOff>244928</xdr:colOff>
      <xdr:row>13</xdr:row>
      <xdr:rowOff>27213</xdr:rowOff>
    </xdr:to>
    <xdr:cxnSp macro="">
      <xdr:nvCxnSpPr>
        <xdr:cNvPr id="26" name="直線コネクタ 25"/>
        <xdr:cNvCxnSpPr/>
      </xdr:nvCxnSpPr>
      <xdr:spPr>
        <a:xfrm flipH="1">
          <a:off x="7157357" y="2775856"/>
          <a:ext cx="3333750" cy="0"/>
        </a:xfrm>
        <a:prstGeom prst="line">
          <a:avLst/>
        </a:prstGeom>
        <a:ln w="762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57150</xdr:colOff>
      <xdr:row>27</xdr:row>
      <xdr:rowOff>43542</xdr:rowOff>
    </xdr:from>
    <xdr:to>
      <xdr:col>39</xdr:col>
      <xdr:colOff>40821</xdr:colOff>
      <xdr:row>27</xdr:row>
      <xdr:rowOff>43542</xdr:rowOff>
    </xdr:to>
    <xdr:cxnSp macro="">
      <xdr:nvCxnSpPr>
        <xdr:cNvPr id="28" name="直線コネクタ 27"/>
        <xdr:cNvCxnSpPr/>
      </xdr:nvCxnSpPr>
      <xdr:spPr>
        <a:xfrm flipH="1">
          <a:off x="7160079" y="6302828"/>
          <a:ext cx="3412671" cy="0"/>
        </a:xfrm>
        <a:prstGeom prst="line">
          <a:avLst/>
        </a:prstGeom>
        <a:ln w="762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219451</xdr:colOff>
      <xdr:row>24</xdr:row>
      <xdr:rowOff>44824</xdr:rowOff>
    </xdr:from>
    <xdr:ext cx="252249" cy="264560"/>
    <xdr:sp macro="" textlink="">
      <xdr:nvSpPr>
        <xdr:cNvPr id="24" name="テキスト ボックス 23"/>
        <xdr:cNvSpPr txBox="1"/>
      </xdr:nvSpPr>
      <xdr:spPr>
        <a:xfrm>
          <a:off x="1754657" y="555811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oneCellAnchor>
    <xdr:from>
      <xdr:col>6</xdr:col>
      <xdr:colOff>212912</xdr:colOff>
      <xdr:row>9</xdr:row>
      <xdr:rowOff>40341</xdr:rowOff>
    </xdr:from>
    <xdr:ext cx="258789" cy="264560"/>
    <xdr:sp macro="" textlink="">
      <xdr:nvSpPr>
        <xdr:cNvPr id="27" name="テキスト ボックス 26"/>
        <xdr:cNvSpPr txBox="1"/>
      </xdr:nvSpPr>
      <xdr:spPr>
        <a:xfrm>
          <a:off x="1748118" y="188931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oneCellAnchor>
    <xdr:from>
      <xdr:col>6</xdr:col>
      <xdr:colOff>3286</xdr:colOff>
      <xdr:row>12</xdr:row>
      <xdr:rowOff>114300</xdr:rowOff>
    </xdr:from>
    <xdr:ext cx="486865" cy="397929"/>
    <xdr:sp macro="" textlink="">
      <xdr:nvSpPr>
        <xdr:cNvPr id="32" name="テキスト ボックス 31"/>
        <xdr:cNvSpPr txBox="1"/>
      </xdr:nvSpPr>
      <xdr:spPr>
        <a:xfrm>
          <a:off x="1538492" y="2635624"/>
          <a:ext cx="486865" cy="397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c,d</a:t>
          </a:r>
          <a:r>
            <a:rPr kumimoji="1" lang="ja-JP" altLang="en-US" sz="800"/>
            <a:t>の</a:t>
          </a:r>
          <a:endParaRPr kumimoji="1" lang="en-US" altLang="ja-JP" sz="800"/>
        </a:p>
        <a:p>
          <a:r>
            <a:rPr kumimoji="1" lang="ja-JP" altLang="en-US" sz="800"/>
            <a:t>低い額</a:t>
          </a:r>
        </a:p>
      </xdr:txBody>
    </xdr:sp>
    <xdr:clientData/>
  </xdr:oneCellAnchor>
  <xdr:oneCellAnchor>
    <xdr:from>
      <xdr:col>6</xdr:col>
      <xdr:colOff>224117</xdr:colOff>
      <xdr:row>28</xdr:row>
      <xdr:rowOff>42582</xdr:rowOff>
    </xdr:from>
    <xdr:ext cx="244298" cy="264560"/>
    <xdr:sp macro="" textlink="">
      <xdr:nvSpPr>
        <xdr:cNvPr id="33" name="テキスト ボックス 32"/>
        <xdr:cNvSpPr txBox="1"/>
      </xdr:nvSpPr>
      <xdr:spPr>
        <a:xfrm>
          <a:off x="1759323" y="6418729"/>
          <a:ext cx="2442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c</a:t>
          </a:r>
          <a:endParaRPr kumimoji="1" lang="ja-JP" altLang="en-US" sz="1100"/>
        </a:p>
      </xdr:txBody>
    </xdr:sp>
    <xdr:clientData/>
  </xdr:oneCellAnchor>
  <xdr:oneCellAnchor>
    <xdr:from>
      <xdr:col>6</xdr:col>
      <xdr:colOff>216823</xdr:colOff>
      <xdr:row>17</xdr:row>
      <xdr:rowOff>33618</xdr:rowOff>
    </xdr:from>
    <xdr:ext cx="254878" cy="264560"/>
    <xdr:sp macro="" textlink="">
      <xdr:nvSpPr>
        <xdr:cNvPr id="34" name="テキスト ボックス 33"/>
        <xdr:cNvSpPr txBox="1"/>
      </xdr:nvSpPr>
      <xdr:spPr>
        <a:xfrm>
          <a:off x="1752029" y="3608294"/>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a:t>
          </a:r>
          <a:endParaRPr kumimoji="1" lang="ja-JP" altLang="en-US" sz="1100"/>
        </a:p>
      </xdr:txBody>
    </xdr:sp>
    <xdr:clientData/>
  </xdr:oneCellAnchor>
  <xdr:oneCellAnchor>
    <xdr:from>
      <xdr:col>37</xdr:col>
      <xdr:colOff>62569</xdr:colOff>
      <xdr:row>29</xdr:row>
      <xdr:rowOff>78441</xdr:rowOff>
    </xdr:from>
    <xdr:ext cx="252249" cy="264560"/>
    <xdr:sp macro="" textlink="">
      <xdr:nvSpPr>
        <xdr:cNvPr id="35" name="テキスト ボックス 34"/>
        <xdr:cNvSpPr txBox="1"/>
      </xdr:nvSpPr>
      <xdr:spPr>
        <a:xfrm>
          <a:off x="10394393" y="6790765"/>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oneCellAnchor>
    <xdr:from>
      <xdr:col>37</xdr:col>
      <xdr:colOff>56029</xdr:colOff>
      <xdr:row>17</xdr:row>
      <xdr:rowOff>96372</xdr:rowOff>
    </xdr:from>
    <xdr:ext cx="258789" cy="264560"/>
    <xdr:sp macro="" textlink="">
      <xdr:nvSpPr>
        <xdr:cNvPr id="36" name="テキスト ボックス 35"/>
        <xdr:cNvSpPr txBox="1"/>
      </xdr:nvSpPr>
      <xdr:spPr>
        <a:xfrm>
          <a:off x="10387853" y="3671048"/>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oneCellAnchor>
    <xdr:from>
      <xdr:col>13</xdr:col>
      <xdr:colOff>36904</xdr:colOff>
      <xdr:row>13</xdr:row>
      <xdr:rowOff>47064</xdr:rowOff>
    </xdr:from>
    <xdr:ext cx="227691" cy="264560"/>
    <xdr:sp macro="" textlink="">
      <xdr:nvSpPr>
        <xdr:cNvPr id="37" name="テキスト ボックス 36"/>
        <xdr:cNvSpPr txBox="1"/>
      </xdr:nvSpPr>
      <xdr:spPr>
        <a:xfrm>
          <a:off x="3802080" y="2758888"/>
          <a:ext cx="2276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f</a:t>
          </a:r>
          <a:endParaRPr kumimoji="1" lang="ja-JP" altLang="en-US" sz="1100"/>
        </a:p>
      </xdr:txBody>
    </xdr:sp>
    <xdr:clientData/>
  </xdr:oneCellAnchor>
  <xdr:oneCellAnchor>
    <xdr:from>
      <xdr:col>24</xdr:col>
      <xdr:colOff>33618</xdr:colOff>
      <xdr:row>13</xdr:row>
      <xdr:rowOff>8964</xdr:rowOff>
    </xdr:from>
    <xdr:ext cx="251094" cy="264560"/>
    <xdr:sp macro="" textlink="">
      <xdr:nvSpPr>
        <xdr:cNvPr id="38" name="テキスト ボックス 37"/>
        <xdr:cNvSpPr txBox="1"/>
      </xdr:nvSpPr>
      <xdr:spPr>
        <a:xfrm>
          <a:off x="7003677" y="2720788"/>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13</xdr:col>
      <xdr:colOff>37530</xdr:colOff>
      <xdr:row>28</xdr:row>
      <xdr:rowOff>22412</xdr:rowOff>
    </xdr:from>
    <xdr:ext cx="258789" cy="264560"/>
    <xdr:sp macro="" textlink="">
      <xdr:nvSpPr>
        <xdr:cNvPr id="39" name="テキスト ボックス 38"/>
        <xdr:cNvSpPr txBox="1"/>
      </xdr:nvSpPr>
      <xdr:spPr>
        <a:xfrm>
          <a:off x="3802706" y="6398559"/>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24</xdr:col>
      <xdr:colOff>77870</xdr:colOff>
      <xdr:row>28</xdr:row>
      <xdr:rowOff>51548</xdr:rowOff>
    </xdr:from>
    <xdr:ext cx="217047" cy="264560"/>
    <xdr:sp macro="" textlink="">
      <xdr:nvSpPr>
        <xdr:cNvPr id="40" name="テキスト ボックス 39"/>
        <xdr:cNvSpPr txBox="1"/>
      </xdr:nvSpPr>
      <xdr:spPr>
        <a:xfrm>
          <a:off x="7047929" y="6427695"/>
          <a:ext cx="2170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i</a:t>
          </a:r>
          <a:endParaRPr kumimoji="1" lang="ja-JP" altLang="en-US" sz="1100"/>
        </a:p>
      </xdr:txBody>
    </xdr:sp>
    <xdr:clientData/>
  </xdr:oneCellAnchor>
  <xdr:oneCellAnchor>
    <xdr:from>
      <xdr:col>37</xdr:col>
      <xdr:colOff>77245</xdr:colOff>
      <xdr:row>18</xdr:row>
      <xdr:rowOff>87405</xdr:rowOff>
    </xdr:from>
    <xdr:ext cx="227691" cy="264560"/>
    <xdr:sp macro="" textlink="">
      <xdr:nvSpPr>
        <xdr:cNvPr id="41" name="テキスト ボックス 40"/>
        <xdr:cNvSpPr txBox="1"/>
      </xdr:nvSpPr>
      <xdr:spPr>
        <a:xfrm>
          <a:off x="10409069" y="3998258"/>
          <a:ext cx="2276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f</a:t>
          </a:r>
          <a:endParaRPr kumimoji="1" lang="ja-JP" altLang="en-US" sz="1100"/>
        </a:p>
      </xdr:txBody>
    </xdr:sp>
    <xdr:clientData/>
  </xdr:oneCellAnchor>
  <xdr:oneCellAnchor>
    <xdr:from>
      <xdr:col>37</xdr:col>
      <xdr:colOff>62753</xdr:colOff>
      <xdr:row>19</xdr:row>
      <xdr:rowOff>71716</xdr:rowOff>
    </xdr:from>
    <xdr:ext cx="251094" cy="264560"/>
    <xdr:sp macro="" textlink="">
      <xdr:nvSpPr>
        <xdr:cNvPr id="42" name="テキスト ボックス 41"/>
        <xdr:cNvSpPr txBox="1"/>
      </xdr:nvSpPr>
      <xdr:spPr>
        <a:xfrm>
          <a:off x="10394577" y="4307540"/>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37</xdr:col>
      <xdr:colOff>55458</xdr:colOff>
      <xdr:row>30</xdr:row>
      <xdr:rowOff>73960</xdr:rowOff>
    </xdr:from>
    <xdr:ext cx="258789" cy="264560"/>
    <xdr:sp macro="" textlink="">
      <xdr:nvSpPr>
        <xdr:cNvPr id="43" name="テキスト ボックス 42"/>
        <xdr:cNvSpPr txBox="1"/>
      </xdr:nvSpPr>
      <xdr:spPr>
        <a:xfrm>
          <a:off x="10387282" y="712246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37</xdr:col>
      <xdr:colOff>73386</xdr:colOff>
      <xdr:row>31</xdr:row>
      <xdr:rowOff>91890</xdr:rowOff>
    </xdr:from>
    <xdr:ext cx="217047" cy="264560"/>
    <xdr:sp macro="" textlink="">
      <xdr:nvSpPr>
        <xdr:cNvPr id="44" name="テキスト ボックス 43"/>
        <xdr:cNvSpPr txBox="1"/>
      </xdr:nvSpPr>
      <xdr:spPr>
        <a:xfrm>
          <a:off x="10405210" y="7476566"/>
          <a:ext cx="2170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i</a:t>
          </a:r>
          <a:endParaRPr kumimoji="1" lang="ja-JP" altLang="en-US" sz="1100"/>
        </a:p>
      </xdr:txBody>
    </xdr:sp>
    <xdr:clientData/>
  </xdr:oneCellAnchor>
  <xdr:oneCellAnchor>
    <xdr:from>
      <xdr:col>6</xdr:col>
      <xdr:colOff>453765</xdr:colOff>
      <xdr:row>31</xdr:row>
      <xdr:rowOff>26893</xdr:rowOff>
    </xdr:from>
    <xdr:ext cx="251094" cy="264560"/>
    <xdr:sp macro="" textlink="">
      <xdr:nvSpPr>
        <xdr:cNvPr id="45" name="テキスト ボックス 44"/>
        <xdr:cNvSpPr txBox="1"/>
      </xdr:nvSpPr>
      <xdr:spPr>
        <a:xfrm>
          <a:off x="1988971" y="7411569"/>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11</xdr:col>
      <xdr:colOff>50978</xdr:colOff>
      <xdr:row>31</xdr:row>
      <xdr:rowOff>24655</xdr:rowOff>
    </xdr:from>
    <xdr:ext cx="258789" cy="264560"/>
    <xdr:sp macro="" textlink="">
      <xdr:nvSpPr>
        <xdr:cNvPr id="46" name="テキスト ボックス 45"/>
        <xdr:cNvSpPr txBox="1"/>
      </xdr:nvSpPr>
      <xdr:spPr>
        <a:xfrm>
          <a:off x="3233449" y="7409331"/>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10</xdr:col>
      <xdr:colOff>167463</xdr:colOff>
      <xdr:row>37</xdr:row>
      <xdr:rowOff>78441</xdr:rowOff>
    </xdr:from>
    <xdr:ext cx="417487" cy="264560"/>
    <xdr:sp macro="" textlink="">
      <xdr:nvSpPr>
        <xdr:cNvPr id="49" name="テキスト ボックス 48"/>
        <xdr:cNvSpPr txBox="1"/>
      </xdr:nvSpPr>
      <xdr:spPr>
        <a:xfrm>
          <a:off x="3058581" y="9334500"/>
          <a:ext cx="4174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r>
            <a:rPr kumimoji="1" lang="ja-JP" altLang="en-US" sz="1100"/>
            <a:t> </a:t>
          </a:r>
          <a:r>
            <a:rPr kumimoji="1" lang="en-US" altLang="ja-JP" sz="1100"/>
            <a:t>+</a:t>
          </a:r>
          <a:r>
            <a:rPr kumimoji="1" lang="ja-JP" altLang="en-US" sz="1100"/>
            <a:t> </a:t>
          </a:r>
          <a:r>
            <a:rPr kumimoji="1" lang="en-US" altLang="ja-JP" sz="1100"/>
            <a:t>i</a:t>
          </a:r>
          <a:endParaRPr kumimoji="1" lang="ja-JP" altLang="en-US" sz="1100"/>
        </a:p>
      </xdr:txBody>
    </xdr:sp>
    <xdr:clientData/>
  </xdr:oneCellAnchor>
  <xdr:oneCellAnchor>
    <xdr:from>
      <xdr:col>27</xdr:col>
      <xdr:colOff>0</xdr:colOff>
      <xdr:row>46</xdr:row>
      <xdr:rowOff>8967</xdr:rowOff>
    </xdr:from>
    <xdr:ext cx="258789" cy="264560"/>
    <xdr:sp macro="" textlink="">
      <xdr:nvSpPr>
        <xdr:cNvPr id="50" name="テキスト ボックス 49"/>
        <xdr:cNvSpPr txBox="1"/>
      </xdr:nvSpPr>
      <xdr:spPr>
        <a:xfrm>
          <a:off x="7418294" y="11932026"/>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135616</xdr:colOff>
      <xdr:row>19</xdr:row>
      <xdr:rowOff>130345</xdr:rowOff>
    </xdr:from>
    <xdr:to>
      <xdr:col>16</xdr:col>
      <xdr:colOff>78441</xdr:colOff>
      <xdr:row>25</xdr:row>
      <xdr:rowOff>163066</xdr:rowOff>
    </xdr:to>
    <xdr:grpSp>
      <xdr:nvGrpSpPr>
        <xdr:cNvPr id="25" name="グループ化 24"/>
        <xdr:cNvGrpSpPr/>
      </xdr:nvGrpSpPr>
      <xdr:grpSpPr>
        <a:xfrm>
          <a:off x="1670822" y="6125492"/>
          <a:ext cx="2856354" cy="1780839"/>
          <a:chOff x="1639419" y="6635444"/>
          <a:chExt cx="1595026" cy="1745625"/>
        </a:xfrm>
        <a:noFill/>
      </xdr:grpSpPr>
      <xdr:cxnSp macro="">
        <xdr:nvCxnSpPr>
          <xdr:cNvPr id="7" name="直線コネクタ 6"/>
          <xdr:cNvCxnSpPr/>
        </xdr:nvCxnSpPr>
        <xdr:spPr>
          <a:xfrm>
            <a:off x="2601563" y="6774677"/>
            <a:ext cx="0" cy="1606392"/>
          </a:xfrm>
          <a:prstGeom prst="line">
            <a:avLst/>
          </a:prstGeom>
          <a:grpFill/>
          <a:ln w="12700">
            <a:solidFill>
              <a:srgbClr val="FFFF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2608694" y="7584244"/>
            <a:ext cx="625751" cy="0"/>
          </a:xfrm>
          <a:prstGeom prst="line">
            <a:avLst/>
          </a:prstGeom>
          <a:grpFill/>
          <a:ln w="12700">
            <a:solidFill>
              <a:srgbClr val="FFFF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 name="正方形/長方形 1"/>
          <xdr:cNvSpPr/>
        </xdr:nvSpPr>
        <xdr:spPr>
          <a:xfrm>
            <a:off x="1639419" y="6789744"/>
            <a:ext cx="1586382" cy="1591325"/>
          </a:xfrm>
          <a:prstGeom prst="rect">
            <a:avLst/>
          </a:prstGeom>
          <a:grpFill/>
          <a:ln w="28575" cap="rnd">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1964541" y="6635444"/>
            <a:ext cx="938858" cy="299874"/>
          </a:xfrm>
          <a:prstGeom prst="rect">
            <a:avLst/>
          </a:prstGeom>
          <a:solidFill>
            <a:srgbClr val="A0A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補助金額</a:t>
            </a:r>
            <a:r>
              <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(Ⅱ)</a:t>
            </a:r>
            <a:endPar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xdr:cNvSpPr txBox="1"/>
        </xdr:nvSpPr>
        <xdr:spPr>
          <a:xfrm>
            <a:off x="1741716" y="7387922"/>
            <a:ext cx="615372" cy="39496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国庫補助金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交付金</a:t>
            </a:r>
          </a:p>
        </xdr:txBody>
      </xdr:sp>
      <xdr:sp macro="" textlink="">
        <xdr:nvSpPr>
          <xdr:cNvPr id="15" name="テキスト ボックス 14"/>
          <xdr:cNvSpPr txBox="1"/>
        </xdr:nvSpPr>
        <xdr:spPr>
          <a:xfrm>
            <a:off x="2696299" y="7003669"/>
            <a:ext cx="435331" cy="39496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地方負担金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県補助金</a:t>
            </a:r>
          </a:p>
        </xdr:txBody>
      </xdr:sp>
      <xdr:sp macro="" textlink="">
        <xdr:nvSpPr>
          <xdr:cNvPr id="16" name="テキスト ボックス 15"/>
          <xdr:cNvSpPr txBox="1"/>
        </xdr:nvSpPr>
        <xdr:spPr>
          <a:xfrm>
            <a:off x="2683784" y="7783339"/>
            <a:ext cx="447846" cy="392645"/>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地方負担金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市補助金</a:t>
            </a:r>
          </a:p>
        </xdr:txBody>
      </xdr:sp>
    </xdr:grpSp>
    <xdr:clientData/>
  </xdr:twoCellAnchor>
  <xdr:twoCellAnchor>
    <xdr:from>
      <xdr:col>5</xdr:col>
      <xdr:colOff>76531</xdr:colOff>
      <xdr:row>18</xdr:row>
      <xdr:rowOff>277231</xdr:rowOff>
    </xdr:from>
    <xdr:to>
      <xdr:col>20</xdr:col>
      <xdr:colOff>69460</xdr:colOff>
      <xdr:row>27</xdr:row>
      <xdr:rowOff>42258</xdr:rowOff>
    </xdr:to>
    <xdr:sp macro="" textlink="">
      <xdr:nvSpPr>
        <xdr:cNvPr id="21" name="正方形/長方形 20"/>
        <xdr:cNvSpPr/>
      </xdr:nvSpPr>
      <xdr:spPr>
        <a:xfrm>
          <a:off x="1320384" y="5734496"/>
          <a:ext cx="4363223" cy="2387203"/>
        </a:xfrm>
        <a:prstGeom prst="rect">
          <a:avLst/>
        </a:prstGeom>
        <a:noFill/>
        <a:ln w="38100" cap="rnd">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260099</xdr:colOff>
      <xdr:row>18</xdr:row>
      <xdr:rowOff>114251</xdr:rowOff>
    </xdr:from>
    <xdr:to>
      <xdr:col>15</xdr:col>
      <xdr:colOff>177245</xdr:colOff>
      <xdr:row>19</xdr:row>
      <xdr:rowOff>128821</xdr:rowOff>
    </xdr:to>
    <xdr:sp macro="" textlink="">
      <xdr:nvSpPr>
        <xdr:cNvPr id="20" name="テキスト ボックス 19"/>
        <xdr:cNvSpPr txBox="1"/>
      </xdr:nvSpPr>
      <xdr:spPr>
        <a:xfrm>
          <a:off x="2669364" y="5571516"/>
          <a:ext cx="1665263" cy="305923"/>
        </a:xfrm>
        <a:prstGeom prst="rect">
          <a:avLst/>
        </a:prstGeom>
        <a:solidFill>
          <a:srgbClr val="A0A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実際に当該工事に要する費用</a:t>
          </a:r>
        </a:p>
      </xdr:txBody>
    </xdr:sp>
    <xdr:clientData/>
  </xdr:twoCellAnchor>
  <xdr:twoCellAnchor>
    <xdr:from>
      <xdr:col>11</xdr:col>
      <xdr:colOff>196295</xdr:colOff>
      <xdr:row>25</xdr:row>
      <xdr:rowOff>220810</xdr:rowOff>
    </xdr:from>
    <xdr:to>
      <xdr:col>13</xdr:col>
      <xdr:colOff>241048</xdr:colOff>
      <xdr:row>26</xdr:row>
      <xdr:rowOff>235386</xdr:rowOff>
    </xdr:to>
    <xdr:sp macro="" textlink="">
      <xdr:nvSpPr>
        <xdr:cNvPr id="23" name="テキスト ボックス 22"/>
        <xdr:cNvSpPr txBox="1"/>
      </xdr:nvSpPr>
      <xdr:spPr>
        <a:xfrm>
          <a:off x="3188266" y="7717545"/>
          <a:ext cx="627458" cy="305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申請者負担額</a:t>
          </a:r>
        </a:p>
      </xdr:txBody>
    </xdr:sp>
    <xdr:clientData/>
  </xdr:twoCellAnchor>
  <xdr:twoCellAnchor>
    <xdr:from>
      <xdr:col>21</xdr:col>
      <xdr:colOff>156882</xdr:colOff>
      <xdr:row>17</xdr:row>
      <xdr:rowOff>78441</xdr:rowOff>
    </xdr:from>
    <xdr:to>
      <xdr:col>30</xdr:col>
      <xdr:colOff>100853</xdr:colOff>
      <xdr:row>20</xdr:row>
      <xdr:rowOff>268941</xdr:rowOff>
    </xdr:to>
    <xdr:sp macro="" textlink="">
      <xdr:nvSpPr>
        <xdr:cNvPr id="24" name="フリーフォーム 23"/>
        <xdr:cNvSpPr/>
      </xdr:nvSpPr>
      <xdr:spPr>
        <a:xfrm>
          <a:off x="6062382" y="5625353"/>
          <a:ext cx="2140324" cy="1064559"/>
        </a:xfrm>
        <a:custGeom>
          <a:avLst/>
          <a:gdLst>
            <a:gd name="connsiteX0" fmla="*/ 2140324 w 2140324"/>
            <a:gd name="connsiteY0" fmla="*/ 0 h 1064559"/>
            <a:gd name="connsiteX1" fmla="*/ 2140324 w 2140324"/>
            <a:gd name="connsiteY1" fmla="*/ 1064559 h 1064559"/>
            <a:gd name="connsiteX2" fmla="*/ 0 w 2140324"/>
            <a:gd name="connsiteY2" fmla="*/ 1064559 h 1064559"/>
          </a:gdLst>
          <a:ahLst/>
          <a:cxnLst>
            <a:cxn ang="0">
              <a:pos x="connsiteX0" y="connsiteY0"/>
            </a:cxn>
            <a:cxn ang="0">
              <a:pos x="connsiteX1" y="connsiteY1"/>
            </a:cxn>
            <a:cxn ang="0">
              <a:pos x="connsiteX2" y="connsiteY2"/>
            </a:cxn>
          </a:cxnLst>
          <a:rect l="l" t="t" r="r" b="b"/>
          <a:pathLst>
            <a:path w="2140324" h="1064559">
              <a:moveTo>
                <a:pt x="2140324" y="0"/>
              </a:moveTo>
              <a:lnTo>
                <a:pt x="2140324" y="1064559"/>
              </a:lnTo>
              <a:lnTo>
                <a:pt x="0" y="1064559"/>
              </a:lnTo>
            </a:path>
          </a:pathLst>
        </a:custGeom>
        <a:noFill/>
        <a:ln cap="rnd">
          <a:solidFill>
            <a:srgbClr val="FFFF00"/>
          </a:solidFill>
          <a:headEnd type="none" w="med" len="med"/>
          <a:tailEnd type="arrow"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71157</xdr:colOff>
      <xdr:row>21</xdr:row>
      <xdr:rowOff>57101</xdr:rowOff>
    </xdr:from>
    <xdr:to>
      <xdr:col>35</xdr:col>
      <xdr:colOff>214032</xdr:colOff>
      <xdr:row>23</xdr:row>
      <xdr:rowOff>28575</xdr:rowOff>
    </xdr:to>
    <xdr:sp macro="" textlink="">
      <xdr:nvSpPr>
        <xdr:cNvPr id="28" name="テキスト ボックス 27"/>
        <xdr:cNvSpPr txBox="1"/>
      </xdr:nvSpPr>
      <xdr:spPr>
        <a:xfrm>
          <a:off x="6268010" y="6769425"/>
          <a:ext cx="3504640" cy="554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000" b="1" baseline="0">
              <a:solidFill>
                <a:srgbClr val="FFFF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イメージ図</a:t>
          </a:r>
          <a:endPar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0">
              <a:solidFill>
                <a:srgbClr val="FFFF00"/>
              </a:solidFill>
              <a:latin typeface="Meiryo UI" panose="020B0604030504040204" pitchFamily="50" charset="-128"/>
              <a:ea typeface="Meiryo UI" panose="020B0604030504040204" pitchFamily="50" charset="-128"/>
              <a:cs typeface="Meiryo UI" panose="020B0604030504040204" pitchFamily="50" charset="-128"/>
            </a:rPr>
            <a:t>当該補助事業のみを使う場合）</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85725</xdr:rowOff>
        </xdr:from>
        <xdr:to>
          <xdr:col>12</xdr:col>
          <xdr:colOff>19050</xdr:colOff>
          <xdr:row>9</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xdr:row>
          <xdr:rowOff>85725</xdr:rowOff>
        </xdr:from>
        <xdr:to>
          <xdr:col>19</xdr:col>
          <xdr:colOff>19050</xdr:colOff>
          <xdr:row>9</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9525</xdr:colOff>
          <xdr:row>11</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85725</xdr:rowOff>
        </xdr:from>
        <xdr:to>
          <xdr:col>12</xdr:col>
          <xdr:colOff>19050</xdr:colOff>
          <xdr:row>9</xdr:row>
          <xdr:rowOff>266700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xdr:row>
          <xdr:rowOff>85725</xdr:rowOff>
        </xdr:from>
        <xdr:to>
          <xdr:col>19</xdr:col>
          <xdr:colOff>19050</xdr:colOff>
          <xdr:row>9</xdr:row>
          <xdr:rowOff>266700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11907</xdr:colOff>
      <xdr:row>21</xdr:row>
      <xdr:rowOff>196454</xdr:rowOff>
    </xdr:from>
    <xdr:to>
      <xdr:col>24</xdr:col>
      <xdr:colOff>11907</xdr:colOff>
      <xdr:row>22</xdr:row>
      <xdr:rowOff>154432</xdr:rowOff>
    </xdr:to>
    <xdr:sp macro="" textlink="">
      <xdr:nvSpPr>
        <xdr:cNvPr id="5" name="円/楕円 4"/>
        <xdr:cNvSpPr/>
      </xdr:nvSpPr>
      <xdr:spPr>
        <a:xfrm>
          <a:off x="6374607" y="6035279"/>
          <a:ext cx="285750" cy="291353"/>
        </a:xfrm>
        <a:prstGeom prst="ellipse">
          <a:avLst/>
        </a:prstGeom>
        <a:noFill/>
        <a:ln w="3175">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9525</xdr:colOff>
          <xdr:row>11</xdr:row>
          <xdr:rowOff>257175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43"/>
  <sheetViews>
    <sheetView showGridLines="0" view="pageBreakPreview" zoomScale="85" zoomScaleNormal="90" zoomScaleSheetLayoutView="85" workbookViewId="0">
      <selection activeCell="O2" sqref="O2:P2"/>
    </sheetView>
  </sheetViews>
  <sheetFormatPr defaultColWidth="3.75" defaultRowHeight="22.5" customHeight="1" x14ac:dyDescent="0.15"/>
  <cols>
    <col min="1" max="1" width="1" style="1" customWidth="1"/>
    <col min="2" max="25" width="3.75" style="1" customWidth="1"/>
    <col min="26" max="27" width="1" style="1" customWidth="1"/>
    <col min="28" max="28" width="3.75" style="2" customWidth="1"/>
    <col min="29" max="30" width="3.75" style="3"/>
    <col min="31" max="16384" width="3.75" style="1"/>
  </cols>
  <sheetData>
    <row r="1" spans="2:28" ht="6" customHeight="1" thickBot="1" x14ac:dyDescent="0.2"/>
    <row r="2" spans="2:28" ht="26.25" customHeight="1" thickBot="1" x14ac:dyDescent="0.2">
      <c r="B2" s="4" t="s">
        <v>171</v>
      </c>
      <c r="D2" s="5"/>
      <c r="E2" s="6"/>
      <c r="F2" s="7"/>
      <c r="G2" s="7"/>
      <c r="H2" s="8"/>
      <c r="I2" s="9"/>
      <c r="J2" s="9"/>
      <c r="K2" s="10"/>
      <c r="L2" s="10"/>
      <c r="M2" s="526" t="s">
        <v>0</v>
      </c>
      <c r="N2" s="528"/>
      <c r="O2" s="527" t="s">
        <v>199</v>
      </c>
      <c r="P2" s="527"/>
      <c r="Q2" s="11"/>
      <c r="R2" s="12"/>
      <c r="S2" s="13" t="s">
        <v>1</v>
      </c>
      <c r="T2" s="11"/>
      <c r="U2" s="12"/>
      <c r="V2" s="13" t="s">
        <v>2</v>
      </c>
      <c r="W2" s="11"/>
      <c r="X2" s="12"/>
      <c r="Y2" s="14" t="s">
        <v>3</v>
      </c>
      <c r="AB2" s="2" t="s">
        <v>4</v>
      </c>
    </row>
    <row r="3" spans="2:28" ht="15" customHeight="1" x14ac:dyDescent="0.15">
      <c r="N3" s="15"/>
      <c r="O3" s="16"/>
      <c r="P3" s="16"/>
      <c r="Q3" s="16"/>
      <c r="R3" s="16"/>
      <c r="S3" s="16"/>
      <c r="T3" s="16"/>
      <c r="U3" s="16"/>
      <c r="V3" s="16"/>
      <c r="W3" s="16"/>
      <c r="X3" s="16"/>
      <c r="Y3" s="16"/>
    </row>
    <row r="4" spans="2:28" ht="15" customHeight="1" x14ac:dyDescent="0.15">
      <c r="B4" s="17" t="s">
        <v>5</v>
      </c>
      <c r="M4" s="15"/>
      <c r="O4" s="18"/>
      <c r="P4" s="18"/>
      <c r="Q4" s="18"/>
      <c r="R4" s="18"/>
      <c r="S4" s="18"/>
      <c r="T4" s="18"/>
      <c r="U4" s="18"/>
      <c r="V4" s="18"/>
      <c r="W4" s="18"/>
      <c r="X4" s="18"/>
      <c r="Y4" s="18"/>
    </row>
    <row r="5" spans="2:28" ht="7.5" customHeight="1" x14ac:dyDescent="0.15">
      <c r="M5" s="15"/>
      <c r="O5" s="15"/>
      <c r="P5" s="15"/>
      <c r="Q5" s="5"/>
      <c r="R5" s="5"/>
      <c r="T5" s="5"/>
      <c r="U5" s="5"/>
    </row>
    <row r="6" spans="2:28" ht="18.75" customHeight="1" x14ac:dyDescent="0.15">
      <c r="B6" s="588" t="s">
        <v>6</v>
      </c>
      <c r="C6" s="588"/>
      <c r="D6" s="588"/>
      <c r="E6" s="588"/>
      <c r="F6" s="588"/>
      <c r="G6" s="588"/>
      <c r="H6" s="588"/>
      <c r="I6" s="588"/>
      <c r="J6" s="588"/>
      <c r="K6" s="588"/>
      <c r="L6" s="588"/>
      <c r="M6" s="588"/>
      <c r="N6" s="588"/>
      <c r="O6" s="588"/>
      <c r="P6" s="588"/>
      <c r="Q6" s="588"/>
      <c r="R6" s="588"/>
      <c r="S6" s="588"/>
      <c r="T6" s="588"/>
      <c r="U6" s="588"/>
      <c r="V6" s="588"/>
      <c r="W6" s="588"/>
      <c r="X6" s="588"/>
      <c r="Y6" s="588"/>
    </row>
    <row r="7" spans="2:28" ht="11.25" customHeight="1" x14ac:dyDescent="0.15">
      <c r="B7" s="19"/>
      <c r="C7" s="19"/>
      <c r="D7" s="19"/>
      <c r="E7" s="19"/>
      <c r="F7" s="19"/>
      <c r="G7" s="19"/>
      <c r="H7" s="19"/>
      <c r="I7" s="19"/>
      <c r="J7" s="19"/>
      <c r="K7" s="19"/>
      <c r="L7" s="19"/>
      <c r="M7" s="19"/>
      <c r="N7" s="19"/>
      <c r="O7" s="19"/>
      <c r="P7" s="19"/>
      <c r="Q7" s="19"/>
      <c r="R7" s="19"/>
      <c r="S7" s="19"/>
      <c r="T7" s="19"/>
      <c r="U7" s="19"/>
      <c r="V7" s="19"/>
      <c r="W7" s="19"/>
    </row>
    <row r="8" spans="2:28" ht="30" customHeight="1" x14ac:dyDescent="0.15">
      <c r="B8" s="589" t="s">
        <v>235</v>
      </c>
      <c r="C8" s="589"/>
      <c r="D8" s="589"/>
      <c r="E8" s="589"/>
      <c r="F8" s="589"/>
      <c r="G8" s="589"/>
      <c r="H8" s="589"/>
      <c r="I8" s="589"/>
      <c r="J8" s="589"/>
      <c r="K8" s="589"/>
      <c r="L8" s="589"/>
      <c r="M8" s="589"/>
      <c r="N8" s="589"/>
      <c r="O8" s="589"/>
      <c r="P8" s="589"/>
      <c r="Q8" s="589"/>
      <c r="R8" s="589"/>
      <c r="S8" s="589"/>
      <c r="T8" s="589"/>
      <c r="U8" s="589"/>
      <c r="V8" s="589"/>
      <c r="W8" s="589"/>
      <c r="X8" s="589"/>
      <c r="Y8" s="589"/>
    </row>
    <row r="9" spans="2:28" ht="11.25" customHeight="1" thickBot="1" x14ac:dyDescent="0.2">
      <c r="B9" s="20"/>
      <c r="C9" s="21"/>
      <c r="D9" s="21"/>
      <c r="E9" s="21"/>
      <c r="F9" s="21"/>
      <c r="G9" s="21"/>
      <c r="H9" s="21"/>
      <c r="I9" s="21"/>
      <c r="J9" s="21"/>
      <c r="K9" s="21"/>
      <c r="L9" s="21"/>
      <c r="M9" s="21"/>
      <c r="N9" s="21"/>
      <c r="O9" s="21"/>
      <c r="P9" s="21"/>
      <c r="Q9" s="21"/>
      <c r="R9" s="21"/>
      <c r="S9" s="21"/>
      <c r="T9" s="21"/>
      <c r="U9" s="21"/>
      <c r="V9" s="21"/>
      <c r="W9" s="21"/>
      <c r="X9" s="21"/>
      <c r="Y9" s="21"/>
    </row>
    <row r="10" spans="2:28" ht="26.25" customHeight="1" x14ac:dyDescent="0.15">
      <c r="B10" s="590" t="s">
        <v>7</v>
      </c>
      <c r="C10" s="591"/>
      <c r="D10" s="592"/>
      <c r="E10" s="593" t="s">
        <v>234</v>
      </c>
      <c r="F10" s="594"/>
      <c r="G10" s="594"/>
      <c r="H10" s="594"/>
      <c r="I10" s="594"/>
      <c r="J10" s="594"/>
      <c r="K10" s="594"/>
      <c r="L10" s="594"/>
      <c r="M10" s="594"/>
      <c r="N10" s="594"/>
      <c r="O10" s="594"/>
      <c r="P10" s="594"/>
      <c r="Q10" s="594"/>
      <c r="R10" s="594"/>
      <c r="S10" s="594"/>
      <c r="T10" s="594"/>
      <c r="U10" s="594"/>
      <c r="V10" s="594"/>
      <c r="W10" s="594"/>
      <c r="X10" s="594"/>
      <c r="Y10" s="595"/>
    </row>
    <row r="11" spans="2:28" ht="26.25" customHeight="1" x14ac:dyDescent="0.15">
      <c r="B11" s="562" t="s">
        <v>8</v>
      </c>
      <c r="C11" s="563"/>
      <c r="D11" s="564"/>
      <c r="E11" s="22"/>
      <c r="F11" s="23" t="s">
        <v>9</v>
      </c>
      <c r="G11" s="23"/>
      <c r="H11" s="23"/>
      <c r="I11" s="23"/>
      <c r="J11" s="23"/>
      <c r="K11" s="23"/>
      <c r="L11" s="22"/>
      <c r="M11" s="24" t="s">
        <v>10</v>
      </c>
      <c r="N11" s="23"/>
      <c r="O11" s="23"/>
      <c r="P11" s="23"/>
      <c r="Q11" s="23"/>
      <c r="R11" s="23"/>
      <c r="S11" s="22"/>
      <c r="T11" s="23" t="s">
        <v>11</v>
      </c>
      <c r="U11" s="23"/>
      <c r="V11" s="23"/>
      <c r="W11" s="23"/>
      <c r="X11" s="23"/>
      <c r="Y11" s="25"/>
      <c r="AB11" s="2" t="s">
        <v>12</v>
      </c>
    </row>
    <row r="12" spans="2:28" ht="26.25" customHeight="1" x14ac:dyDescent="0.15">
      <c r="B12" s="565"/>
      <c r="C12" s="566"/>
      <c r="D12" s="567"/>
      <c r="E12" s="26">
        <v>9</v>
      </c>
      <c r="F12" s="27" t="s">
        <v>13</v>
      </c>
      <c r="G12" s="27"/>
      <c r="H12" s="27"/>
      <c r="I12" s="27"/>
      <c r="J12" s="27"/>
      <c r="K12" s="27"/>
      <c r="L12" s="28"/>
      <c r="M12" s="27"/>
      <c r="N12" s="27"/>
      <c r="O12" s="27"/>
      <c r="P12" s="27"/>
      <c r="Q12" s="27"/>
      <c r="R12" s="27"/>
      <c r="S12" s="28"/>
      <c r="T12" s="27"/>
      <c r="U12" s="27"/>
      <c r="V12" s="27"/>
      <c r="W12" s="27"/>
      <c r="X12" s="27"/>
      <c r="Y12" s="29"/>
    </row>
    <row r="13" spans="2:28" ht="26.25" customHeight="1" x14ac:dyDescent="0.15">
      <c r="B13" s="565"/>
      <c r="C13" s="566"/>
      <c r="D13" s="567"/>
      <c r="E13" s="30"/>
      <c r="F13" s="31"/>
      <c r="G13" s="32" t="s">
        <v>14</v>
      </c>
      <c r="H13" s="32"/>
      <c r="I13" s="32"/>
      <c r="J13" s="32"/>
      <c r="K13" s="32"/>
      <c r="L13" s="32"/>
      <c r="M13" s="32"/>
      <c r="N13" s="32"/>
      <c r="O13" s="375" t="s">
        <v>199</v>
      </c>
      <c r="P13" s="443"/>
      <c r="Q13" s="375" t="s">
        <v>15</v>
      </c>
      <c r="R13" s="376" t="s">
        <v>16</v>
      </c>
      <c r="S13" s="376" t="s">
        <v>199</v>
      </c>
      <c r="T13" s="443"/>
      <c r="U13" s="376" t="s">
        <v>15</v>
      </c>
      <c r="V13" s="32"/>
      <c r="W13" s="32"/>
      <c r="X13" s="32"/>
      <c r="Y13" s="33"/>
      <c r="Z13" s="34"/>
      <c r="AB13" s="2" t="s">
        <v>17</v>
      </c>
    </row>
    <row r="14" spans="2:28" ht="26.25" customHeight="1" thickBot="1" x14ac:dyDescent="0.2">
      <c r="B14" s="568"/>
      <c r="C14" s="569"/>
      <c r="D14" s="570"/>
      <c r="E14" s="35"/>
      <c r="F14" s="36"/>
      <c r="G14" s="37" t="s">
        <v>18</v>
      </c>
      <c r="H14" s="37"/>
      <c r="I14" s="37"/>
      <c r="J14" s="37"/>
      <c r="K14" s="37"/>
      <c r="L14" s="37"/>
      <c r="M14" s="37"/>
      <c r="N14" s="38"/>
      <c r="O14" s="39"/>
      <c r="P14" s="40"/>
      <c r="Q14" s="40"/>
      <c r="R14" s="37"/>
      <c r="S14" s="37"/>
      <c r="T14" s="39"/>
      <c r="U14" s="37"/>
      <c r="V14" s="37"/>
      <c r="W14" s="39"/>
      <c r="X14" s="37"/>
      <c r="Y14" s="41"/>
      <c r="Z14" s="34"/>
    </row>
    <row r="15" spans="2:28" ht="11.25" customHeight="1" x14ac:dyDescent="0.15"/>
    <row r="16" spans="2:28" ht="30" customHeight="1" thickBot="1" x14ac:dyDescent="0.2">
      <c r="B16" s="4" t="s">
        <v>198</v>
      </c>
    </row>
    <row r="17" spans="2:30" ht="7.5" customHeight="1" x14ac:dyDescent="0.15">
      <c r="B17" s="571" t="s">
        <v>19</v>
      </c>
      <c r="C17" s="572"/>
      <c r="D17" s="573"/>
      <c r="E17" s="42"/>
      <c r="F17" s="42"/>
      <c r="G17" s="42"/>
      <c r="H17" s="42"/>
      <c r="I17" s="42"/>
      <c r="J17" s="42"/>
      <c r="K17" s="42"/>
      <c r="L17" s="42"/>
      <c r="M17" s="42"/>
      <c r="N17" s="42"/>
      <c r="O17" s="42"/>
      <c r="P17" s="42"/>
      <c r="Q17" s="42"/>
      <c r="R17" s="42"/>
      <c r="S17" s="42"/>
      <c r="T17" s="42"/>
      <c r="U17" s="42"/>
      <c r="V17" s="42"/>
      <c r="W17" s="42"/>
      <c r="X17" s="42"/>
      <c r="Y17" s="43"/>
    </row>
    <row r="18" spans="2:30" ht="22.5" customHeight="1" x14ac:dyDescent="0.15">
      <c r="B18" s="574"/>
      <c r="C18" s="575"/>
      <c r="D18" s="576"/>
      <c r="E18" s="44" t="s">
        <v>20</v>
      </c>
      <c r="F18" s="444"/>
      <c r="G18" s="445"/>
      <c r="H18" s="446"/>
      <c r="I18" s="45" t="s">
        <v>21</v>
      </c>
      <c r="J18" s="447"/>
      <c r="K18" s="445"/>
      <c r="L18" s="445"/>
      <c r="M18" s="448"/>
      <c r="N18" s="46"/>
      <c r="O18" s="46"/>
      <c r="P18" s="46"/>
      <c r="Q18" s="46"/>
      <c r="R18" s="46"/>
      <c r="S18" s="46"/>
      <c r="T18" s="46"/>
      <c r="U18" s="46"/>
      <c r="V18" s="46"/>
      <c r="W18" s="46"/>
      <c r="X18" s="46"/>
      <c r="Y18" s="47"/>
    </row>
    <row r="19" spans="2:30" ht="3.75" customHeight="1" x14ac:dyDescent="0.15">
      <c r="B19" s="574"/>
      <c r="C19" s="575"/>
      <c r="D19" s="576"/>
      <c r="E19" s="46"/>
      <c r="F19" s="46"/>
      <c r="G19" s="46"/>
      <c r="H19" s="46"/>
      <c r="I19" s="46"/>
      <c r="J19" s="46"/>
      <c r="K19" s="46"/>
      <c r="L19" s="46"/>
      <c r="M19" s="46"/>
      <c r="N19" s="46"/>
      <c r="O19" s="46"/>
      <c r="P19" s="46"/>
      <c r="Q19" s="46"/>
      <c r="R19" s="46"/>
      <c r="S19" s="46"/>
      <c r="T19" s="46"/>
      <c r="U19" s="46"/>
      <c r="V19" s="46"/>
      <c r="W19" s="46"/>
      <c r="X19" s="46"/>
      <c r="Y19" s="48"/>
    </row>
    <row r="20" spans="2:30" ht="26.25" customHeight="1" thickBot="1" x14ac:dyDescent="0.2">
      <c r="B20" s="577"/>
      <c r="C20" s="578"/>
      <c r="D20" s="579"/>
      <c r="E20" s="580"/>
      <c r="F20" s="580"/>
      <c r="G20" s="580"/>
      <c r="H20" s="580"/>
      <c r="I20" s="580"/>
      <c r="J20" s="580"/>
      <c r="K20" s="580"/>
      <c r="L20" s="580"/>
      <c r="M20" s="580"/>
      <c r="N20" s="580"/>
      <c r="O20" s="580"/>
      <c r="P20" s="580"/>
      <c r="Q20" s="580"/>
      <c r="R20" s="580"/>
      <c r="S20" s="580"/>
      <c r="T20" s="580"/>
      <c r="U20" s="580"/>
      <c r="V20" s="580"/>
      <c r="W20" s="580"/>
      <c r="X20" s="580"/>
      <c r="Y20" s="581"/>
      <c r="AB20" s="2" t="s">
        <v>22</v>
      </c>
    </row>
    <row r="21" spans="2:30" s="5" customFormat="1" ht="7.5" customHeight="1" thickBot="1" x14ac:dyDescent="0.2">
      <c r="B21" s="49"/>
      <c r="C21" s="49"/>
      <c r="D21" s="49"/>
      <c r="E21" s="50"/>
      <c r="F21" s="50"/>
      <c r="G21" s="50"/>
      <c r="H21" s="50"/>
      <c r="I21" s="50"/>
      <c r="J21" s="50"/>
      <c r="K21" s="50"/>
      <c r="L21" s="50"/>
      <c r="M21" s="50"/>
      <c r="N21" s="50"/>
      <c r="O21" s="50"/>
      <c r="P21" s="50"/>
      <c r="Q21" s="50"/>
      <c r="R21" s="50"/>
      <c r="S21" s="50"/>
      <c r="T21" s="50"/>
      <c r="U21" s="50"/>
      <c r="V21" s="50"/>
      <c r="W21" s="50"/>
      <c r="X21" s="50"/>
      <c r="Y21" s="50"/>
      <c r="AB21" s="51"/>
      <c r="AC21" s="52"/>
      <c r="AD21" s="52"/>
    </row>
    <row r="22" spans="2:30" ht="18.75" customHeight="1" x14ac:dyDescent="0.15">
      <c r="B22" s="582" t="s">
        <v>23</v>
      </c>
      <c r="C22" s="583"/>
      <c r="D22" s="584"/>
      <c r="E22" s="585"/>
      <c r="F22" s="586"/>
      <c r="G22" s="586"/>
      <c r="H22" s="586"/>
      <c r="I22" s="586"/>
      <c r="J22" s="586"/>
      <c r="K22" s="586"/>
      <c r="L22" s="586"/>
      <c r="M22" s="586"/>
      <c r="N22" s="586"/>
      <c r="O22" s="586"/>
      <c r="P22" s="586"/>
      <c r="Q22" s="586"/>
      <c r="R22" s="586"/>
      <c r="S22" s="586"/>
      <c r="T22" s="586"/>
      <c r="U22" s="586"/>
      <c r="V22" s="586"/>
      <c r="W22" s="586"/>
      <c r="X22" s="586"/>
      <c r="Y22" s="587"/>
    </row>
    <row r="23" spans="2:30" ht="30" customHeight="1" thickBot="1" x14ac:dyDescent="0.2">
      <c r="B23" s="605" t="s">
        <v>197</v>
      </c>
      <c r="C23" s="606"/>
      <c r="D23" s="607"/>
      <c r="E23" s="608"/>
      <c r="F23" s="609"/>
      <c r="G23" s="609"/>
      <c r="H23" s="609"/>
      <c r="I23" s="609"/>
      <c r="J23" s="609"/>
      <c r="K23" s="609"/>
      <c r="L23" s="609"/>
      <c r="M23" s="609"/>
      <c r="N23" s="609"/>
      <c r="O23" s="609"/>
      <c r="P23" s="609"/>
      <c r="Q23" s="609"/>
      <c r="R23" s="609"/>
      <c r="S23" s="609"/>
      <c r="T23" s="609"/>
      <c r="U23" s="609"/>
      <c r="V23" s="609"/>
      <c r="W23" s="609"/>
      <c r="X23" s="609"/>
      <c r="Y23" s="610"/>
    </row>
    <row r="24" spans="2:30" s="5" customFormat="1" ht="8.25" customHeight="1" thickBot="1" x14ac:dyDescent="0.2">
      <c r="B24" s="512"/>
      <c r="C24" s="512"/>
      <c r="D24" s="512"/>
      <c r="E24" s="513"/>
      <c r="F24" s="513"/>
      <c r="G24" s="513"/>
      <c r="H24" s="513"/>
      <c r="I24" s="513"/>
      <c r="J24" s="513"/>
      <c r="K24" s="513"/>
      <c r="L24" s="513"/>
      <c r="M24" s="513"/>
      <c r="N24" s="513"/>
      <c r="O24" s="513"/>
      <c r="P24" s="513"/>
      <c r="Q24" s="513"/>
      <c r="R24" s="513"/>
      <c r="S24" s="513"/>
      <c r="T24" s="513"/>
      <c r="U24" s="513"/>
      <c r="V24" s="513"/>
      <c r="W24" s="513"/>
      <c r="X24" s="513"/>
      <c r="Y24" s="513"/>
      <c r="AB24" s="51"/>
      <c r="AC24" s="52"/>
      <c r="AD24" s="52"/>
    </row>
    <row r="25" spans="2:30" ht="30" customHeight="1" thickBot="1" x14ac:dyDescent="0.2">
      <c r="B25" s="614" t="s">
        <v>266</v>
      </c>
      <c r="C25" s="615"/>
      <c r="D25" s="616"/>
      <c r="E25" s="514"/>
      <c r="F25" s="515"/>
      <c r="G25" s="514"/>
      <c r="H25" s="514"/>
      <c r="I25" s="515"/>
      <c r="J25" s="514"/>
      <c r="K25" s="514"/>
      <c r="L25" s="514"/>
      <c r="M25" s="516"/>
      <c r="N25" s="515"/>
      <c r="O25" s="514"/>
      <c r="P25" s="514"/>
      <c r="Q25" s="517"/>
      <c r="R25" s="518"/>
      <c r="S25" s="5"/>
      <c r="T25" s="5"/>
      <c r="U25" s="5"/>
      <c r="V25" s="5"/>
      <c r="W25" s="5"/>
      <c r="X25" s="5"/>
      <c r="Y25" s="5"/>
      <c r="Z25" s="5"/>
      <c r="AB25" s="2" t="s">
        <v>267</v>
      </c>
    </row>
    <row r="26" spans="2:30" s="5" customFormat="1" ht="7.5" customHeight="1" thickBot="1" x14ac:dyDescent="0.2">
      <c r="B26" s="53"/>
      <c r="C26" s="53"/>
      <c r="D26" s="53"/>
      <c r="E26" s="50"/>
      <c r="F26" s="50"/>
      <c r="G26" s="50"/>
      <c r="H26" s="50"/>
      <c r="I26" s="50"/>
      <c r="J26" s="50"/>
      <c r="K26" s="50"/>
      <c r="L26" s="50"/>
      <c r="M26" s="50"/>
      <c r="N26" s="50"/>
      <c r="O26" s="50"/>
      <c r="P26" s="50"/>
      <c r="Q26" s="50"/>
      <c r="R26" s="50"/>
      <c r="S26" s="50"/>
      <c r="T26" s="50"/>
      <c r="U26" s="50"/>
      <c r="V26" s="50"/>
      <c r="W26" s="50"/>
      <c r="X26" s="50"/>
      <c r="Y26" s="50"/>
      <c r="AB26" s="51"/>
      <c r="AC26" s="52"/>
      <c r="AD26" s="52"/>
    </row>
    <row r="27" spans="2:30" ht="26.25" customHeight="1" x14ac:dyDescent="0.15">
      <c r="B27" s="611" t="s">
        <v>24</v>
      </c>
      <c r="C27" s="612"/>
      <c r="D27" s="613"/>
      <c r="E27" s="596"/>
      <c r="F27" s="597"/>
      <c r="G27" s="597"/>
      <c r="H27" s="597"/>
      <c r="I27" s="597"/>
      <c r="J27" s="597"/>
      <c r="K27" s="597"/>
      <c r="L27" s="597"/>
      <c r="M27" s="597"/>
      <c r="N27" s="597"/>
      <c r="O27" s="597"/>
      <c r="P27" s="597"/>
      <c r="Q27" s="597"/>
      <c r="R27" s="597"/>
      <c r="S27" s="597"/>
      <c r="T27" s="597"/>
      <c r="U27" s="597"/>
      <c r="V27" s="597"/>
      <c r="W27" s="597"/>
      <c r="X27" s="597"/>
      <c r="Y27" s="598"/>
    </row>
    <row r="28" spans="2:30" ht="15" customHeight="1" x14ac:dyDescent="0.15">
      <c r="B28" s="552" t="s">
        <v>23</v>
      </c>
      <c r="C28" s="553"/>
      <c r="D28" s="554"/>
      <c r="E28" s="602"/>
      <c r="F28" s="603"/>
      <c r="G28" s="603"/>
      <c r="H28" s="603"/>
      <c r="I28" s="603"/>
      <c r="J28" s="603"/>
      <c r="K28" s="603"/>
      <c r="L28" s="603"/>
      <c r="M28" s="603"/>
      <c r="N28" s="603"/>
      <c r="O28" s="603"/>
      <c r="P28" s="603"/>
      <c r="Q28" s="603"/>
      <c r="R28" s="603"/>
      <c r="S28" s="603"/>
      <c r="T28" s="603"/>
      <c r="U28" s="603"/>
      <c r="V28" s="603"/>
      <c r="W28" s="603"/>
      <c r="X28" s="603"/>
      <c r="Y28" s="604"/>
    </row>
    <row r="29" spans="2:30" ht="26.25" customHeight="1" thickBot="1" x14ac:dyDescent="0.2">
      <c r="B29" s="555" t="s">
        <v>25</v>
      </c>
      <c r="C29" s="556"/>
      <c r="D29" s="557"/>
      <c r="E29" s="599"/>
      <c r="F29" s="600"/>
      <c r="G29" s="600"/>
      <c r="H29" s="600"/>
      <c r="I29" s="600"/>
      <c r="J29" s="600"/>
      <c r="K29" s="600"/>
      <c r="L29" s="600"/>
      <c r="M29" s="600"/>
      <c r="N29" s="600"/>
      <c r="O29" s="600"/>
      <c r="P29" s="600"/>
      <c r="Q29" s="600"/>
      <c r="R29" s="600"/>
      <c r="S29" s="600"/>
      <c r="T29" s="600"/>
      <c r="U29" s="600"/>
      <c r="V29" s="600"/>
      <c r="W29" s="600"/>
      <c r="X29" s="600"/>
      <c r="Y29" s="601"/>
    </row>
    <row r="30" spans="2:30" s="5" customFormat="1" ht="7.5" customHeight="1" thickBot="1" x14ac:dyDescent="0.2">
      <c r="B30" s="49"/>
      <c r="C30" s="49"/>
      <c r="D30" s="49"/>
      <c r="E30" s="50"/>
      <c r="F30" s="50"/>
      <c r="G30" s="50"/>
      <c r="H30" s="50"/>
      <c r="I30" s="50"/>
      <c r="J30" s="46"/>
      <c r="K30" s="46"/>
      <c r="L30" s="46"/>
      <c r="M30" s="54"/>
      <c r="R30" s="54"/>
      <c r="S30" s="54"/>
      <c r="T30" s="497"/>
      <c r="U30" s="496"/>
      <c r="V30" s="496"/>
      <c r="W30" s="496"/>
      <c r="X30" s="496"/>
      <c r="Y30" s="496"/>
      <c r="AB30" s="51"/>
      <c r="AC30" s="52"/>
      <c r="AD30" s="52"/>
    </row>
    <row r="31" spans="2:30" ht="26.25" customHeight="1" thickBot="1" x14ac:dyDescent="0.2">
      <c r="B31" s="526" t="s">
        <v>26</v>
      </c>
      <c r="C31" s="527"/>
      <c r="D31" s="528"/>
      <c r="E31" s="558"/>
      <c r="F31" s="559"/>
      <c r="G31" s="13" t="s">
        <v>27</v>
      </c>
      <c r="H31" s="560"/>
      <c r="I31" s="560"/>
      <c r="J31" s="13" t="s">
        <v>27</v>
      </c>
      <c r="K31" s="559"/>
      <c r="L31" s="561"/>
      <c r="M31" s="5"/>
      <c r="N31" s="5"/>
      <c r="O31" s="5"/>
      <c r="P31" s="5"/>
      <c r="Q31" s="5"/>
      <c r="R31" s="5"/>
      <c r="S31" s="5"/>
      <c r="T31" s="497"/>
      <c r="U31" s="496"/>
      <c r="V31" s="496"/>
      <c r="W31" s="496"/>
      <c r="X31" s="496"/>
      <c r="Y31" s="496"/>
    </row>
    <row r="32" spans="2:30" ht="7.5" customHeight="1" thickBot="1" x14ac:dyDescent="0.2">
      <c r="B32" s="46"/>
      <c r="C32" s="44"/>
      <c r="D32" s="46"/>
      <c r="E32" s="5"/>
      <c r="F32" s="5"/>
      <c r="G32" s="5"/>
      <c r="H32" s="5"/>
      <c r="I32" s="5"/>
      <c r="J32" s="5"/>
      <c r="K32" s="5"/>
      <c r="L32" s="5"/>
      <c r="M32" s="5"/>
      <c r="N32" s="5"/>
      <c r="O32" s="5"/>
      <c r="P32" s="5"/>
      <c r="Q32" s="5"/>
      <c r="R32" s="5"/>
      <c r="S32" s="5"/>
      <c r="T32" s="5"/>
      <c r="U32" s="5"/>
      <c r="V32" s="5"/>
      <c r="W32" s="5"/>
    </row>
    <row r="33" spans="2:30" ht="26.25" customHeight="1" x14ac:dyDescent="0.15">
      <c r="B33" s="532" t="s">
        <v>28</v>
      </c>
      <c r="C33" s="536" t="s">
        <v>29</v>
      </c>
      <c r="D33" s="537"/>
      <c r="E33" s="55"/>
      <c r="F33" s="56" t="s">
        <v>30</v>
      </c>
      <c r="G33" s="57"/>
      <c r="H33" s="58" t="s">
        <v>31</v>
      </c>
      <c r="I33" s="58"/>
      <c r="J33" s="58"/>
      <c r="K33" s="58"/>
      <c r="L33" s="58"/>
      <c r="M33" s="58"/>
      <c r="N33" s="58"/>
      <c r="O33" s="58"/>
      <c r="P33" s="58"/>
      <c r="Q33" s="58"/>
      <c r="R33" s="58"/>
      <c r="S33" s="58"/>
      <c r="T33" s="58"/>
      <c r="U33" s="59"/>
      <c r="V33" s="59"/>
      <c r="W33" s="59"/>
      <c r="X33" s="59"/>
      <c r="Y33" s="60"/>
      <c r="AB33" s="2" t="s">
        <v>12</v>
      </c>
    </row>
    <row r="34" spans="2:30" ht="26.25" customHeight="1" x14ac:dyDescent="0.15">
      <c r="B34" s="533"/>
      <c r="C34" s="529" t="s">
        <v>32</v>
      </c>
      <c r="D34" s="530"/>
      <c r="E34" s="550"/>
      <c r="F34" s="550"/>
      <c r="G34" s="550"/>
      <c r="H34" s="550"/>
      <c r="I34" s="550"/>
      <c r="J34" s="550"/>
      <c r="K34" s="550"/>
      <c r="L34" s="550"/>
      <c r="M34" s="550"/>
      <c r="N34" s="548" t="s">
        <v>33</v>
      </c>
      <c r="O34" s="549"/>
      <c r="P34" s="550"/>
      <c r="Q34" s="550"/>
      <c r="R34" s="550"/>
      <c r="S34" s="550"/>
      <c r="T34" s="550"/>
      <c r="U34" s="550"/>
      <c r="V34" s="550"/>
      <c r="W34" s="550"/>
      <c r="X34" s="550"/>
      <c r="Y34" s="551"/>
      <c r="AB34" s="92" t="s">
        <v>191</v>
      </c>
      <c r="AC34" s="2"/>
    </row>
    <row r="35" spans="2:30" ht="26.25" customHeight="1" x14ac:dyDescent="0.15">
      <c r="B35" s="533"/>
      <c r="C35" s="543" t="s">
        <v>34</v>
      </c>
      <c r="D35" s="544"/>
      <c r="E35" s="550"/>
      <c r="F35" s="550"/>
      <c r="G35" s="550"/>
      <c r="H35" s="550"/>
      <c r="I35" s="550"/>
      <c r="J35" s="550"/>
      <c r="K35" s="550"/>
      <c r="L35" s="550"/>
      <c r="M35" s="550"/>
      <c r="N35" s="548" t="s">
        <v>35</v>
      </c>
      <c r="O35" s="549"/>
      <c r="P35" s="550"/>
      <c r="Q35" s="550"/>
      <c r="R35" s="550"/>
      <c r="S35" s="550"/>
      <c r="T35" s="550"/>
      <c r="U35" s="550"/>
      <c r="V35" s="550"/>
      <c r="W35" s="550"/>
      <c r="X35" s="550"/>
      <c r="Y35" s="551"/>
      <c r="AB35" s="3"/>
      <c r="AC35" s="2"/>
    </row>
    <row r="36" spans="2:30" ht="26.25" customHeight="1" x14ac:dyDescent="0.15">
      <c r="B36" s="533"/>
      <c r="C36" s="529" t="s">
        <v>36</v>
      </c>
      <c r="D36" s="530"/>
      <c r="E36" s="531"/>
      <c r="F36" s="531"/>
      <c r="G36" s="61" t="s">
        <v>37</v>
      </c>
      <c r="H36" s="542"/>
      <c r="I36" s="542"/>
      <c r="J36" s="61" t="s">
        <v>37</v>
      </c>
      <c r="K36" s="531"/>
      <c r="L36" s="531"/>
      <c r="M36" s="62"/>
      <c r="N36" s="529" t="s">
        <v>38</v>
      </c>
      <c r="O36" s="530"/>
      <c r="P36" s="531"/>
      <c r="Q36" s="531"/>
      <c r="R36" s="61" t="s">
        <v>37</v>
      </c>
      <c r="S36" s="542"/>
      <c r="T36" s="542"/>
      <c r="U36" s="61" t="s">
        <v>37</v>
      </c>
      <c r="V36" s="531"/>
      <c r="W36" s="531"/>
      <c r="X36" s="63"/>
      <c r="Y36" s="64"/>
      <c r="AB36" s="2" t="s">
        <v>39</v>
      </c>
      <c r="AC36" s="2"/>
    </row>
    <row r="37" spans="2:30" ht="26.25" customHeight="1" x14ac:dyDescent="0.15">
      <c r="B37" s="534"/>
      <c r="C37" s="543" t="s">
        <v>19</v>
      </c>
      <c r="D37" s="544"/>
      <c r="E37" s="545"/>
      <c r="F37" s="546"/>
      <c r="G37" s="546"/>
      <c r="H37" s="546"/>
      <c r="I37" s="546"/>
      <c r="J37" s="546"/>
      <c r="K37" s="546"/>
      <c r="L37" s="546"/>
      <c r="M37" s="546"/>
      <c r="N37" s="546"/>
      <c r="O37" s="546"/>
      <c r="P37" s="546"/>
      <c r="Q37" s="546"/>
      <c r="R37" s="546"/>
      <c r="S37" s="546"/>
      <c r="T37" s="546"/>
      <c r="U37" s="546"/>
      <c r="V37" s="546"/>
      <c r="W37" s="546"/>
      <c r="X37" s="546"/>
      <c r="Y37" s="547"/>
      <c r="AC37" s="2"/>
    </row>
    <row r="38" spans="2:30" ht="26.25" customHeight="1" thickBot="1" x14ac:dyDescent="0.2">
      <c r="B38" s="535"/>
      <c r="C38" s="538" t="s">
        <v>40</v>
      </c>
      <c r="D38" s="539"/>
      <c r="E38" s="540"/>
      <c r="F38" s="540"/>
      <c r="G38" s="540"/>
      <c r="H38" s="540"/>
      <c r="I38" s="540"/>
      <c r="J38" s="540"/>
      <c r="K38" s="540"/>
      <c r="L38" s="540"/>
      <c r="M38" s="540"/>
      <c r="N38" s="540"/>
      <c r="O38" s="540"/>
      <c r="P38" s="540"/>
      <c r="Q38" s="540"/>
      <c r="R38" s="540"/>
      <c r="S38" s="540"/>
      <c r="T38" s="540"/>
      <c r="U38" s="540"/>
      <c r="V38" s="540"/>
      <c r="W38" s="540"/>
      <c r="X38" s="540"/>
      <c r="Y38" s="541"/>
      <c r="Z38" s="5"/>
      <c r="AB38" s="2" t="s">
        <v>41</v>
      </c>
    </row>
    <row r="39" spans="2:30" ht="11.25" customHeight="1" x14ac:dyDescent="0.15">
      <c r="B39" s="46"/>
      <c r="C39" s="44"/>
      <c r="D39" s="46"/>
      <c r="E39" s="5"/>
      <c r="F39" s="5"/>
      <c r="G39" s="5"/>
      <c r="H39" s="5"/>
      <c r="I39" s="5"/>
      <c r="J39" s="5"/>
      <c r="K39" s="5"/>
      <c r="L39" s="5"/>
      <c r="M39" s="5"/>
      <c r="N39" s="5"/>
      <c r="O39" s="5"/>
      <c r="P39" s="5"/>
      <c r="Q39" s="5"/>
      <c r="R39" s="5"/>
      <c r="S39" s="5"/>
      <c r="T39" s="5"/>
      <c r="U39" s="5"/>
      <c r="V39" s="5"/>
      <c r="W39" s="5"/>
    </row>
    <row r="40" spans="2:30" ht="30" customHeight="1" thickBot="1" x14ac:dyDescent="0.2">
      <c r="B40" s="65" t="s">
        <v>256</v>
      </c>
      <c r="C40" s="66"/>
      <c r="D40" s="5"/>
      <c r="E40" s="5"/>
      <c r="F40" s="5"/>
      <c r="G40" s="5"/>
      <c r="H40" s="5"/>
      <c r="I40" s="5"/>
      <c r="J40" s="5"/>
      <c r="K40" s="5"/>
      <c r="L40" s="5"/>
      <c r="M40" s="5"/>
      <c r="N40" s="5"/>
      <c r="O40" s="5"/>
      <c r="P40" s="5"/>
      <c r="Q40" s="5"/>
      <c r="R40" s="5"/>
      <c r="S40" s="5"/>
      <c r="T40" s="5"/>
      <c r="U40" s="5"/>
      <c r="V40" s="5"/>
      <c r="W40" s="5"/>
      <c r="X40" s="5"/>
      <c r="Y40" s="5"/>
    </row>
    <row r="41" spans="2:30" s="5" customFormat="1" ht="26.25" customHeight="1" thickBot="1" x14ac:dyDescent="0.2">
      <c r="B41" s="526" t="s">
        <v>257</v>
      </c>
      <c r="C41" s="527"/>
      <c r="D41" s="527"/>
      <c r="E41" s="527"/>
      <c r="F41" s="527"/>
      <c r="G41" s="527"/>
      <c r="H41" s="527"/>
      <c r="I41" s="528"/>
      <c r="J41" s="502"/>
      <c r="K41" s="503"/>
      <c r="L41" s="504"/>
      <c r="M41" s="505"/>
      <c r="N41" s="506"/>
      <c r="O41" s="504"/>
      <c r="P41" s="507"/>
      <c r="Q41" s="508" t="s">
        <v>42</v>
      </c>
      <c r="R41" s="509"/>
      <c r="S41" s="69"/>
      <c r="AB41" s="2" t="s">
        <v>251</v>
      </c>
      <c r="AD41" s="52"/>
    </row>
    <row r="42" spans="2:30" ht="6" customHeight="1" x14ac:dyDescent="0.15">
      <c r="B42" s="7"/>
      <c r="C42" s="74"/>
      <c r="D42" s="5"/>
      <c r="E42" s="5"/>
      <c r="F42" s="5"/>
      <c r="G42" s="5"/>
      <c r="H42" s="5"/>
      <c r="I42" s="5"/>
      <c r="J42" s="5"/>
      <c r="K42" s="5"/>
      <c r="L42" s="5"/>
      <c r="M42" s="5"/>
      <c r="N42" s="5"/>
      <c r="O42" s="5"/>
      <c r="P42" s="5"/>
      <c r="Q42" s="5"/>
      <c r="R42" s="5"/>
      <c r="S42" s="5"/>
      <c r="T42" s="5"/>
      <c r="U42" s="5"/>
      <c r="V42" s="5"/>
      <c r="W42" s="5"/>
    </row>
    <row r="43" spans="2:30" ht="30" customHeight="1" x14ac:dyDescent="0.15">
      <c r="B43" s="5"/>
      <c r="C43" s="5"/>
      <c r="D43" s="5"/>
      <c r="E43" s="5"/>
      <c r="F43" s="5"/>
      <c r="G43" s="5"/>
      <c r="H43" s="5"/>
      <c r="I43" s="5"/>
      <c r="J43" s="5"/>
      <c r="K43" s="5"/>
      <c r="L43" s="5"/>
      <c r="M43" s="5"/>
      <c r="N43" s="5"/>
      <c r="O43" s="5"/>
      <c r="P43" s="5"/>
      <c r="Q43" s="5"/>
      <c r="R43" s="5"/>
      <c r="S43" s="5"/>
      <c r="T43" s="5"/>
      <c r="U43" s="5"/>
      <c r="V43" s="5"/>
      <c r="W43" s="5"/>
      <c r="X43" s="5"/>
      <c r="Y43" s="5"/>
      <c r="AB43" s="1"/>
    </row>
  </sheetData>
  <mergeCells count="47">
    <mergeCell ref="E27:Y27"/>
    <mergeCell ref="E29:Y29"/>
    <mergeCell ref="E28:Y28"/>
    <mergeCell ref="B23:D23"/>
    <mergeCell ref="E23:Y23"/>
    <mergeCell ref="B27:D27"/>
    <mergeCell ref="B25:D25"/>
    <mergeCell ref="M2:N2"/>
    <mergeCell ref="O2:P2"/>
    <mergeCell ref="B6:Y6"/>
    <mergeCell ref="B8:Y8"/>
    <mergeCell ref="B10:D10"/>
    <mergeCell ref="E10:Y10"/>
    <mergeCell ref="B11:D14"/>
    <mergeCell ref="B17:D20"/>
    <mergeCell ref="E20:Y20"/>
    <mergeCell ref="B22:D22"/>
    <mergeCell ref="E22:Y22"/>
    <mergeCell ref="C36:D36"/>
    <mergeCell ref="E36:F36"/>
    <mergeCell ref="H36:I36"/>
    <mergeCell ref="K36:L36"/>
    <mergeCell ref="E35:M35"/>
    <mergeCell ref="C34:D34"/>
    <mergeCell ref="E34:M34"/>
    <mergeCell ref="B28:D28"/>
    <mergeCell ref="B29:D29"/>
    <mergeCell ref="B31:D31"/>
    <mergeCell ref="E31:F31"/>
    <mergeCell ref="H31:I31"/>
    <mergeCell ref="K31:L31"/>
    <mergeCell ref="B41:I41"/>
    <mergeCell ref="N36:O36"/>
    <mergeCell ref="P36:Q36"/>
    <mergeCell ref="B33:B38"/>
    <mergeCell ref="C33:D33"/>
    <mergeCell ref="C38:D38"/>
    <mergeCell ref="E38:Y38"/>
    <mergeCell ref="S36:T36"/>
    <mergeCell ref="V36:W36"/>
    <mergeCell ref="C37:D37"/>
    <mergeCell ref="E37:Y37"/>
    <mergeCell ref="N34:O34"/>
    <mergeCell ref="P34:Y34"/>
    <mergeCell ref="C35:D35"/>
    <mergeCell ref="N35:O35"/>
    <mergeCell ref="P35:Y35"/>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10</xdr:row>
                    <xdr:rowOff>85725</xdr:rowOff>
                  </from>
                  <to>
                    <xdr:col>5</xdr:col>
                    <xdr:colOff>19050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38100</xdr:colOff>
                    <xdr:row>10</xdr:row>
                    <xdr:rowOff>85725</xdr:rowOff>
                  </from>
                  <to>
                    <xdr:col>19</xdr:col>
                    <xdr:colOff>9525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12</xdr:row>
                    <xdr:rowOff>76200</xdr:rowOff>
                  </from>
                  <to>
                    <xdr:col>6</xdr:col>
                    <xdr:colOff>0</xdr:colOff>
                    <xdr:row>12</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13</xdr:row>
                    <xdr:rowOff>85725</xdr:rowOff>
                  </from>
                  <to>
                    <xdr:col>6</xdr:col>
                    <xdr:colOff>0</xdr:colOff>
                    <xdr:row>13</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38100</xdr:colOff>
                    <xdr:row>10</xdr:row>
                    <xdr:rowOff>85725</xdr:rowOff>
                  </from>
                  <to>
                    <xdr:col>12</xdr:col>
                    <xdr:colOff>9525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28575</xdr:colOff>
                    <xdr:row>32</xdr:row>
                    <xdr:rowOff>85725</xdr:rowOff>
                  </from>
                  <to>
                    <xdr:col>5</xdr:col>
                    <xdr:colOff>0</xdr:colOff>
                    <xdr:row>32</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32</xdr:row>
                    <xdr:rowOff>85725</xdr:rowOff>
                  </from>
                  <to>
                    <xdr:col>7</xdr:col>
                    <xdr:colOff>9525</xdr:colOff>
                    <xdr:row>32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5"/>
  <sheetViews>
    <sheetView showGridLines="0" view="pageBreakPreview" topLeftCell="A16" zoomScale="85" zoomScaleNormal="80" zoomScaleSheetLayoutView="85" workbookViewId="0">
      <selection activeCell="U23" sqref="U23:X23"/>
    </sheetView>
  </sheetViews>
  <sheetFormatPr defaultColWidth="3.75" defaultRowHeight="30" customHeight="1" x14ac:dyDescent="0.15"/>
  <cols>
    <col min="1" max="1" width="1" style="1" customWidth="1"/>
    <col min="2" max="3" width="3.75" style="1" customWidth="1"/>
    <col min="4" max="10" width="3.75" style="1"/>
    <col min="11" max="12" width="3.75" style="1" customWidth="1"/>
    <col min="13" max="13" width="3.75" style="1"/>
    <col min="14" max="15" width="3.75" style="1" customWidth="1"/>
    <col min="16" max="19" width="3.75" style="1"/>
    <col min="20" max="21" width="3.75" style="1" customWidth="1"/>
    <col min="22" max="23" width="3.75" style="1"/>
    <col min="24" max="25" width="3.75" style="1" customWidth="1"/>
    <col min="26" max="27" width="1" style="1" customWidth="1"/>
    <col min="28" max="28" width="3.75" style="2"/>
    <col min="29" max="30" width="3.75" style="3"/>
    <col min="31" max="16384" width="3.75" style="1"/>
  </cols>
  <sheetData>
    <row r="1" spans="2:29" ht="6" customHeight="1" x14ac:dyDescent="0.15"/>
    <row r="2" spans="2:29" ht="26.25" customHeight="1" x14ac:dyDescent="0.15">
      <c r="B2" s="65" t="s">
        <v>172</v>
      </c>
      <c r="E2" s="75"/>
      <c r="F2" s="76"/>
      <c r="G2" s="76"/>
      <c r="H2" s="8"/>
      <c r="I2" s="10"/>
      <c r="J2" s="10"/>
      <c r="K2" s="10"/>
      <c r="L2" s="10"/>
      <c r="M2" s="10"/>
      <c r="N2" s="10"/>
      <c r="O2" s="10"/>
      <c r="P2" s="10"/>
      <c r="Q2" s="10"/>
      <c r="R2" s="10"/>
      <c r="S2" s="10"/>
      <c r="T2" s="10"/>
      <c r="U2" s="10"/>
      <c r="V2" s="10"/>
      <c r="W2" s="15"/>
      <c r="X2" s="77"/>
      <c r="Y2" s="78" t="str">
        <f>様式第１号!$E$10</f>
        <v>○○ビル</v>
      </c>
    </row>
    <row r="3" spans="2:29" ht="7.5" customHeight="1" x14ac:dyDescent="0.15">
      <c r="B3" s="5"/>
      <c r="E3" s="75"/>
      <c r="F3" s="76"/>
      <c r="G3" s="76"/>
      <c r="H3" s="8"/>
      <c r="I3" s="10"/>
      <c r="J3" s="10"/>
      <c r="K3" s="10"/>
      <c r="L3" s="10"/>
      <c r="M3" s="10"/>
      <c r="N3" s="10"/>
      <c r="O3" s="10"/>
      <c r="P3" s="10"/>
      <c r="Q3" s="10"/>
      <c r="R3" s="10"/>
      <c r="S3" s="10"/>
      <c r="T3" s="10"/>
      <c r="U3" s="10"/>
      <c r="V3" s="10"/>
      <c r="W3" s="5"/>
    </row>
    <row r="4" spans="2:29" ht="18.75" customHeight="1" x14ac:dyDescent="0.15">
      <c r="B4" s="588" t="s">
        <v>43</v>
      </c>
      <c r="C4" s="588"/>
      <c r="D4" s="588"/>
      <c r="E4" s="588"/>
      <c r="F4" s="588"/>
      <c r="G4" s="588"/>
      <c r="H4" s="588"/>
      <c r="I4" s="588"/>
      <c r="J4" s="588"/>
      <c r="K4" s="588"/>
      <c r="L4" s="588"/>
      <c r="M4" s="588"/>
      <c r="N4" s="588"/>
      <c r="O4" s="588"/>
      <c r="P4" s="588"/>
      <c r="Q4" s="588"/>
      <c r="R4" s="588"/>
      <c r="S4" s="588"/>
      <c r="T4" s="588"/>
      <c r="U4" s="588"/>
      <c r="V4" s="588"/>
      <c r="W4" s="588"/>
      <c r="X4" s="588"/>
      <c r="Y4" s="588"/>
    </row>
    <row r="5" spans="2:29" ht="11.25" customHeight="1" x14ac:dyDescent="0.15">
      <c r="B5" s="79"/>
      <c r="C5" s="79"/>
      <c r="D5" s="79"/>
      <c r="E5" s="79"/>
      <c r="F5" s="79"/>
      <c r="G5" s="79"/>
      <c r="H5" s="79"/>
      <c r="I5" s="79"/>
      <c r="J5" s="79"/>
      <c r="K5" s="79"/>
      <c r="L5" s="79"/>
      <c r="M5" s="79"/>
      <c r="N5" s="79"/>
      <c r="O5" s="79"/>
      <c r="P5" s="79"/>
      <c r="Q5" s="79"/>
      <c r="R5" s="79"/>
      <c r="S5" s="79"/>
      <c r="T5" s="79"/>
      <c r="U5" s="79"/>
      <c r="V5" s="79"/>
      <c r="W5" s="79"/>
      <c r="X5" s="79"/>
    </row>
    <row r="6" spans="2:29" ht="30" customHeight="1" thickBot="1" x14ac:dyDescent="0.2">
      <c r="B6" s="5" t="s">
        <v>44</v>
      </c>
      <c r="C6" s="74"/>
      <c r="D6" s="5"/>
      <c r="E6" s="5"/>
      <c r="F6" s="5"/>
      <c r="G6" s="5"/>
      <c r="H6" s="5"/>
      <c r="I6" s="5"/>
      <c r="J6" s="5"/>
      <c r="K6" s="5"/>
      <c r="L6" s="5"/>
      <c r="M6" s="5"/>
      <c r="N6" s="5"/>
      <c r="O6" s="5"/>
      <c r="P6" s="5"/>
      <c r="Q6" s="5"/>
      <c r="R6" s="5"/>
      <c r="S6" s="5"/>
      <c r="T6" s="5"/>
      <c r="U6" s="5"/>
      <c r="V6" s="5"/>
      <c r="W6" s="5"/>
    </row>
    <row r="7" spans="2:29" ht="26.25" customHeight="1" thickBot="1" x14ac:dyDescent="0.2">
      <c r="B7" s="654" t="s">
        <v>45</v>
      </c>
      <c r="C7" s="655"/>
      <c r="D7" s="656"/>
      <c r="E7" s="657"/>
      <c r="F7" s="657"/>
      <c r="G7" s="657"/>
      <c r="H7" s="657"/>
      <c r="I7" s="657"/>
      <c r="J7" s="657"/>
      <c r="K7" s="657"/>
      <c r="L7" s="657"/>
      <c r="M7" s="657"/>
      <c r="N7" s="657"/>
      <c r="O7" s="657"/>
      <c r="P7" s="657"/>
      <c r="Q7" s="657"/>
      <c r="R7" s="657"/>
      <c r="S7" s="657"/>
      <c r="T7" s="657"/>
      <c r="U7" s="657"/>
      <c r="V7" s="657"/>
      <c r="W7" s="657"/>
      <c r="X7" s="657"/>
      <c r="Y7" s="658"/>
    </row>
    <row r="8" spans="2:29" ht="26.25" customHeight="1" thickBot="1" x14ac:dyDescent="0.2">
      <c r="B8" s="26">
        <v>9</v>
      </c>
      <c r="C8" s="80" t="s">
        <v>46</v>
      </c>
      <c r="D8" s="81"/>
      <c r="E8" s="82"/>
      <c r="F8" s="82"/>
      <c r="G8" s="82"/>
      <c r="H8" s="82"/>
      <c r="I8" s="82"/>
      <c r="J8" s="82"/>
      <c r="K8" s="82"/>
      <c r="L8" s="82"/>
      <c r="M8" s="82"/>
      <c r="N8" s="82"/>
      <c r="O8" s="82"/>
      <c r="P8" s="82"/>
      <c r="Q8" s="82"/>
      <c r="R8" s="82"/>
      <c r="S8" s="82"/>
      <c r="T8" s="82"/>
      <c r="U8" s="83"/>
      <c r="V8" s="84"/>
      <c r="W8" s="84"/>
      <c r="X8" s="84"/>
      <c r="Y8" s="83"/>
    </row>
    <row r="9" spans="2:29" ht="26.25" customHeight="1" thickBot="1" x14ac:dyDescent="0.2">
      <c r="B9" s="81"/>
      <c r="C9" s="85"/>
      <c r="D9" s="86"/>
      <c r="E9" s="87"/>
      <c r="F9" s="88"/>
      <c r="G9" s="89" t="s">
        <v>47</v>
      </c>
      <c r="H9" s="90"/>
      <c r="I9" s="90"/>
      <c r="J9" s="90"/>
      <c r="K9" s="90"/>
      <c r="L9" s="90"/>
      <c r="M9" s="90"/>
      <c r="N9" s="90"/>
      <c r="O9" s="90"/>
      <c r="P9" s="90"/>
      <c r="Q9" s="90"/>
      <c r="R9" s="90"/>
      <c r="S9" s="90"/>
      <c r="T9" s="90"/>
      <c r="U9" s="91"/>
      <c r="V9" s="91"/>
      <c r="W9" s="91"/>
      <c r="X9" s="91"/>
      <c r="Y9" s="91"/>
    </row>
    <row r="10" spans="2:29" ht="11.25" customHeight="1" x14ac:dyDescent="0.15">
      <c r="B10" s="7"/>
      <c r="C10" s="74"/>
      <c r="D10" s="5"/>
      <c r="E10" s="5"/>
      <c r="F10" s="5"/>
      <c r="G10" s="5"/>
      <c r="H10" s="5"/>
      <c r="I10" s="5"/>
      <c r="J10" s="5"/>
      <c r="K10" s="5"/>
      <c r="L10" s="5"/>
      <c r="M10" s="5"/>
      <c r="N10" s="5"/>
      <c r="O10" s="5"/>
      <c r="P10" s="5"/>
      <c r="Q10" s="5"/>
      <c r="R10" s="5"/>
      <c r="S10" s="5"/>
      <c r="T10" s="5"/>
      <c r="U10" s="5"/>
      <c r="V10" s="5"/>
      <c r="W10" s="5"/>
      <c r="AC10" s="92"/>
    </row>
    <row r="11" spans="2:29" ht="30" customHeight="1" thickBot="1" x14ac:dyDescent="0.2">
      <c r="B11" s="1" t="s">
        <v>48</v>
      </c>
    </row>
    <row r="12" spans="2:29" ht="26.25" customHeight="1" x14ac:dyDescent="0.15">
      <c r="B12" s="659" t="s">
        <v>49</v>
      </c>
      <c r="C12" s="660"/>
      <c r="D12" s="660"/>
      <c r="E12" s="661" t="str">
        <f>様式第１号!$E$10</f>
        <v>○○ビル</v>
      </c>
      <c r="F12" s="662"/>
      <c r="G12" s="662"/>
      <c r="H12" s="662"/>
      <c r="I12" s="662"/>
      <c r="J12" s="662"/>
      <c r="K12" s="662"/>
      <c r="L12" s="662"/>
      <c r="M12" s="662"/>
      <c r="N12" s="662"/>
      <c r="O12" s="662"/>
      <c r="P12" s="662"/>
      <c r="Q12" s="662"/>
      <c r="R12" s="662"/>
      <c r="S12" s="662"/>
      <c r="T12" s="662"/>
      <c r="U12" s="662"/>
      <c r="V12" s="662"/>
      <c r="W12" s="662"/>
      <c r="X12" s="662"/>
      <c r="Y12" s="663"/>
    </row>
    <row r="13" spans="2:29" ht="26.25" customHeight="1" x14ac:dyDescent="0.15">
      <c r="B13" s="637" t="s">
        <v>50</v>
      </c>
      <c r="C13" s="638"/>
      <c r="D13" s="639"/>
      <c r="E13" s="646"/>
      <c r="F13" s="647"/>
      <c r="G13" s="647"/>
      <c r="H13" s="647"/>
      <c r="I13" s="647"/>
      <c r="J13" s="647"/>
      <c r="K13" s="647"/>
      <c r="L13" s="647"/>
      <c r="M13" s="647"/>
      <c r="N13" s="647"/>
      <c r="O13" s="647"/>
      <c r="P13" s="647"/>
      <c r="Q13" s="647"/>
      <c r="R13" s="647"/>
      <c r="S13" s="647"/>
      <c r="T13" s="647"/>
      <c r="U13" s="647"/>
      <c r="V13" s="647"/>
      <c r="W13" s="647"/>
      <c r="X13" s="647"/>
      <c r="Y13" s="648"/>
      <c r="AB13" s="2" t="s">
        <v>22</v>
      </c>
    </row>
    <row r="14" spans="2:29" ht="26.25" customHeight="1" x14ac:dyDescent="0.15">
      <c r="B14" s="637" t="s">
        <v>51</v>
      </c>
      <c r="C14" s="638"/>
      <c r="D14" s="639"/>
      <c r="E14" s="640"/>
      <c r="F14" s="641"/>
      <c r="G14" s="641"/>
      <c r="H14" s="641"/>
      <c r="I14" s="641"/>
      <c r="J14" s="641"/>
      <c r="K14" s="641"/>
      <c r="L14" s="641"/>
      <c r="M14" s="641"/>
      <c r="N14" s="641"/>
      <c r="O14" s="641"/>
      <c r="P14" s="641"/>
      <c r="Q14" s="641"/>
      <c r="R14" s="641"/>
      <c r="S14" s="641"/>
      <c r="T14" s="641"/>
      <c r="U14" s="641"/>
      <c r="V14" s="641"/>
      <c r="W14" s="641"/>
      <c r="X14" s="641"/>
      <c r="Y14" s="642"/>
      <c r="AB14" s="2" t="s">
        <v>22</v>
      </c>
    </row>
    <row r="15" spans="2:29" ht="26.25" customHeight="1" x14ac:dyDescent="0.15">
      <c r="B15" s="643" t="s">
        <v>52</v>
      </c>
      <c r="C15" s="644"/>
      <c r="D15" s="645"/>
      <c r="E15" s="646"/>
      <c r="F15" s="647"/>
      <c r="G15" s="647"/>
      <c r="H15" s="647"/>
      <c r="I15" s="647"/>
      <c r="J15" s="647"/>
      <c r="K15" s="647"/>
      <c r="L15" s="647"/>
      <c r="M15" s="647"/>
      <c r="N15" s="647"/>
      <c r="O15" s="647"/>
      <c r="P15" s="647"/>
      <c r="Q15" s="647"/>
      <c r="R15" s="647"/>
      <c r="S15" s="647"/>
      <c r="T15" s="647"/>
      <c r="U15" s="647"/>
      <c r="V15" s="647"/>
      <c r="W15" s="647"/>
      <c r="X15" s="647"/>
      <c r="Y15" s="648"/>
    </row>
    <row r="16" spans="2:29" ht="26.25" customHeight="1" x14ac:dyDescent="0.15">
      <c r="B16" s="649" t="s">
        <v>53</v>
      </c>
      <c r="C16" s="650"/>
      <c r="D16" s="549"/>
      <c r="E16" s="651"/>
      <c r="F16" s="652"/>
      <c r="G16" s="652"/>
      <c r="H16" s="652"/>
      <c r="I16" s="652"/>
      <c r="J16" s="652"/>
      <c r="K16" s="652"/>
      <c r="L16" s="24" t="s">
        <v>54</v>
      </c>
      <c r="M16" s="24"/>
      <c r="N16" s="653" t="s">
        <v>55</v>
      </c>
      <c r="O16" s="653"/>
      <c r="P16" s="467"/>
      <c r="Q16" s="93" t="s">
        <v>56</v>
      </c>
      <c r="R16" s="653" t="s">
        <v>57</v>
      </c>
      <c r="S16" s="653"/>
      <c r="T16" s="468"/>
      <c r="U16" s="93" t="s">
        <v>56</v>
      </c>
      <c r="V16" s="653" t="s">
        <v>58</v>
      </c>
      <c r="W16" s="653"/>
      <c r="X16" s="468"/>
      <c r="Y16" s="94" t="s">
        <v>56</v>
      </c>
    </row>
    <row r="17" spans="2:43" ht="26.25" customHeight="1" x14ac:dyDescent="0.15">
      <c r="B17" s="629" t="s">
        <v>59</v>
      </c>
      <c r="C17" s="630"/>
      <c r="D17" s="631"/>
      <c r="E17" s="632"/>
      <c r="F17" s="633"/>
      <c r="G17" s="633"/>
      <c r="H17" s="633"/>
      <c r="I17" s="633"/>
      <c r="J17" s="633"/>
      <c r="K17" s="633"/>
      <c r="L17" s="95" t="s">
        <v>60</v>
      </c>
      <c r="M17" s="634" t="s">
        <v>61</v>
      </c>
      <c r="N17" s="634"/>
      <c r="O17" s="634"/>
      <c r="P17" s="634"/>
      <c r="Q17" s="633"/>
      <c r="R17" s="633"/>
      <c r="S17" s="633"/>
      <c r="T17" s="633"/>
      <c r="U17" s="633"/>
      <c r="V17" s="633"/>
      <c r="W17" s="633"/>
      <c r="X17" s="61" t="s">
        <v>62</v>
      </c>
      <c r="Y17" s="96" t="s">
        <v>63</v>
      </c>
      <c r="AB17" s="2" t="s">
        <v>64</v>
      </c>
    </row>
    <row r="18" spans="2:43" ht="26.25" customHeight="1" thickBot="1" x14ac:dyDescent="0.2">
      <c r="B18" s="577" t="s">
        <v>65</v>
      </c>
      <c r="C18" s="578"/>
      <c r="D18" s="579"/>
      <c r="E18" s="635" t="s">
        <v>66</v>
      </c>
      <c r="F18" s="556"/>
      <c r="G18" s="636"/>
      <c r="H18" s="636"/>
      <c r="I18" s="97" t="s">
        <v>1</v>
      </c>
      <c r="J18" s="636"/>
      <c r="K18" s="636"/>
      <c r="L18" s="98" t="s">
        <v>67</v>
      </c>
      <c r="M18" s="98"/>
      <c r="N18" s="98"/>
      <c r="O18" s="98"/>
      <c r="P18" s="98"/>
      <c r="Q18" s="98"/>
      <c r="R18" s="98"/>
      <c r="S18" s="98"/>
      <c r="T18" s="98"/>
      <c r="U18" s="98"/>
      <c r="V18" s="98"/>
      <c r="W18" s="98"/>
      <c r="X18" s="98"/>
      <c r="Y18" s="99"/>
    </row>
    <row r="19" spans="2:43" s="5" customFormat="1" ht="11.25" customHeight="1" x14ac:dyDescent="0.15">
      <c r="B19" s="49"/>
      <c r="C19" s="49"/>
      <c r="D19" s="49"/>
      <c r="E19" s="74"/>
      <c r="F19" s="74"/>
      <c r="G19" s="100"/>
      <c r="H19" s="100"/>
      <c r="I19" s="74"/>
      <c r="J19" s="100"/>
      <c r="K19" s="100"/>
      <c r="AB19" s="51"/>
      <c r="AC19" s="52"/>
      <c r="AD19" s="52"/>
    </row>
    <row r="20" spans="2:43" ht="30" customHeight="1" thickBot="1" x14ac:dyDescent="0.2">
      <c r="B20" s="4" t="s">
        <v>196</v>
      </c>
      <c r="C20" s="65"/>
      <c r="D20" s="65"/>
      <c r="E20" s="65"/>
      <c r="F20" s="65"/>
      <c r="G20" s="65"/>
      <c r="H20" s="65"/>
      <c r="I20" s="65"/>
      <c r="J20" s="65"/>
      <c r="K20" s="65"/>
      <c r="L20" s="65"/>
      <c r="M20" s="65"/>
      <c r="N20" s="65"/>
      <c r="O20" s="65"/>
      <c r="P20" s="65"/>
      <c r="Q20" s="65"/>
      <c r="R20" s="65"/>
      <c r="S20" s="65"/>
      <c r="T20" s="4"/>
      <c r="U20" s="4"/>
      <c r="V20" s="4"/>
      <c r="W20" s="101"/>
      <c r="X20" s="102"/>
      <c r="Y20" s="102"/>
    </row>
    <row r="21" spans="2:43" ht="26.25" customHeight="1" x14ac:dyDescent="0.15">
      <c r="B21" s="103"/>
      <c r="C21" s="104" t="s">
        <v>68</v>
      </c>
      <c r="D21" s="104"/>
      <c r="E21" s="104"/>
      <c r="F21" s="104"/>
      <c r="G21" s="104"/>
      <c r="H21" s="104"/>
      <c r="I21" s="104"/>
      <c r="J21" s="104"/>
      <c r="K21" s="104"/>
      <c r="L21" s="104"/>
      <c r="M21" s="104"/>
      <c r="N21" s="104"/>
      <c r="O21" s="104"/>
      <c r="P21" s="104"/>
      <c r="Q21" s="104"/>
      <c r="R21" s="104"/>
      <c r="S21" s="104"/>
      <c r="T21" s="104"/>
      <c r="U21" s="104"/>
      <c r="V21" s="104"/>
      <c r="W21" s="105"/>
      <c r="X21" s="105"/>
      <c r="Y21" s="106"/>
      <c r="AB21" s="2" t="s">
        <v>69</v>
      </c>
      <c r="AC21" s="2"/>
      <c r="AD21" s="2"/>
      <c r="AE21" s="2"/>
      <c r="AF21" s="2"/>
      <c r="AG21" s="2"/>
      <c r="AH21" s="2"/>
      <c r="AI21" s="2"/>
      <c r="AJ21" s="2"/>
      <c r="AK21" s="2"/>
      <c r="AL21" s="2"/>
      <c r="AM21" s="2"/>
      <c r="AN21" s="2"/>
    </row>
    <row r="22" spans="2:43" ht="26.25" customHeight="1" x14ac:dyDescent="0.15">
      <c r="B22" s="107"/>
      <c r="C22" s="377" t="s">
        <v>218</v>
      </c>
      <c r="D22" s="108"/>
      <c r="E22" s="108"/>
      <c r="F22" s="108"/>
      <c r="G22" s="108"/>
      <c r="H22" s="108"/>
      <c r="I22" s="108"/>
      <c r="J22" s="108"/>
      <c r="K22" s="108"/>
      <c r="L22" s="108"/>
      <c r="M22" s="108"/>
      <c r="N22" s="108"/>
      <c r="O22" s="108"/>
      <c r="P22" s="108"/>
      <c r="Q22" s="108"/>
      <c r="R22" s="108"/>
      <c r="S22" s="108"/>
      <c r="T22" s="108"/>
      <c r="U22" s="108"/>
      <c r="V22" s="108"/>
      <c r="W22" s="44"/>
      <c r="X22" s="44"/>
      <c r="Y22" s="109"/>
      <c r="AB22" s="2" t="s">
        <v>69</v>
      </c>
      <c r="AC22" s="2"/>
      <c r="AD22" s="2"/>
      <c r="AE22" s="2"/>
      <c r="AF22" s="2"/>
      <c r="AG22" s="2"/>
      <c r="AH22" s="2"/>
      <c r="AI22" s="2"/>
      <c r="AJ22" s="2"/>
      <c r="AK22" s="2"/>
      <c r="AL22" s="2"/>
      <c r="AM22" s="2"/>
      <c r="AN22" s="2"/>
    </row>
    <row r="23" spans="2:43" s="114" customFormat="1" ht="18.75" customHeight="1" x14ac:dyDescent="0.15">
      <c r="B23" s="110"/>
      <c r="C23" s="378">
        <v>9</v>
      </c>
      <c r="D23" s="111" t="s">
        <v>233</v>
      </c>
      <c r="E23" s="111"/>
      <c r="F23" s="111"/>
      <c r="G23" s="111"/>
      <c r="H23" s="111"/>
      <c r="I23" s="111"/>
      <c r="J23" s="111"/>
      <c r="K23" s="111"/>
      <c r="L23" s="111"/>
      <c r="M23" s="111"/>
      <c r="N23" s="111"/>
      <c r="O23" s="111"/>
      <c r="P23" s="111"/>
      <c r="Q23" s="112"/>
      <c r="R23" s="112"/>
      <c r="S23" s="113"/>
      <c r="T23" s="112"/>
      <c r="U23" s="620"/>
      <c r="V23" s="620"/>
      <c r="W23" s="620"/>
      <c r="X23" s="620"/>
      <c r="Y23" s="379" t="s">
        <v>70</v>
      </c>
      <c r="AB23" s="2"/>
      <c r="AC23" s="2"/>
      <c r="AD23" s="2"/>
      <c r="AE23" s="2"/>
      <c r="AF23" s="2"/>
      <c r="AG23" s="2"/>
      <c r="AH23" s="2"/>
      <c r="AI23" s="2"/>
      <c r="AJ23" s="2"/>
      <c r="AK23" s="2"/>
      <c r="AL23" s="2"/>
      <c r="AM23" s="2"/>
      <c r="AN23" s="2"/>
    </row>
    <row r="24" spans="2:43" s="5" customFormat="1" ht="26.25" customHeight="1" x14ac:dyDescent="0.15">
      <c r="B24" s="110"/>
      <c r="C24" s="115" t="s">
        <v>71</v>
      </c>
      <c r="D24" s="115"/>
      <c r="E24" s="115"/>
      <c r="F24" s="115"/>
      <c r="G24" s="115"/>
      <c r="H24" s="115"/>
      <c r="I24" s="115"/>
      <c r="J24" s="115"/>
      <c r="K24" s="115"/>
      <c r="L24" s="115"/>
      <c r="M24" s="115"/>
      <c r="N24" s="115"/>
      <c r="O24" s="115"/>
      <c r="P24" s="115"/>
      <c r="Q24" s="115"/>
      <c r="R24" s="115"/>
      <c r="S24" s="115"/>
      <c r="T24" s="115"/>
      <c r="U24" s="115"/>
      <c r="V24" s="115"/>
      <c r="W24" s="116"/>
      <c r="X24" s="116"/>
      <c r="Y24" s="117"/>
      <c r="AB24" s="2"/>
      <c r="AC24" s="2"/>
      <c r="AD24" s="2"/>
      <c r="AE24" s="2"/>
      <c r="AF24" s="2"/>
      <c r="AG24" s="2"/>
      <c r="AH24" s="2"/>
      <c r="AI24" s="2"/>
      <c r="AJ24" s="2"/>
      <c r="AK24" s="2"/>
      <c r="AL24" s="2"/>
      <c r="AM24" s="2"/>
      <c r="AN24" s="2"/>
    </row>
    <row r="25" spans="2:43" s="118" customFormat="1" ht="37.5" customHeight="1" x14ac:dyDescent="0.15">
      <c r="B25" s="107"/>
      <c r="C25" s="621" t="s">
        <v>72</v>
      </c>
      <c r="D25" s="621"/>
      <c r="E25" s="621"/>
      <c r="F25" s="621"/>
      <c r="G25" s="621"/>
      <c r="H25" s="621"/>
      <c r="I25" s="621"/>
      <c r="J25" s="621"/>
      <c r="K25" s="621"/>
      <c r="L25" s="621"/>
      <c r="M25" s="621"/>
      <c r="N25" s="621"/>
      <c r="O25" s="621"/>
      <c r="P25" s="621"/>
      <c r="Q25" s="621"/>
      <c r="R25" s="621"/>
      <c r="S25" s="621"/>
      <c r="T25" s="621"/>
      <c r="U25" s="621"/>
      <c r="V25" s="621"/>
      <c r="W25" s="621"/>
      <c r="X25" s="621"/>
      <c r="Y25" s="622"/>
      <c r="AB25" s="2"/>
      <c r="AC25" s="119"/>
      <c r="AD25" s="119"/>
      <c r="AE25" s="119"/>
      <c r="AF25" s="119"/>
      <c r="AG25" s="119"/>
      <c r="AH25" s="119"/>
      <c r="AI25" s="119"/>
      <c r="AJ25" s="119"/>
      <c r="AK25" s="119"/>
      <c r="AL25" s="119"/>
      <c r="AM25" s="119"/>
      <c r="AN25" s="119"/>
      <c r="AO25" s="119"/>
      <c r="AP25" s="119"/>
      <c r="AQ25" s="119"/>
    </row>
    <row r="26" spans="2:43" s="114" customFormat="1" ht="15" customHeight="1" x14ac:dyDescent="0.15">
      <c r="B26" s="107"/>
      <c r="C26" s="380">
        <v>9</v>
      </c>
      <c r="D26" s="381" t="s">
        <v>73</v>
      </c>
      <c r="E26" s="120"/>
      <c r="F26" s="120"/>
      <c r="G26" s="121"/>
      <c r="H26" s="121"/>
      <c r="I26" s="121"/>
      <c r="J26" s="121"/>
      <c r="K26" s="121"/>
      <c r="L26" s="121"/>
      <c r="M26" s="121"/>
      <c r="N26" s="121"/>
      <c r="O26" s="121"/>
      <c r="P26" s="121"/>
      <c r="Q26" s="121"/>
      <c r="R26" s="121"/>
      <c r="S26" s="121"/>
      <c r="T26" s="121"/>
      <c r="U26" s="121"/>
      <c r="V26" s="121"/>
      <c r="W26" s="122"/>
      <c r="X26" s="122"/>
      <c r="Y26" s="123"/>
      <c r="AB26" s="92"/>
      <c r="AC26" s="124"/>
      <c r="AD26" s="124"/>
      <c r="AE26" s="124"/>
      <c r="AF26" s="124"/>
      <c r="AG26" s="124"/>
      <c r="AH26" s="124"/>
      <c r="AI26" s="124"/>
      <c r="AJ26" s="124"/>
      <c r="AK26" s="124"/>
      <c r="AL26" s="124"/>
      <c r="AM26" s="124"/>
      <c r="AN26" s="124"/>
      <c r="AO26" s="124"/>
      <c r="AP26" s="124"/>
      <c r="AQ26" s="124"/>
    </row>
    <row r="27" spans="2:43" s="114" customFormat="1" ht="18.75" customHeight="1" x14ac:dyDescent="0.15">
      <c r="B27" s="110"/>
      <c r="C27" s="112"/>
      <c r="D27" s="382" t="s">
        <v>74</v>
      </c>
      <c r="E27" s="623"/>
      <c r="F27" s="623"/>
      <c r="G27" s="623"/>
      <c r="H27" s="623"/>
      <c r="I27" s="623"/>
      <c r="J27" s="623"/>
      <c r="K27" s="623"/>
      <c r="L27" s="623"/>
      <c r="M27" s="623"/>
      <c r="N27" s="623"/>
      <c r="O27" s="623"/>
      <c r="P27" s="623"/>
      <c r="Q27" s="623"/>
      <c r="R27" s="623"/>
      <c r="S27" s="623"/>
      <c r="T27" s="623"/>
      <c r="U27" s="623"/>
      <c r="V27" s="623"/>
      <c r="W27" s="623"/>
      <c r="X27" s="623"/>
      <c r="Y27" s="379" t="s">
        <v>63</v>
      </c>
      <c r="AB27" s="92"/>
      <c r="AC27" s="124"/>
      <c r="AD27" s="124"/>
      <c r="AE27" s="124"/>
      <c r="AF27" s="124"/>
      <c r="AG27" s="124"/>
      <c r="AH27" s="124"/>
      <c r="AI27" s="124"/>
      <c r="AJ27" s="124"/>
      <c r="AK27" s="124"/>
      <c r="AL27" s="124"/>
      <c r="AM27" s="124"/>
      <c r="AN27" s="124"/>
      <c r="AO27" s="124"/>
      <c r="AP27" s="124"/>
      <c r="AQ27" s="124"/>
    </row>
    <row r="28" spans="2:43" s="118" customFormat="1" ht="26.25" customHeight="1" x14ac:dyDescent="0.15">
      <c r="B28" s="110"/>
      <c r="C28" s="115" t="s">
        <v>200</v>
      </c>
      <c r="D28" s="115"/>
      <c r="E28" s="115"/>
      <c r="F28" s="115"/>
      <c r="G28" s="115"/>
      <c r="H28" s="115"/>
      <c r="I28" s="115"/>
      <c r="J28" s="115"/>
      <c r="K28" s="115"/>
      <c r="L28" s="115"/>
      <c r="M28" s="115"/>
      <c r="N28" s="115"/>
      <c r="O28" s="115"/>
      <c r="P28" s="115"/>
      <c r="Q28" s="115"/>
      <c r="R28" s="115"/>
      <c r="S28" s="115"/>
      <c r="T28" s="115"/>
      <c r="U28" s="115"/>
      <c r="V28" s="115"/>
      <c r="W28" s="125"/>
      <c r="X28" s="125"/>
      <c r="Y28" s="126"/>
      <c r="AB28" s="2"/>
      <c r="AC28" s="119"/>
      <c r="AD28" s="119"/>
      <c r="AE28" s="119"/>
      <c r="AF28" s="119"/>
      <c r="AG28" s="119"/>
      <c r="AH28" s="119"/>
      <c r="AI28" s="119"/>
      <c r="AJ28" s="119"/>
      <c r="AK28" s="119"/>
      <c r="AL28" s="119"/>
      <c r="AM28" s="119"/>
      <c r="AN28" s="119"/>
      <c r="AO28" s="119"/>
      <c r="AP28" s="119"/>
      <c r="AQ28" s="119"/>
    </row>
    <row r="29" spans="2:43" s="5" customFormat="1" ht="37.5" customHeight="1" thickBot="1" x14ac:dyDescent="0.2">
      <c r="B29" s="127"/>
      <c r="C29" s="624" t="s">
        <v>201</v>
      </c>
      <c r="D29" s="624"/>
      <c r="E29" s="624"/>
      <c r="F29" s="624"/>
      <c r="G29" s="624"/>
      <c r="H29" s="624"/>
      <c r="I29" s="624"/>
      <c r="J29" s="624"/>
      <c r="K29" s="624"/>
      <c r="L29" s="624"/>
      <c r="M29" s="624"/>
      <c r="N29" s="624"/>
      <c r="O29" s="624"/>
      <c r="P29" s="624"/>
      <c r="Q29" s="624"/>
      <c r="R29" s="624"/>
      <c r="S29" s="624"/>
      <c r="T29" s="624"/>
      <c r="U29" s="624"/>
      <c r="V29" s="624"/>
      <c r="W29" s="624"/>
      <c r="X29" s="624"/>
      <c r="Y29" s="625"/>
      <c r="AB29" s="119"/>
      <c r="AC29" s="119"/>
      <c r="AD29" s="119"/>
      <c r="AE29" s="119"/>
      <c r="AF29" s="119"/>
      <c r="AG29" s="119"/>
      <c r="AH29" s="119"/>
      <c r="AI29" s="119"/>
      <c r="AJ29" s="119"/>
      <c r="AK29" s="119"/>
      <c r="AL29" s="119"/>
      <c r="AM29" s="119"/>
      <c r="AN29" s="119"/>
      <c r="AO29" s="119"/>
      <c r="AP29" s="119"/>
      <c r="AQ29" s="119"/>
    </row>
    <row r="30" spans="2:43" ht="11.25" customHeight="1" x14ac:dyDescent="0.15">
      <c r="B30" s="7"/>
      <c r="C30" s="74"/>
      <c r="D30" s="5"/>
      <c r="E30" s="5"/>
      <c r="F30" s="5"/>
      <c r="G30" s="5"/>
      <c r="H30" s="5"/>
      <c r="I30" s="5"/>
      <c r="J30" s="5"/>
      <c r="K30" s="5"/>
      <c r="L30" s="5"/>
      <c r="M30" s="5"/>
      <c r="N30" s="5"/>
      <c r="O30" s="5"/>
      <c r="P30" s="5"/>
      <c r="Q30" s="5"/>
      <c r="R30" s="5"/>
      <c r="S30" s="5"/>
      <c r="T30" s="5"/>
      <c r="U30" s="5"/>
      <c r="V30" s="128"/>
      <c r="W30" s="5"/>
      <c r="AB30" s="51"/>
    </row>
    <row r="31" spans="2:43" s="5" customFormat="1" ht="30" customHeight="1" thickBot="1" x14ac:dyDescent="0.2">
      <c r="B31" s="129" t="s">
        <v>75</v>
      </c>
      <c r="C31" s="49"/>
      <c r="D31" s="49"/>
      <c r="E31" s="74"/>
      <c r="F31" s="74"/>
      <c r="G31" s="100"/>
      <c r="H31" s="100"/>
      <c r="I31" s="74"/>
      <c r="J31" s="100"/>
      <c r="K31" s="100"/>
      <c r="AB31" s="51"/>
      <c r="AC31" s="52"/>
      <c r="AD31" s="52"/>
    </row>
    <row r="32" spans="2:43" s="5" customFormat="1" ht="26.25" customHeight="1" x14ac:dyDescent="0.15">
      <c r="B32" s="590" t="s">
        <v>76</v>
      </c>
      <c r="C32" s="591"/>
      <c r="D32" s="626"/>
      <c r="E32" s="627" t="s">
        <v>199</v>
      </c>
      <c r="F32" s="537"/>
      <c r="G32" s="469"/>
      <c r="H32" s="470"/>
      <c r="I32" s="130" t="s">
        <v>1</v>
      </c>
      <c r="J32" s="469"/>
      <c r="K32" s="470"/>
      <c r="L32" s="131" t="s">
        <v>2</v>
      </c>
      <c r="M32" s="473"/>
      <c r="N32" s="474"/>
      <c r="O32" s="372" t="s">
        <v>77</v>
      </c>
      <c r="P32" s="44" t="s">
        <v>78</v>
      </c>
      <c r="Q32" s="44" t="s">
        <v>79</v>
      </c>
      <c r="R32" s="628" t="s">
        <v>80</v>
      </c>
      <c r="S32" s="628"/>
      <c r="T32" s="628"/>
      <c r="U32" s="628"/>
      <c r="V32" s="628"/>
      <c r="W32" s="628"/>
      <c r="X32" s="628"/>
      <c r="Y32" s="628"/>
      <c r="Z32" s="132"/>
      <c r="AB32" s="51"/>
      <c r="AC32" s="52"/>
      <c r="AD32" s="52"/>
    </row>
    <row r="33" spans="2:30" s="5" customFormat="1" ht="26.25" customHeight="1" thickBot="1" x14ac:dyDescent="0.3">
      <c r="B33" s="617" t="s">
        <v>81</v>
      </c>
      <c r="C33" s="618"/>
      <c r="D33" s="619"/>
      <c r="E33" s="555" t="s">
        <v>199</v>
      </c>
      <c r="F33" s="557"/>
      <c r="G33" s="471"/>
      <c r="H33" s="472"/>
      <c r="I33" s="133" t="s">
        <v>1</v>
      </c>
      <c r="J33" s="471"/>
      <c r="K33" s="472"/>
      <c r="L33" s="371" t="s">
        <v>2</v>
      </c>
      <c r="M33" s="475"/>
      <c r="N33" s="476"/>
      <c r="O33" s="383" t="s">
        <v>77</v>
      </c>
      <c r="P33" s="65"/>
      <c r="Q33" s="132"/>
      <c r="R33" s="132"/>
      <c r="S33" s="132"/>
      <c r="T33" s="132"/>
      <c r="U33" s="132"/>
      <c r="V33" s="132"/>
      <c r="W33" s="132"/>
      <c r="X33" s="132"/>
      <c r="Y33" s="132"/>
      <c r="Z33" s="132"/>
      <c r="AB33" s="134" t="s">
        <v>82</v>
      </c>
      <c r="AC33" s="52"/>
      <c r="AD33" s="52"/>
    </row>
    <row r="34" spans="2:30" ht="6" customHeight="1" x14ac:dyDescent="0.15">
      <c r="B34" s="135"/>
      <c r="C34" s="135"/>
      <c r="D34" s="136"/>
      <c r="E34" s="137"/>
      <c r="F34" s="137"/>
      <c r="G34" s="137"/>
      <c r="H34" s="137"/>
      <c r="I34" s="136"/>
      <c r="J34" s="138"/>
      <c r="K34" s="138"/>
      <c r="L34" s="138"/>
      <c r="M34" s="139"/>
      <c r="N34" s="139"/>
      <c r="O34" s="100"/>
      <c r="P34" s="100"/>
      <c r="Q34" s="100"/>
      <c r="R34" s="140"/>
      <c r="S34" s="140"/>
      <c r="T34" s="140"/>
      <c r="U34" s="140"/>
      <c r="V34" s="140"/>
      <c r="W34" s="140"/>
      <c r="X34" s="140"/>
      <c r="Y34" s="140"/>
    </row>
    <row r="35" spans="2:30" ht="30" customHeight="1" x14ac:dyDescent="0.15">
      <c r="AB35" s="141" t="s">
        <v>202</v>
      </c>
    </row>
  </sheetData>
  <mergeCells count="33">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3:D33"/>
    <mergeCell ref="E33:F33"/>
    <mergeCell ref="U23:X23"/>
    <mergeCell ref="C25:Y25"/>
    <mergeCell ref="E27:X27"/>
    <mergeCell ref="C29:Y29"/>
    <mergeCell ref="B32:D32"/>
    <mergeCell ref="E32:F32"/>
    <mergeCell ref="R32:Y32"/>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38100</xdr:colOff>
                    <xdr:row>20</xdr:row>
                    <xdr:rowOff>57150</xdr:rowOff>
                  </from>
                  <to>
                    <xdr:col>2</xdr:col>
                    <xdr:colOff>0</xdr:colOff>
                    <xdr:row>20</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38100</xdr:colOff>
                    <xdr:row>21</xdr:row>
                    <xdr:rowOff>57150</xdr:rowOff>
                  </from>
                  <to>
                    <xdr:col>2</xdr:col>
                    <xdr:colOff>0</xdr:colOff>
                    <xdr:row>21</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23</xdr:row>
                    <xdr:rowOff>57150</xdr:rowOff>
                  </from>
                  <to>
                    <xdr:col>2</xdr:col>
                    <xdr:colOff>0</xdr:colOff>
                    <xdr:row>23</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38100</xdr:colOff>
                    <xdr:row>24</xdr:row>
                    <xdr:rowOff>142875</xdr:rowOff>
                  </from>
                  <to>
                    <xdr:col>2</xdr:col>
                    <xdr:colOff>0</xdr:colOff>
                    <xdr:row>24</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38100</xdr:colOff>
                    <xdr:row>27</xdr:row>
                    <xdr:rowOff>57150</xdr:rowOff>
                  </from>
                  <to>
                    <xdr:col>2</xdr:col>
                    <xdr:colOff>0</xdr:colOff>
                    <xdr:row>27</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38100</xdr:colOff>
                    <xdr:row>28</xdr:row>
                    <xdr:rowOff>142875</xdr:rowOff>
                  </from>
                  <to>
                    <xdr:col>2</xdr:col>
                    <xdr:colOff>0</xdr:colOff>
                    <xdr:row>28</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M43"/>
  <sheetViews>
    <sheetView showGridLines="0" view="pageBreakPreview" zoomScale="85" zoomScaleNormal="100" zoomScaleSheetLayoutView="85" workbookViewId="0">
      <selection activeCell="Y7" sqref="Y7"/>
    </sheetView>
  </sheetViews>
  <sheetFormatPr defaultColWidth="3.75" defaultRowHeight="30" customHeight="1" x14ac:dyDescent="0.15"/>
  <cols>
    <col min="1" max="1" width="1" style="142" customWidth="1"/>
    <col min="2" max="24" width="3.75" style="142" customWidth="1"/>
    <col min="25" max="25" width="14" style="143" customWidth="1"/>
    <col min="26" max="26" width="4.625" style="142" customWidth="1"/>
    <col min="27" max="27" width="1" style="142" customWidth="1"/>
    <col min="28" max="31" width="3.75" style="144" customWidth="1"/>
    <col min="32" max="16384" width="3.75" style="142"/>
  </cols>
  <sheetData>
    <row r="1" spans="2:31" ht="6" customHeight="1" x14ac:dyDescent="0.15"/>
    <row r="2" spans="2:31" ht="26.25" customHeight="1" x14ac:dyDescent="0.15">
      <c r="B2" s="145" t="s">
        <v>173</v>
      </c>
      <c r="W2" s="1"/>
      <c r="X2" s="146"/>
      <c r="Y2" s="78" t="str">
        <f>様式第１号!$E$10</f>
        <v>○○ビル</v>
      </c>
    </row>
    <row r="3" spans="2:31" ht="7.5" customHeight="1" x14ac:dyDescent="0.15"/>
    <row r="4" spans="2:31" ht="18.75" customHeight="1" x14ac:dyDescent="0.15">
      <c r="B4" s="675" t="s">
        <v>83</v>
      </c>
      <c r="C4" s="675"/>
      <c r="D4" s="675"/>
      <c r="E4" s="675"/>
      <c r="F4" s="675"/>
      <c r="G4" s="675"/>
      <c r="H4" s="675"/>
      <c r="I4" s="675"/>
      <c r="J4" s="675"/>
      <c r="K4" s="675"/>
      <c r="L4" s="675"/>
      <c r="M4" s="675"/>
      <c r="N4" s="675"/>
      <c r="O4" s="675"/>
      <c r="P4" s="675"/>
      <c r="Q4" s="675"/>
      <c r="R4" s="675"/>
      <c r="S4" s="675"/>
      <c r="T4" s="675"/>
      <c r="U4" s="675"/>
      <c r="V4" s="675"/>
      <c r="W4" s="675"/>
      <c r="X4" s="675"/>
      <c r="Y4" s="675"/>
    </row>
    <row r="5" spans="2:31" ht="11.25" customHeight="1" thickBot="1" x14ac:dyDescent="0.2">
      <c r="B5" s="147"/>
      <c r="C5" s="147"/>
      <c r="D5" s="147"/>
      <c r="E5" s="147"/>
      <c r="F5" s="147"/>
      <c r="G5" s="147"/>
      <c r="H5" s="147"/>
      <c r="I5" s="147"/>
      <c r="J5" s="147"/>
      <c r="K5" s="147"/>
      <c r="L5" s="147"/>
      <c r="M5" s="147"/>
      <c r="N5" s="147"/>
      <c r="O5" s="147"/>
      <c r="P5" s="147"/>
      <c r="Q5" s="147"/>
      <c r="R5" s="147"/>
      <c r="S5" s="147"/>
      <c r="T5" s="147"/>
      <c r="U5" s="147"/>
      <c r="V5" s="147"/>
      <c r="W5" s="147"/>
      <c r="X5" s="147"/>
    </row>
    <row r="6" spans="2:31" ht="30" customHeight="1" x14ac:dyDescent="0.15">
      <c r="B6" s="519" t="s">
        <v>268</v>
      </c>
      <c r="C6" s="148"/>
      <c r="D6" s="148"/>
      <c r="E6" s="148"/>
      <c r="F6" s="148"/>
      <c r="G6" s="148"/>
      <c r="H6" s="148"/>
      <c r="I6" s="148"/>
      <c r="J6" s="148"/>
      <c r="K6" s="148"/>
      <c r="L6" s="148"/>
      <c r="M6" s="148"/>
      <c r="N6" s="148"/>
      <c r="O6" s="148"/>
      <c r="P6" s="148"/>
      <c r="Q6" s="148"/>
      <c r="R6" s="148"/>
      <c r="S6" s="148"/>
      <c r="T6" s="148"/>
      <c r="U6" s="148"/>
      <c r="V6" s="148"/>
      <c r="W6" s="148"/>
      <c r="X6" s="148"/>
      <c r="Y6" s="149"/>
    </row>
    <row r="7" spans="2:31" s="157" customFormat="1" ht="26.25" customHeight="1" x14ac:dyDescent="0.15">
      <c r="B7" s="150"/>
      <c r="C7" s="151" t="s">
        <v>203</v>
      </c>
      <c r="D7" s="152"/>
      <c r="E7" s="152"/>
      <c r="F7" s="152"/>
      <c r="G7" s="152"/>
      <c r="H7" s="152"/>
      <c r="I7" s="152"/>
      <c r="J7" s="152"/>
      <c r="K7" s="152"/>
      <c r="L7" s="152"/>
      <c r="M7" s="152"/>
      <c r="N7" s="152"/>
      <c r="O7" s="152"/>
      <c r="P7" s="152"/>
      <c r="Q7" s="152"/>
      <c r="R7" s="153"/>
      <c r="S7" s="154"/>
      <c r="T7" s="676"/>
      <c r="U7" s="676"/>
      <c r="V7" s="676"/>
      <c r="W7" s="676"/>
      <c r="X7" s="155" t="s">
        <v>84</v>
      </c>
      <c r="Y7" s="156" t="s">
        <v>286</v>
      </c>
      <c r="AB7" s="144"/>
      <c r="AC7" s="158"/>
      <c r="AD7" s="144"/>
      <c r="AE7" s="144"/>
    </row>
    <row r="8" spans="2:31" s="157" customFormat="1" ht="11.25" customHeight="1" thickBot="1" x14ac:dyDescent="0.2">
      <c r="B8" s="159"/>
      <c r="C8" s="160"/>
      <c r="D8" s="161"/>
      <c r="E8" s="161"/>
      <c r="F8" s="161"/>
      <c r="G8" s="161"/>
      <c r="H8" s="161"/>
      <c r="I8" s="161"/>
      <c r="J8" s="161"/>
      <c r="K8" s="161"/>
      <c r="L8" s="161"/>
      <c r="M8" s="161"/>
      <c r="N8" s="161"/>
      <c r="O8" s="161"/>
      <c r="P8" s="161"/>
      <c r="Q8" s="161"/>
      <c r="R8" s="161"/>
      <c r="S8" s="162"/>
      <c r="T8" s="163"/>
      <c r="U8" s="163"/>
      <c r="V8" s="163"/>
      <c r="W8" s="163"/>
      <c r="X8" s="164"/>
      <c r="Y8" s="165"/>
      <c r="AB8" s="144"/>
      <c r="AC8" s="158"/>
      <c r="AD8" s="144"/>
      <c r="AE8" s="144"/>
    </row>
    <row r="9" spans="2:31" s="172" customFormat="1" ht="11.25" customHeight="1" x14ac:dyDescent="0.15">
      <c r="B9" s="166"/>
      <c r="E9" s="168"/>
      <c r="F9" s="168"/>
      <c r="G9" s="168"/>
      <c r="H9" s="168"/>
      <c r="I9" s="168"/>
      <c r="J9" s="168"/>
      <c r="K9" s="168"/>
      <c r="L9" s="168"/>
      <c r="M9" s="168"/>
      <c r="N9" s="168"/>
      <c r="O9" s="168"/>
      <c r="P9" s="168"/>
      <c r="Q9" s="168"/>
      <c r="R9" s="168"/>
      <c r="S9" s="169"/>
      <c r="T9" s="169"/>
      <c r="U9" s="169"/>
      <c r="V9" s="169"/>
      <c r="W9" s="169"/>
      <c r="X9" s="170"/>
      <c r="Y9" s="171"/>
      <c r="AB9" s="173"/>
      <c r="AC9" s="174"/>
      <c r="AD9" s="173"/>
      <c r="AE9" s="173"/>
    </row>
    <row r="10" spans="2:31" s="172" customFormat="1" ht="26.25" customHeight="1" x14ac:dyDescent="0.15">
      <c r="B10" s="175"/>
      <c r="D10" s="26">
        <v>9</v>
      </c>
      <c r="E10" s="522" t="s">
        <v>278</v>
      </c>
      <c r="F10" s="178"/>
      <c r="G10" s="178"/>
      <c r="H10" s="178"/>
      <c r="I10" s="178"/>
      <c r="J10" s="178"/>
      <c r="K10" s="178"/>
      <c r="L10" s="178"/>
      <c r="M10" s="178"/>
      <c r="N10" s="178"/>
      <c r="O10" s="178"/>
      <c r="P10" s="178"/>
      <c r="Q10" s="178"/>
      <c r="R10" s="178"/>
      <c r="S10" s="179"/>
      <c r="T10" s="179"/>
      <c r="U10" s="179"/>
      <c r="V10" s="179"/>
      <c r="W10" s="179"/>
      <c r="X10" s="180"/>
      <c r="Y10" s="181"/>
      <c r="AB10" s="173"/>
      <c r="AC10" s="174"/>
      <c r="AD10" s="173"/>
      <c r="AE10" s="173"/>
    </row>
    <row r="11" spans="2:31" s="157" customFormat="1" ht="26.25" customHeight="1" x14ac:dyDescent="0.15">
      <c r="B11" s="175"/>
      <c r="C11" s="182"/>
      <c r="D11" s="183"/>
      <c r="E11" s="184" t="s">
        <v>85</v>
      </c>
      <c r="F11" s="185" t="s">
        <v>86</v>
      </c>
      <c r="G11" s="185"/>
      <c r="H11" s="185"/>
      <c r="I11" s="186"/>
      <c r="J11" s="186"/>
      <c r="K11" s="667" t="str">
        <f>IF(様式第２号!U23="","",様式第２号!U23)</f>
        <v/>
      </c>
      <c r="L11" s="667"/>
      <c r="M11" s="667"/>
      <c r="N11" s="667"/>
      <c r="O11" s="187" t="s">
        <v>87</v>
      </c>
      <c r="P11" s="186"/>
      <c r="Q11" s="186"/>
      <c r="R11" s="186"/>
      <c r="S11" s="369" t="s">
        <v>88</v>
      </c>
      <c r="T11" s="668"/>
      <c r="U11" s="668"/>
      <c r="V11" s="668"/>
      <c r="W11" s="668"/>
      <c r="X11" s="188" t="s">
        <v>84</v>
      </c>
      <c r="Y11" s="189" t="s">
        <v>287</v>
      </c>
      <c r="AB11" s="144" t="s">
        <v>279</v>
      </c>
      <c r="AC11" s="190"/>
      <c r="AD11" s="144"/>
      <c r="AE11" s="144"/>
    </row>
    <row r="12" spans="2:31" ht="11.25" customHeight="1" thickBot="1" x14ac:dyDescent="0.2">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2:31" ht="30" customHeight="1" x14ac:dyDescent="0.15">
      <c r="B13" s="520" t="s">
        <v>270</v>
      </c>
      <c r="C13" s="148"/>
      <c r="D13" s="148"/>
      <c r="E13" s="148"/>
      <c r="F13" s="148"/>
      <c r="G13" s="148"/>
      <c r="H13" s="148"/>
      <c r="I13" s="148"/>
      <c r="J13" s="148"/>
      <c r="K13" s="148"/>
      <c r="L13" s="148"/>
      <c r="M13" s="148"/>
      <c r="N13" s="148"/>
      <c r="O13" s="148"/>
      <c r="P13" s="148"/>
      <c r="Q13" s="148"/>
      <c r="R13" s="148"/>
      <c r="S13" s="148"/>
      <c r="T13" s="148"/>
      <c r="U13" s="148"/>
      <c r="V13" s="148"/>
      <c r="W13" s="148"/>
      <c r="X13" s="148"/>
      <c r="Y13" s="149"/>
    </row>
    <row r="14" spans="2:31" s="157" customFormat="1" ht="26.25" customHeight="1" x14ac:dyDescent="0.15">
      <c r="B14" s="150"/>
      <c r="C14" s="191" t="s">
        <v>90</v>
      </c>
      <c r="D14" s="192"/>
      <c r="E14" s="192"/>
      <c r="F14" s="193"/>
      <c r="G14" s="193"/>
      <c r="H14" s="193"/>
      <c r="I14" s="192"/>
      <c r="J14" s="194"/>
      <c r="K14" s="194"/>
      <c r="L14" s="194"/>
      <c r="M14" s="194"/>
      <c r="N14" s="193"/>
      <c r="O14" s="193"/>
      <c r="P14" s="677">
        <f>様式第２号!Q17</f>
        <v>0</v>
      </c>
      <c r="Q14" s="677"/>
      <c r="R14" s="677"/>
      <c r="S14" s="195" t="s">
        <v>62</v>
      </c>
      <c r="T14" s="678" t="s">
        <v>254</v>
      </c>
      <c r="U14" s="678"/>
      <c r="V14" s="678"/>
      <c r="W14" s="678"/>
      <c r="X14" s="678"/>
      <c r="Y14" s="679"/>
      <c r="Z14" s="498"/>
      <c r="AA14" s="498"/>
      <c r="AB14" s="498"/>
      <c r="AC14" s="498"/>
      <c r="AD14" s="144"/>
      <c r="AE14" s="144"/>
    </row>
    <row r="15" spans="2:31" s="157" customFormat="1" ht="7.5" customHeight="1" x14ac:dyDescent="0.15">
      <c r="B15" s="150"/>
      <c r="C15" s="197"/>
      <c r="D15" s="172"/>
      <c r="E15" s="172"/>
      <c r="F15" s="175"/>
      <c r="G15" s="175"/>
      <c r="H15" s="175"/>
      <c r="I15" s="172"/>
      <c r="J15" s="198"/>
      <c r="K15" s="198"/>
      <c r="L15" s="198"/>
      <c r="M15" s="198"/>
      <c r="N15" s="175"/>
      <c r="O15" s="175"/>
      <c r="P15" s="198"/>
      <c r="Q15" s="198"/>
      <c r="R15" s="198"/>
      <c r="S15" s="199"/>
      <c r="T15" s="678"/>
      <c r="U15" s="678"/>
      <c r="V15" s="678"/>
      <c r="W15" s="678"/>
      <c r="X15" s="678"/>
      <c r="Y15" s="679"/>
      <c r="Z15" s="498"/>
      <c r="AA15" s="498"/>
      <c r="AB15" s="498"/>
      <c r="AC15" s="498"/>
      <c r="AD15" s="144"/>
      <c r="AE15" s="144"/>
    </row>
    <row r="16" spans="2:31" s="157" customFormat="1" ht="22.5" customHeight="1" x14ac:dyDescent="0.15">
      <c r="B16" s="150"/>
      <c r="C16" s="411"/>
      <c r="D16" s="411"/>
      <c r="E16" s="411"/>
      <c r="F16" s="411"/>
      <c r="G16" s="411"/>
      <c r="H16" s="411"/>
      <c r="I16" s="411"/>
      <c r="J16" s="411"/>
      <c r="K16" s="411"/>
      <c r="L16" s="674" t="s">
        <v>91</v>
      </c>
      <c r="M16" s="674"/>
      <c r="N16" s="674"/>
      <c r="O16" s="175"/>
      <c r="P16" s="674" t="s">
        <v>92</v>
      </c>
      <c r="Q16" s="674"/>
      <c r="R16" s="674"/>
      <c r="S16" s="674"/>
      <c r="T16" s="175"/>
      <c r="U16" s="674" t="s">
        <v>93</v>
      </c>
      <c r="V16" s="674"/>
      <c r="W16" s="674"/>
      <c r="X16" s="674"/>
      <c r="Y16" s="196"/>
      <c r="AB16" s="144"/>
      <c r="AC16" s="158"/>
      <c r="AD16" s="144"/>
      <c r="AE16" s="144"/>
    </row>
    <row r="17" spans="2:39" s="157" customFormat="1" ht="22.5" customHeight="1" x14ac:dyDescent="0.15">
      <c r="B17" s="150"/>
      <c r="C17" s="664" t="s">
        <v>236</v>
      </c>
      <c r="D17" s="664"/>
      <c r="E17" s="664"/>
      <c r="F17" s="664"/>
      <c r="G17" s="664"/>
      <c r="H17" s="664"/>
      <c r="I17" s="664"/>
      <c r="J17" s="664"/>
      <c r="K17" s="664"/>
      <c r="L17" s="665">
        <v>51200</v>
      </c>
      <c r="M17" s="665"/>
      <c r="N17" s="665"/>
      <c r="O17" s="479" t="s">
        <v>85</v>
      </c>
      <c r="P17" s="672"/>
      <c r="Q17" s="672"/>
      <c r="R17" s="672"/>
      <c r="S17" s="480" t="s">
        <v>62</v>
      </c>
      <c r="T17" s="481" t="s">
        <v>88</v>
      </c>
      <c r="U17" s="673">
        <f>L17*P17</f>
        <v>0</v>
      </c>
      <c r="V17" s="673"/>
      <c r="W17" s="673"/>
      <c r="X17" s="482" t="s">
        <v>84</v>
      </c>
      <c r="Y17" s="196"/>
      <c r="AB17" s="144"/>
      <c r="AC17" s="158"/>
      <c r="AD17" s="144"/>
      <c r="AE17" s="144"/>
    </row>
    <row r="18" spans="2:39" s="157" customFormat="1" ht="14.25" customHeight="1" x14ac:dyDescent="0.15">
      <c r="B18" s="150"/>
      <c r="C18" s="501"/>
      <c r="D18" s="501"/>
      <c r="E18" s="501"/>
      <c r="F18" s="501"/>
      <c r="G18" s="501"/>
      <c r="H18" s="501"/>
      <c r="I18" s="501"/>
      <c r="J18" s="501"/>
      <c r="K18" s="501"/>
      <c r="L18" s="500"/>
      <c r="M18" s="500"/>
      <c r="N18" s="500"/>
      <c r="O18" s="479"/>
      <c r="P18" s="483"/>
      <c r="Q18" s="483"/>
      <c r="R18" s="483"/>
      <c r="S18" s="480"/>
      <c r="T18" s="481"/>
      <c r="U18" s="484"/>
      <c r="V18" s="485" t="s">
        <v>229</v>
      </c>
      <c r="W18" s="484"/>
      <c r="X18" s="482"/>
      <c r="Y18" s="196"/>
      <c r="AB18" s="437"/>
      <c r="AC18" s="158"/>
      <c r="AD18" s="437"/>
      <c r="AE18" s="437"/>
    </row>
    <row r="19" spans="2:39" s="157" customFormat="1" ht="22.5" customHeight="1" x14ac:dyDescent="0.15">
      <c r="B19" s="150"/>
      <c r="C19" s="664" t="s">
        <v>227</v>
      </c>
      <c r="D19" s="664"/>
      <c r="E19" s="664"/>
      <c r="F19" s="664"/>
      <c r="G19" s="664"/>
      <c r="H19" s="664"/>
      <c r="I19" s="664"/>
      <c r="J19" s="664"/>
      <c r="K19" s="664"/>
      <c r="L19" s="665">
        <v>56300</v>
      </c>
      <c r="M19" s="665"/>
      <c r="N19" s="665"/>
      <c r="O19" s="479" t="s">
        <v>85</v>
      </c>
      <c r="P19" s="672"/>
      <c r="Q19" s="672"/>
      <c r="R19" s="672"/>
      <c r="S19" s="480" t="s">
        <v>62</v>
      </c>
      <c r="T19" s="481" t="s">
        <v>88</v>
      </c>
      <c r="U19" s="673">
        <f>L19*P19</f>
        <v>0</v>
      </c>
      <c r="V19" s="673"/>
      <c r="W19" s="673"/>
      <c r="X19" s="482" t="s">
        <v>84</v>
      </c>
      <c r="Y19" s="196"/>
      <c r="AB19" s="437"/>
      <c r="AC19" s="158"/>
      <c r="AD19" s="437"/>
      <c r="AE19" s="437"/>
    </row>
    <row r="20" spans="2:39" s="157" customFormat="1" ht="14.25" customHeight="1" x14ac:dyDescent="0.15">
      <c r="B20" s="150"/>
      <c r="C20" s="439"/>
      <c r="D20" s="439"/>
      <c r="E20" s="439"/>
      <c r="F20" s="439"/>
      <c r="G20" s="439"/>
      <c r="H20" s="439"/>
      <c r="I20" s="439"/>
      <c r="J20" s="439"/>
      <c r="K20" s="439"/>
      <c r="L20" s="438"/>
      <c r="M20" s="438"/>
      <c r="N20" s="438"/>
      <c r="O20" s="421"/>
      <c r="P20" s="428"/>
      <c r="Q20" s="428"/>
      <c r="R20" s="428"/>
      <c r="S20" s="422"/>
      <c r="T20" s="423"/>
      <c r="U20" s="429"/>
      <c r="V20" s="430" t="s">
        <v>229</v>
      </c>
      <c r="W20" s="429"/>
      <c r="X20" s="424"/>
      <c r="Y20" s="196"/>
      <c r="AB20" s="437"/>
      <c r="AC20" s="158"/>
      <c r="AD20" s="437"/>
      <c r="AE20" s="437"/>
    </row>
    <row r="21" spans="2:39" s="157" customFormat="1" ht="22.5" customHeight="1" x14ac:dyDescent="0.15">
      <c r="B21" s="150"/>
      <c r="C21" s="669" t="s">
        <v>228</v>
      </c>
      <c r="D21" s="669"/>
      <c r="E21" s="669"/>
      <c r="F21" s="669"/>
      <c r="G21" s="669"/>
      <c r="H21" s="669"/>
      <c r="I21" s="669"/>
      <c r="J21" s="669"/>
      <c r="K21" s="669"/>
      <c r="L21" s="665">
        <v>83800</v>
      </c>
      <c r="M21" s="665"/>
      <c r="N21" s="665"/>
      <c r="O21" s="200" t="s">
        <v>85</v>
      </c>
      <c r="P21" s="670"/>
      <c r="Q21" s="670"/>
      <c r="R21" s="670"/>
      <c r="S21" s="199" t="s">
        <v>62</v>
      </c>
      <c r="T21" s="499" t="s">
        <v>88</v>
      </c>
      <c r="U21" s="671">
        <f>L21*P21</f>
        <v>0</v>
      </c>
      <c r="V21" s="671"/>
      <c r="W21" s="671"/>
      <c r="X21" s="201" t="s">
        <v>84</v>
      </c>
      <c r="Y21" s="196"/>
      <c r="AB21" s="437"/>
      <c r="AC21" s="158"/>
      <c r="AD21" s="437"/>
      <c r="AE21" s="437"/>
    </row>
    <row r="22" spans="2:39" s="157" customFormat="1" ht="26.25" customHeight="1" x14ac:dyDescent="0.15">
      <c r="B22" s="150"/>
      <c r="C22" s="197"/>
      <c r="D22" s="197"/>
      <c r="E22" s="197"/>
      <c r="F22" s="197"/>
      <c r="G22" s="197"/>
      <c r="H22" s="197"/>
      <c r="I22" s="197"/>
      <c r="J22" s="197"/>
      <c r="K22" s="197"/>
      <c r="L22" s="202"/>
      <c r="M22" s="202"/>
      <c r="N22" s="202"/>
      <c r="O22" s="202"/>
      <c r="P22" s="202"/>
      <c r="Q22" s="202"/>
      <c r="R22" s="202"/>
      <c r="S22" s="202"/>
      <c r="T22" s="203" t="s">
        <v>94</v>
      </c>
      <c r="U22" s="666">
        <f>ROUNDDOWN(SUM(U17:W21),-3)</f>
        <v>0</v>
      </c>
      <c r="V22" s="666"/>
      <c r="W22" s="666"/>
      <c r="X22" s="204" t="s">
        <v>84</v>
      </c>
      <c r="Y22" s="156" t="s">
        <v>288</v>
      </c>
      <c r="AB22" s="144"/>
      <c r="AC22" s="158"/>
      <c r="AD22" s="144"/>
      <c r="AE22" s="144"/>
    </row>
    <row r="23" spans="2:39" s="157" customFormat="1" ht="11.25" customHeight="1" thickBot="1" x14ac:dyDescent="0.2">
      <c r="B23" s="159"/>
      <c r="C23" s="205"/>
      <c r="D23" s="205"/>
      <c r="E23" s="205"/>
      <c r="F23" s="205"/>
      <c r="G23" s="205"/>
      <c r="H23" s="205"/>
      <c r="I23" s="205"/>
      <c r="J23" s="205"/>
      <c r="K23" s="205"/>
      <c r="L23" s="205"/>
      <c r="M23" s="205"/>
      <c r="N23" s="205"/>
      <c r="O23" s="205"/>
      <c r="P23" s="205"/>
      <c r="Q23" s="205"/>
      <c r="R23" s="205"/>
      <c r="S23" s="205"/>
      <c r="T23" s="206"/>
      <c r="U23" s="207"/>
      <c r="V23" s="207"/>
      <c r="W23" s="207"/>
      <c r="X23" s="208"/>
      <c r="Y23" s="209"/>
      <c r="AB23" s="144"/>
      <c r="AC23" s="158"/>
      <c r="AD23" s="144"/>
      <c r="AE23" s="144"/>
    </row>
    <row r="24" spans="2:39" s="157" customFormat="1" ht="26.25" customHeight="1" x14ac:dyDescent="0.2">
      <c r="B24" s="175"/>
      <c r="C24" s="167">
        <v>9</v>
      </c>
      <c r="D24" s="510" t="s">
        <v>269</v>
      </c>
      <c r="E24" s="210"/>
      <c r="F24" s="210"/>
      <c r="G24" s="210"/>
      <c r="H24" s="210"/>
      <c r="I24" s="210"/>
      <c r="J24" s="210"/>
      <c r="K24" s="210"/>
      <c r="L24" s="210"/>
      <c r="M24" s="210"/>
      <c r="N24" s="210"/>
      <c r="O24" s="210"/>
      <c r="P24" s="210"/>
      <c r="Q24" s="210"/>
      <c r="R24" s="210"/>
      <c r="S24" s="210"/>
      <c r="T24" s="211"/>
      <c r="U24" s="212"/>
      <c r="V24" s="212"/>
      <c r="W24" s="212"/>
      <c r="X24" s="180"/>
      <c r="Y24" s="189"/>
      <c r="AB24" s="144"/>
      <c r="AC24" s="158"/>
      <c r="AD24" s="144"/>
      <c r="AE24" s="144"/>
    </row>
    <row r="25" spans="2:39" s="157" customFormat="1" ht="26.25" customHeight="1" x14ac:dyDescent="0.15">
      <c r="B25" s="175"/>
      <c r="C25" s="210"/>
      <c r="D25" s="511" t="s">
        <v>271</v>
      </c>
      <c r="E25" s="511"/>
      <c r="F25" s="210"/>
      <c r="G25" s="210"/>
      <c r="H25" s="210"/>
      <c r="I25" s="210"/>
      <c r="J25" s="210"/>
      <c r="K25" s="210"/>
      <c r="L25" s="210"/>
      <c r="M25" s="210"/>
      <c r="N25" s="210"/>
      <c r="O25" s="210"/>
      <c r="P25" s="210"/>
      <c r="Q25" s="210"/>
      <c r="R25" s="210"/>
      <c r="S25" s="210"/>
      <c r="T25" s="211"/>
      <c r="U25" s="212"/>
      <c r="V25" s="212"/>
      <c r="W25" s="212"/>
      <c r="X25" s="180"/>
      <c r="Y25" s="189"/>
      <c r="AB25" s="144"/>
      <c r="AC25" s="158"/>
      <c r="AD25" s="144"/>
      <c r="AE25" s="144"/>
    </row>
    <row r="26" spans="2:39" s="157" customFormat="1" ht="26.25" customHeight="1" x14ac:dyDescent="0.15">
      <c r="B26" s="175"/>
      <c r="C26" s="182"/>
      <c r="D26" s="183"/>
      <c r="E26" s="184" t="s">
        <v>95</v>
      </c>
      <c r="F26" s="185" t="s">
        <v>86</v>
      </c>
      <c r="G26" s="185"/>
      <c r="H26" s="185"/>
      <c r="I26" s="186"/>
      <c r="J26" s="186"/>
      <c r="K26" s="667" t="str">
        <f>IF($K$11="","",$K$11)</f>
        <v/>
      </c>
      <c r="L26" s="667"/>
      <c r="M26" s="667"/>
      <c r="N26" s="667"/>
      <c r="O26" s="187" t="s">
        <v>96</v>
      </c>
      <c r="P26" s="186"/>
      <c r="Q26" s="186"/>
      <c r="R26" s="186"/>
      <c r="S26" s="369" t="s">
        <v>97</v>
      </c>
      <c r="T26" s="668"/>
      <c r="U26" s="668"/>
      <c r="V26" s="668"/>
      <c r="W26" s="668"/>
      <c r="X26" s="188" t="s">
        <v>84</v>
      </c>
      <c r="Y26" s="189" t="s">
        <v>289</v>
      </c>
      <c r="AB26" s="144" t="s">
        <v>89</v>
      </c>
      <c r="AC26" s="158"/>
      <c r="AD26" s="144"/>
      <c r="AE26" s="144"/>
    </row>
    <row r="27" spans="2:39" ht="11.25" customHeight="1" thickBot="1" x14ac:dyDescent="0.2">
      <c r="B27" s="147"/>
      <c r="C27" s="147"/>
      <c r="D27" s="147"/>
      <c r="E27" s="147"/>
      <c r="F27" s="147"/>
      <c r="G27" s="147"/>
      <c r="H27" s="147"/>
      <c r="I27" s="147"/>
      <c r="J27" s="147"/>
      <c r="K27" s="147"/>
      <c r="L27" s="147"/>
      <c r="M27" s="147"/>
      <c r="N27" s="147"/>
      <c r="O27" s="147"/>
      <c r="P27" s="147"/>
      <c r="Q27" s="147"/>
      <c r="R27" s="147"/>
      <c r="S27" s="147"/>
      <c r="T27" s="147"/>
      <c r="U27" s="213"/>
      <c r="V27" s="214"/>
      <c r="W27" s="214"/>
      <c r="X27" s="214"/>
    </row>
    <row r="28" spans="2:39" ht="30" customHeight="1" x14ac:dyDescent="0.15">
      <c r="B28" s="521" t="s">
        <v>272</v>
      </c>
      <c r="C28" s="148"/>
      <c r="D28" s="148"/>
      <c r="E28" s="148"/>
      <c r="F28" s="148"/>
      <c r="G28" s="148"/>
      <c r="H28" s="148"/>
      <c r="I28" s="148"/>
      <c r="J28" s="148"/>
      <c r="K28" s="148"/>
      <c r="L28" s="148"/>
      <c r="M28" s="215"/>
      <c r="N28" s="148"/>
      <c r="O28" s="148"/>
      <c r="P28" s="148"/>
      <c r="Q28" s="148"/>
      <c r="R28" s="148"/>
      <c r="S28" s="148"/>
      <c r="T28" s="148"/>
      <c r="U28" s="148"/>
      <c r="V28" s="148"/>
      <c r="W28" s="148"/>
      <c r="X28" s="148"/>
      <c r="Y28" s="149"/>
      <c r="AB28" s="142"/>
    </row>
    <row r="29" spans="2:39" ht="30" customHeight="1" x14ac:dyDescent="0.15">
      <c r="B29" s="432"/>
      <c r="C29" s="248"/>
      <c r="D29" s="248"/>
      <c r="E29" s="248"/>
      <c r="F29" s="248"/>
      <c r="G29" s="248"/>
      <c r="H29" s="248"/>
      <c r="I29" s="248"/>
      <c r="J29" s="248"/>
      <c r="K29" s="486"/>
      <c r="L29" s="689" t="s">
        <v>231</v>
      </c>
      <c r="M29" s="689"/>
      <c r="N29" s="690"/>
      <c r="O29" s="487"/>
      <c r="P29" s="680" t="s">
        <v>230</v>
      </c>
      <c r="Q29" s="680"/>
      <c r="R29" s="681"/>
      <c r="S29" s="248"/>
      <c r="T29" s="248"/>
      <c r="U29" s="248"/>
      <c r="V29" s="248"/>
      <c r="W29" s="248"/>
      <c r="X29" s="248"/>
      <c r="Y29" s="433"/>
      <c r="AB29" s="142"/>
      <c r="AC29" s="437"/>
      <c r="AD29" s="437"/>
      <c r="AE29" s="437"/>
    </row>
    <row r="30" spans="2:39" s="157" customFormat="1" ht="26.25" customHeight="1" x14ac:dyDescent="0.15">
      <c r="B30" s="150"/>
      <c r="C30" s="216"/>
      <c r="D30" s="682" t="s">
        <v>98</v>
      </c>
      <c r="E30" s="682"/>
      <c r="F30" s="682"/>
      <c r="G30" s="682"/>
      <c r="H30" s="682"/>
      <c r="I30" s="682"/>
      <c r="J30" s="682"/>
      <c r="K30" s="688">
        <v>384000000</v>
      </c>
      <c r="L30" s="684"/>
      <c r="M30" s="684"/>
      <c r="N30" s="488" t="s">
        <v>84</v>
      </c>
      <c r="O30" s="683">
        <v>422000000</v>
      </c>
      <c r="P30" s="684"/>
      <c r="Q30" s="684"/>
      <c r="R30" s="489" t="s">
        <v>84</v>
      </c>
      <c r="S30" s="217"/>
      <c r="T30" s="217"/>
      <c r="U30" s="172"/>
      <c r="V30" s="172"/>
      <c r="W30" s="172"/>
      <c r="X30" s="172"/>
      <c r="Y30" s="218"/>
      <c r="AB30" s="144"/>
      <c r="AC30" s="190"/>
      <c r="AD30" s="2"/>
      <c r="AE30" s="144"/>
      <c r="AL30" s="219" t="b">
        <v>0</v>
      </c>
      <c r="AM30" s="220">
        <f>K30</f>
        <v>384000000</v>
      </c>
    </row>
    <row r="31" spans="2:39" s="157" customFormat="1" ht="26.25" customHeight="1" x14ac:dyDescent="0.15">
      <c r="B31" s="150"/>
      <c r="C31" s="221"/>
      <c r="D31" s="685" t="s">
        <v>99</v>
      </c>
      <c r="E31" s="685"/>
      <c r="F31" s="685"/>
      <c r="G31" s="685"/>
      <c r="H31" s="685"/>
      <c r="I31" s="685"/>
      <c r="J31" s="685"/>
      <c r="K31" s="691">
        <v>230000000</v>
      </c>
      <c r="L31" s="687"/>
      <c r="M31" s="687"/>
      <c r="N31" s="490" t="s">
        <v>84</v>
      </c>
      <c r="O31" s="686">
        <v>253000000</v>
      </c>
      <c r="P31" s="687"/>
      <c r="Q31" s="687"/>
      <c r="R31" s="491" t="s">
        <v>84</v>
      </c>
      <c r="S31" s="217"/>
      <c r="T31" s="217"/>
      <c r="U31" s="222"/>
      <c r="V31" s="222"/>
      <c r="W31" s="222"/>
      <c r="X31" s="175"/>
      <c r="Y31" s="218"/>
      <c r="AB31" s="144"/>
      <c r="AC31" s="241"/>
      <c r="AD31" s="241"/>
      <c r="AE31" s="241"/>
      <c r="AF31" s="241"/>
      <c r="AG31" s="241"/>
      <c r="AH31" s="241"/>
      <c r="AI31" s="241"/>
      <c r="AJ31" s="241"/>
      <c r="AK31" s="241"/>
      <c r="AL31" s="219" t="b">
        <v>0</v>
      </c>
      <c r="AM31" s="220">
        <f>K31</f>
        <v>230000000</v>
      </c>
    </row>
    <row r="32" spans="2:39" s="157" customFormat="1" ht="26.25" customHeight="1" x14ac:dyDescent="0.15">
      <c r="B32" s="150"/>
      <c r="C32" s="221"/>
      <c r="D32" s="685" t="s">
        <v>100</v>
      </c>
      <c r="E32" s="685"/>
      <c r="F32" s="685"/>
      <c r="G32" s="685"/>
      <c r="H32" s="685"/>
      <c r="I32" s="685"/>
      <c r="J32" s="685"/>
      <c r="K32" s="691">
        <v>115000000</v>
      </c>
      <c r="L32" s="687"/>
      <c r="M32" s="687"/>
      <c r="N32" s="490" t="s">
        <v>84</v>
      </c>
      <c r="O32" s="686">
        <v>127000000</v>
      </c>
      <c r="P32" s="687"/>
      <c r="Q32" s="687"/>
      <c r="R32" s="491" t="s">
        <v>84</v>
      </c>
      <c r="S32" s="217"/>
      <c r="T32" s="217"/>
      <c r="U32" s="222"/>
      <c r="V32" s="222"/>
      <c r="W32" s="222"/>
      <c r="X32" s="175"/>
      <c r="Y32" s="218"/>
      <c r="AB32" s="144"/>
      <c r="AC32" s="241"/>
      <c r="AD32" s="241"/>
      <c r="AE32" s="241"/>
      <c r="AF32" s="241"/>
      <c r="AG32" s="241"/>
      <c r="AH32" s="241"/>
      <c r="AI32" s="241"/>
      <c r="AJ32" s="241"/>
      <c r="AK32" s="241"/>
      <c r="AL32" s="219" t="b">
        <v>0</v>
      </c>
      <c r="AM32" s="220">
        <f>K32</f>
        <v>115000000</v>
      </c>
    </row>
    <row r="33" spans="1:39" s="157" customFormat="1" ht="26.25" customHeight="1" x14ac:dyDescent="0.15">
      <c r="B33" s="150"/>
      <c r="C33" s="223"/>
      <c r="D33" s="692" t="s">
        <v>18</v>
      </c>
      <c r="E33" s="692"/>
      <c r="F33" s="692"/>
      <c r="G33" s="692"/>
      <c r="H33" s="692"/>
      <c r="I33" s="692"/>
      <c r="J33" s="692"/>
      <c r="K33" s="697" t="s">
        <v>101</v>
      </c>
      <c r="L33" s="694"/>
      <c r="M33" s="694"/>
      <c r="N33" s="698"/>
      <c r="O33" s="693" t="s">
        <v>101</v>
      </c>
      <c r="P33" s="694"/>
      <c r="Q33" s="694"/>
      <c r="R33" s="695"/>
      <c r="S33" s="217"/>
      <c r="T33" s="217"/>
      <c r="U33" s="699"/>
      <c r="V33" s="699"/>
      <c r="W33" s="699"/>
      <c r="X33" s="224" t="s">
        <v>84</v>
      </c>
      <c r="Y33" s="225"/>
      <c r="AB33" s="144"/>
      <c r="AC33" s="190"/>
      <c r="AD33" s="144"/>
      <c r="AE33" s="144"/>
      <c r="AL33" s="219" t="b">
        <v>0</v>
      </c>
      <c r="AM33" s="226" t="str">
        <f>K33</f>
        <v>―</v>
      </c>
    </row>
    <row r="34" spans="1:39" s="157" customFormat="1" ht="26.25" customHeight="1" x14ac:dyDescent="0.15">
      <c r="B34" s="150"/>
      <c r="C34" s="175"/>
      <c r="D34" s="175"/>
      <c r="E34" s="175"/>
      <c r="F34" s="175"/>
      <c r="G34" s="175"/>
      <c r="H34" s="175"/>
      <c r="I34" s="175"/>
      <c r="J34" s="175"/>
      <c r="K34" s="175"/>
      <c r="L34" s="175"/>
      <c r="M34" s="175"/>
      <c r="N34" s="175"/>
      <c r="O34" s="175"/>
      <c r="P34" s="175"/>
      <c r="Q34" s="175"/>
      <c r="R34" s="175"/>
      <c r="S34" s="175"/>
      <c r="T34" s="203" t="s">
        <v>94</v>
      </c>
      <c r="U34" s="700">
        <f>IF(U33="―","―",ROUNDDOWN(SUM(U33:W33),-3))</f>
        <v>0</v>
      </c>
      <c r="V34" s="700"/>
      <c r="W34" s="700"/>
      <c r="X34" s="204" t="s">
        <v>84</v>
      </c>
      <c r="Y34" s="156" t="s">
        <v>290</v>
      </c>
      <c r="AB34" s="144"/>
      <c r="AC34" s="158"/>
      <c r="AD34" s="144"/>
      <c r="AE34" s="144"/>
    </row>
    <row r="35" spans="1:39" s="157" customFormat="1" ht="11.25" customHeight="1" thickBot="1" x14ac:dyDescent="0.2">
      <c r="B35" s="227"/>
      <c r="C35" s="228"/>
      <c r="D35" s="228"/>
      <c r="E35" s="228"/>
      <c r="F35" s="228"/>
      <c r="G35" s="228"/>
      <c r="H35" s="228"/>
      <c r="I35" s="228"/>
      <c r="J35" s="228"/>
      <c r="K35" s="228"/>
      <c r="L35" s="228"/>
      <c r="M35" s="228"/>
      <c r="N35" s="228"/>
      <c r="O35" s="228"/>
      <c r="P35" s="228"/>
      <c r="Q35" s="228"/>
      <c r="R35" s="228"/>
      <c r="S35" s="228"/>
      <c r="T35" s="228"/>
      <c r="U35" s="228"/>
      <c r="V35" s="228"/>
      <c r="W35" s="228"/>
      <c r="X35" s="228"/>
      <c r="Y35" s="165"/>
      <c r="AB35" s="144"/>
      <c r="AC35" s="158"/>
      <c r="AD35" s="144"/>
      <c r="AE35" s="144"/>
    </row>
    <row r="36" spans="1:39" ht="6" customHeight="1" x14ac:dyDescent="0.15"/>
    <row r="37" spans="1:39" s="229" customFormat="1" ht="30" customHeight="1" x14ac:dyDescent="0.15">
      <c r="U37" s="696">
        <f>K30</f>
        <v>384000000</v>
      </c>
      <c r="V37" s="696"/>
      <c r="W37" s="696"/>
      <c r="Y37" s="230"/>
      <c r="AB37" s="173"/>
      <c r="AC37" s="173"/>
      <c r="AD37" s="173"/>
      <c r="AE37" s="173"/>
    </row>
    <row r="38" spans="1:39" s="229" customFormat="1" ht="30" customHeight="1" x14ac:dyDescent="0.15">
      <c r="A38" s="231"/>
      <c r="B38" s="231"/>
      <c r="C38" s="231"/>
      <c r="D38" s="231"/>
      <c r="E38" s="231"/>
      <c r="F38" s="231"/>
      <c r="G38" s="231"/>
      <c r="H38" s="231"/>
      <c r="I38" s="231"/>
      <c r="J38" s="231"/>
      <c r="K38" s="231"/>
      <c r="L38" s="231"/>
      <c r="M38" s="231"/>
      <c r="N38" s="231"/>
      <c r="O38" s="231"/>
      <c r="P38" s="231"/>
      <c r="Q38" s="231"/>
      <c r="R38" s="231"/>
      <c r="S38" s="231"/>
      <c r="T38" s="231"/>
      <c r="U38" s="696">
        <f t="shared" ref="U38:U39" si="0">K31</f>
        <v>230000000</v>
      </c>
      <c r="V38" s="696"/>
      <c r="W38" s="696"/>
      <c r="X38" s="231"/>
      <c r="Y38" s="231"/>
      <c r="Z38" s="231"/>
      <c r="AB38" s="173"/>
      <c r="AC38" s="173"/>
      <c r="AD38" s="173"/>
      <c r="AE38" s="173"/>
    </row>
    <row r="39" spans="1:39" ht="30" customHeight="1" x14ac:dyDescent="0.15">
      <c r="A39" s="229"/>
      <c r="B39" s="229"/>
      <c r="C39" s="229"/>
      <c r="D39" s="229"/>
      <c r="E39" s="229"/>
      <c r="F39" s="229"/>
      <c r="G39" s="229"/>
      <c r="H39" s="229"/>
      <c r="I39" s="229"/>
      <c r="J39" s="229"/>
      <c r="K39" s="229"/>
      <c r="L39" s="229"/>
      <c r="M39" s="229"/>
      <c r="N39" s="229"/>
      <c r="O39" s="229"/>
      <c r="P39" s="229"/>
      <c r="Q39" s="229"/>
      <c r="R39" s="229"/>
      <c r="S39" s="229"/>
      <c r="T39" s="229"/>
      <c r="U39" s="696">
        <f t="shared" si="0"/>
        <v>115000000</v>
      </c>
      <c r="V39" s="696"/>
      <c r="W39" s="696"/>
      <c r="X39" s="229"/>
      <c r="Y39" s="230"/>
      <c r="Z39" s="229"/>
      <c r="AA39" s="229"/>
      <c r="AB39" s="173"/>
    </row>
    <row r="40" spans="1:39" ht="30"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696">
        <f>O30</f>
        <v>422000000</v>
      </c>
      <c r="V40" s="696"/>
      <c r="W40" s="696"/>
      <c r="X40" s="231"/>
      <c r="Y40" s="231"/>
      <c r="Z40" s="231"/>
      <c r="AA40" s="231"/>
      <c r="AB40" s="231"/>
    </row>
    <row r="41" spans="1:39" ht="30" customHeight="1" x14ac:dyDescent="0.15">
      <c r="U41" s="696">
        <f t="shared" ref="U41:U42" si="1">O31</f>
        <v>253000000</v>
      </c>
      <c r="V41" s="696"/>
      <c r="W41" s="696"/>
    </row>
    <row r="42" spans="1:39" ht="30" customHeight="1" x14ac:dyDescent="0.15">
      <c r="U42" s="696">
        <f t="shared" si="1"/>
        <v>127000000</v>
      </c>
      <c r="V42" s="696"/>
      <c r="W42" s="696"/>
    </row>
    <row r="43" spans="1:39" ht="30" customHeight="1" x14ac:dyDescent="0.15">
      <c r="U43" s="701" t="s">
        <v>232</v>
      </c>
      <c r="V43" s="701"/>
      <c r="W43" s="701"/>
    </row>
  </sheetData>
  <mergeCells count="47">
    <mergeCell ref="U43:W43"/>
    <mergeCell ref="U38:W38"/>
    <mergeCell ref="U39:W39"/>
    <mergeCell ref="U40:W40"/>
    <mergeCell ref="U41:W41"/>
    <mergeCell ref="U42:W42"/>
    <mergeCell ref="D32:J32"/>
    <mergeCell ref="O32:Q32"/>
    <mergeCell ref="D33:J33"/>
    <mergeCell ref="O33:R33"/>
    <mergeCell ref="U37:W37"/>
    <mergeCell ref="K32:M32"/>
    <mergeCell ref="K33:N33"/>
    <mergeCell ref="U33:W33"/>
    <mergeCell ref="U34:W34"/>
    <mergeCell ref="P29:R29"/>
    <mergeCell ref="D30:J30"/>
    <mergeCell ref="O30:Q30"/>
    <mergeCell ref="D31:J31"/>
    <mergeCell ref="O31:Q31"/>
    <mergeCell ref="K30:M30"/>
    <mergeCell ref="L29:N29"/>
    <mergeCell ref="K31:M31"/>
    <mergeCell ref="B4:Y4"/>
    <mergeCell ref="T7:W7"/>
    <mergeCell ref="K11:N11"/>
    <mergeCell ref="T11:W11"/>
    <mergeCell ref="P14:R14"/>
    <mergeCell ref="T14:Y15"/>
    <mergeCell ref="L16:N16"/>
    <mergeCell ref="U16:X16"/>
    <mergeCell ref="L17:N17"/>
    <mergeCell ref="P17:R17"/>
    <mergeCell ref="U17:W17"/>
    <mergeCell ref="P16:S16"/>
    <mergeCell ref="C17:K17"/>
    <mergeCell ref="C19:K19"/>
    <mergeCell ref="L19:N19"/>
    <mergeCell ref="U22:W22"/>
    <mergeCell ref="K26:N26"/>
    <mergeCell ref="T26:W26"/>
    <mergeCell ref="C21:K21"/>
    <mergeCell ref="L21:N21"/>
    <mergeCell ref="P21:R21"/>
    <mergeCell ref="U21:W21"/>
    <mergeCell ref="P19:R19"/>
    <mergeCell ref="U19:W19"/>
  </mergeCells>
  <phoneticPr fontId="2"/>
  <dataValidations count="1">
    <dataValidation type="list" allowBlank="1" showInputMessage="1" showErrorMessage="1" sqref="U33:W33">
      <formula1>$U$37:$U$43</formula1>
    </dataValidation>
  </dataValidations>
  <printOptions horizontalCentered="1"/>
  <pageMargins left="0.59055118110236227" right="0.59055118110236227" top="0.59055118110236227" bottom="0.59055118110236227" header="0.31496062992125984" footer="0.39370078740157483"/>
  <pageSetup paperSize="9" scale="8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47625</xdr:colOff>
                    <xdr:row>29</xdr:row>
                    <xdr:rowOff>28575</xdr:rowOff>
                  </from>
                  <to>
                    <xdr:col>3</xdr:col>
                    <xdr:colOff>9525</xdr:colOff>
                    <xdr:row>29</xdr:row>
                    <xdr:rowOff>323850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47625</xdr:colOff>
                    <xdr:row>30</xdr:row>
                    <xdr:rowOff>28575</xdr:rowOff>
                  </from>
                  <to>
                    <xdr:col>3</xdr:col>
                    <xdr:colOff>9525</xdr:colOff>
                    <xdr:row>30</xdr:row>
                    <xdr:rowOff>323850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47625</xdr:colOff>
                    <xdr:row>31</xdr:row>
                    <xdr:rowOff>28575</xdr:rowOff>
                  </from>
                  <to>
                    <xdr:col>3</xdr:col>
                    <xdr:colOff>9525</xdr:colOff>
                    <xdr:row>31</xdr:row>
                    <xdr:rowOff>323850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2</xdr:col>
                    <xdr:colOff>47625</xdr:colOff>
                    <xdr:row>32</xdr:row>
                    <xdr:rowOff>19050</xdr:rowOff>
                  </from>
                  <to>
                    <xdr:col>3</xdr:col>
                    <xdr:colOff>9525</xdr:colOff>
                    <xdr:row>32</xdr:row>
                    <xdr:rowOff>314325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10</xdr:col>
                    <xdr:colOff>38100</xdr:colOff>
                    <xdr:row>28</xdr:row>
                    <xdr:rowOff>95250</xdr:rowOff>
                  </from>
                  <to>
                    <xdr:col>11</xdr:col>
                    <xdr:colOff>0</xdr:colOff>
                    <xdr:row>28</xdr:row>
                    <xdr:rowOff>276225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14</xdr:col>
                    <xdr:colOff>38100</xdr:colOff>
                    <xdr:row>28</xdr:row>
                    <xdr:rowOff>95250</xdr:rowOff>
                  </from>
                  <to>
                    <xdr:col>15</xdr:col>
                    <xdr:colOff>0</xdr:colOff>
                    <xdr:row>28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BK43"/>
  <sheetViews>
    <sheetView showGridLines="0" view="pageBreakPreview" topLeftCell="A10" zoomScale="85" zoomScaleNormal="100" zoomScaleSheetLayoutView="85" workbookViewId="0">
      <selection activeCell="AG29" sqref="AG29"/>
    </sheetView>
  </sheetViews>
  <sheetFormatPr defaultColWidth="3.75" defaultRowHeight="30" customHeight="1" x14ac:dyDescent="0.15"/>
  <cols>
    <col min="1" max="1" width="1" style="142" customWidth="1"/>
    <col min="2" max="24" width="3.75" style="142" customWidth="1"/>
    <col min="25" max="25" width="3.75" style="143" customWidth="1"/>
    <col min="26" max="27" width="1" style="142" customWidth="1"/>
    <col min="28" max="33" width="3.875" style="142" customWidth="1"/>
    <col min="34" max="34" width="2" style="142" customWidth="1"/>
    <col min="35" max="37" width="3.875" style="142" customWidth="1"/>
    <col min="38" max="38" width="10.375" style="142" customWidth="1"/>
    <col min="39" max="53" width="3.875" style="142" customWidth="1"/>
    <col min="54" max="54" width="1.125" style="142" customWidth="1"/>
    <col min="55" max="55" width="1" style="142" customWidth="1"/>
    <col min="56" max="59" width="3.75" style="407" customWidth="1"/>
    <col min="60" max="16384" width="3.75" style="142"/>
  </cols>
  <sheetData>
    <row r="1" spans="2:59" ht="6" customHeight="1" x14ac:dyDescent="0.15"/>
    <row r="2" spans="2:59" ht="26.25" customHeight="1" x14ac:dyDescent="0.15">
      <c r="B2" s="145" t="s">
        <v>173</v>
      </c>
      <c r="Y2" s="78" t="str">
        <f>様式第１号!$E$10</f>
        <v>○○ビル</v>
      </c>
    </row>
    <row r="3" spans="2:59" ht="7.5" customHeight="1" x14ac:dyDescent="0.15"/>
    <row r="4" spans="2:59" ht="18.75" customHeight="1" x14ac:dyDescent="0.15">
      <c r="B4" s="675" t="s">
        <v>260</v>
      </c>
      <c r="C4" s="675"/>
      <c r="D4" s="675"/>
      <c r="E4" s="675"/>
      <c r="F4" s="675"/>
      <c r="G4" s="675"/>
      <c r="H4" s="675"/>
      <c r="I4" s="675"/>
      <c r="J4" s="675"/>
      <c r="K4" s="675"/>
      <c r="L4" s="675"/>
      <c r="M4" s="675"/>
      <c r="N4" s="675"/>
      <c r="O4" s="675"/>
      <c r="P4" s="675"/>
      <c r="Q4" s="675"/>
      <c r="R4" s="675"/>
      <c r="S4" s="675"/>
      <c r="T4" s="675"/>
      <c r="U4" s="675"/>
      <c r="V4" s="675"/>
      <c r="W4" s="675"/>
      <c r="X4" s="675"/>
      <c r="Y4" s="675"/>
    </row>
    <row r="5" spans="2:59" ht="11.25" customHeight="1" thickBot="1" x14ac:dyDescent="0.2">
      <c r="B5" s="147"/>
      <c r="C5" s="147"/>
      <c r="D5" s="147"/>
      <c r="E5" s="147"/>
      <c r="F5" s="147"/>
      <c r="G5" s="147"/>
      <c r="H5" s="147"/>
      <c r="I5" s="147"/>
      <c r="J5" s="147"/>
      <c r="K5" s="147"/>
      <c r="L5" s="147"/>
      <c r="M5" s="147"/>
      <c r="N5" s="147"/>
      <c r="O5" s="147"/>
      <c r="P5" s="147"/>
      <c r="Q5" s="147"/>
      <c r="R5" s="147"/>
      <c r="S5" s="147"/>
      <c r="T5" s="147"/>
      <c r="U5" s="147"/>
      <c r="V5" s="147"/>
      <c r="W5" s="147"/>
      <c r="X5" s="147"/>
    </row>
    <row r="6" spans="2:59" ht="30" customHeight="1" x14ac:dyDescent="0.15">
      <c r="B6" s="519" t="s">
        <v>273</v>
      </c>
      <c r="C6" s="148"/>
      <c r="D6" s="148"/>
      <c r="E6" s="148"/>
      <c r="F6" s="148"/>
      <c r="G6" s="148"/>
      <c r="H6" s="148"/>
      <c r="I6" s="148"/>
      <c r="J6" s="148"/>
      <c r="K6" s="148"/>
      <c r="L6" s="148"/>
      <c r="M6" s="148"/>
      <c r="N6" s="148"/>
      <c r="O6" s="148"/>
      <c r="P6" s="148"/>
      <c r="Q6" s="148"/>
      <c r="R6" s="148"/>
      <c r="S6" s="148"/>
      <c r="T6" s="148"/>
      <c r="U6" s="148"/>
      <c r="V6" s="148"/>
      <c r="W6" s="148"/>
      <c r="X6" s="148"/>
      <c r="Y6" s="149"/>
      <c r="AI6" s="232"/>
      <c r="AJ6" s="233"/>
      <c r="AK6" s="233"/>
      <c r="AL6" s="234"/>
      <c r="AM6" s="232"/>
      <c r="AN6" s="235" t="s">
        <v>199</v>
      </c>
      <c r="AO6" s="236"/>
      <c r="AP6" s="237" t="s">
        <v>15</v>
      </c>
      <c r="AQ6" s="234"/>
      <c r="AR6" s="232"/>
      <c r="AS6" s="235" t="s">
        <v>199</v>
      </c>
      <c r="AT6" s="236"/>
      <c r="AU6" s="237" t="s">
        <v>15</v>
      </c>
      <c r="AV6" s="234"/>
      <c r="AW6" s="232"/>
      <c r="AX6" s="235" t="s">
        <v>199</v>
      </c>
      <c r="AY6" s="236"/>
      <c r="AZ6" s="237" t="s">
        <v>15</v>
      </c>
      <c r="BA6" s="234"/>
    </row>
    <row r="7" spans="2:59" s="157" customFormat="1" ht="26.25" customHeight="1" x14ac:dyDescent="0.15">
      <c r="B7" s="150"/>
      <c r="C7" s="151" t="s">
        <v>203</v>
      </c>
      <c r="D7" s="152"/>
      <c r="E7" s="152"/>
      <c r="F7" s="152"/>
      <c r="G7" s="152"/>
      <c r="H7" s="152"/>
      <c r="I7" s="152"/>
      <c r="J7" s="152"/>
      <c r="K7" s="152"/>
      <c r="L7" s="152"/>
      <c r="M7" s="152"/>
      <c r="N7" s="152"/>
      <c r="O7" s="152"/>
      <c r="P7" s="152"/>
      <c r="Q7" s="152"/>
      <c r="R7" s="153"/>
      <c r="S7" s="154"/>
      <c r="T7" s="676"/>
      <c r="U7" s="676"/>
      <c r="V7" s="676"/>
      <c r="W7" s="676"/>
      <c r="X7" s="155" t="s">
        <v>84</v>
      </c>
      <c r="Y7" s="156"/>
      <c r="AI7" s="714" t="s">
        <v>282</v>
      </c>
      <c r="AJ7" s="714"/>
      <c r="AK7" s="714"/>
      <c r="AL7" s="714"/>
      <c r="AM7" s="711"/>
      <c r="AN7" s="712"/>
      <c r="AO7" s="712"/>
      <c r="AP7" s="712"/>
      <c r="AQ7" s="238" t="s">
        <v>84</v>
      </c>
      <c r="AR7" s="711"/>
      <c r="AS7" s="712"/>
      <c r="AT7" s="712"/>
      <c r="AU7" s="712"/>
      <c r="AV7" s="238" t="s">
        <v>84</v>
      </c>
      <c r="AW7" s="711"/>
      <c r="AX7" s="712"/>
      <c r="AY7" s="712"/>
      <c r="AZ7" s="712"/>
      <c r="BA7" s="238" t="s">
        <v>84</v>
      </c>
      <c r="BD7" s="407"/>
      <c r="BE7" s="158"/>
      <c r="BF7" s="407"/>
      <c r="BG7" s="407"/>
    </row>
    <row r="8" spans="2:59" s="157" customFormat="1" ht="11.25" customHeight="1" thickBot="1" x14ac:dyDescent="0.2">
      <c r="B8" s="159"/>
      <c r="C8" s="160"/>
      <c r="D8" s="161"/>
      <c r="E8" s="161"/>
      <c r="F8" s="161"/>
      <c r="G8" s="161"/>
      <c r="H8" s="161"/>
      <c r="I8" s="161"/>
      <c r="J8" s="161"/>
      <c r="K8" s="161"/>
      <c r="L8" s="161"/>
      <c r="M8" s="161"/>
      <c r="N8" s="161"/>
      <c r="O8" s="161"/>
      <c r="P8" s="161"/>
      <c r="Q8" s="161"/>
      <c r="R8" s="161"/>
      <c r="S8" s="162"/>
      <c r="T8" s="163"/>
      <c r="U8" s="163"/>
      <c r="V8" s="163"/>
      <c r="W8" s="163"/>
      <c r="X8" s="164"/>
      <c r="Y8" s="165"/>
      <c r="AI8" s="715" t="s">
        <v>102</v>
      </c>
      <c r="AJ8" s="715"/>
      <c r="AK8" s="715"/>
      <c r="AL8" s="715"/>
      <c r="AM8" s="716" t="e">
        <f>AM$7/($AM$7+$AR$7+$AW$7)</f>
        <v>#DIV/0!</v>
      </c>
      <c r="AN8" s="716"/>
      <c r="AO8" s="716"/>
      <c r="AP8" s="716"/>
      <c r="AQ8" s="716"/>
      <c r="AR8" s="717" t="e">
        <f>AR$7/($AM$7+$AR$7+$AW$7)</f>
        <v>#DIV/0!</v>
      </c>
      <c r="AS8" s="718"/>
      <c r="AT8" s="718"/>
      <c r="AU8" s="718"/>
      <c r="AV8" s="719"/>
      <c r="AW8" s="717" t="e">
        <f>AW$7/($AM$7+$AR$7+$AW$7)</f>
        <v>#DIV/0!</v>
      </c>
      <c r="AX8" s="718"/>
      <c r="AY8" s="718"/>
      <c r="AZ8" s="718"/>
      <c r="BA8" s="719"/>
      <c r="BD8" s="407"/>
      <c r="BE8" s="158"/>
      <c r="BF8" s="407"/>
      <c r="BG8" s="407"/>
    </row>
    <row r="9" spans="2:59" s="172" customFormat="1" ht="17.25" customHeight="1" x14ac:dyDescent="0.15">
      <c r="B9" s="166"/>
      <c r="E9" s="168"/>
      <c r="F9" s="168"/>
      <c r="G9" s="168"/>
      <c r="H9" s="168"/>
      <c r="I9" s="168"/>
      <c r="J9" s="168"/>
      <c r="K9" s="168"/>
      <c r="L9" s="168"/>
      <c r="M9" s="168"/>
      <c r="N9" s="168"/>
      <c r="O9" s="168"/>
      <c r="P9" s="168"/>
      <c r="Q9" s="168"/>
      <c r="R9" s="168"/>
      <c r="S9" s="169"/>
      <c r="T9" s="169"/>
      <c r="U9" s="169"/>
      <c r="V9" s="169"/>
      <c r="W9" s="169"/>
      <c r="X9" s="170"/>
      <c r="Y9" s="171"/>
      <c r="AI9" s="715"/>
      <c r="AJ9" s="715"/>
      <c r="AK9" s="715"/>
      <c r="AL9" s="715"/>
      <c r="AM9" s="716"/>
      <c r="AN9" s="716"/>
      <c r="AO9" s="716"/>
      <c r="AP9" s="716"/>
      <c r="AQ9" s="716"/>
      <c r="AR9" s="720"/>
      <c r="AS9" s="721"/>
      <c r="AT9" s="721"/>
      <c r="AU9" s="721"/>
      <c r="AV9" s="722"/>
      <c r="AW9" s="720"/>
      <c r="AX9" s="721"/>
      <c r="AY9" s="721"/>
      <c r="AZ9" s="721"/>
      <c r="BA9" s="722"/>
      <c r="BD9" s="173"/>
      <c r="BE9" s="174"/>
      <c r="BF9" s="173"/>
      <c r="BG9" s="173"/>
    </row>
    <row r="10" spans="2:59" s="172" customFormat="1" ht="21" customHeight="1" x14ac:dyDescent="0.15">
      <c r="B10" s="175"/>
      <c r="C10" s="176"/>
      <c r="D10" s="26">
        <v>9</v>
      </c>
      <c r="E10" s="522" t="s">
        <v>278</v>
      </c>
      <c r="F10" s="178"/>
      <c r="G10" s="178"/>
      <c r="H10" s="178"/>
      <c r="I10" s="178"/>
      <c r="J10" s="178"/>
      <c r="K10" s="178"/>
      <c r="L10" s="178"/>
      <c r="M10" s="178"/>
      <c r="N10" s="178"/>
      <c r="O10" s="178"/>
      <c r="P10" s="178"/>
      <c r="Q10" s="178"/>
      <c r="R10" s="178"/>
      <c r="S10" s="179"/>
      <c r="T10" s="179"/>
      <c r="U10" s="179"/>
      <c r="V10" s="179"/>
      <c r="W10" s="179"/>
      <c r="X10" s="180"/>
      <c r="Y10" s="181"/>
      <c r="BD10" s="173"/>
      <c r="BE10" s="174"/>
      <c r="BF10" s="173"/>
      <c r="BG10" s="173"/>
    </row>
    <row r="11" spans="2:59" s="157" customFormat="1" ht="26.25" customHeight="1" x14ac:dyDescent="0.15">
      <c r="B11" s="175"/>
      <c r="C11" s="182"/>
      <c r="D11" s="183"/>
      <c r="E11" s="184" t="s">
        <v>85</v>
      </c>
      <c r="F11" s="185" t="s">
        <v>86</v>
      </c>
      <c r="G11" s="185"/>
      <c r="H11" s="185"/>
      <c r="I11" s="186"/>
      <c r="J11" s="186"/>
      <c r="K11" s="667" t="str">
        <f>IF(様式第２号!U23="","",様式第２号!U23)</f>
        <v/>
      </c>
      <c r="L11" s="667"/>
      <c r="M11" s="667"/>
      <c r="N11" s="667"/>
      <c r="O11" s="187" t="s">
        <v>87</v>
      </c>
      <c r="P11" s="186"/>
      <c r="Q11" s="186"/>
      <c r="R11" s="186"/>
      <c r="S11" s="409" t="s">
        <v>88</v>
      </c>
      <c r="T11" s="668"/>
      <c r="U11" s="668"/>
      <c r="V11" s="668"/>
      <c r="W11" s="668"/>
      <c r="X11" s="188" t="s">
        <v>84</v>
      </c>
      <c r="Y11" s="189"/>
      <c r="AI11" s="723" t="s">
        <v>282</v>
      </c>
      <c r="AJ11" s="724"/>
      <c r="AK11" s="724"/>
      <c r="AL11" s="725"/>
      <c r="AM11" s="710"/>
      <c r="AN11" s="710"/>
      <c r="AO11" s="710"/>
      <c r="AP11" s="710"/>
      <c r="AQ11" s="188" t="s">
        <v>84</v>
      </c>
      <c r="AR11" s="710"/>
      <c r="AS11" s="710"/>
      <c r="AT11" s="710"/>
      <c r="AU11" s="710"/>
      <c r="AV11" s="188" t="s">
        <v>84</v>
      </c>
      <c r="AW11" s="710"/>
      <c r="AX11" s="710"/>
      <c r="AY11" s="710"/>
      <c r="AZ11" s="710"/>
      <c r="BA11" s="188" t="s">
        <v>84</v>
      </c>
      <c r="BD11" s="437" t="s">
        <v>279</v>
      </c>
      <c r="BE11" s="190"/>
      <c r="BF11" s="407"/>
      <c r="BG11" s="407"/>
    </row>
    <row r="12" spans="2:59" ht="11.25" customHeight="1" thickBot="1" x14ac:dyDescent="0.2">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2:59" ht="30" customHeight="1" x14ac:dyDescent="0.15">
      <c r="B13" s="520" t="s">
        <v>270</v>
      </c>
      <c r="C13" s="148"/>
      <c r="D13" s="148"/>
      <c r="E13" s="148"/>
      <c r="F13" s="148"/>
      <c r="G13" s="148"/>
      <c r="H13" s="148"/>
      <c r="I13" s="148"/>
      <c r="J13" s="148"/>
      <c r="K13" s="148"/>
      <c r="L13" s="148"/>
      <c r="M13" s="148"/>
      <c r="N13" s="148"/>
      <c r="O13" s="148"/>
      <c r="P13" s="148"/>
      <c r="Q13" s="148"/>
      <c r="R13" s="148"/>
      <c r="S13" s="148"/>
      <c r="T13" s="148"/>
      <c r="U13" s="148"/>
      <c r="V13" s="148"/>
      <c r="W13" s="148"/>
      <c r="X13" s="148"/>
      <c r="Y13" s="149"/>
    </row>
    <row r="14" spans="2:59" s="157" customFormat="1" ht="26.25" customHeight="1" x14ac:dyDescent="0.15">
      <c r="B14" s="150"/>
      <c r="C14" s="191" t="s">
        <v>90</v>
      </c>
      <c r="D14" s="192"/>
      <c r="E14" s="192"/>
      <c r="F14" s="193"/>
      <c r="G14" s="193"/>
      <c r="H14" s="193"/>
      <c r="I14" s="192"/>
      <c r="J14" s="194"/>
      <c r="K14" s="194"/>
      <c r="L14" s="194"/>
      <c r="M14" s="194"/>
      <c r="N14" s="193"/>
      <c r="O14" s="193"/>
      <c r="P14" s="677">
        <f>様式第２号!Q17</f>
        <v>0</v>
      </c>
      <c r="Q14" s="677"/>
      <c r="R14" s="677"/>
      <c r="S14" s="195" t="s">
        <v>62</v>
      </c>
      <c r="T14" s="713" t="s">
        <v>219</v>
      </c>
      <c r="U14" s="713"/>
      <c r="V14" s="713"/>
      <c r="W14" s="713"/>
      <c r="X14" s="713"/>
      <c r="Y14" s="713"/>
      <c r="Z14" s="713"/>
      <c r="AA14" s="713"/>
      <c r="AB14" s="713"/>
      <c r="AC14" s="713"/>
      <c r="BD14" s="407"/>
      <c r="BE14" s="158"/>
      <c r="BF14" s="407"/>
      <c r="BG14" s="407"/>
    </row>
    <row r="15" spans="2:59" s="157" customFormat="1" ht="7.5" customHeight="1" x14ac:dyDescent="0.15">
      <c r="B15" s="150"/>
      <c r="C15" s="197"/>
      <c r="D15" s="172"/>
      <c r="E15" s="172"/>
      <c r="F15" s="175"/>
      <c r="G15" s="175"/>
      <c r="H15" s="175"/>
      <c r="I15" s="172"/>
      <c r="J15" s="198"/>
      <c r="K15" s="198"/>
      <c r="L15" s="198"/>
      <c r="M15" s="198"/>
      <c r="N15" s="175"/>
      <c r="O15" s="175"/>
      <c r="P15" s="198"/>
      <c r="Q15" s="198"/>
      <c r="R15" s="198"/>
      <c r="S15" s="199"/>
      <c r="T15" s="713"/>
      <c r="U15" s="713"/>
      <c r="V15" s="713"/>
      <c r="W15" s="713"/>
      <c r="X15" s="713"/>
      <c r="Y15" s="713"/>
      <c r="Z15" s="713"/>
      <c r="AA15" s="713"/>
      <c r="AB15" s="713"/>
      <c r="AC15" s="713"/>
      <c r="BD15" s="407"/>
      <c r="BE15" s="158"/>
      <c r="BF15" s="407"/>
      <c r="BG15" s="407"/>
    </row>
    <row r="16" spans="2:59" s="157" customFormat="1" ht="22.5" customHeight="1" x14ac:dyDescent="0.15">
      <c r="B16" s="150"/>
      <c r="C16" s="411"/>
      <c r="D16" s="411"/>
      <c r="E16" s="411"/>
      <c r="F16" s="411"/>
      <c r="G16" s="411"/>
      <c r="H16" s="411"/>
      <c r="I16" s="411"/>
      <c r="J16" s="411"/>
      <c r="K16" s="411"/>
      <c r="L16" s="674" t="s">
        <v>91</v>
      </c>
      <c r="M16" s="674"/>
      <c r="N16" s="674"/>
      <c r="O16" s="175"/>
      <c r="P16" s="674" t="s">
        <v>92</v>
      </c>
      <c r="Q16" s="674"/>
      <c r="R16" s="674"/>
      <c r="S16" s="674"/>
      <c r="T16" s="175"/>
      <c r="U16" s="674" t="s">
        <v>93</v>
      </c>
      <c r="V16" s="674"/>
      <c r="W16" s="674"/>
      <c r="X16" s="674"/>
      <c r="Y16" s="196"/>
      <c r="BD16" s="407"/>
      <c r="BE16" s="158"/>
      <c r="BF16" s="407"/>
      <c r="BG16" s="407"/>
    </row>
    <row r="17" spans="2:63" s="157" customFormat="1" ht="22.5" customHeight="1" x14ac:dyDescent="0.15">
      <c r="B17" s="150"/>
      <c r="C17" s="664" t="s">
        <v>236</v>
      </c>
      <c r="D17" s="664"/>
      <c r="E17" s="664"/>
      <c r="F17" s="664"/>
      <c r="G17" s="664"/>
      <c r="H17" s="664"/>
      <c r="I17" s="664"/>
      <c r="J17" s="664"/>
      <c r="K17" s="664"/>
      <c r="L17" s="665">
        <v>51200</v>
      </c>
      <c r="M17" s="665"/>
      <c r="N17" s="665"/>
      <c r="O17" s="479" t="s">
        <v>85</v>
      </c>
      <c r="P17" s="672"/>
      <c r="Q17" s="672"/>
      <c r="R17" s="672"/>
      <c r="S17" s="480" t="s">
        <v>62</v>
      </c>
      <c r="T17" s="481" t="s">
        <v>88</v>
      </c>
      <c r="U17" s="673">
        <f>L17*P17</f>
        <v>0</v>
      </c>
      <c r="V17" s="673"/>
      <c r="W17" s="673"/>
      <c r="X17" s="482" t="s">
        <v>84</v>
      </c>
      <c r="Y17" s="196"/>
      <c r="BD17" s="407"/>
      <c r="BE17" s="158"/>
      <c r="BF17" s="407"/>
      <c r="BG17" s="407"/>
    </row>
    <row r="18" spans="2:63" s="157" customFormat="1" ht="14.25" customHeight="1" x14ac:dyDescent="0.15">
      <c r="B18" s="150"/>
      <c r="C18" s="442"/>
      <c r="D18" s="442"/>
      <c r="E18" s="442"/>
      <c r="F18" s="442"/>
      <c r="G18" s="442"/>
      <c r="H18" s="442"/>
      <c r="I18" s="442"/>
      <c r="J18" s="442"/>
      <c r="K18" s="442"/>
      <c r="L18" s="441"/>
      <c r="M18" s="441"/>
      <c r="N18" s="441"/>
      <c r="O18" s="479"/>
      <c r="P18" s="483"/>
      <c r="Q18" s="483"/>
      <c r="R18" s="483"/>
      <c r="S18" s="480"/>
      <c r="T18" s="481"/>
      <c r="U18" s="484"/>
      <c r="V18" s="485" t="s">
        <v>229</v>
      </c>
      <c r="W18" s="484"/>
      <c r="X18" s="482"/>
      <c r="Y18" s="196"/>
      <c r="BD18" s="420"/>
      <c r="BE18" s="158"/>
      <c r="BF18" s="420"/>
      <c r="BG18" s="420"/>
    </row>
    <row r="19" spans="2:63" s="157" customFormat="1" ht="22.5" customHeight="1" x14ac:dyDescent="0.15">
      <c r="B19" s="425"/>
      <c r="C19" s="664" t="s">
        <v>227</v>
      </c>
      <c r="D19" s="664"/>
      <c r="E19" s="664"/>
      <c r="F19" s="664"/>
      <c r="G19" s="664"/>
      <c r="H19" s="664"/>
      <c r="I19" s="664"/>
      <c r="J19" s="664"/>
      <c r="K19" s="664"/>
      <c r="L19" s="665">
        <v>56300</v>
      </c>
      <c r="M19" s="665"/>
      <c r="N19" s="665"/>
      <c r="O19" s="479" t="s">
        <v>85</v>
      </c>
      <c r="P19" s="672"/>
      <c r="Q19" s="672"/>
      <c r="R19" s="672"/>
      <c r="S19" s="480" t="s">
        <v>62</v>
      </c>
      <c r="T19" s="481" t="s">
        <v>88</v>
      </c>
      <c r="U19" s="673">
        <f>L19*P19</f>
        <v>0</v>
      </c>
      <c r="V19" s="673"/>
      <c r="W19" s="673"/>
      <c r="X19" s="482" t="s">
        <v>84</v>
      </c>
      <c r="Y19" s="196"/>
      <c r="BD19" s="420"/>
      <c r="BE19" s="158"/>
      <c r="BF19" s="420"/>
      <c r="BG19" s="420"/>
    </row>
    <row r="20" spans="2:63" s="157" customFormat="1" ht="14.25" customHeight="1" x14ac:dyDescent="0.15">
      <c r="B20" s="425"/>
      <c r="C20" s="426"/>
      <c r="D20" s="426"/>
      <c r="E20" s="426"/>
      <c r="F20" s="426"/>
      <c r="G20" s="426"/>
      <c r="H20" s="426"/>
      <c r="I20" s="426"/>
      <c r="J20" s="426"/>
      <c r="K20" s="426"/>
      <c r="L20" s="427"/>
      <c r="M20" s="427"/>
      <c r="N20" s="427"/>
      <c r="O20" s="421"/>
      <c r="P20" s="428"/>
      <c r="Q20" s="428"/>
      <c r="R20" s="428"/>
      <c r="S20" s="422"/>
      <c r="T20" s="423"/>
      <c r="U20" s="429"/>
      <c r="V20" s="430" t="s">
        <v>229</v>
      </c>
      <c r="W20" s="429"/>
      <c r="X20" s="424"/>
      <c r="Y20" s="196"/>
      <c r="BD20" s="420"/>
      <c r="BE20" s="158"/>
      <c r="BF20" s="420"/>
      <c r="BG20" s="420"/>
    </row>
    <row r="21" spans="2:63" s="157" customFormat="1" ht="22.5" customHeight="1" x14ac:dyDescent="0.15">
      <c r="B21" s="425"/>
      <c r="C21" s="669" t="s">
        <v>228</v>
      </c>
      <c r="D21" s="669"/>
      <c r="E21" s="669"/>
      <c r="F21" s="669"/>
      <c r="G21" s="669"/>
      <c r="H21" s="669"/>
      <c r="I21" s="669"/>
      <c r="J21" s="669"/>
      <c r="K21" s="669"/>
      <c r="L21" s="665">
        <v>83800</v>
      </c>
      <c r="M21" s="665"/>
      <c r="N21" s="665"/>
      <c r="O21" s="200" t="s">
        <v>85</v>
      </c>
      <c r="P21" s="670"/>
      <c r="Q21" s="670"/>
      <c r="R21" s="670"/>
      <c r="S21" s="199" t="s">
        <v>62</v>
      </c>
      <c r="T21" s="408" t="s">
        <v>88</v>
      </c>
      <c r="U21" s="671">
        <f>L21*P21</f>
        <v>0</v>
      </c>
      <c r="V21" s="671"/>
      <c r="W21" s="671"/>
      <c r="X21" s="201" t="s">
        <v>84</v>
      </c>
      <c r="Y21" s="196"/>
      <c r="AI21" s="239"/>
      <c r="AJ21" s="240"/>
      <c r="AK21" s="240"/>
      <c r="AL21" s="238"/>
      <c r="AM21" s="232"/>
      <c r="AN21" s="235" t="s">
        <v>199</v>
      </c>
      <c r="AO21" s="419" t="str">
        <f>IF($AO$6="","",$AO$6)</f>
        <v/>
      </c>
      <c r="AP21" s="237" t="s">
        <v>15</v>
      </c>
      <c r="AQ21" s="234"/>
      <c r="AR21" s="232"/>
      <c r="AS21" s="235" t="s">
        <v>199</v>
      </c>
      <c r="AT21" s="419" t="str">
        <f>IF($AT$6="","",$AT$6)</f>
        <v/>
      </c>
      <c r="AU21" s="237" t="s">
        <v>15</v>
      </c>
      <c r="AV21" s="234"/>
      <c r="AW21" s="232"/>
      <c r="AX21" s="235" t="s">
        <v>199</v>
      </c>
      <c r="AY21" s="419" t="str">
        <f>IF($AY$6="","",$AY$6)</f>
        <v/>
      </c>
      <c r="AZ21" s="237" t="s">
        <v>15</v>
      </c>
      <c r="BA21" s="234"/>
      <c r="BD21" s="407"/>
      <c r="BE21" s="158"/>
      <c r="BF21" s="407"/>
      <c r="BG21" s="407"/>
    </row>
    <row r="22" spans="2:63" s="157" customFormat="1" ht="26.25" customHeight="1" x14ac:dyDescent="0.15">
      <c r="B22" s="150"/>
      <c r="C22" s="197"/>
      <c r="D22" s="197"/>
      <c r="E22" s="197"/>
      <c r="F22" s="197"/>
      <c r="G22" s="197"/>
      <c r="H22" s="197"/>
      <c r="I22" s="197"/>
      <c r="J22" s="197"/>
      <c r="K22" s="197"/>
      <c r="L22" s="202"/>
      <c r="M22" s="202"/>
      <c r="N22" s="202"/>
      <c r="O22" s="202"/>
      <c r="P22" s="202"/>
      <c r="Q22" s="202"/>
      <c r="R22" s="202"/>
      <c r="S22" s="202"/>
      <c r="T22" s="203" t="s">
        <v>94</v>
      </c>
      <c r="U22" s="666">
        <f>ROUNDDOWN(SUM(U17:W21),-3)</f>
        <v>0</v>
      </c>
      <c r="V22" s="666"/>
      <c r="W22" s="666"/>
      <c r="X22" s="204" t="s">
        <v>84</v>
      </c>
      <c r="Y22" s="156"/>
      <c r="AI22" s="702" t="s">
        <v>103</v>
      </c>
      <c r="AJ22" s="703"/>
      <c r="AK22" s="703"/>
      <c r="AL22" s="704"/>
      <c r="AM22" s="711"/>
      <c r="AN22" s="712"/>
      <c r="AO22" s="712"/>
      <c r="AP22" s="712"/>
      <c r="AQ22" s="238" t="s">
        <v>84</v>
      </c>
      <c r="AR22" s="711"/>
      <c r="AS22" s="712"/>
      <c r="AT22" s="712"/>
      <c r="AU22" s="712"/>
      <c r="AV22" s="238" t="s">
        <v>84</v>
      </c>
      <c r="AW22" s="711"/>
      <c r="AX22" s="712"/>
      <c r="AY22" s="712"/>
      <c r="AZ22" s="712"/>
      <c r="BA22" s="238" t="s">
        <v>84</v>
      </c>
      <c r="BD22" s="407"/>
      <c r="BE22" s="158"/>
      <c r="BF22" s="407"/>
      <c r="BG22" s="407"/>
    </row>
    <row r="23" spans="2:63" s="157" customFormat="1" ht="11.25" customHeight="1" thickBot="1" x14ac:dyDescent="0.2">
      <c r="B23" s="159"/>
      <c r="C23" s="205"/>
      <c r="D23" s="205"/>
      <c r="E23" s="205"/>
      <c r="F23" s="205"/>
      <c r="G23" s="205"/>
      <c r="H23" s="205"/>
      <c r="I23" s="205"/>
      <c r="J23" s="205"/>
      <c r="K23" s="205"/>
      <c r="L23" s="205"/>
      <c r="M23" s="205"/>
      <c r="N23" s="205"/>
      <c r="O23" s="205"/>
      <c r="P23" s="205"/>
      <c r="Q23" s="205"/>
      <c r="R23" s="205"/>
      <c r="S23" s="205"/>
      <c r="T23" s="206"/>
      <c r="U23" s="207"/>
      <c r="V23" s="207"/>
      <c r="W23" s="207"/>
      <c r="X23" s="208"/>
      <c r="Y23" s="209"/>
      <c r="BD23" s="407"/>
      <c r="BE23" s="158"/>
      <c r="BF23" s="407"/>
      <c r="BG23" s="407"/>
    </row>
    <row r="24" spans="2:63" s="157" customFormat="1" ht="26.25" customHeight="1" x14ac:dyDescent="0.2">
      <c r="B24" s="175"/>
      <c r="C24" s="167">
        <v>9</v>
      </c>
      <c r="D24" s="510" t="s">
        <v>269</v>
      </c>
      <c r="E24" s="210"/>
      <c r="F24" s="210"/>
      <c r="G24" s="210"/>
      <c r="H24" s="210"/>
      <c r="I24" s="210"/>
      <c r="J24" s="210"/>
      <c r="K24" s="210"/>
      <c r="L24" s="210"/>
      <c r="M24" s="210"/>
      <c r="N24" s="210"/>
      <c r="O24" s="210"/>
      <c r="P24" s="210"/>
      <c r="Q24" s="210"/>
      <c r="R24" s="210"/>
      <c r="S24" s="210"/>
      <c r="T24" s="211"/>
      <c r="U24" s="212"/>
      <c r="V24" s="212"/>
      <c r="W24" s="212"/>
      <c r="X24" s="180"/>
      <c r="Y24" s="189"/>
      <c r="BD24" s="407"/>
      <c r="BE24" s="158"/>
      <c r="BF24" s="407"/>
      <c r="BG24" s="407"/>
    </row>
    <row r="25" spans="2:63" s="157" customFormat="1" ht="26.25" customHeight="1" x14ac:dyDescent="0.15">
      <c r="B25" s="175"/>
      <c r="C25" s="210"/>
      <c r="D25" s="177" t="s">
        <v>274</v>
      </c>
      <c r="E25" s="177"/>
      <c r="F25" s="210"/>
      <c r="G25" s="210"/>
      <c r="H25" s="210"/>
      <c r="I25" s="210"/>
      <c r="J25" s="210"/>
      <c r="K25" s="210"/>
      <c r="L25" s="210"/>
      <c r="M25" s="210"/>
      <c r="N25" s="210"/>
      <c r="O25" s="210"/>
      <c r="P25" s="210"/>
      <c r="Q25" s="210"/>
      <c r="R25" s="210"/>
      <c r="S25" s="210"/>
      <c r="T25" s="211"/>
      <c r="U25" s="212"/>
      <c r="V25" s="212"/>
      <c r="W25" s="212"/>
      <c r="X25" s="180"/>
      <c r="Y25" s="189"/>
      <c r="BD25" s="407"/>
      <c r="BE25" s="158"/>
      <c r="BF25" s="407"/>
      <c r="BG25" s="407"/>
    </row>
    <row r="26" spans="2:63" s="157" customFormat="1" ht="26.25" customHeight="1" x14ac:dyDescent="0.15">
      <c r="B26" s="175"/>
      <c r="C26" s="182"/>
      <c r="D26" s="183"/>
      <c r="E26" s="184" t="s">
        <v>85</v>
      </c>
      <c r="F26" s="185" t="s">
        <v>86</v>
      </c>
      <c r="G26" s="185"/>
      <c r="H26" s="185"/>
      <c r="I26" s="186"/>
      <c r="J26" s="186"/>
      <c r="K26" s="667" t="str">
        <f>IF($K$11="","",$K$11)</f>
        <v/>
      </c>
      <c r="L26" s="667"/>
      <c r="M26" s="667"/>
      <c r="N26" s="667"/>
      <c r="O26" s="187" t="s">
        <v>87</v>
      </c>
      <c r="P26" s="186"/>
      <c r="Q26" s="186"/>
      <c r="R26" s="186"/>
      <c r="S26" s="409" t="s">
        <v>88</v>
      </c>
      <c r="T26" s="668"/>
      <c r="U26" s="668"/>
      <c r="V26" s="668"/>
      <c r="W26" s="668"/>
      <c r="X26" s="188" t="s">
        <v>84</v>
      </c>
      <c r="Y26" s="189"/>
      <c r="AI26" s="707" t="s">
        <v>103</v>
      </c>
      <c r="AJ26" s="708"/>
      <c r="AK26" s="708"/>
      <c r="AL26" s="709"/>
      <c r="AM26" s="710"/>
      <c r="AN26" s="710"/>
      <c r="AO26" s="710"/>
      <c r="AP26" s="710"/>
      <c r="AQ26" s="188" t="s">
        <v>84</v>
      </c>
      <c r="AR26" s="710"/>
      <c r="AS26" s="710"/>
      <c r="AT26" s="710"/>
      <c r="AU26" s="710"/>
      <c r="AV26" s="188" t="s">
        <v>84</v>
      </c>
      <c r="AW26" s="710"/>
      <c r="AX26" s="710"/>
      <c r="AY26" s="710"/>
      <c r="AZ26" s="710"/>
      <c r="BA26" s="188" t="s">
        <v>84</v>
      </c>
      <c r="BD26" s="407" t="s">
        <v>89</v>
      </c>
      <c r="BE26" s="158"/>
      <c r="BF26" s="407"/>
      <c r="BG26" s="407"/>
    </row>
    <row r="27" spans="2:63" ht="11.25" customHeight="1" thickBot="1" x14ac:dyDescent="0.2">
      <c r="B27" s="147"/>
      <c r="C27" s="147"/>
      <c r="D27" s="147"/>
      <c r="E27" s="147"/>
      <c r="F27" s="147"/>
      <c r="G27" s="147"/>
      <c r="H27" s="147"/>
      <c r="I27" s="147"/>
      <c r="J27" s="147"/>
      <c r="K27" s="147"/>
      <c r="L27" s="147"/>
      <c r="M27" s="147"/>
      <c r="N27" s="147"/>
      <c r="O27" s="147"/>
      <c r="P27" s="147"/>
      <c r="Q27" s="147"/>
      <c r="R27" s="147"/>
      <c r="S27" s="147"/>
      <c r="T27" s="147"/>
      <c r="U27" s="213"/>
      <c r="V27" s="214"/>
      <c r="W27" s="214"/>
      <c r="X27" s="214"/>
    </row>
    <row r="28" spans="2:63" ht="30" customHeight="1" x14ac:dyDescent="0.15">
      <c r="B28" s="521" t="s">
        <v>272</v>
      </c>
      <c r="C28" s="148"/>
      <c r="D28" s="148"/>
      <c r="E28" s="148"/>
      <c r="F28" s="148"/>
      <c r="G28" s="148"/>
      <c r="H28" s="148"/>
      <c r="I28" s="148"/>
      <c r="J28" s="148"/>
      <c r="K28" s="148"/>
      <c r="L28" s="148"/>
      <c r="M28" s="215"/>
      <c r="N28" s="148"/>
      <c r="O28" s="148"/>
      <c r="P28" s="148"/>
      <c r="Q28" s="148"/>
      <c r="R28" s="148"/>
      <c r="S28" s="148"/>
      <c r="T28" s="148"/>
      <c r="U28" s="148"/>
      <c r="V28" s="148"/>
      <c r="W28" s="148"/>
      <c r="X28" s="148"/>
      <c r="Y28" s="149"/>
    </row>
    <row r="29" spans="2:63" ht="30" customHeight="1" x14ac:dyDescent="0.15">
      <c r="B29" s="432"/>
      <c r="C29" s="248"/>
      <c r="D29" s="248"/>
      <c r="E29" s="248"/>
      <c r="F29" s="248"/>
      <c r="G29" s="248"/>
      <c r="H29" s="248"/>
      <c r="I29" s="248"/>
      <c r="J29" s="248"/>
      <c r="K29" s="486"/>
      <c r="L29" s="689" t="s">
        <v>231</v>
      </c>
      <c r="M29" s="689"/>
      <c r="N29" s="690"/>
      <c r="O29" s="487"/>
      <c r="P29" s="680" t="s">
        <v>230</v>
      </c>
      <c r="Q29" s="680"/>
      <c r="R29" s="681"/>
      <c r="S29" s="248"/>
      <c r="T29" s="248"/>
      <c r="U29" s="248"/>
      <c r="V29" s="248"/>
      <c r="W29" s="248"/>
      <c r="X29" s="248"/>
      <c r="Y29" s="433"/>
      <c r="BD29" s="431"/>
      <c r="BE29" s="434" t="b">
        <v>0</v>
      </c>
      <c r="BF29" s="434" t="b">
        <v>0</v>
      </c>
      <c r="BG29" s="431"/>
    </row>
    <row r="30" spans="2:63" s="157" customFormat="1" ht="26.25" customHeight="1" x14ac:dyDescent="0.15">
      <c r="B30" s="150"/>
      <c r="C30" s="216"/>
      <c r="D30" s="682" t="s">
        <v>98</v>
      </c>
      <c r="E30" s="682"/>
      <c r="F30" s="682"/>
      <c r="G30" s="682"/>
      <c r="H30" s="682"/>
      <c r="I30" s="682"/>
      <c r="J30" s="682"/>
      <c r="K30" s="688">
        <v>384000000</v>
      </c>
      <c r="L30" s="684"/>
      <c r="M30" s="684"/>
      <c r="N30" s="488" t="s">
        <v>84</v>
      </c>
      <c r="O30" s="683">
        <v>422000000</v>
      </c>
      <c r="P30" s="684"/>
      <c r="Q30" s="684"/>
      <c r="R30" s="489" t="s">
        <v>84</v>
      </c>
      <c r="S30" s="217"/>
      <c r="T30" s="217"/>
      <c r="U30" s="172"/>
      <c r="V30" s="172"/>
      <c r="W30" s="172"/>
      <c r="X30" s="172"/>
      <c r="Y30" s="218"/>
      <c r="BD30" s="219" t="b">
        <v>0</v>
      </c>
      <c r="BE30" s="220">
        <f>K30</f>
        <v>384000000</v>
      </c>
      <c r="BF30" s="435">
        <f>O30</f>
        <v>422000000</v>
      </c>
      <c r="BG30" s="407"/>
    </row>
    <row r="31" spans="2:63" s="157" customFormat="1" ht="26.25" customHeight="1" x14ac:dyDescent="0.15">
      <c r="B31" s="150"/>
      <c r="C31" s="221"/>
      <c r="D31" s="685" t="s">
        <v>99</v>
      </c>
      <c r="E31" s="685"/>
      <c r="F31" s="685"/>
      <c r="G31" s="685"/>
      <c r="H31" s="685"/>
      <c r="I31" s="685"/>
      <c r="J31" s="685"/>
      <c r="K31" s="691">
        <v>230000000</v>
      </c>
      <c r="L31" s="687"/>
      <c r="M31" s="687"/>
      <c r="N31" s="490" t="s">
        <v>84</v>
      </c>
      <c r="O31" s="686">
        <v>253000000</v>
      </c>
      <c r="P31" s="687"/>
      <c r="Q31" s="687"/>
      <c r="R31" s="491" t="s">
        <v>84</v>
      </c>
      <c r="S31" s="217"/>
      <c r="T31" s="217"/>
      <c r="U31" s="222"/>
      <c r="V31" s="222"/>
      <c r="W31" s="222"/>
      <c r="X31" s="175"/>
      <c r="Y31" s="218"/>
      <c r="BD31" s="219" t="b">
        <v>0</v>
      </c>
      <c r="BE31" s="220">
        <f>K31</f>
        <v>230000000</v>
      </c>
      <c r="BF31" s="435">
        <f t="shared" ref="BF31:BF33" si="0">O31</f>
        <v>253000000</v>
      </c>
      <c r="BG31" s="241"/>
      <c r="BH31" s="241"/>
      <c r="BI31" s="241"/>
      <c r="BJ31" s="241"/>
      <c r="BK31" s="241"/>
    </row>
    <row r="32" spans="2:63" s="157" customFormat="1" ht="26.25" customHeight="1" x14ac:dyDescent="0.15">
      <c r="B32" s="150"/>
      <c r="C32" s="221"/>
      <c r="D32" s="685" t="s">
        <v>100</v>
      </c>
      <c r="E32" s="685"/>
      <c r="F32" s="685"/>
      <c r="G32" s="685"/>
      <c r="H32" s="685"/>
      <c r="I32" s="685"/>
      <c r="J32" s="685"/>
      <c r="K32" s="691">
        <v>115000000</v>
      </c>
      <c r="L32" s="687"/>
      <c r="M32" s="687"/>
      <c r="N32" s="490" t="s">
        <v>84</v>
      </c>
      <c r="O32" s="686">
        <v>127000000</v>
      </c>
      <c r="P32" s="687"/>
      <c r="Q32" s="687"/>
      <c r="R32" s="491" t="s">
        <v>84</v>
      </c>
      <c r="S32" s="217"/>
      <c r="T32" s="217"/>
      <c r="U32" s="222"/>
      <c r="V32" s="222"/>
      <c r="W32" s="222"/>
      <c r="X32" s="175"/>
      <c r="Y32" s="218"/>
      <c r="BD32" s="219" t="b">
        <v>0</v>
      </c>
      <c r="BE32" s="220">
        <f>K32</f>
        <v>115000000</v>
      </c>
      <c r="BF32" s="435">
        <f>O32</f>
        <v>127000000</v>
      </c>
      <c r="BG32" s="241"/>
      <c r="BH32" s="241"/>
      <c r="BI32" s="241"/>
      <c r="BJ32" s="241"/>
      <c r="BK32" s="241"/>
    </row>
    <row r="33" spans="1:59" s="157" customFormat="1" ht="26.25" customHeight="1" x14ac:dyDescent="0.15">
      <c r="B33" s="150"/>
      <c r="C33" s="223"/>
      <c r="D33" s="692" t="s">
        <v>18</v>
      </c>
      <c r="E33" s="692"/>
      <c r="F33" s="692"/>
      <c r="G33" s="692"/>
      <c r="H33" s="692"/>
      <c r="I33" s="692"/>
      <c r="J33" s="692"/>
      <c r="K33" s="697" t="s">
        <v>101</v>
      </c>
      <c r="L33" s="694"/>
      <c r="M33" s="694"/>
      <c r="N33" s="698"/>
      <c r="O33" s="693" t="s">
        <v>101</v>
      </c>
      <c r="P33" s="694"/>
      <c r="Q33" s="694"/>
      <c r="R33" s="695"/>
      <c r="S33" s="217"/>
      <c r="T33" s="217"/>
      <c r="U33" s="699"/>
      <c r="V33" s="699"/>
      <c r="W33" s="699"/>
      <c r="X33" s="224" t="s">
        <v>84</v>
      </c>
      <c r="Y33" s="225"/>
      <c r="AI33" s="239"/>
      <c r="AJ33" s="240"/>
      <c r="AK33" s="240"/>
      <c r="AL33" s="238"/>
      <c r="AM33" s="232"/>
      <c r="AN33" s="235" t="s">
        <v>199</v>
      </c>
      <c r="AO33" s="419" t="str">
        <f>IF($AO$6="","",$AO$6)</f>
        <v/>
      </c>
      <c r="AP33" s="237" t="s">
        <v>15</v>
      </c>
      <c r="AQ33" s="234"/>
      <c r="AR33" s="232"/>
      <c r="AS33" s="235" t="s">
        <v>199</v>
      </c>
      <c r="AT33" s="419" t="str">
        <f>IF($AT$6="","",$AT$6)</f>
        <v/>
      </c>
      <c r="AU33" s="237" t="s">
        <v>15</v>
      </c>
      <c r="AV33" s="234"/>
      <c r="AW33" s="232"/>
      <c r="AX33" s="235" t="s">
        <v>199</v>
      </c>
      <c r="AY33" s="419" t="str">
        <f>IF($AY$6="","",$AY$6)</f>
        <v/>
      </c>
      <c r="AZ33" s="237" t="s">
        <v>15</v>
      </c>
      <c r="BA33" s="234"/>
      <c r="BD33" s="219" t="b">
        <v>0</v>
      </c>
      <c r="BE33" s="226" t="str">
        <f>K33</f>
        <v>―</v>
      </c>
      <c r="BF33" s="436" t="str">
        <f t="shared" si="0"/>
        <v>―</v>
      </c>
      <c r="BG33" s="407"/>
    </row>
    <row r="34" spans="1:59" s="157" customFormat="1" ht="26.25" customHeight="1" x14ac:dyDescent="0.15">
      <c r="B34" s="150"/>
      <c r="C34" s="175"/>
      <c r="D34" s="175"/>
      <c r="E34" s="175"/>
      <c r="F34" s="175"/>
      <c r="G34" s="175"/>
      <c r="H34" s="175"/>
      <c r="I34" s="175"/>
      <c r="J34" s="175"/>
      <c r="K34" s="175"/>
      <c r="L34" s="175"/>
      <c r="M34" s="175"/>
      <c r="N34" s="175"/>
      <c r="O34" s="175"/>
      <c r="P34" s="175"/>
      <c r="Q34" s="175"/>
      <c r="R34" s="175"/>
      <c r="S34" s="175"/>
      <c r="T34" s="203" t="s">
        <v>94</v>
      </c>
      <c r="U34" s="700">
        <f>IF(U33="―","―",ROUNDDOWN(SUM(U33:W33),-3))</f>
        <v>0</v>
      </c>
      <c r="V34" s="700"/>
      <c r="W34" s="700"/>
      <c r="X34" s="204" t="s">
        <v>84</v>
      </c>
      <c r="Y34" s="156"/>
      <c r="AI34" s="702" t="s">
        <v>103</v>
      </c>
      <c r="AJ34" s="703"/>
      <c r="AK34" s="703"/>
      <c r="AL34" s="704"/>
      <c r="AM34" s="705"/>
      <c r="AN34" s="706"/>
      <c r="AO34" s="706"/>
      <c r="AP34" s="706"/>
      <c r="AQ34" s="238" t="s">
        <v>84</v>
      </c>
      <c r="AR34" s="705"/>
      <c r="AS34" s="706"/>
      <c r="AT34" s="706"/>
      <c r="AU34" s="706"/>
      <c r="AV34" s="238" t="s">
        <v>84</v>
      </c>
      <c r="AW34" s="705"/>
      <c r="AX34" s="706"/>
      <c r="AY34" s="706"/>
      <c r="AZ34" s="706"/>
      <c r="BA34" s="238" t="s">
        <v>84</v>
      </c>
      <c r="BD34" s="407"/>
      <c r="BE34" s="158"/>
      <c r="BF34" s="407"/>
      <c r="BG34" s="407"/>
    </row>
    <row r="35" spans="1:59" s="157" customFormat="1" ht="11.25" customHeight="1" thickBot="1" x14ac:dyDescent="0.2">
      <c r="B35" s="227"/>
      <c r="C35" s="228"/>
      <c r="D35" s="228"/>
      <c r="E35" s="228"/>
      <c r="F35" s="228"/>
      <c r="G35" s="228"/>
      <c r="H35" s="228"/>
      <c r="I35" s="228"/>
      <c r="J35" s="228"/>
      <c r="K35" s="228"/>
      <c r="L35" s="228"/>
      <c r="M35" s="228"/>
      <c r="N35" s="228"/>
      <c r="O35" s="228"/>
      <c r="P35" s="228"/>
      <c r="Q35" s="228"/>
      <c r="R35" s="228"/>
      <c r="S35" s="228"/>
      <c r="T35" s="228"/>
      <c r="U35" s="228"/>
      <c r="V35" s="228"/>
      <c r="W35" s="228"/>
      <c r="X35" s="228"/>
      <c r="Y35" s="165"/>
      <c r="BD35" s="407"/>
      <c r="BE35" s="158"/>
      <c r="BF35" s="407"/>
      <c r="BG35" s="407"/>
    </row>
    <row r="36" spans="1:59" ht="6" customHeight="1" x14ac:dyDescent="0.15"/>
    <row r="37" spans="1:59" s="229" customFormat="1" ht="30" customHeight="1" x14ac:dyDescent="0.15">
      <c r="U37" s="696">
        <f>K30</f>
        <v>384000000</v>
      </c>
      <c r="V37" s="696"/>
      <c r="W37" s="696"/>
      <c r="Y37" s="230"/>
      <c r="BD37" s="173"/>
      <c r="BE37" s="173"/>
      <c r="BF37" s="173"/>
      <c r="BG37" s="173"/>
    </row>
    <row r="38" spans="1:59" s="229" customFormat="1" ht="30" customHeight="1" x14ac:dyDescent="0.15">
      <c r="A38" s="410"/>
      <c r="B38" s="410"/>
      <c r="C38" s="410"/>
      <c r="D38" s="410"/>
      <c r="E38" s="410"/>
      <c r="F38" s="410"/>
      <c r="G38" s="410"/>
      <c r="H38" s="410"/>
      <c r="I38" s="410"/>
      <c r="J38" s="410"/>
      <c r="K38" s="410"/>
      <c r="L38" s="410"/>
      <c r="M38" s="410"/>
      <c r="N38" s="410"/>
      <c r="O38" s="410"/>
      <c r="P38" s="410"/>
      <c r="Q38" s="410"/>
      <c r="R38" s="410"/>
      <c r="S38" s="410"/>
      <c r="T38" s="410"/>
      <c r="U38" s="696">
        <f t="shared" ref="U38:U39" si="1">K31</f>
        <v>230000000</v>
      </c>
      <c r="V38" s="696"/>
      <c r="W38" s="696"/>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D38" s="173"/>
      <c r="BE38" s="173"/>
      <c r="BF38" s="173"/>
      <c r="BG38" s="173"/>
    </row>
    <row r="39" spans="1:59" ht="30" customHeight="1" x14ac:dyDescent="0.15">
      <c r="A39" s="229"/>
      <c r="B39" s="229"/>
      <c r="C39" s="229"/>
      <c r="D39" s="229"/>
      <c r="E39" s="229"/>
      <c r="F39" s="229"/>
      <c r="G39" s="229"/>
      <c r="H39" s="229"/>
      <c r="I39" s="229"/>
      <c r="J39" s="229"/>
      <c r="K39" s="229"/>
      <c r="L39" s="229"/>
      <c r="M39" s="229"/>
      <c r="N39" s="229"/>
      <c r="O39" s="229"/>
      <c r="P39" s="229"/>
      <c r="Q39" s="229"/>
      <c r="R39" s="229"/>
      <c r="S39" s="229"/>
      <c r="T39" s="229"/>
      <c r="U39" s="696">
        <f t="shared" si="1"/>
        <v>115000000</v>
      </c>
      <c r="V39" s="696"/>
      <c r="W39" s="696"/>
      <c r="X39" s="229"/>
      <c r="Y39" s="230"/>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173"/>
    </row>
    <row r="40" spans="1:59" ht="30" customHeight="1" x14ac:dyDescent="0.15">
      <c r="A40" s="410"/>
      <c r="B40" s="410"/>
      <c r="C40" s="410"/>
      <c r="D40" s="410"/>
      <c r="E40" s="410"/>
      <c r="F40" s="410"/>
      <c r="G40" s="410"/>
      <c r="H40" s="410"/>
      <c r="I40" s="410"/>
      <c r="J40" s="410"/>
      <c r="K40" s="410"/>
      <c r="L40" s="410"/>
      <c r="M40" s="410"/>
      <c r="N40" s="410"/>
      <c r="O40" s="410"/>
      <c r="P40" s="410"/>
      <c r="Q40" s="410"/>
      <c r="R40" s="410"/>
      <c r="S40" s="410"/>
      <c r="T40" s="410"/>
      <c r="U40" s="696">
        <f>O30</f>
        <v>422000000</v>
      </c>
      <c r="V40" s="696"/>
      <c r="W40" s="696"/>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row>
    <row r="41" spans="1:59" ht="30" customHeight="1" x14ac:dyDescent="0.15">
      <c r="U41" s="696">
        <f t="shared" ref="U41:U42" si="2">O31</f>
        <v>253000000</v>
      </c>
      <c r="V41" s="696"/>
      <c r="W41" s="696"/>
    </row>
    <row r="42" spans="1:59" ht="30" customHeight="1" x14ac:dyDescent="0.15">
      <c r="U42" s="696">
        <f t="shared" si="2"/>
        <v>127000000</v>
      </c>
      <c r="V42" s="696"/>
      <c r="W42" s="696"/>
    </row>
    <row r="43" spans="1:59" ht="30" customHeight="1" x14ac:dyDescent="0.15">
      <c r="U43" s="701" t="s">
        <v>232</v>
      </c>
      <c r="V43" s="701"/>
      <c r="W43" s="701"/>
    </row>
  </sheetData>
  <mergeCells count="71">
    <mergeCell ref="U42:W42"/>
    <mergeCell ref="U43:W43"/>
    <mergeCell ref="U37:W37"/>
    <mergeCell ref="U38:W38"/>
    <mergeCell ref="U39:W39"/>
    <mergeCell ref="U40:W40"/>
    <mergeCell ref="U41:W41"/>
    <mergeCell ref="D32:J32"/>
    <mergeCell ref="D33:J33"/>
    <mergeCell ref="AW7:AZ7"/>
    <mergeCell ref="B4:Y4"/>
    <mergeCell ref="T7:W7"/>
    <mergeCell ref="AI7:AL7"/>
    <mergeCell ref="AM7:AP7"/>
    <mergeCell ref="AR7:AU7"/>
    <mergeCell ref="AI8:AL9"/>
    <mergeCell ref="AM8:AQ9"/>
    <mergeCell ref="AR8:AV9"/>
    <mergeCell ref="AW8:BA9"/>
    <mergeCell ref="K11:N11"/>
    <mergeCell ref="T11:W11"/>
    <mergeCell ref="AI11:AL11"/>
    <mergeCell ref="AM11:AP11"/>
    <mergeCell ref="AR11:AU11"/>
    <mergeCell ref="AW11:AZ11"/>
    <mergeCell ref="AR26:AU26"/>
    <mergeCell ref="P14:R14"/>
    <mergeCell ref="L16:N16"/>
    <mergeCell ref="P16:S16"/>
    <mergeCell ref="U16:X16"/>
    <mergeCell ref="L17:N17"/>
    <mergeCell ref="P17:R17"/>
    <mergeCell ref="U17:W17"/>
    <mergeCell ref="L19:N19"/>
    <mergeCell ref="P19:R19"/>
    <mergeCell ref="U19:W19"/>
    <mergeCell ref="T14:AC15"/>
    <mergeCell ref="AR34:AU34"/>
    <mergeCell ref="AW34:AZ34"/>
    <mergeCell ref="L21:N21"/>
    <mergeCell ref="P21:R21"/>
    <mergeCell ref="U21:W21"/>
    <mergeCell ref="AW26:AZ26"/>
    <mergeCell ref="K30:M30"/>
    <mergeCell ref="K31:M31"/>
    <mergeCell ref="K32:M32"/>
    <mergeCell ref="K33:N33"/>
    <mergeCell ref="U33:W33"/>
    <mergeCell ref="U22:W22"/>
    <mergeCell ref="AI22:AL22"/>
    <mergeCell ref="AM22:AP22"/>
    <mergeCell ref="AR22:AU22"/>
    <mergeCell ref="AW22:AZ22"/>
    <mergeCell ref="U34:W34"/>
    <mergeCell ref="AI34:AL34"/>
    <mergeCell ref="AM34:AP34"/>
    <mergeCell ref="K26:N26"/>
    <mergeCell ref="T26:W26"/>
    <mergeCell ref="AI26:AL26"/>
    <mergeCell ref="AM26:AP26"/>
    <mergeCell ref="O30:Q30"/>
    <mergeCell ref="O31:Q31"/>
    <mergeCell ref="O32:Q32"/>
    <mergeCell ref="O33:R33"/>
    <mergeCell ref="L29:N29"/>
    <mergeCell ref="P29:R29"/>
    <mergeCell ref="C17:K17"/>
    <mergeCell ref="C19:K19"/>
    <mergeCell ref="C21:K21"/>
    <mergeCell ref="D30:J30"/>
    <mergeCell ref="D31:J31"/>
  </mergeCells>
  <phoneticPr fontId="2"/>
  <dataValidations count="1">
    <dataValidation type="list" allowBlank="1" showInputMessage="1" showErrorMessage="1" sqref="U33:W33">
      <formula1>$U$37:$U$43</formula1>
    </dataValidation>
  </dataValidations>
  <pageMargins left="0.59055118110236227" right="0.59055118110236227" top="0.59055118110236227" bottom="0.59055118110236227" header="0.31496062992125984" footer="0.39370078740157483"/>
  <pageSetup paperSize="8" orientation="landscape" blackAndWhite="1" r:id="rId1"/>
  <headerFooter>
    <oddFooter>&amp;L&amp;10（注）この用紙の大きさは、日本工業規格Ａ3とすること。</oddFooter>
  </headerFooter>
  <colBreaks count="1" manualBreakCount="1">
    <brk id="61"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47625</xdr:colOff>
                    <xdr:row>29</xdr:row>
                    <xdr:rowOff>28575</xdr:rowOff>
                  </from>
                  <to>
                    <xdr:col>3</xdr:col>
                    <xdr:colOff>9525</xdr:colOff>
                    <xdr:row>29</xdr:row>
                    <xdr:rowOff>323850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47625</xdr:colOff>
                    <xdr:row>30</xdr:row>
                    <xdr:rowOff>28575</xdr:rowOff>
                  </from>
                  <to>
                    <xdr:col>3</xdr:col>
                    <xdr:colOff>9525</xdr:colOff>
                    <xdr:row>30</xdr:row>
                    <xdr:rowOff>323850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47625</xdr:colOff>
                    <xdr:row>31</xdr:row>
                    <xdr:rowOff>28575</xdr:rowOff>
                  </from>
                  <to>
                    <xdr:col>3</xdr:col>
                    <xdr:colOff>9525</xdr:colOff>
                    <xdr:row>31</xdr:row>
                    <xdr:rowOff>323850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47625</xdr:colOff>
                    <xdr:row>32</xdr:row>
                    <xdr:rowOff>19050</xdr:rowOff>
                  </from>
                  <to>
                    <xdr:col>3</xdr:col>
                    <xdr:colOff>9525</xdr:colOff>
                    <xdr:row>32</xdr:row>
                    <xdr:rowOff>314325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10</xdr:col>
                    <xdr:colOff>38100</xdr:colOff>
                    <xdr:row>28</xdr:row>
                    <xdr:rowOff>95250</xdr:rowOff>
                  </from>
                  <to>
                    <xdr:col>11</xdr:col>
                    <xdr:colOff>0</xdr:colOff>
                    <xdr:row>28</xdr:row>
                    <xdr:rowOff>276225</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14</xdr:col>
                    <xdr:colOff>38100</xdr:colOff>
                    <xdr:row>28</xdr:row>
                    <xdr:rowOff>95250</xdr:rowOff>
                  </from>
                  <to>
                    <xdr:col>15</xdr:col>
                    <xdr:colOff>0</xdr:colOff>
                    <xdr:row>28</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F50"/>
  <sheetViews>
    <sheetView showGridLines="0" tabSelected="1" view="pageBreakPreview" topLeftCell="A13" zoomScale="85" zoomScaleNormal="100" zoomScaleSheetLayoutView="85" workbookViewId="0">
      <selection activeCell="AA38" sqref="AA38"/>
    </sheetView>
  </sheetViews>
  <sheetFormatPr defaultColWidth="3.75" defaultRowHeight="22.5" customHeight="1" x14ac:dyDescent="0.15"/>
  <cols>
    <col min="1" max="1" width="1" style="299" customWidth="1"/>
    <col min="2" max="6" width="3.75" style="299" customWidth="1"/>
    <col min="7" max="7" width="6.375" style="299" customWidth="1"/>
    <col min="8" max="24" width="3.75" style="299" customWidth="1"/>
    <col min="25" max="25" width="3.75" style="300" customWidth="1"/>
    <col min="26" max="27" width="1" style="299" customWidth="1"/>
    <col min="43" max="51" width="3.75" style="299"/>
    <col min="52" max="52" width="6.25" style="296" customWidth="1"/>
    <col min="53" max="53" width="3.75" style="296" customWidth="1"/>
    <col min="54" max="54" width="3.75" style="301"/>
    <col min="55" max="71" width="3.75" style="299"/>
    <col min="85" max="16384" width="3.75" style="299"/>
  </cols>
  <sheetData>
    <row r="1" spans="2:66" s="142" customFormat="1" ht="6" customHeight="1" x14ac:dyDescent="0.15">
      <c r="Y1" s="242"/>
      <c r="AZ1" s="437"/>
      <c r="BA1" s="437"/>
      <c r="BB1" s="243"/>
    </row>
    <row r="2" spans="2:66" s="142" customFormat="1" ht="26.25" customHeight="1" x14ac:dyDescent="0.15">
      <c r="B2" s="145" t="s">
        <v>174</v>
      </c>
      <c r="S2" s="244"/>
      <c r="T2" s="244"/>
      <c r="W2" s="1"/>
      <c r="X2" s="146"/>
      <c r="AU2" s="78" t="str">
        <f>様式第１号!$E$10</f>
        <v>○○ビル</v>
      </c>
      <c r="BA2" s="437"/>
      <c r="BB2" s="243"/>
    </row>
    <row r="3" spans="2:66" s="142" customFormat="1" ht="7.5" customHeight="1" x14ac:dyDescent="0.15">
      <c r="AU3" s="242"/>
      <c r="AZ3" s="437"/>
      <c r="BA3" s="437"/>
      <c r="BB3" s="243"/>
    </row>
    <row r="4" spans="2:66" s="142" customFormat="1" ht="18.75" customHeight="1" x14ac:dyDescent="0.15">
      <c r="B4" s="778" t="s">
        <v>259</v>
      </c>
      <c r="C4" s="778"/>
      <c r="D4" s="778"/>
      <c r="E4" s="778"/>
      <c r="F4" s="778"/>
      <c r="G4" s="778"/>
      <c r="H4" s="778"/>
      <c r="I4" s="778"/>
      <c r="J4" s="778"/>
      <c r="K4" s="778"/>
      <c r="L4" s="778"/>
      <c r="M4" s="778"/>
      <c r="N4" s="778"/>
      <c r="O4" s="778"/>
      <c r="P4" s="778"/>
      <c r="Q4" s="778"/>
      <c r="R4" s="245"/>
      <c r="S4" s="246"/>
      <c r="T4" s="246"/>
      <c r="U4" s="245"/>
      <c r="V4" s="245"/>
      <c r="W4" s="247"/>
      <c r="X4" s="229"/>
      <c r="AU4" s="440" t="s">
        <v>226</v>
      </c>
      <c r="AZ4" s="437"/>
      <c r="BA4" s="437"/>
      <c r="BB4" s="243"/>
    </row>
    <row r="5" spans="2:66" s="229" customFormat="1" ht="11.25" customHeight="1" x14ac:dyDescent="0.15">
      <c r="B5" s="248"/>
      <c r="C5" s="248"/>
      <c r="D5" s="248"/>
      <c r="E5" s="248"/>
      <c r="F5" s="248"/>
      <c r="G5" s="248"/>
      <c r="H5" s="248"/>
      <c r="I5" s="248"/>
      <c r="J5" s="248"/>
      <c r="K5" s="248"/>
      <c r="L5" s="248"/>
      <c r="M5" s="248"/>
      <c r="N5" s="248"/>
      <c r="O5" s="248"/>
      <c r="P5" s="248"/>
      <c r="Q5" s="248"/>
      <c r="R5" s="248"/>
      <c r="S5" s="248"/>
      <c r="T5" s="248"/>
      <c r="U5" s="248"/>
      <c r="V5" s="248"/>
      <c r="W5" s="248"/>
      <c r="X5" s="248"/>
      <c r="Y5" s="249"/>
      <c r="AZ5" s="173"/>
      <c r="BA5" s="173"/>
      <c r="BB5" s="250"/>
    </row>
    <row r="6" spans="2:66" s="229" customFormat="1" ht="30" customHeight="1" x14ac:dyDescent="0.15">
      <c r="B6" s="248" t="s">
        <v>262</v>
      </c>
      <c r="C6" s="248"/>
      <c r="D6" s="248"/>
      <c r="E6" s="248"/>
      <c r="F6" s="248"/>
      <c r="G6" s="248"/>
      <c r="H6" s="248"/>
      <c r="I6" s="248"/>
      <c r="J6" s="248"/>
      <c r="K6" s="248"/>
      <c r="L6" s="248"/>
      <c r="M6" s="248"/>
      <c r="N6" s="248"/>
      <c r="O6" s="248"/>
      <c r="P6" s="248"/>
      <c r="Q6" s="248"/>
      <c r="R6" s="248"/>
      <c r="S6" s="248"/>
      <c r="T6" s="248"/>
      <c r="U6" s="248"/>
      <c r="V6" s="248"/>
      <c r="W6" s="248"/>
      <c r="X6" s="248"/>
      <c r="Y6" s="249"/>
      <c r="AZ6" s="173"/>
      <c r="BA6" s="173"/>
      <c r="BB6" s="250"/>
    </row>
    <row r="7" spans="2:66" s="172" customFormat="1" ht="11.25" customHeight="1" thickBot="1" x14ac:dyDescent="0.2">
      <c r="B7" s="175"/>
      <c r="C7" s="175"/>
      <c r="D7" s="175"/>
      <c r="E7" s="175"/>
      <c r="F7" s="175"/>
      <c r="G7" s="175"/>
      <c r="H7" s="175"/>
      <c r="I7" s="175"/>
      <c r="J7" s="175"/>
      <c r="K7" s="175"/>
      <c r="L7" s="175"/>
      <c r="M7" s="175"/>
      <c r="N7" s="175"/>
      <c r="O7" s="175"/>
      <c r="P7" s="175"/>
      <c r="Q7" s="175"/>
      <c r="R7" s="175"/>
      <c r="S7" s="175"/>
      <c r="T7" s="175"/>
      <c r="U7" s="175"/>
      <c r="V7" s="175"/>
      <c r="W7" s="175"/>
      <c r="X7" s="175"/>
      <c r="Y7" s="492"/>
      <c r="AZ7" s="251"/>
      <c r="BA7" s="174"/>
      <c r="BB7" s="252"/>
    </row>
    <row r="8" spans="2:66" s="172" customFormat="1" ht="18.75" customHeight="1" x14ac:dyDescent="0.15">
      <c r="B8" s="779" t="s">
        <v>281</v>
      </c>
      <c r="C8" s="765"/>
      <c r="D8" s="765"/>
      <c r="E8" s="765"/>
      <c r="F8" s="765"/>
      <c r="G8" s="766"/>
      <c r="H8" s="175"/>
      <c r="I8" s="175"/>
      <c r="J8" s="175"/>
      <c r="K8" s="175"/>
      <c r="L8" s="175"/>
      <c r="M8" s="175"/>
      <c r="N8" s="175"/>
      <c r="O8" s="175"/>
      <c r="P8" s="175"/>
      <c r="Q8" s="175"/>
      <c r="R8" s="175"/>
      <c r="S8" s="175"/>
      <c r="T8" s="175"/>
      <c r="U8" s="175"/>
      <c r="V8" s="175"/>
      <c r="W8" s="175"/>
      <c r="X8" s="175"/>
      <c r="Y8" s="492"/>
      <c r="AZ8" s="251"/>
      <c r="BA8" s="174"/>
      <c r="BB8" s="252"/>
    </row>
    <row r="9" spans="2:66" s="172" customFormat="1" ht="15" customHeight="1" x14ac:dyDescent="0.15">
      <c r="B9" s="780" t="s">
        <v>280</v>
      </c>
      <c r="C9" s="744"/>
      <c r="D9" s="744"/>
      <c r="E9" s="744"/>
      <c r="F9" s="744"/>
      <c r="G9" s="745"/>
      <c r="H9" s="175"/>
      <c r="I9" s="175"/>
      <c r="J9" s="175"/>
      <c r="K9" s="175"/>
      <c r="L9" s="175"/>
      <c r="M9" s="175"/>
      <c r="N9" s="175"/>
      <c r="Q9" s="175"/>
      <c r="R9" s="175"/>
      <c r="S9" s="175"/>
      <c r="T9" s="175"/>
      <c r="U9" s="175"/>
      <c r="V9" s="175"/>
      <c r="W9" s="175"/>
      <c r="X9" s="175"/>
      <c r="Y9" s="492"/>
      <c r="AZ9" s="173"/>
      <c r="BA9" s="174"/>
      <c r="BB9" s="252"/>
    </row>
    <row r="10" spans="2:66" s="172" customFormat="1" ht="26.25" customHeight="1" thickBot="1" x14ac:dyDescent="0.2">
      <c r="B10" s="746"/>
      <c r="C10" s="747"/>
      <c r="D10" s="747"/>
      <c r="E10" s="747"/>
      <c r="F10" s="523" t="s">
        <v>105</v>
      </c>
      <c r="G10" s="525"/>
      <c r="H10" s="175"/>
      <c r="I10" s="175"/>
      <c r="J10" s="175"/>
      <c r="K10" s="175"/>
      <c r="L10" s="175"/>
      <c r="M10" s="175"/>
      <c r="N10" s="175"/>
      <c r="Q10" s="175"/>
      <c r="R10" s="175"/>
      <c r="S10" s="175"/>
      <c r="T10" s="175"/>
      <c r="U10" s="175"/>
      <c r="V10" s="175"/>
      <c r="W10" s="175"/>
      <c r="X10" s="175"/>
      <c r="Y10" s="492"/>
      <c r="AZ10" s="173"/>
      <c r="BA10" s="174"/>
      <c r="BB10" s="252"/>
    </row>
    <row r="11" spans="2:66" s="172" customFormat="1" ht="7.5" customHeight="1" thickBot="1" x14ac:dyDescent="0.2">
      <c r="B11" s="175"/>
      <c r="C11" s="253"/>
      <c r="D11" s="254"/>
      <c r="E11" s="255"/>
      <c r="F11" s="255"/>
      <c r="G11" s="255"/>
      <c r="H11" s="255"/>
      <c r="I11" s="255"/>
      <c r="K11" s="255"/>
      <c r="L11" s="255"/>
      <c r="M11" s="255"/>
      <c r="N11" s="255"/>
      <c r="Q11" s="255"/>
      <c r="AZ11" s="250"/>
      <c r="BA11" s="174"/>
      <c r="BB11" s="252"/>
    </row>
    <row r="12" spans="2:66" s="172" customFormat="1" ht="18.75" customHeight="1" thickTop="1" x14ac:dyDescent="0.15">
      <c r="B12" s="764" t="s">
        <v>275</v>
      </c>
      <c r="C12" s="765"/>
      <c r="D12" s="765"/>
      <c r="E12" s="765"/>
      <c r="F12" s="765"/>
      <c r="G12" s="766"/>
      <c r="H12" s="255"/>
      <c r="I12" s="255"/>
      <c r="J12" s="767" t="s">
        <v>242</v>
      </c>
      <c r="K12" s="768"/>
      <c r="L12" s="768"/>
      <c r="M12" s="768"/>
      <c r="N12" s="769"/>
      <c r="O12" s="755" t="s">
        <v>85</v>
      </c>
      <c r="P12" s="772" t="s">
        <v>248</v>
      </c>
      <c r="Q12" s="773"/>
      <c r="R12" s="773"/>
      <c r="S12" s="774"/>
      <c r="T12" s="736" t="s">
        <v>88</v>
      </c>
      <c r="U12" s="737" t="s">
        <v>244</v>
      </c>
      <c r="V12" s="738"/>
      <c r="W12" s="738"/>
      <c r="X12" s="738"/>
      <c r="Y12" s="739"/>
      <c r="AZ12" s="252"/>
      <c r="BA12" s="174"/>
      <c r="BB12" s="493"/>
      <c r="BC12" s="493"/>
      <c r="BD12" s="493"/>
      <c r="BE12" s="493"/>
      <c r="BF12" s="493"/>
      <c r="BG12" s="493"/>
      <c r="BH12" s="493"/>
      <c r="BI12" s="493"/>
      <c r="BJ12" s="493"/>
      <c r="BK12" s="493"/>
      <c r="BL12" s="493"/>
    </row>
    <row r="13" spans="2:66" s="172" customFormat="1" ht="15" customHeight="1" x14ac:dyDescent="0.15">
      <c r="B13" s="758" t="s">
        <v>106</v>
      </c>
      <c r="C13" s="759"/>
      <c r="D13" s="759"/>
      <c r="E13" s="759"/>
      <c r="F13" s="759"/>
      <c r="G13" s="760"/>
      <c r="H13" s="255"/>
      <c r="I13" s="255"/>
      <c r="J13" s="770"/>
      <c r="K13" s="755"/>
      <c r="L13" s="755"/>
      <c r="M13" s="755"/>
      <c r="N13" s="771"/>
      <c r="O13" s="755"/>
      <c r="P13" s="775"/>
      <c r="Q13" s="776"/>
      <c r="R13" s="776"/>
      <c r="S13" s="777"/>
      <c r="T13" s="736"/>
      <c r="U13" s="740"/>
      <c r="V13" s="741"/>
      <c r="W13" s="741"/>
      <c r="X13" s="741"/>
      <c r="Y13" s="742"/>
      <c r="AQ13" s="493"/>
      <c r="AZ13" s="256" t="s">
        <v>107</v>
      </c>
      <c r="BA13" s="174"/>
      <c r="BB13" s="493" t="s">
        <v>249</v>
      </c>
      <c r="BC13" s="493"/>
      <c r="BD13" s="493"/>
      <c r="BE13" s="493"/>
      <c r="BF13" s="493"/>
      <c r="BG13" s="493"/>
      <c r="BH13" s="493"/>
      <c r="BI13" s="493"/>
      <c r="BJ13" s="493"/>
      <c r="BK13" s="493"/>
      <c r="BL13" s="493"/>
      <c r="BM13" s="493"/>
      <c r="BN13" s="493"/>
    </row>
    <row r="14" spans="2:66" s="172" customFormat="1" ht="26.25" customHeight="1" thickBot="1" x14ac:dyDescent="0.2">
      <c r="B14" s="761"/>
      <c r="C14" s="762"/>
      <c r="D14" s="762"/>
      <c r="E14" s="762"/>
      <c r="F14" s="523" t="s">
        <v>105</v>
      </c>
      <c r="G14" s="524"/>
      <c r="H14" s="175"/>
      <c r="I14" s="175"/>
      <c r="J14" s="748"/>
      <c r="K14" s="749"/>
      <c r="L14" s="749"/>
      <c r="M14" s="750" t="s">
        <v>105</v>
      </c>
      <c r="N14" s="751"/>
      <c r="O14" s="755"/>
      <c r="P14" s="763"/>
      <c r="Q14" s="753"/>
      <c r="R14" s="753"/>
      <c r="S14" s="754"/>
      <c r="T14" s="736"/>
      <c r="U14" s="730"/>
      <c r="V14" s="731"/>
      <c r="W14" s="731"/>
      <c r="X14" s="750" t="s">
        <v>105</v>
      </c>
      <c r="Y14" s="751"/>
      <c r="Z14" s="174"/>
      <c r="AA14" s="174"/>
      <c r="AQ14" s="493"/>
      <c r="AZ14" s="257" t="s">
        <v>108</v>
      </c>
      <c r="BA14" s="252"/>
      <c r="BB14" s="493"/>
      <c r="BC14" s="493"/>
      <c r="BD14" s="493"/>
      <c r="BE14" s="493"/>
      <c r="BF14" s="493"/>
      <c r="BG14" s="493"/>
      <c r="BH14" s="493"/>
      <c r="BI14" s="493"/>
      <c r="BJ14" s="493"/>
      <c r="BK14" s="493"/>
      <c r="BL14" s="493"/>
      <c r="BM14" s="493"/>
      <c r="BN14" s="493"/>
    </row>
    <row r="15" spans="2:66" s="172" customFormat="1" ht="7.5" customHeight="1" thickBot="1" x14ac:dyDescent="0.2">
      <c r="B15" s="175"/>
      <c r="C15" s="258"/>
      <c r="D15" s="254"/>
      <c r="E15" s="255"/>
      <c r="F15" s="255"/>
      <c r="G15" s="255"/>
      <c r="H15" s="255"/>
      <c r="I15" s="255"/>
      <c r="J15" s="259"/>
      <c r="K15" s="259"/>
      <c r="L15" s="259"/>
      <c r="M15" s="259"/>
      <c r="N15" s="259"/>
      <c r="Q15" s="258"/>
      <c r="R15" s="260"/>
      <c r="S15" s="260"/>
      <c r="T15" s="261"/>
      <c r="U15" s="259"/>
      <c r="V15" s="259"/>
      <c r="W15" s="259"/>
      <c r="X15" s="259"/>
      <c r="Y15" s="259"/>
      <c r="AZ15" s="173"/>
      <c r="BA15" s="174"/>
      <c r="BB15" s="252"/>
    </row>
    <row r="16" spans="2:66" s="172" customFormat="1" ht="18.75" customHeight="1" x14ac:dyDescent="0.15">
      <c r="B16" s="764" t="s">
        <v>276</v>
      </c>
      <c r="C16" s="765"/>
      <c r="D16" s="765"/>
      <c r="E16" s="765"/>
      <c r="F16" s="765"/>
      <c r="G16" s="766"/>
      <c r="H16" s="175"/>
      <c r="I16" s="175"/>
      <c r="J16" s="175"/>
      <c r="K16" s="175"/>
      <c r="L16" s="175"/>
      <c r="M16" s="175"/>
      <c r="N16" s="175"/>
      <c r="Q16" s="175"/>
      <c r="R16" s="175"/>
      <c r="S16" s="175"/>
      <c r="T16" s="175"/>
      <c r="U16" s="175"/>
      <c r="V16" s="175"/>
      <c r="W16" s="175"/>
      <c r="X16" s="175"/>
      <c r="Y16" s="492"/>
      <c r="AZ16" s="173"/>
      <c r="BA16" s="174"/>
      <c r="BB16" s="252"/>
    </row>
    <row r="17" spans="2:66" s="172" customFormat="1" ht="15" customHeight="1" thickBot="1" x14ac:dyDescent="0.2">
      <c r="B17" s="758" t="s">
        <v>109</v>
      </c>
      <c r="C17" s="759"/>
      <c r="D17" s="759"/>
      <c r="E17" s="759"/>
      <c r="F17" s="759"/>
      <c r="G17" s="760"/>
      <c r="H17" s="175"/>
      <c r="I17" s="175"/>
      <c r="J17" s="175"/>
      <c r="K17" s="175"/>
      <c r="L17" s="175"/>
      <c r="M17" s="175"/>
      <c r="N17" s="175"/>
      <c r="Q17" s="175"/>
      <c r="R17" s="175"/>
      <c r="S17" s="175"/>
      <c r="T17" s="175"/>
      <c r="U17" s="175"/>
      <c r="V17" s="175"/>
      <c r="W17" s="175"/>
      <c r="X17" s="175"/>
      <c r="Y17" s="492"/>
      <c r="AZ17" s="173"/>
      <c r="BA17" s="174"/>
      <c r="BB17" s="252"/>
    </row>
    <row r="18" spans="2:66" s="172" customFormat="1" ht="26.25" customHeight="1" thickBot="1" x14ac:dyDescent="0.2">
      <c r="B18" s="746"/>
      <c r="C18" s="747"/>
      <c r="D18" s="747"/>
      <c r="E18" s="747"/>
      <c r="F18" s="523" t="s">
        <v>105</v>
      </c>
      <c r="G18" s="525"/>
      <c r="H18" s="258"/>
      <c r="I18" s="258"/>
      <c r="J18" s="175"/>
      <c r="K18" s="175"/>
      <c r="L18" s="175"/>
      <c r="M18" s="175"/>
      <c r="N18" s="175"/>
      <c r="Q18" s="175"/>
      <c r="R18" s="175"/>
      <c r="S18" s="175"/>
      <c r="T18" s="175"/>
      <c r="U18" s="175"/>
      <c r="V18" s="175"/>
      <c r="W18" s="175"/>
      <c r="X18" s="175"/>
      <c r="Y18" s="492"/>
      <c r="AE18" s="611" t="s">
        <v>283</v>
      </c>
      <c r="AF18" s="612"/>
      <c r="AG18" s="612"/>
      <c r="AH18" s="612"/>
      <c r="AI18" s="612"/>
      <c r="AJ18" s="612"/>
      <c r="AK18" s="612"/>
      <c r="AL18" s="613"/>
      <c r="AM18" s="449"/>
      <c r="AN18" s="450"/>
      <c r="AO18" s="451"/>
      <c r="AP18" s="452"/>
      <c r="AQ18" s="453"/>
      <c r="AR18" s="451"/>
      <c r="AS18" s="454"/>
      <c r="AT18" s="67" t="s">
        <v>42</v>
      </c>
      <c r="AU18" s="68"/>
      <c r="AZ18" s="175"/>
      <c r="BA18" s="175"/>
      <c r="BB18" s="175"/>
      <c r="BC18" s="175"/>
      <c r="BD18" s="175"/>
      <c r="BE18" s="175"/>
      <c r="BF18" s="175"/>
      <c r="BG18" s="175"/>
      <c r="BH18" s="175"/>
      <c r="BI18" s="175"/>
      <c r="BJ18" s="175"/>
      <c r="BK18" s="175"/>
      <c r="BL18" s="175"/>
    </row>
    <row r="19" spans="2:66" s="253" customFormat="1" ht="25.5" customHeight="1" x14ac:dyDescent="0.15">
      <c r="B19" s="258"/>
      <c r="C19" s="258"/>
      <c r="D19" s="258"/>
      <c r="E19" s="258"/>
      <c r="F19" s="258"/>
      <c r="G19" s="258"/>
      <c r="H19" s="258"/>
      <c r="I19" s="258"/>
      <c r="J19" s="258"/>
      <c r="K19" s="258"/>
      <c r="L19" s="258"/>
      <c r="M19" s="262"/>
      <c r="N19" s="258"/>
      <c r="O19" s="258"/>
      <c r="P19" s="258"/>
      <c r="Q19" s="258"/>
      <c r="R19" s="258"/>
      <c r="S19" s="258"/>
      <c r="T19" s="258"/>
      <c r="U19" s="258"/>
      <c r="V19" s="258"/>
      <c r="W19" s="258"/>
      <c r="X19" s="258"/>
      <c r="Y19" s="258"/>
      <c r="AE19" s="649" t="s">
        <v>242</v>
      </c>
      <c r="AF19" s="650"/>
      <c r="AG19" s="650"/>
      <c r="AH19" s="650"/>
      <c r="AI19" s="650"/>
      <c r="AJ19" s="650"/>
      <c r="AK19" s="650"/>
      <c r="AL19" s="549"/>
      <c r="AM19" s="455"/>
      <c r="AN19" s="456"/>
      <c r="AO19" s="457"/>
      <c r="AP19" s="458"/>
      <c r="AQ19" s="459"/>
      <c r="AR19" s="457"/>
      <c r="AS19" s="460"/>
      <c r="AT19" s="70" t="s">
        <v>42</v>
      </c>
      <c r="AU19" s="71"/>
      <c r="AZ19" s="175"/>
      <c r="BA19" s="175"/>
      <c r="BB19" s="175"/>
      <c r="BC19" s="175"/>
      <c r="BD19" s="175"/>
      <c r="BE19" s="175"/>
      <c r="BF19" s="175"/>
      <c r="BG19" s="175"/>
      <c r="BH19" s="175"/>
      <c r="BI19" s="175"/>
      <c r="BJ19" s="175"/>
      <c r="BK19" s="175"/>
      <c r="BL19" s="175"/>
    </row>
    <row r="20" spans="2:66" s="253" customFormat="1" ht="25.5" customHeight="1" thickBot="1" x14ac:dyDescent="0.2">
      <c r="B20" s="258"/>
      <c r="C20" s="258"/>
      <c r="D20" s="258"/>
      <c r="E20" s="258"/>
      <c r="F20" s="298"/>
      <c r="G20" s="279"/>
      <c r="H20" s="279"/>
      <c r="I20" s="279"/>
      <c r="J20" s="279"/>
      <c r="K20" s="279"/>
      <c r="L20" s="258"/>
      <c r="M20" s="279"/>
      <c r="N20" s="279"/>
      <c r="O20" s="279"/>
      <c r="P20" s="279"/>
      <c r="Q20" s="279"/>
      <c r="R20" s="258"/>
      <c r="S20" s="279"/>
      <c r="T20" s="279"/>
      <c r="U20" s="279"/>
      <c r="V20" s="279"/>
      <c r="W20" s="258"/>
      <c r="X20" s="258"/>
      <c r="Y20" s="258"/>
      <c r="AE20" s="726" t="s">
        <v>240</v>
      </c>
      <c r="AF20" s="727"/>
      <c r="AG20" s="727"/>
      <c r="AH20" s="727"/>
      <c r="AI20" s="727"/>
      <c r="AJ20" s="727"/>
      <c r="AK20" s="727"/>
      <c r="AL20" s="728"/>
      <c r="AM20" s="461"/>
      <c r="AN20" s="462"/>
      <c r="AO20" s="463"/>
      <c r="AP20" s="464"/>
      <c r="AQ20" s="465"/>
      <c r="AR20" s="463"/>
      <c r="AS20" s="466"/>
      <c r="AT20" s="72" t="s">
        <v>42</v>
      </c>
      <c r="AU20" s="73"/>
      <c r="AZ20" s="175"/>
      <c r="BA20" s="175"/>
      <c r="BB20" s="175"/>
      <c r="BC20" s="175"/>
      <c r="BD20" s="175"/>
      <c r="BE20" s="175"/>
      <c r="BF20" s="175"/>
      <c r="BG20" s="175"/>
      <c r="BH20" s="175"/>
      <c r="BI20" s="175"/>
      <c r="BJ20" s="175"/>
      <c r="BK20" s="175"/>
      <c r="BL20" s="175"/>
    </row>
    <row r="21" spans="2:66" s="172" customFormat="1" ht="30" customHeight="1" x14ac:dyDescent="0.15">
      <c r="B21" s="248" t="s">
        <v>263</v>
      </c>
      <c r="C21" s="175"/>
      <c r="D21" s="266"/>
      <c r="E21" s="266"/>
      <c r="F21" s="266"/>
      <c r="G21" s="267"/>
      <c r="H21" s="267"/>
      <c r="I21" s="267"/>
      <c r="J21" s="267"/>
      <c r="K21" s="267"/>
      <c r="L21" s="201"/>
      <c r="M21" s="267"/>
      <c r="N21" s="267"/>
      <c r="O21" s="267"/>
      <c r="P21" s="267"/>
      <c r="Q21" s="267"/>
      <c r="R21" s="201"/>
      <c r="S21" s="267"/>
      <c r="T21" s="267"/>
      <c r="U21" s="267"/>
      <c r="V21" s="267"/>
      <c r="W21" s="267"/>
      <c r="X21" s="201"/>
      <c r="Y21" s="492"/>
      <c r="AZ21" s="175"/>
      <c r="BA21" s="175"/>
      <c r="BB21" s="175"/>
      <c r="BC21" s="175"/>
      <c r="BD21" s="175"/>
      <c r="BE21" s="175"/>
      <c r="BF21" s="175"/>
      <c r="BG21" s="175"/>
      <c r="BH21" s="175"/>
      <c r="BI21" s="175"/>
      <c r="BJ21" s="175"/>
      <c r="BK21" s="175"/>
      <c r="BL21" s="175"/>
    </row>
    <row r="22" spans="2:66" s="172" customFormat="1" ht="11.25" customHeight="1" thickBot="1" x14ac:dyDescent="0.2">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492"/>
      <c r="AZ22" s="175"/>
      <c r="BA22" s="175"/>
      <c r="BB22" s="175"/>
      <c r="BC22" s="175"/>
      <c r="BD22" s="175"/>
      <c r="BE22" s="175"/>
      <c r="BF22" s="175"/>
      <c r="BG22" s="175"/>
      <c r="BH22" s="175"/>
      <c r="BI22" s="175"/>
      <c r="BJ22" s="175"/>
      <c r="BK22" s="175"/>
      <c r="BL22" s="175"/>
    </row>
    <row r="23" spans="2:66" s="172" customFormat="1" ht="18.75" customHeight="1" x14ac:dyDescent="0.15">
      <c r="B23" s="779" t="s">
        <v>277</v>
      </c>
      <c r="C23" s="765"/>
      <c r="D23" s="765"/>
      <c r="E23" s="765"/>
      <c r="F23" s="765"/>
      <c r="G23" s="766"/>
      <c r="AZ23" s="175"/>
      <c r="BA23" s="175"/>
      <c r="BB23" s="175"/>
      <c r="BC23" s="175"/>
      <c r="BD23" s="175"/>
      <c r="BE23" s="175"/>
      <c r="BF23" s="175"/>
      <c r="BG23" s="175"/>
      <c r="BH23" s="175"/>
      <c r="BI23" s="175"/>
      <c r="BJ23" s="175"/>
      <c r="BK23" s="175"/>
      <c r="BL23" s="175"/>
    </row>
    <row r="24" spans="2:66" s="172" customFormat="1" ht="15" customHeight="1" x14ac:dyDescent="0.15">
      <c r="B24" s="780" t="s">
        <v>104</v>
      </c>
      <c r="C24" s="744"/>
      <c r="D24" s="744"/>
      <c r="E24" s="744"/>
      <c r="F24" s="744"/>
      <c r="G24" s="745"/>
      <c r="AZ24" s="175"/>
      <c r="BA24" s="175"/>
      <c r="BB24" s="175"/>
      <c r="BC24" s="175"/>
      <c r="BD24" s="175"/>
      <c r="BE24" s="175"/>
      <c r="BF24" s="175"/>
      <c r="BG24" s="175"/>
      <c r="BH24" s="175"/>
      <c r="BI24" s="175"/>
      <c r="BJ24" s="175"/>
      <c r="BK24" s="175"/>
      <c r="BL24" s="175"/>
    </row>
    <row r="25" spans="2:66" s="172" customFormat="1" ht="26.25" customHeight="1" thickBot="1" x14ac:dyDescent="0.2">
      <c r="B25" s="746"/>
      <c r="C25" s="747"/>
      <c r="D25" s="747"/>
      <c r="E25" s="747"/>
      <c r="F25" s="523" t="s">
        <v>105</v>
      </c>
      <c r="G25" s="525"/>
      <c r="AZ25" s="175"/>
      <c r="BA25" s="175"/>
      <c r="BB25" s="175"/>
      <c r="BC25" s="175"/>
      <c r="BD25" s="175"/>
      <c r="BE25" s="175"/>
      <c r="BF25" s="175"/>
      <c r="BG25" s="175"/>
      <c r="BH25" s="175"/>
      <c r="BI25" s="175"/>
      <c r="BJ25" s="175"/>
      <c r="BK25" s="175"/>
      <c r="BL25" s="175"/>
    </row>
    <row r="26" spans="2:66" s="172" customFormat="1" ht="7.5" customHeight="1" thickBot="1" x14ac:dyDescent="0.2">
      <c r="B26" s="268"/>
      <c r="C26" s="268"/>
      <c r="D26" s="268"/>
      <c r="E26" s="268"/>
      <c r="F26" s="269"/>
      <c r="G26" s="269"/>
      <c r="H26" s="175"/>
      <c r="I26" s="175"/>
      <c r="J26" s="270"/>
      <c r="K26" s="270"/>
      <c r="L26" s="270"/>
      <c r="M26" s="271"/>
      <c r="N26" s="271"/>
      <c r="O26" s="495"/>
      <c r="P26" s="272"/>
      <c r="Q26" s="273"/>
      <c r="R26" s="273"/>
      <c r="S26" s="273"/>
      <c r="T26" s="492"/>
      <c r="U26" s="274"/>
      <c r="V26" s="274"/>
      <c r="W26" s="274"/>
      <c r="X26" s="271"/>
      <c r="Y26" s="259"/>
      <c r="Z26" s="174"/>
      <c r="AA26" s="174"/>
      <c r="AQ26" s="493"/>
      <c r="AR26" s="493"/>
      <c r="AS26" s="493"/>
      <c r="AT26" s="493"/>
      <c r="AZ26" s="275"/>
      <c r="BA26" s="252"/>
      <c r="BB26" s="252"/>
      <c r="BC26" s="493"/>
      <c r="BD26" s="493"/>
      <c r="BE26" s="493"/>
      <c r="BF26" s="493"/>
      <c r="BG26" s="493"/>
      <c r="BH26" s="493"/>
      <c r="BI26" s="493"/>
      <c r="BJ26" s="493"/>
      <c r="BK26" s="493"/>
      <c r="BL26" s="493"/>
      <c r="BM26" s="493"/>
      <c r="BN26" s="493"/>
    </row>
    <row r="27" spans="2:66" s="172" customFormat="1" ht="18.75" customHeight="1" thickTop="1" x14ac:dyDescent="0.15">
      <c r="B27" s="781" t="s">
        <v>275</v>
      </c>
      <c r="C27" s="765"/>
      <c r="D27" s="765"/>
      <c r="E27" s="765"/>
      <c r="F27" s="765"/>
      <c r="G27" s="766"/>
      <c r="H27" s="255"/>
      <c r="I27" s="255"/>
      <c r="J27" s="767" t="s">
        <v>243</v>
      </c>
      <c r="K27" s="768"/>
      <c r="L27" s="768"/>
      <c r="M27" s="768"/>
      <c r="N27" s="769"/>
      <c r="O27" s="755" t="s">
        <v>85</v>
      </c>
      <c r="P27" s="772" t="s">
        <v>247</v>
      </c>
      <c r="Q27" s="773"/>
      <c r="R27" s="773"/>
      <c r="S27" s="774"/>
      <c r="T27" s="736" t="s">
        <v>88</v>
      </c>
      <c r="U27" s="737" t="s">
        <v>246</v>
      </c>
      <c r="V27" s="738"/>
      <c r="W27" s="738"/>
      <c r="X27" s="738"/>
      <c r="Y27" s="739"/>
      <c r="AZ27" s="252"/>
      <c r="BA27" s="174"/>
      <c r="BB27" s="252"/>
    </row>
    <row r="28" spans="2:66" s="172" customFormat="1" ht="15" customHeight="1" x14ac:dyDescent="0.15">
      <c r="B28" s="743" t="s">
        <v>106</v>
      </c>
      <c r="C28" s="744"/>
      <c r="D28" s="744"/>
      <c r="E28" s="744"/>
      <c r="F28" s="744"/>
      <c r="G28" s="745"/>
      <c r="H28" s="255"/>
      <c r="I28" s="255"/>
      <c r="J28" s="770"/>
      <c r="K28" s="755"/>
      <c r="L28" s="755"/>
      <c r="M28" s="755"/>
      <c r="N28" s="771"/>
      <c r="O28" s="755"/>
      <c r="P28" s="775"/>
      <c r="Q28" s="776"/>
      <c r="R28" s="776"/>
      <c r="S28" s="777"/>
      <c r="T28" s="736"/>
      <c r="U28" s="740"/>
      <c r="V28" s="741"/>
      <c r="W28" s="741"/>
      <c r="X28" s="741"/>
      <c r="Y28" s="742"/>
      <c r="AQ28" s="493"/>
      <c r="AR28" s="493"/>
      <c r="AS28" s="493"/>
      <c r="AT28" s="493"/>
      <c r="AZ28" s="275" t="s">
        <v>110</v>
      </c>
      <c r="BA28" s="174"/>
      <c r="BB28" s="252"/>
      <c r="BD28" s="493" t="s">
        <v>250</v>
      </c>
      <c r="BE28" s="493"/>
      <c r="BF28" s="493"/>
      <c r="BG28" s="493"/>
      <c r="BH28" s="493"/>
      <c r="BI28" s="493"/>
      <c r="BJ28" s="493"/>
      <c r="BK28" s="493"/>
      <c r="BL28" s="493"/>
      <c r="BM28" s="493"/>
      <c r="BN28" s="493"/>
    </row>
    <row r="29" spans="2:66" s="172" customFormat="1" ht="26.25" customHeight="1" thickBot="1" x14ac:dyDescent="0.2">
      <c r="B29" s="746"/>
      <c r="C29" s="747"/>
      <c r="D29" s="747"/>
      <c r="E29" s="747"/>
      <c r="F29" s="523" t="s">
        <v>105</v>
      </c>
      <c r="G29" s="525"/>
      <c r="H29" s="175"/>
      <c r="I29" s="175"/>
      <c r="J29" s="748"/>
      <c r="K29" s="749"/>
      <c r="L29" s="749"/>
      <c r="M29" s="750" t="s">
        <v>105</v>
      </c>
      <c r="N29" s="751"/>
      <c r="O29" s="755"/>
      <c r="P29" s="752"/>
      <c r="Q29" s="753"/>
      <c r="R29" s="753"/>
      <c r="S29" s="754"/>
      <c r="T29" s="736"/>
      <c r="U29" s="730"/>
      <c r="V29" s="731"/>
      <c r="W29" s="731"/>
      <c r="X29" s="756" t="s">
        <v>105</v>
      </c>
      <c r="Y29" s="757"/>
      <c r="Z29" s="174"/>
      <c r="AA29" s="174"/>
      <c r="AQ29" s="493"/>
      <c r="AR29" s="493"/>
      <c r="AS29" s="493"/>
      <c r="AT29" s="493"/>
      <c r="AZ29" s="275" t="s">
        <v>111</v>
      </c>
      <c r="BA29" s="252"/>
      <c r="BB29" s="252"/>
      <c r="BC29" s="493"/>
      <c r="BD29" s="493"/>
      <c r="BE29" s="493"/>
      <c r="BF29" s="493"/>
      <c r="BG29" s="493"/>
      <c r="BH29" s="493"/>
      <c r="BI29" s="493"/>
      <c r="BJ29" s="493"/>
      <c r="BK29" s="493"/>
      <c r="BL29" s="493"/>
      <c r="BM29" s="493"/>
      <c r="BN29" s="493"/>
    </row>
    <row r="30" spans="2:66" s="172" customFormat="1" ht="26.25" customHeight="1" x14ac:dyDescent="0.15">
      <c r="B30" s="175"/>
      <c r="C30" s="175"/>
      <c r="D30" s="197"/>
      <c r="E30" s="197"/>
      <c r="F30" s="197"/>
      <c r="G30" s="197"/>
      <c r="H30" s="197"/>
      <c r="I30" s="197"/>
      <c r="J30" s="197"/>
      <c r="K30" s="197"/>
      <c r="L30" s="276"/>
      <c r="M30" s="276"/>
      <c r="N30" s="276"/>
      <c r="O30" s="200"/>
      <c r="P30" s="277"/>
      <c r="Q30" s="277"/>
      <c r="R30" s="277"/>
      <c r="S30" s="199"/>
      <c r="T30" s="492"/>
      <c r="U30" s="261"/>
      <c r="V30" s="261"/>
      <c r="W30" s="261"/>
      <c r="X30" s="201"/>
      <c r="Y30" s="492"/>
      <c r="AE30" s="611" t="s">
        <v>284</v>
      </c>
      <c r="AF30" s="612"/>
      <c r="AG30" s="612"/>
      <c r="AH30" s="612"/>
      <c r="AI30" s="612"/>
      <c r="AJ30" s="612"/>
      <c r="AK30" s="612"/>
      <c r="AL30" s="613"/>
      <c r="AM30" s="449"/>
      <c r="AN30" s="450"/>
      <c r="AO30" s="451"/>
      <c r="AP30" s="452"/>
      <c r="AQ30" s="453"/>
      <c r="AR30" s="451"/>
      <c r="AS30" s="454"/>
      <c r="AT30" s="67" t="s">
        <v>42</v>
      </c>
      <c r="AU30" s="68"/>
      <c r="AZ30" s="173"/>
      <c r="BA30" s="174"/>
      <c r="BB30" s="252"/>
    </row>
    <row r="31" spans="2:66" s="253" customFormat="1" ht="26.25" customHeight="1" x14ac:dyDescent="0.15">
      <c r="B31" s="258"/>
      <c r="C31" s="732" t="s">
        <v>245</v>
      </c>
      <c r="D31" s="732"/>
      <c r="E31" s="732"/>
      <c r="F31" s="494" t="s">
        <v>88</v>
      </c>
      <c r="G31" s="733">
        <f>P29</f>
        <v>0</v>
      </c>
      <c r="H31" s="733"/>
      <c r="I31" s="733"/>
      <c r="J31" s="494" t="s">
        <v>88</v>
      </c>
      <c r="K31" s="734"/>
      <c r="L31" s="734"/>
      <c r="M31" s="734"/>
      <c r="N31" s="734"/>
      <c r="O31" s="278"/>
      <c r="P31" s="279"/>
      <c r="Q31" s="279"/>
      <c r="R31" s="279"/>
      <c r="S31" s="280"/>
      <c r="T31" s="494"/>
      <c r="U31" s="281"/>
      <c r="V31" s="281"/>
      <c r="W31" s="281"/>
      <c r="X31" s="258"/>
      <c r="Y31" s="494"/>
      <c r="AE31" s="649" t="s">
        <v>243</v>
      </c>
      <c r="AF31" s="650"/>
      <c r="AG31" s="650"/>
      <c r="AH31" s="650"/>
      <c r="AI31" s="650"/>
      <c r="AJ31" s="650"/>
      <c r="AK31" s="650"/>
      <c r="AL31" s="549"/>
      <c r="AM31" s="455"/>
      <c r="AN31" s="456"/>
      <c r="AO31" s="457"/>
      <c r="AP31" s="458"/>
      <c r="AQ31" s="459"/>
      <c r="AR31" s="457"/>
      <c r="AS31" s="460"/>
      <c r="AT31" s="70" t="s">
        <v>42</v>
      </c>
      <c r="AU31" s="71"/>
      <c r="AZ31" s="264"/>
      <c r="BA31" s="263"/>
      <c r="BB31" s="264"/>
      <c r="BC31" s="493"/>
      <c r="BD31" s="493"/>
      <c r="BE31" s="493"/>
      <c r="BF31" s="493"/>
      <c r="BG31" s="493"/>
      <c r="BH31" s="493"/>
      <c r="BI31" s="493"/>
      <c r="BJ31" s="493"/>
      <c r="BK31" s="493"/>
      <c r="BL31" s="493"/>
    </row>
    <row r="32" spans="2:66" s="253" customFormat="1" ht="26.25" customHeight="1" thickBot="1" x14ac:dyDescent="0.2">
      <c r="B32" s="258"/>
      <c r="C32" s="258"/>
      <c r="D32" s="282" t="s">
        <v>112</v>
      </c>
      <c r="E32" s="283" t="s">
        <v>88</v>
      </c>
      <c r="F32" s="284" t="s">
        <v>291</v>
      </c>
      <c r="G32" s="284"/>
      <c r="H32" s="284"/>
      <c r="I32" s="284"/>
      <c r="J32" s="284"/>
      <c r="K32" s="284"/>
      <c r="L32" s="284"/>
      <c r="N32" s="285" t="s">
        <v>88</v>
      </c>
      <c r="O32" s="735"/>
      <c r="P32" s="735"/>
      <c r="Q32" s="735"/>
      <c r="R32" s="286" t="s">
        <v>105</v>
      </c>
      <c r="S32" s="283" t="s">
        <v>113</v>
      </c>
      <c r="T32" s="735"/>
      <c r="U32" s="735"/>
      <c r="V32" s="735"/>
      <c r="W32" s="286" t="s">
        <v>105</v>
      </c>
      <c r="X32" s="287"/>
      <c r="Y32" s="288"/>
      <c r="AE32" s="726" t="s">
        <v>241</v>
      </c>
      <c r="AF32" s="727"/>
      <c r="AG32" s="727"/>
      <c r="AH32" s="727"/>
      <c r="AI32" s="727"/>
      <c r="AJ32" s="727"/>
      <c r="AK32" s="727"/>
      <c r="AL32" s="728"/>
      <c r="AM32" s="461"/>
      <c r="AN32" s="462"/>
      <c r="AO32" s="463"/>
      <c r="AP32" s="464"/>
      <c r="AQ32" s="465"/>
      <c r="AR32" s="463"/>
      <c r="AS32" s="466"/>
      <c r="AT32" s="72" t="s">
        <v>42</v>
      </c>
      <c r="AU32" s="73"/>
      <c r="AZ32" s="264"/>
      <c r="BA32" s="263"/>
      <c r="BB32" s="264"/>
      <c r="BC32" s="493"/>
      <c r="BD32" s="493"/>
      <c r="BE32" s="493"/>
      <c r="BF32" s="493"/>
      <c r="BG32" s="493"/>
      <c r="BH32" s="493"/>
      <c r="BI32" s="493"/>
      <c r="BJ32" s="493"/>
      <c r="BK32" s="493"/>
      <c r="BL32" s="493"/>
    </row>
    <row r="33" spans="1:84" s="253" customFormat="1" ht="22.5" customHeight="1" x14ac:dyDescent="0.15">
      <c r="B33" s="258"/>
      <c r="C33" s="258"/>
      <c r="D33" s="289"/>
      <c r="E33" s="290" t="s">
        <v>88</v>
      </c>
      <c r="F33" s="729"/>
      <c r="G33" s="729"/>
      <c r="H33" s="729"/>
      <c r="I33" s="729"/>
      <c r="J33" s="278"/>
      <c r="K33" s="291"/>
      <c r="L33" s="292"/>
      <c r="M33" s="292"/>
      <c r="N33" s="292"/>
      <c r="O33" s="292"/>
      <c r="P33" s="292"/>
      <c r="Q33" s="293"/>
      <c r="R33" s="293"/>
      <c r="S33" s="293"/>
      <c r="T33" s="293"/>
      <c r="U33" s="293"/>
      <c r="V33" s="294"/>
      <c r="W33" s="294"/>
      <c r="X33" s="295"/>
      <c r="Y33" s="269"/>
      <c r="AZ33" s="296"/>
      <c r="BA33" s="263"/>
      <c r="BB33" s="264"/>
    </row>
    <row r="34" spans="1:84" s="253" customFormat="1" ht="30" customHeight="1" x14ac:dyDescent="0.15">
      <c r="B34" s="258"/>
      <c r="AZ34" s="296"/>
      <c r="BA34" s="263"/>
      <c r="BB34" s="264"/>
    </row>
    <row r="35" spans="1:84" s="253" customFormat="1" ht="22.5" customHeight="1" x14ac:dyDescent="0.15">
      <c r="B35" s="258"/>
      <c r="C35" s="258"/>
      <c r="E35" s="297"/>
      <c r="F35" s="258"/>
      <c r="G35" s="258"/>
      <c r="H35" s="258"/>
      <c r="I35" s="258"/>
      <c r="J35" s="258"/>
      <c r="K35" s="258"/>
      <c r="L35" s="258"/>
      <c r="M35" s="262"/>
      <c r="N35" s="258"/>
      <c r="O35" s="258"/>
      <c r="P35" s="258"/>
      <c r="Q35" s="258"/>
      <c r="R35" s="258"/>
      <c r="S35" s="258"/>
      <c r="T35" s="258"/>
      <c r="U35" s="258"/>
      <c r="V35" s="258"/>
      <c r="W35" s="224"/>
      <c r="X35" s="258"/>
      <c r="Y35" s="494"/>
      <c r="AZ35" s="296"/>
      <c r="BA35" s="263"/>
      <c r="BB35" s="264"/>
    </row>
    <row r="36" spans="1:84" s="253" customFormat="1" ht="22.5" customHeight="1" x14ac:dyDescent="0.15">
      <c r="B36" s="248" t="s">
        <v>258</v>
      </c>
      <c r="C36" s="258"/>
      <c r="E36" s="297"/>
      <c r="F36" s="258"/>
      <c r="G36" s="258"/>
      <c r="H36" s="258"/>
      <c r="I36" s="258"/>
      <c r="J36" s="258"/>
      <c r="K36" s="258"/>
      <c r="L36" s="258"/>
      <c r="M36" s="262"/>
      <c r="N36" s="258"/>
      <c r="O36" s="258"/>
      <c r="P36" s="258"/>
      <c r="Q36" s="258"/>
      <c r="R36" s="258"/>
      <c r="S36" s="258"/>
      <c r="T36" s="258"/>
      <c r="U36" s="258"/>
      <c r="V36" s="258"/>
      <c r="W36" s="224"/>
      <c r="X36" s="258"/>
      <c r="Y36" s="494"/>
      <c r="AZ36" s="296"/>
      <c r="BA36" s="263"/>
      <c r="BB36" s="264"/>
    </row>
    <row r="37" spans="1:84" s="253" customFormat="1" ht="12.75" customHeight="1" thickBot="1" x14ac:dyDescent="0.2">
      <c r="B37" s="258"/>
      <c r="C37" s="258"/>
      <c r="D37" s="298"/>
      <c r="E37" s="298"/>
      <c r="F37" s="298"/>
      <c r="G37" s="279"/>
      <c r="H37" s="279"/>
      <c r="I37" s="279"/>
      <c r="J37" s="279"/>
      <c r="K37" s="279"/>
      <c r="L37" s="258"/>
      <c r="M37" s="279"/>
      <c r="N37" s="279"/>
      <c r="O37" s="279"/>
      <c r="P37" s="279"/>
      <c r="Q37" s="279"/>
      <c r="R37" s="258"/>
      <c r="S37" s="279"/>
      <c r="T37" s="279"/>
      <c r="U37" s="279"/>
      <c r="V37" s="279"/>
      <c r="W37" s="279"/>
      <c r="X37" s="258"/>
      <c r="Y37" s="494"/>
      <c r="AZ37" s="296"/>
      <c r="BA37" s="263"/>
      <c r="BB37" s="264"/>
    </row>
    <row r="38" spans="1:84" s="5" customFormat="1" ht="26.25" customHeight="1" thickBot="1" x14ac:dyDescent="0.2">
      <c r="A38" s="46"/>
      <c r="B38" s="46"/>
      <c r="C38" s="46"/>
      <c r="D38" s="526" t="s">
        <v>257</v>
      </c>
      <c r="E38" s="527"/>
      <c r="F38" s="527"/>
      <c r="G38" s="527"/>
      <c r="H38" s="527"/>
      <c r="I38" s="527"/>
      <c r="J38" s="527"/>
      <c r="K38" s="527"/>
      <c r="L38" s="528"/>
      <c r="M38" s="502"/>
      <c r="N38" s="503"/>
      <c r="O38" s="504"/>
      <c r="P38" s="505"/>
      <c r="Q38" s="506"/>
      <c r="R38" s="504"/>
      <c r="S38" s="507"/>
      <c r="T38" s="508" t="s">
        <v>42</v>
      </c>
      <c r="U38" s="509"/>
      <c r="W38" s="46"/>
      <c r="X38" s="46"/>
      <c r="Y38" s="46"/>
      <c r="Z38" s="46"/>
      <c r="AZ38" s="51"/>
      <c r="BA38" s="52"/>
      <c r="BB38" s="52"/>
    </row>
    <row r="39" spans="1:84" ht="22.5" customHeight="1" x14ac:dyDescent="0.15">
      <c r="D39" s="253" t="s">
        <v>285</v>
      </c>
      <c r="AB39" s="299"/>
      <c r="AC39" s="299"/>
      <c r="AD39" s="299"/>
      <c r="AE39" s="299"/>
      <c r="AF39" s="299"/>
      <c r="AG39" s="299"/>
      <c r="AH39" s="299"/>
      <c r="AI39" s="299"/>
      <c r="AJ39" s="299"/>
      <c r="AK39" s="299"/>
      <c r="AL39" s="299"/>
      <c r="AM39" s="299"/>
      <c r="AN39" s="299"/>
      <c r="AO39" s="299"/>
      <c r="AP39" s="299"/>
      <c r="BT39" s="299"/>
      <c r="BU39" s="299"/>
      <c r="BV39" s="299"/>
      <c r="BW39" s="299"/>
      <c r="BX39" s="299"/>
      <c r="BY39" s="299"/>
      <c r="BZ39" s="299"/>
      <c r="CA39" s="299"/>
      <c r="CB39" s="299"/>
      <c r="CC39" s="299"/>
      <c r="CD39" s="299"/>
      <c r="CE39" s="299"/>
      <c r="CF39" s="299"/>
    </row>
    <row r="40" spans="1:84" ht="22.5" customHeight="1" x14ac:dyDescent="0.15">
      <c r="AB40" s="299"/>
      <c r="AC40" s="299"/>
      <c r="AD40" s="299"/>
      <c r="AE40" s="299"/>
      <c r="AF40" s="299"/>
      <c r="AG40" s="299"/>
      <c r="AH40" s="299"/>
      <c r="AI40" s="299"/>
      <c r="AJ40" s="299"/>
      <c r="AK40" s="299"/>
      <c r="AL40" s="299"/>
      <c r="AM40" s="299"/>
      <c r="AN40" s="299"/>
      <c r="AO40" s="299"/>
      <c r="AP40" s="299"/>
      <c r="BT40" s="299"/>
      <c r="BU40" s="299"/>
      <c r="BV40" s="299"/>
      <c r="BW40" s="299"/>
      <c r="BX40" s="299"/>
      <c r="BY40" s="299"/>
      <c r="BZ40" s="299"/>
      <c r="CA40" s="299"/>
      <c r="CB40" s="299"/>
      <c r="CC40" s="299"/>
      <c r="CD40" s="299"/>
      <c r="CE40" s="299"/>
      <c r="CF40" s="299"/>
    </row>
    <row r="41" spans="1:84" ht="22.5" customHeight="1" x14ac:dyDescent="0.15">
      <c r="AB41" s="299"/>
      <c r="AC41" s="299"/>
      <c r="AD41" s="299"/>
      <c r="AE41" s="299"/>
      <c r="AF41" s="299"/>
      <c r="AG41" s="299"/>
      <c r="AH41" s="299"/>
      <c r="AI41" s="299"/>
      <c r="AJ41" s="299"/>
      <c r="AK41" s="299"/>
      <c r="AL41" s="299"/>
      <c r="AM41" s="299"/>
      <c r="AN41" s="299"/>
      <c r="AO41" s="299"/>
      <c r="AP41" s="299"/>
      <c r="BT41" s="299"/>
      <c r="BU41" s="299"/>
      <c r="BV41" s="299"/>
      <c r="BW41" s="299"/>
      <c r="BX41" s="299"/>
      <c r="BY41" s="299"/>
      <c r="BZ41" s="299"/>
      <c r="CA41" s="299"/>
      <c r="CB41" s="299"/>
      <c r="CC41" s="299"/>
      <c r="CD41" s="299"/>
      <c r="CE41" s="299"/>
      <c r="CF41" s="299"/>
    </row>
    <row r="42" spans="1:84" ht="22.5" customHeight="1" x14ac:dyDescent="0.15">
      <c r="AB42" s="299"/>
      <c r="AC42" s="299"/>
      <c r="AD42" s="299"/>
      <c r="AE42" s="299"/>
      <c r="AF42" s="299"/>
      <c r="AG42" s="299"/>
      <c r="AH42" s="299"/>
      <c r="AI42" s="299"/>
      <c r="AJ42" s="299"/>
      <c r="AK42" s="299"/>
      <c r="AL42" s="299"/>
      <c r="AM42" s="299"/>
      <c r="AN42" s="299"/>
      <c r="AO42" s="299"/>
      <c r="AP42" s="299"/>
      <c r="BT42" s="299"/>
      <c r="BU42" s="299"/>
      <c r="BV42" s="299"/>
      <c r="BW42" s="299"/>
      <c r="BX42" s="299"/>
      <c r="BY42" s="299"/>
      <c r="BZ42" s="299"/>
      <c r="CA42" s="299"/>
      <c r="CB42" s="299"/>
      <c r="CC42" s="299"/>
      <c r="CD42" s="299"/>
      <c r="CE42" s="299"/>
      <c r="CF42" s="299"/>
    </row>
    <row r="43" spans="1:84" ht="22.5" customHeight="1" x14ac:dyDescent="0.15">
      <c r="AB43" s="299"/>
      <c r="AC43" s="299"/>
      <c r="AD43" s="299"/>
      <c r="AE43" s="299"/>
      <c r="AF43" s="299"/>
      <c r="AG43" s="299"/>
      <c r="AH43" s="299"/>
      <c r="AI43" s="299"/>
      <c r="AJ43" s="299"/>
      <c r="AK43" s="299"/>
      <c r="AL43" s="299"/>
      <c r="AM43" s="299"/>
      <c r="AN43" s="299"/>
      <c r="AO43" s="299"/>
      <c r="AP43" s="299"/>
      <c r="BT43" s="299"/>
      <c r="BU43" s="299"/>
      <c r="BV43" s="299"/>
      <c r="BW43" s="299"/>
      <c r="BX43" s="299"/>
      <c r="BY43" s="299"/>
      <c r="BZ43" s="299"/>
      <c r="CA43" s="299"/>
      <c r="CB43" s="299"/>
      <c r="CC43" s="299"/>
      <c r="CD43" s="299"/>
      <c r="CE43" s="299"/>
      <c r="CF43" s="299"/>
    </row>
    <row r="44" spans="1:84" ht="22.5" customHeight="1" x14ac:dyDescent="0.15">
      <c r="AB44" s="299"/>
      <c r="AC44" s="299"/>
      <c r="AD44" s="299"/>
      <c r="AE44" s="299"/>
      <c r="AF44" s="299"/>
      <c r="AG44" s="299"/>
      <c r="AH44" s="299"/>
      <c r="AI44" s="299"/>
      <c r="AJ44" s="299"/>
      <c r="AK44" s="299"/>
      <c r="AL44" s="299"/>
      <c r="AM44" s="299"/>
      <c r="AN44" s="299"/>
      <c r="AO44" s="299"/>
      <c r="AP44" s="299"/>
      <c r="BT44" s="299"/>
      <c r="BU44" s="299"/>
      <c r="BV44" s="299"/>
      <c r="BW44" s="299"/>
      <c r="BX44" s="299"/>
      <c r="BY44" s="299"/>
      <c r="BZ44" s="299"/>
      <c r="CA44" s="299"/>
      <c r="CB44" s="299"/>
      <c r="CC44" s="299"/>
      <c r="CD44" s="299"/>
      <c r="CE44" s="299"/>
      <c r="CF44" s="299"/>
    </row>
    <row r="45" spans="1:84" ht="22.5" customHeight="1" x14ac:dyDescent="0.15">
      <c r="AB45" s="299"/>
      <c r="AC45" s="299"/>
      <c r="AD45" s="299"/>
      <c r="AE45" s="299"/>
      <c r="AF45" s="299"/>
      <c r="AG45" s="299"/>
      <c r="AH45" s="299"/>
      <c r="AI45" s="299"/>
      <c r="AJ45" s="299"/>
      <c r="AK45" s="299"/>
      <c r="AL45" s="299"/>
      <c r="AM45" s="299"/>
      <c r="AN45" s="299"/>
      <c r="AO45" s="299"/>
      <c r="AP45" s="299"/>
      <c r="BT45" s="299"/>
      <c r="BU45" s="299"/>
      <c r="BV45" s="299"/>
      <c r="BW45" s="299"/>
      <c r="BX45" s="299"/>
      <c r="BY45" s="299"/>
      <c r="BZ45" s="299"/>
      <c r="CA45" s="299"/>
      <c r="CB45" s="299"/>
      <c r="CC45" s="299"/>
      <c r="CD45" s="299"/>
      <c r="CE45" s="299"/>
      <c r="CF45" s="299"/>
    </row>
    <row r="46" spans="1:84" ht="22.5" customHeight="1" x14ac:dyDescent="0.15">
      <c r="AB46" s="299"/>
      <c r="AC46" s="299"/>
      <c r="AD46" s="299"/>
      <c r="AE46" s="299"/>
      <c r="AF46" s="299"/>
      <c r="AG46" s="299"/>
      <c r="AH46" s="299"/>
      <c r="AI46" s="299"/>
      <c r="AJ46" s="299"/>
      <c r="AK46" s="299"/>
      <c r="AL46" s="299"/>
      <c r="AM46" s="299"/>
      <c r="AN46" s="299"/>
      <c r="AO46" s="299"/>
      <c r="AP46" s="299"/>
      <c r="BT46" s="299"/>
      <c r="BU46" s="299"/>
      <c r="BV46" s="299"/>
      <c r="BW46" s="299"/>
      <c r="BX46" s="299"/>
      <c r="BY46" s="299"/>
      <c r="BZ46" s="299"/>
      <c r="CA46" s="299"/>
      <c r="CB46" s="299"/>
      <c r="CC46" s="299"/>
      <c r="CD46" s="299"/>
      <c r="CE46" s="299"/>
      <c r="CF46" s="299"/>
    </row>
    <row r="47" spans="1:84" ht="22.5" customHeight="1" x14ac:dyDescent="0.15">
      <c r="BT47" s="299"/>
      <c r="BU47" s="299"/>
      <c r="BV47" s="299"/>
      <c r="BW47" s="299"/>
      <c r="BX47" s="299"/>
      <c r="BY47" s="299"/>
      <c r="BZ47" s="299"/>
      <c r="CA47" s="299"/>
      <c r="CB47" s="299"/>
      <c r="CC47" s="299"/>
      <c r="CD47" s="299"/>
      <c r="CE47" s="299"/>
      <c r="CF47" s="299"/>
    </row>
    <row r="48" spans="1:84" ht="22.5" customHeight="1" x14ac:dyDescent="0.15">
      <c r="BT48" s="299"/>
      <c r="BU48" s="299"/>
      <c r="BV48" s="299"/>
      <c r="BW48" s="299"/>
      <c r="BX48" s="299"/>
      <c r="BY48" s="299"/>
      <c r="BZ48" s="299"/>
      <c r="CA48" s="299"/>
      <c r="CB48" s="299"/>
      <c r="CC48" s="299"/>
      <c r="CD48" s="299"/>
      <c r="CE48" s="299"/>
      <c r="CF48" s="299"/>
    </row>
    <row r="49" spans="72:84" ht="22.5" customHeight="1" x14ac:dyDescent="0.15">
      <c r="BT49" s="299"/>
      <c r="BU49" s="299"/>
      <c r="BV49" s="299"/>
      <c r="BW49" s="299"/>
      <c r="BX49" s="299"/>
      <c r="BY49" s="299"/>
      <c r="BZ49" s="299"/>
      <c r="CA49" s="299"/>
      <c r="CB49" s="299"/>
      <c r="CC49" s="299"/>
      <c r="CD49" s="299"/>
      <c r="CE49" s="299"/>
      <c r="CF49" s="299"/>
    </row>
    <row r="50" spans="72:84" ht="22.5" customHeight="1" x14ac:dyDescent="0.15">
      <c r="BT50" s="299"/>
      <c r="BU50" s="299"/>
      <c r="BV50" s="299"/>
      <c r="BW50" s="299"/>
      <c r="BX50" s="299"/>
      <c r="BY50" s="299"/>
      <c r="BZ50" s="299"/>
      <c r="CA50" s="299"/>
      <c r="CB50" s="299"/>
      <c r="CC50" s="299"/>
      <c r="CD50" s="299"/>
      <c r="CE50" s="299"/>
      <c r="CF50" s="299"/>
    </row>
  </sheetData>
  <mergeCells count="49">
    <mergeCell ref="D38:L38"/>
    <mergeCell ref="B16:G16"/>
    <mergeCell ref="B4:Q4"/>
    <mergeCell ref="B8:G8"/>
    <mergeCell ref="B9:G9"/>
    <mergeCell ref="B10:E10"/>
    <mergeCell ref="B17:G17"/>
    <mergeCell ref="B18:E18"/>
    <mergeCell ref="B24:G24"/>
    <mergeCell ref="B25:E25"/>
    <mergeCell ref="B23:G23"/>
    <mergeCell ref="B27:G27"/>
    <mergeCell ref="J27:N28"/>
    <mergeCell ref="P27:S28"/>
    <mergeCell ref="X29:Y29"/>
    <mergeCell ref="T12:T14"/>
    <mergeCell ref="U12:Y13"/>
    <mergeCell ref="B13:G13"/>
    <mergeCell ref="B14:E14"/>
    <mergeCell ref="J14:L14"/>
    <mergeCell ref="M14:N14"/>
    <mergeCell ref="P14:S14"/>
    <mergeCell ref="U14:W14"/>
    <mergeCell ref="B12:G12"/>
    <mergeCell ref="J12:N13"/>
    <mergeCell ref="O12:O14"/>
    <mergeCell ref="P12:S13"/>
    <mergeCell ref="X14:Y14"/>
    <mergeCell ref="AE18:AL18"/>
    <mergeCell ref="AE19:AL19"/>
    <mergeCell ref="AE20:AL20"/>
    <mergeCell ref="AE30:AL30"/>
    <mergeCell ref="AE31:AL31"/>
    <mergeCell ref="AE32:AL32"/>
    <mergeCell ref="F33:I33"/>
    <mergeCell ref="U29:W29"/>
    <mergeCell ref="C31:E31"/>
    <mergeCell ref="G31:I31"/>
    <mergeCell ref="K31:N31"/>
    <mergeCell ref="O32:Q32"/>
    <mergeCell ref="T32:V32"/>
    <mergeCell ref="T27:T29"/>
    <mergeCell ref="U27:Y28"/>
    <mergeCell ref="B28:G28"/>
    <mergeCell ref="B29:E29"/>
    <mergeCell ref="J29:L29"/>
    <mergeCell ref="M29:N29"/>
    <mergeCell ref="P29:S29"/>
    <mergeCell ref="O27:O29"/>
  </mergeCells>
  <phoneticPr fontId="2"/>
  <dataValidations count="2">
    <dataValidation type="list" allowBlank="1" showInputMessage="1" showErrorMessage="1" sqref="P14">
      <formula1>$AZ$13:$AZ$14</formula1>
    </dataValidation>
    <dataValidation type="list" allowBlank="1" showInputMessage="1" showErrorMessage="1" sqref="P26:S26 P29:S29">
      <formula1>$AZ$28:$AZ$29</formula1>
    </dataValidation>
  </dataValidations>
  <printOptions horizontalCentered="1"/>
  <pageMargins left="0.59055118110236227" right="0.59055118110236227" top="0.59055118110236227" bottom="0.59055118110236227" header="0.31496062992125984" footer="0.39370078740157483"/>
  <pageSetup paperSize="8" orientation="landscape" blackAndWhite="1" r:id="rId1"/>
  <headerFooter>
    <oddFooter>&amp;L&amp;10（注）この用紙の大きさは、日本工業規格Ａ3とすること。</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D44"/>
  <sheetViews>
    <sheetView showGridLines="0" view="pageBreakPreview" zoomScale="85" zoomScaleNormal="80" zoomScaleSheetLayoutView="85" workbookViewId="0">
      <selection activeCell="Q8" sqref="Q8:Y8"/>
    </sheetView>
  </sheetViews>
  <sheetFormatPr defaultColWidth="3.75" defaultRowHeight="22.5" customHeight="1" x14ac:dyDescent="0.15"/>
  <cols>
    <col min="1" max="1" width="1" style="335" customWidth="1"/>
    <col min="2" max="3" width="3.75" style="335" customWidth="1"/>
    <col min="4" max="10" width="3.75" style="335"/>
    <col min="11" max="12" width="3.75" style="335" customWidth="1"/>
    <col min="13" max="16" width="3.75" style="335"/>
    <col min="17" max="21" width="3.75" style="335" customWidth="1"/>
    <col min="22" max="23" width="3.75" style="335"/>
    <col min="24" max="25" width="3.75" style="335" customWidth="1"/>
    <col min="26" max="27" width="1" style="335" customWidth="1"/>
    <col min="28" max="28" width="3.75" style="336" customWidth="1"/>
    <col min="29" max="29" width="3.75" style="2"/>
    <col min="30" max="30" width="3.75" style="336"/>
    <col min="31" max="16384" width="3.75" style="335"/>
  </cols>
  <sheetData>
    <row r="1" spans="2:30" s="1" customFormat="1" ht="6" customHeight="1" x14ac:dyDescent="0.15">
      <c r="AB1" s="3"/>
      <c r="AC1" s="2"/>
      <c r="AD1" s="3"/>
    </row>
    <row r="2" spans="2:30" s="1" customFormat="1" ht="26.25" customHeight="1" x14ac:dyDescent="0.15">
      <c r="B2" s="65" t="s">
        <v>175</v>
      </c>
      <c r="F2" s="75"/>
      <c r="G2" s="76"/>
      <c r="H2" s="8"/>
      <c r="I2" s="10"/>
      <c r="J2" s="10"/>
      <c r="K2" s="10"/>
      <c r="L2" s="10"/>
      <c r="M2" s="10"/>
      <c r="N2" s="10"/>
      <c r="O2" s="10"/>
      <c r="P2" s="10"/>
      <c r="Q2" s="10"/>
      <c r="R2" s="10"/>
      <c r="S2" s="10"/>
      <c r="T2" s="10"/>
      <c r="U2" s="10"/>
      <c r="V2" s="10"/>
      <c r="X2" s="146"/>
      <c r="Y2" s="78" t="str">
        <f>様式第１号!$E$10</f>
        <v>○○ビル</v>
      </c>
      <c r="AC2" s="2"/>
      <c r="AD2" s="3"/>
    </row>
    <row r="3" spans="2:30" s="1" customFormat="1" ht="7.5" customHeight="1" x14ac:dyDescent="0.15">
      <c r="B3" s="5"/>
      <c r="F3" s="75"/>
      <c r="G3" s="76"/>
      <c r="H3" s="8"/>
      <c r="I3" s="10"/>
      <c r="J3" s="10"/>
      <c r="K3" s="10"/>
      <c r="L3" s="10"/>
      <c r="M3" s="10"/>
      <c r="N3" s="10"/>
      <c r="O3" s="10"/>
      <c r="P3" s="10"/>
      <c r="Q3" s="10"/>
      <c r="R3" s="10"/>
      <c r="S3" s="10"/>
      <c r="T3" s="10"/>
      <c r="U3" s="10"/>
      <c r="V3" s="10"/>
      <c r="W3" s="5"/>
      <c r="AB3" s="3"/>
      <c r="AC3" s="2"/>
      <c r="AD3" s="3"/>
    </row>
    <row r="4" spans="2:30" s="1" customFormat="1" ht="18.75" customHeight="1" x14ac:dyDescent="0.15">
      <c r="B4" s="850" t="s">
        <v>114</v>
      </c>
      <c r="C4" s="850"/>
      <c r="D4" s="850"/>
      <c r="E4" s="850"/>
      <c r="F4" s="850"/>
      <c r="G4" s="850"/>
      <c r="H4" s="850"/>
      <c r="I4" s="850"/>
      <c r="J4" s="850"/>
      <c r="K4" s="850"/>
      <c r="L4" s="850"/>
      <c r="M4" s="850"/>
      <c r="N4" s="850"/>
      <c r="O4" s="850"/>
      <c r="P4" s="850"/>
      <c r="Q4" s="850"/>
      <c r="R4" s="302"/>
      <c r="S4" s="302"/>
      <c r="T4" s="302"/>
      <c r="U4" s="302"/>
      <c r="V4" s="302"/>
      <c r="W4" s="302"/>
      <c r="X4" s="302"/>
      <c r="Y4" s="440" t="s">
        <v>226</v>
      </c>
      <c r="AB4" s="144"/>
      <c r="AC4" s="2"/>
      <c r="AD4" s="3"/>
    </row>
    <row r="5" spans="2:30" s="1" customFormat="1" ht="11.25" customHeight="1" thickBot="1" x14ac:dyDescent="0.2">
      <c r="B5" s="79"/>
      <c r="C5" s="79"/>
      <c r="D5" s="79"/>
      <c r="E5" s="79"/>
      <c r="F5" s="79"/>
      <c r="G5" s="79"/>
      <c r="H5" s="79"/>
      <c r="I5" s="79"/>
      <c r="J5" s="79"/>
      <c r="K5" s="79"/>
      <c r="L5" s="79"/>
      <c r="M5" s="79"/>
      <c r="N5" s="79"/>
      <c r="O5" s="79"/>
      <c r="P5" s="79"/>
      <c r="Q5" s="79"/>
      <c r="R5" s="79"/>
      <c r="S5" s="79"/>
      <c r="T5" s="79"/>
      <c r="U5" s="79"/>
      <c r="V5" s="79"/>
      <c r="W5" s="79"/>
      <c r="X5" s="79"/>
      <c r="AB5" s="3"/>
      <c r="AC5" s="2"/>
      <c r="AD5" s="3"/>
    </row>
    <row r="6" spans="2:30" s="303" customFormat="1" ht="30" customHeight="1" thickBot="1" x14ac:dyDescent="0.2">
      <c r="B6" s="851" t="s">
        <v>115</v>
      </c>
      <c r="C6" s="852"/>
      <c r="D6" s="852"/>
      <c r="E6" s="852"/>
      <c r="F6" s="852"/>
      <c r="G6" s="852"/>
      <c r="H6" s="853" t="s">
        <v>116</v>
      </c>
      <c r="I6" s="852"/>
      <c r="J6" s="852"/>
      <c r="K6" s="852"/>
      <c r="L6" s="852"/>
      <c r="M6" s="852"/>
      <c r="N6" s="852"/>
      <c r="O6" s="852"/>
      <c r="P6" s="854"/>
      <c r="Q6" s="853" t="s">
        <v>117</v>
      </c>
      <c r="R6" s="852"/>
      <c r="S6" s="852"/>
      <c r="T6" s="852"/>
      <c r="U6" s="852"/>
      <c r="V6" s="852"/>
      <c r="W6" s="852"/>
      <c r="X6" s="852"/>
      <c r="Y6" s="855"/>
      <c r="AB6" s="304"/>
      <c r="AC6" s="51"/>
      <c r="AD6" s="304"/>
    </row>
    <row r="7" spans="2:30" s="303" customFormat="1" ht="30" customHeight="1" thickTop="1" x14ac:dyDescent="0.15">
      <c r="B7" s="856" t="s">
        <v>239</v>
      </c>
      <c r="C7" s="857"/>
      <c r="D7" s="860" t="s">
        <v>253</v>
      </c>
      <c r="E7" s="861"/>
      <c r="F7" s="861"/>
      <c r="G7" s="861"/>
      <c r="H7" s="822"/>
      <c r="I7" s="823"/>
      <c r="J7" s="823"/>
      <c r="K7" s="823"/>
      <c r="L7" s="823"/>
      <c r="M7" s="823"/>
      <c r="N7" s="823"/>
      <c r="O7" s="824" t="s">
        <v>42</v>
      </c>
      <c r="P7" s="825"/>
      <c r="Q7" s="862" t="s">
        <v>238</v>
      </c>
      <c r="R7" s="863"/>
      <c r="S7" s="863"/>
      <c r="T7" s="863"/>
      <c r="U7" s="863"/>
      <c r="V7" s="863"/>
      <c r="W7" s="863"/>
      <c r="X7" s="863"/>
      <c r="Y7" s="864"/>
      <c r="AB7" s="305" t="s">
        <v>265</v>
      </c>
      <c r="AC7" s="51"/>
      <c r="AD7" s="306"/>
    </row>
    <row r="8" spans="2:30" s="303" customFormat="1" ht="30" customHeight="1" x14ac:dyDescent="0.15">
      <c r="B8" s="856"/>
      <c r="C8" s="857"/>
      <c r="D8" s="865" t="s">
        <v>118</v>
      </c>
      <c r="E8" s="866"/>
      <c r="F8" s="866"/>
      <c r="G8" s="867"/>
      <c r="H8" s="831"/>
      <c r="I8" s="832"/>
      <c r="J8" s="832"/>
      <c r="K8" s="832"/>
      <c r="L8" s="832"/>
      <c r="M8" s="832"/>
      <c r="N8" s="832"/>
      <c r="O8" s="833" t="s">
        <v>42</v>
      </c>
      <c r="P8" s="834"/>
      <c r="Q8" s="838"/>
      <c r="R8" s="839"/>
      <c r="S8" s="839"/>
      <c r="T8" s="839"/>
      <c r="U8" s="839"/>
      <c r="V8" s="839"/>
      <c r="W8" s="839"/>
      <c r="X8" s="839"/>
      <c r="Y8" s="840"/>
      <c r="AB8" s="307" t="s">
        <v>119</v>
      </c>
      <c r="AC8" s="51"/>
      <c r="AD8" s="306"/>
    </row>
    <row r="9" spans="2:30" s="303" customFormat="1" ht="30" customHeight="1" x14ac:dyDescent="0.15">
      <c r="B9" s="858"/>
      <c r="C9" s="859"/>
      <c r="D9" s="868" t="s">
        <v>120</v>
      </c>
      <c r="E9" s="868"/>
      <c r="F9" s="868"/>
      <c r="G9" s="869"/>
      <c r="H9" s="870">
        <f>SUM(H7:N8)</f>
        <v>0</v>
      </c>
      <c r="I9" s="871"/>
      <c r="J9" s="871"/>
      <c r="K9" s="871"/>
      <c r="L9" s="871"/>
      <c r="M9" s="871"/>
      <c r="N9" s="871"/>
      <c r="O9" s="845" t="s">
        <v>42</v>
      </c>
      <c r="P9" s="846"/>
      <c r="Q9" s="835"/>
      <c r="R9" s="836"/>
      <c r="S9" s="836"/>
      <c r="T9" s="836"/>
      <c r="U9" s="836"/>
      <c r="V9" s="836"/>
      <c r="W9" s="836"/>
      <c r="X9" s="836"/>
      <c r="Y9" s="837"/>
      <c r="AB9" s="308"/>
      <c r="AC9" s="51"/>
      <c r="AD9" s="309"/>
    </row>
    <row r="10" spans="2:30" s="303" customFormat="1" ht="30" customHeight="1" x14ac:dyDescent="0.15">
      <c r="B10" s="809" t="s">
        <v>121</v>
      </c>
      <c r="C10" s="810"/>
      <c r="D10" s="815" t="s">
        <v>122</v>
      </c>
      <c r="E10" s="816"/>
      <c r="F10" s="816"/>
      <c r="G10" s="816"/>
      <c r="H10" s="802"/>
      <c r="I10" s="803"/>
      <c r="J10" s="803"/>
      <c r="K10" s="803"/>
      <c r="L10" s="803"/>
      <c r="M10" s="803"/>
      <c r="N10" s="803"/>
      <c r="O10" s="804" t="s">
        <v>42</v>
      </c>
      <c r="P10" s="805"/>
      <c r="Q10" s="817" t="s">
        <v>123</v>
      </c>
      <c r="R10" s="818"/>
      <c r="S10" s="818"/>
      <c r="T10" s="818"/>
      <c r="U10" s="818"/>
      <c r="V10" s="818"/>
      <c r="W10" s="818"/>
      <c r="X10" s="818"/>
      <c r="Y10" s="819"/>
      <c r="AB10" s="305" t="s">
        <v>252</v>
      </c>
      <c r="AC10" s="51"/>
      <c r="AD10" s="309"/>
    </row>
    <row r="11" spans="2:30" s="303" customFormat="1" ht="30" customHeight="1" x14ac:dyDescent="0.15">
      <c r="B11" s="811"/>
      <c r="C11" s="812"/>
      <c r="D11" s="820" t="s">
        <v>124</v>
      </c>
      <c r="E11" s="821"/>
      <c r="F11" s="821"/>
      <c r="G11" s="821"/>
      <c r="H11" s="822"/>
      <c r="I11" s="823"/>
      <c r="J11" s="823"/>
      <c r="K11" s="823"/>
      <c r="L11" s="823"/>
      <c r="M11" s="823"/>
      <c r="N11" s="823"/>
      <c r="O11" s="824" t="s">
        <v>42</v>
      </c>
      <c r="P11" s="825"/>
      <c r="Q11" s="826"/>
      <c r="R11" s="827"/>
      <c r="S11" s="827"/>
      <c r="T11" s="827"/>
      <c r="U11" s="827"/>
      <c r="V11" s="827"/>
      <c r="W11" s="827"/>
      <c r="X11" s="827"/>
      <c r="Y11" s="828"/>
      <c r="AB11" s="305" t="s">
        <v>264</v>
      </c>
      <c r="AC11" s="51"/>
      <c r="AD11" s="304"/>
    </row>
    <row r="12" spans="2:30" s="303" customFormat="1" ht="30" customHeight="1" x14ac:dyDescent="0.15">
      <c r="B12" s="811"/>
      <c r="C12" s="812"/>
      <c r="D12" s="829" t="s">
        <v>118</v>
      </c>
      <c r="E12" s="830"/>
      <c r="F12" s="830"/>
      <c r="G12" s="830"/>
      <c r="H12" s="831"/>
      <c r="I12" s="832"/>
      <c r="J12" s="832"/>
      <c r="K12" s="832"/>
      <c r="L12" s="832"/>
      <c r="M12" s="832"/>
      <c r="N12" s="832"/>
      <c r="O12" s="833" t="s">
        <v>42</v>
      </c>
      <c r="P12" s="834"/>
      <c r="Q12" s="838"/>
      <c r="R12" s="839"/>
      <c r="S12" s="839"/>
      <c r="T12" s="839"/>
      <c r="U12" s="839"/>
      <c r="V12" s="839"/>
      <c r="W12" s="839"/>
      <c r="X12" s="839"/>
      <c r="Y12" s="840"/>
      <c r="AB12" s="307" t="s">
        <v>125</v>
      </c>
      <c r="AC12" s="51"/>
      <c r="AD12" s="304"/>
    </row>
    <row r="13" spans="2:30" s="303" customFormat="1" ht="30" customHeight="1" x14ac:dyDescent="0.15">
      <c r="B13" s="813"/>
      <c r="C13" s="814"/>
      <c r="D13" s="841" t="s">
        <v>120</v>
      </c>
      <c r="E13" s="841"/>
      <c r="F13" s="841"/>
      <c r="G13" s="842"/>
      <c r="H13" s="843">
        <f>SUM(H10:N12)</f>
        <v>0</v>
      </c>
      <c r="I13" s="844"/>
      <c r="J13" s="844"/>
      <c r="K13" s="844"/>
      <c r="L13" s="844"/>
      <c r="M13" s="844"/>
      <c r="N13" s="844"/>
      <c r="O13" s="845" t="s">
        <v>42</v>
      </c>
      <c r="P13" s="846"/>
      <c r="Q13" s="847"/>
      <c r="R13" s="848"/>
      <c r="S13" s="848"/>
      <c r="T13" s="848"/>
      <c r="U13" s="848"/>
      <c r="V13" s="848"/>
      <c r="W13" s="848"/>
      <c r="X13" s="848"/>
      <c r="Y13" s="849"/>
      <c r="AB13" s="308"/>
      <c r="AC13" s="51"/>
      <c r="AD13" s="304"/>
    </row>
    <row r="14" spans="2:30" s="303" customFormat="1" ht="30" customHeight="1" x14ac:dyDescent="0.15">
      <c r="B14" s="800" t="s">
        <v>126</v>
      </c>
      <c r="C14" s="801"/>
      <c r="D14" s="801"/>
      <c r="E14" s="801"/>
      <c r="F14" s="801"/>
      <c r="G14" s="801"/>
      <c r="H14" s="802"/>
      <c r="I14" s="803"/>
      <c r="J14" s="803"/>
      <c r="K14" s="803"/>
      <c r="L14" s="803"/>
      <c r="M14" s="803"/>
      <c r="N14" s="803"/>
      <c r="O14" s="804" t="s">
        <v>42</v>
      </c>
      <c r="P14" s="805"/>
      <c r="Q14" s="806"/>
      <c r="R14" s="807"/>
      <c r="S14" s="807"/>
      <c r="T14" s="807"/>
      <c r="U14" s="807"/>
      <c r="V14" s="807"/>
      <c r="W14" s="807"/>
      <c r="X14" s="807"/>
      <c r="Y14" s="808"/>
      <c r="AB14" s="305" t="s">
        <v>193</v>
      </c>
      <c r="AC14" s="51"/>
      <c r="AD14" s="304"/>
    </row>
    <row r="15" spans="2:30" s="303" customFormat="1" ht="30" customHeight="1" thickBot="1" x14ac:dyDescent="0.2">
      <c r="B15" s="782" t="s">
        <v>118</v>
      </c>
      <c r="C15" s="783"/>
      <c r="D15" s="783"/>
      <c r="E15" s="783"/>
      <c r="F15" s="783"/>
      <c r="G15" s="783"/>
      <c r="H15" s="784"/>
      <c r="I15" s="785"/>
      <c r="J15" s="785"/>
      <c r="K15" s="785"/>
      <c r="L15" s="785"/>
      <c r="M15" s="785"/>
      <c r="N15" s="785"/>
      <c r="O15" s="786" t="s">
        <v>42</v>
      </c>
      <c r="P15" s="787"/>
      <c r="Q15" s="788"/>
      <c r="R15" s="789"/>
      <c r="S15" s="789"/>
      <c r="T15" s="789"/>
      <c r="U15" s="789"/>
      <c r="V15" s="789"/>
      <c r="W15" s="789"/>
      <c r="X15" s="789"/>
      <c r="Y15" s="790"/>
      <c r="AB15" s="307" t="s">
        <v>127</v>
      </c>
      <c r="AC15" s="51"/>
      <c r="AD15" s="304"/>
    </row>
    <row r="16" spans="2:30" s="303" customFormat="1" ht="30" customHeight="1" thickTop="1" thickBot="1" x14ac:dyDescent="0.2">
      <c r="B16" s="791" t="s">
        <v>128</v>
      </c>
      <c r="C16" s="792"/>
      <c r="D16" s="792"/>
      <c r="E16" s="792"/>
      <c r="F16" s="792"/>
      <c r="G16" s="792"/>
      <c r="H16" s="793">
        <f>SUM(H9,H13,H14,H15)</f>
        <v>0</v>
      </c>
      <c r="I16" s="794"/>
      <c r="J16" s="794"/>
      <c r="K16" s="794"/>
      <c r="L16" s="794"/>
      <c r="M16" s="794"/>
      <c r="N16" s="794"/>
      <c r="O16" s="795" t="s">
        <v>42</v>
      </c>
      <c r="P16" s="796"/>
      <c r="Q16" s="797"/>
      <c r="R16" s="798"/>
      <c r="S16" s="798"/>
      <c r="T16" s="798"/>
      <c r="U16" s="798"/>
      <c r="V16" s="798"/>
      <c r="W16" s="798"/>
      <c r="X16" s="798"/>
      <c r="Y16" s="799"/>
      <c r="AB16" s="305" t="s">
        <v>194</v>
      </c>
      <c r="AC16" s="310"/>
      <c r="AD16" s="304"/>
    </row>
    <row r="17" spans="2:30" s="303" customFormat="1" ht="25.5" customHeight="1" x14ac:dyDescent="0.15">
      <c r="B17" s="311"/>
      <c r="C17" s="312"/>
      <c r="D17" s="312"/>
      <c r="E17" s="312"/>
      <c r="F17" s="313"/>
      <c r="G17" s="313"/>
      <c r="H17" s="313"/>
      <c r="I17" s="313"/>
      <c r="J17" s="313"/>
      <c r="K17" s="313"/>
      <c r="L17" s="313"/>
      <c r="M17" s="313"/>
      <c r="N17" s="313"/>
      <c r="O17" s="313"/>
      <c r="P17" s="313"/>
      <c r="Q17" s="313"/>
      <c r="R17" s="313"/>
      <c r="S17" s="313"/>
      <c r="T17" s="313"/>
      <c r="U17" s="313"/>
      <c r="V17" s="313"/>
      <c r="W17" s="313"/>
      <c r="X17" s="313"/>
      <c r="Y17" s="313"/>
      <c r="AB17" s="304"/>
      <c r="AC17" s="51"/>
      <c r="AD17" s="304"/>
    </row>
    <row r="18" spans="2:30" s="315" customFormat="1" ht="22.5" customHeight="1" x14ac:dyDescent="0.15">
      <c r="B18" s="314"/>
      <c r="D18" s="314"/>
      <c r="E18" s="314"/>
      <c r="F18" s="316"/>
      <c r="G18" s="316"/>
      <c r="H18" s="316"/>
      <c r="I18" s="316"/>
      <c r="J18" s="316"/>
      <c r="K18" s="316"/>
      <c r="L18" s="316"/>
      <c r="M18" s="316"/>
      <c r="N18" s="316"/>
      <c r="O18" s="316"/>
      <c r="P18" s="316"/>
      <c r="Q18" s="316"/>
      <c r="R18" s="316"/>
      <c r="S18" s="316"/>
      <c r="T18" s="316"/>
      <c r="U18" s="316"/>
      <c r="V18" s="316"/>
      <c r="W18" s="316"/>
      <c r="X18" s="316"/>
      <c r="Y18" s="316"/>
      <c r="AB18" s="317"/>
      <c r="AC18" s="51"/>
      <c r="AD18" s="317"/>
    </row>
    <row r="19" spans="2:30" s="303" customFormat="1" ht="22.5" customHeight="1" x14ac:dyDescent="0.15">
      <c r="B19" s="318"/>
      <c r="C19" s="318"/>
      <c r="D19" s="318"/>
      <c r="E19" s="318"/>
      <c r="F19" s="318"/>
      <c r="G19" s="318"/>
      <c r="H19" s="318"/>
      <c r="I19" s="318"/>
      <c r="K19" s="319"/>
      <c r="N19" s="320"/>
      <c r="O19" s="319"/>
      <c r="R19" s="320"/>
      <c r="S19" s="320"/>
      <c r="T19" s="320"/>
      <c r="U19" s="320"/>
      <c r="V19" s="319"/>
      <c r="Y19" s="320"/>
      <c r="AB19" s="304"/>
      <c r="AC19" s="51"/>
      <c r="AD19" s="304"/>
    </row>
    <row r="20" spans="2:30" s="303" customFormat="1" ht="22.5" customHeight="1" x14ac:dyDescent="0.15">
      <c r="J20" s="321"/>
      <c r="K20" s="321"/>
      <c r="L20" s="321"/>
      <c r="M20" s="321"/>
      <c r="N20" s="322"/>
      <c r="O20" s="321"/>
      <c r="P20" s="321"/>
      <c r="Q20" s="321"/>
      <c r="R20" s="322"/>
      <c r="S20" s="322"/>
      <c r="T20" s="322"/>
      <c r="U20" s="322"/>
      <c r="V20" s="321"/>
      <c r="W20" s="321"/>
      <c r="X20" s="321"/>
      <c r="Y20" s="322"/>
      <c r="AB20" s="304"/>
      <c r="AC20" s="51"/>
      <c r="AD20" s="304"/>
    </row>
    <row r="21" spans="2:30" s="303" customFormat="1" ht="22.5" customHeight="1" x14ac:dyDescent="0.15">
      <c r="J21" s="321"/>
      <c r="K21" s="321"/>
      <c r="L21" s="321"/>
      <c r="M21" s="321"/>
      <c r="N21" s="322"/>
      <c r="O21" s="321"/>
      <c r="P21" s="321"/>
      <c r="Q21" s="321"/>
      <c r="R21" s="322"/>
      <c r="S21" s="322"/>
      <c r="T21" s="322"/>
      <c r="U21" s="322"/>
      <c r="V21" s="321"/>
      <c r="W21" s="321"/>
      <c r="X21" s="321"/>
      <c r="Y21" s="322"/>
      <c r="AB21" s="304"/>
      <c r="AC21" s="51"/>
      <c r="AD21" s="304"/>
    </row>
    <row r="22" spans="2:30" s="303" customFormat="1" ht="22.5" customHeight="1" x14ac:dyDescent="0.15">
      <c r="J22" s="321"/>
      <c r="K22" s="321"/>
      <c r="L22" s="321"/>
      <c r="M22" s="321"/>
      <c r="N22" s="322"/>
      <c r="O22" s="321"/>
      <c r="P22" s="321"/>
      <c r="Q22" s="321"/>
      <c r="R22" s="322"/>
      <c r="S22" s="322"/>
      <c r="T22" s="322"/>
      <c r="U22" s="322"/>
      <c r="V22" s="321"/>
      <c r="W22" s="321"/>
      <c r="X22" s="321"/>
      <c r="Y22" s="322"/>
      <c r="AB22" s="304"/>
      <c r="AC22" s="51"/>
      <c r="AD22" s="304"/>
    </row>
    <row r="23" spans="2:30" s="303" customFormat="1" ht="22.5" customHeight="1" x14ac:dyDescent="0.15">
      <c r="B23" s="323"/>
      <c r="C23" s="323"/>
      <c r="D23" s="323"/>
      <c r="E23" s="323"/>
      <c r="F23" s="324"/>
      <c r="G23" s="324"/>
      <c r="H23" s="325"/>
      <c r="I23" s="324"/>
      <c r="J23" s="325"/>
      <c r="AB23" s="304"/>
      <c r="AC23" s="51"/>
      <c r="AD23" s="304"/>
    </row>
    <row r="24" spans="2:30" s="303" customFormat="1" ht="22.5" customHeight="1" x14ac:dyDescent="0.15">
      <c r="B24" s="323"/>
      <c r="C24" s="323"/>
      <c r="D24" s="323"/>
      <c r="E24" s="323"/>
      <c r="F24" s="324"/>
      <c r="G24" s="324"/>
      <c r="H24" s="325"/>
      <c r="I24" s="324"/>
      <c r="J24" s="325"/>
      <c r="AB24" s="304"/>
      <c r="AC24" s="51"/>
      <c r="AD24" s="304"/>
    </row>
    <row r="25" spans="2:30" s="303" customFormat="1" ht="22.5" customHeight="1" x14ac:dyDescent="0.15">
      <c r="AB25" s="304"/>
      <c r="AC25" s="51"/>
      <c r="AD25" s="304"/>
    </row>
    <row r="26" spans="2:30" s="303" customFormat="1" ht="22.5" customHeight="1" x14ac:dyDescent="0.15">
      <c r="AB26" s="304"/>
      <c r="AC26" s="51"/>
      <c r="AD26" s="304"/>
    </row>
    <row r="27" spans="2:30" s="303" customFormat="1" ht="22.5" customHeight="1" x14ac:dyDescent="0.15">
      <c r="B27" s="326"/>
      <c r="C27" s="313"/>
      <c r="D27" s="313"/>
      <c r="E27" s="313"/>
      <c r="F27" s="313"/>
      <c r="G27" s="313"/>
      <c r="H27" s="313"/>
      <c r="I27" s="313"/>
      <c r="J27" s="313"/>
      <c r="K27" s="327"/>
      <c r="L27" s="327"/>
      <c r="M27" s="327"/>
      <c r="N27" s="327"/>
      <c r="O27" s="327"/>
      <c r="P27" s="324"/>
      <c r="AB27" s="304"/>
      <c r="AC27" s="51"/>
      <c r="AD27" s="304"/>
    </row>
    <row r="28" spans="2:30" s="303" customFormat="1" ht="22.5" customHeight="1" x14ac:dyDescent="0.15">
      <c r="B28" s="312"/>
      <c r="C28" s="312"/>
      <c r="D28" s="312"/>
      <c r="E28" s="312"/>
      <c r="F28" s="312"/>
      <c r="G28" s="312"/>
      <c r="H28" s="312"/>
      <c r="I28" s="312"/>
      <c r="J28" s="312"/>
      <c r="K28" s="328"/>
      <c r="L28" s="328"/>
      <c r="M28" s="328"/>
      <c r="N28" s="328"/>
      <c r="O28" s="328"/>
      <c r="P28" s="324"/>
      <c r="AB28" s="304"/>
      <c r="AC28" s="329"/>
      <c r="AD28" s="304"/>
    </row>
    <row r="29" spans="2:30" s="303" customFormat="1" ht="22.5" customHeight="1" x14ac:dyDescent="0.15">
      <c r="B29" s="312"/>
      <c r="K29" s="328"/>
      <c r="L29" s="328"/>
      <c r="M29" s="328"/>
      <c r="N29" s="328"/>
      <c r="O29" s="328"/>
      <c r="P29" s="324"/>
      <c r="Q29" s="320"/>
      <c r="R29" s="320"/>
      <c r="S29" s="320"/>
      <c r="T29" s="320"/>
      <c r="U29" s="320"/>
      <c r="V29" s="320"/>
      <c r="W29" s="320"/>
      <c r="X29" s="320"/>
      <c r="Y29" s="320"/>
      <c r="AA29" s="330"/>
      <c r="AB29" s="304"/>
      <c r="AC29" s="51"/>
      <c r="AD29" s="304"/>
    </row>
    <row r="30" spans="2:30" s="303" customFormat="1" ht="22.5" customHeight="1" x14ac:dyDescent="0.15">
      <c r="B30" s="312"/>
      <c r="K30" s="331"/>
      <c r="L30" s="331"/>
      <c r="M30" s="331"/>
      <c r="N30" s="331"/>
      <c r="O30" s="331"/>
      <c r="P30" s="324"/>
      <c r="AB30" s="304"/>
      <c r="AC30" s="51"/>
      <c r="AD30" s="304"/>
    </row>
    <row r="31" spans="2:30" s="303" customFormat="1" ht="22.5" customHeight="1" x14ac:dyDescent="0.15">
      <c r="B31" s="332"/>
      <c r="C31" s="333"/>
      <c r="D31" s="333"/>
      <c r="E31" s="333"/>
      <c r="F31" s="333"/>
      <c r="G31" s="333"/>
      <c r="H31" s="333"/>
      <c r="I31" s="333"/>
      <c r="J31" s="333"/>
      <c r="K31" s="331"/>
      <c r="L31" s="331"/>
      <c r="M31" s="331"/>
      <c r="N31" s="331"/>
      <c r="O31" s="331"/>
      <c r="P31" s="324"/>
      <c r="AB31" s="304"/>
      <c r="AC31" s="51"/>
      <c r="AD31" s="304"/>
    </row>
    <row r="32" spans="2:30" s="303" customFormat="1" ht="22.5" customHeight="1" x14ac:dyDescent="0.15">
      <c r="AB32" s="304"/>
      <c r="AC32" s="51"/>
      <c r="AD32" s="304"/>
    </row>
    <row r="33" spans="2:30" s="303" customFormat="1" ht="22.5" customHeight="1" x14ac:dyDescent="0.15">
      <c r="B33" s="326"/>
      <c r="C33" s="313"/>
      <c r="D33" s="313"/>
      <c r="E33" s="313"/>
      <c r="F33" s="313"/>
      <c r="G33" s="313"/>
      <c r="H33" s="313"/>
      <c r="I33" s="313"/>
      <c r="J33" s="313"/>
      <c r="K33" s="327"/>
      <c r="L33" s="327"/>
      <c r="M33" s="327"/>
      <c r="N33" s="327"/>
      <c r="O33" s="327"/>
      <c r="P33" s="324"/>
      <c r="AB33" s="304"/>
      <c r="AC33" s="51"/>
      <c r="AD33" s="304"/>
    </row>
    <row r="34" spans="2:30" s="303" customFormat="1" ht="22.5" customHeight="1" x14ac:dyDescent="0.15">
      <c r="B34" s="312"/>
      <c r="C34" s="312"/>
      <c r="D34" s="312"/>
      <c r="E34" s="312"/>
      <c r="F34" s="312"/>
      <c r="G34" s="312"/>
      <c r="H34" s="312"/>
      <c r="I34" s="312"/>
      <c r="J34" s="312"/>
      <c r="K34" s="328"/>
      <c r="L34" s="328"/>
      <c r="M34" s="328"/>
      <c r="N34" s="328"/>
      <c r="O34" s="328"/>
      <c r="P34" s="324"/>
      <c r="AB34" s="304"/>
      <c r="AC34" s="329"/>
      <c r="AD34" s="304"/>
    </row>
    <row r="35" spans="2:30" s="303" customFormat="1" ht="22.5" customHeight="1" x14ac:dyDescent="0.15">
      <c r="B35" s="312"/>
      <c r="K35" s="328"/>
      <c r="L35" s="328"/>
      <c r="M35" s="328"/>
      <c r="N35" s="328"/>
      <c r="O35" s="328"/>
      <c r="P35" s="324"/>
      <c r="Q35" s="320"/>
      <c r="R35" s="320"/>
      <c r="S35" s="320"/>
      <c r="T35" s="320"/>
      <c r="U35" s="320"/>
      <c r="V35" s="320"/>
      <c r="W35" s="320"/>
      <c r="X35" s="320"/>
      <c r="Y35" s="320"/>
      <c r="AA35" s="330"/>
      <c r="AB35" s="304"/>
      <c r="AC35" s="51"/>
      <c r="AD35" s="304"/>
    </row>
    <row r="36" spans="2:30" s="303" customFormat="1" ht="22.5" customHeight="1" x14ac:dyDescent="0.15">
      <c r="B36" s="312"/>
      <c r="K36" s="331"/>
      <c r="L36" s="331"/>
      <c r="M36" s="331"/>
      <c r="N36" s="331"/>
      <c r="O36" s="331"/>
      <c r="P36" s="324"/>
      <c r="AB36" s="304"/>
      <c r="AC36" s="51"/>
      <c r="AD36" s="304"/>
    </row>
    <row r="37" spans="2:30" s="303" customFormat="1" ht="22.5" customHeight="1" x14ac:dyDescent="0.15">
      <c r="AB37" s="304"/>
      <c r="AC37" s="51"/>
      <c r="AD37" s="304"/>
    </row>
    <row r="38" spans="2:30" s="303" customFormat="1" ht="22.5" customHeight="1" x14ac:dyDescent="0.15">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AB38" s="304"/>
      <c r="AC38" s="51"/>
      <c r="AD38" s="304"/>
    </row>
    <row r="39" spans="2:30" s="303" customFormat="1" ht="22.5" customHeight="1" x14ac:dyDescent="0.15">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AB39" s="304"/>
      <c r="AC39" s="51"/>
      <c r="AD39" s="304"/>
    </row>
    <row r="40" spans="2:30" s="303" customFormat="1" ht="22.5" customHeight="1" x14ac:dyDescent="0.15">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AB40" s="304"/>
      <c r="AC40" s="51"/>
      <c r="AD40" s="304"/>
    </row>
    <row r="41" spans="2:30" s="303" customFormat="1" ht="22.5" customHeight="1" x14ac:dyDescent="0.15">
      <c r="B41" s="334"/>
      <c r="C41" s="334"/>
      <c r="D41" s="334"/>
      <c r="E41" s="334"/>
      <c r="F41" s="334"/>
      <c r="G41" s="334"/>
      <c r="H41" s="334"/>
      <c r="I41" s="334"/>
      <c r="J41" s="334"/>
      <c r="K41" s="312"/>
      <c r="L41" s="312"/>
      <c r="M41" s="312"/>
      <c r="N41" s="312"/>
      <c r="O41" s="312"/>
      <c r="P41" s="312"/>
      <c r="Q41" s="312"/>
      <c r="R41" s="312"/>
      <c r="S41" s="312"/>
      <c r="T41" s="312"/>
      <c r="U41" s="312"/>
      <c r="V41" s="312"/>
      <c r="W41" s="312"/>
      <c r="X41" s="312"/>
      <c r="Y41" s="312"/>
      <c r="AB41" s="304"/>
      <c r="AC41" s="51"/>
      <c r="AD41" s="304"/>
    </row>
    <row r="42" spans="2:30" s="303" customFormat="1" ht="22.5" customHeight="1" x14ac:dyDescent="0.15">
      <c r="B42" s="334"/>
      <c r="C42" s="334"/>
      <c r="D42" s="334"/>
      <c r="E42" s="334"/>
      <c r="F42" s="334"/>
      <c r="G42" s="334"/>
      <c r="H42" s="334"/>
      <c r="I42" s="334"/>
      <c r="J42" s="334"/>
      <c r="K42" s="312"/>
      <c r="L42" s="312"/>
      <c r="M42" s="312"/>
      <c r="N42" s="312"/>
      <c r="O42" s="312"/>
      <c r="P42" s="312"/>
      <c r="Q42" s="312"/>
      <c r="R42" s="312"/>
      <c r="S42" s="312"/>
      <c r="T42" s="312"/>
      <c r="U42" s="312"/>
      <c r="V42" s="312"/>
      <c r="W42" s="312"/>
      <c r="X42" s="312"/>
      <c r="Y42" s="312"/>
      <c r="AB42" s="304"/>
      <c r="AC42" s="51"/>
      <c r="AD42" s="304"/>
    </row>
    <row r="43" spans="2:30" s="303" customFormat="1" ht="22.5" customHeight="1" x14ac:dyDescent="0.15">
      <c r="B43" s="334"/>
      <c r="C43" s="334"/>
      <c r="D43" s="334"/>
      <c r="E43" s="334"/>
      <c r="F43" s="334"/>
      <c r="G43" s="334"/>
      <c r="H43" s="334"/>
      <c r="I43" s="334"/>
      <c r="J43" s="334"/>
      <c r="K43" s="312"/>
      <c r="L43" s="312"/>
      <c r="M43" s="312"/>
      <c r="N43" s="312"/>
      <c r="O43" s="312"/>
      <c r="P43" s="312"/>
      <c r="Q43" s="312"/>
      <c r="R43" s="312"/>
      <c r="S43" s="312"/>
      <c r="T43" s="312"/>
      <c r="U43" s="312"/>
      <c r="V43" s="312"/>
      <c r="W43" s="312"/>
      <c r="X43" s="312"/>
      <c r="Y43" s="312"/>
      <c r="AB43" s="304"/>
      <c r="AC43" s="51"/>
      <c r="AD43" s="304"/>
    </row>
    <row r="44" spans="2:30" s="303" customFormat="1" ht="22.5" customHeight="1" x14ac:dyDescent="0.15">
      <c r="B44" s="334"/>
      <c r="C44" s="334"/>
      <c r="D44" s="334"/>
      <c r="E44" s="334"/>
      <c r="F44" s="334"/>
      <c r="G44" s="334"/>
      <c r="H44" s="334"/>
      <c r="I44" s="334"/>
      <c r="J44" s="334"/>
      <c r="K44" s="312"/>
      <c r="L44" s="312"/>
      <c r="M44" s="312"/>
      <c r="N44" s="312"/>
      <c r="O44" s="312"/>
      <c r="P44" s="312"/>
      <c r="Q44" s="312"/>
      <c r="R44" s="312"/>
      <c r="S44" s="312"/>
      <c r="T44" s="312"/>
      <c r="U44" s="312"/>
      <c r="V44" s="312"/>
      <c r="W44" s="312"/>
      <c r="X44" s="312"/>
      <c r="Y44" s="312"/>
      <c r="AB44" s="304"/>
      <c r="AC44" s="51"/>
      <c r="AD44" s="304"/>
    </row>
  </sheetData>
  <mergeCells count="46">
    <mergeCell ref="B4:Q4"/>
    <mergeCell ref="B6:G6"/>
    <mergeCell ref="H6:P6"/>
    <mergeCell ref="Q6:Y6"/>
    <mergeCell ref="B7:C9"/>
    <mergeCell ref="D7:G7"/>
    <mergeCell ref="H7:N7"/>
    <mergeCell ref="O7:P7"/>
    <mergeCell ref="Q7:Y7"/>
    <mergeCell ref="D8:G8"/>
    <mergeCell ref="H8:N8"/>
    <mergeCell ref="O8:P8"/>
    <mergeCell ref="Q8:Y8"/>
    <mergeCell ref="D9:G9"/>
    <mergeCell ref="H9:N9"/>
    <mergeCell ref="O9:P9"/>
    <mergeCell ref="Q9:Y9"/>
    <mergeCell ref="Q12:Y12"/>
    <mergeCell ref="D13:G13"/>
    <mergeCell ref="H13:N13"/>
    <mergeCell ref="O13:P13"/>
    <mergeCell ref="Q13:Y13"/>
    <mergeCell ref="B14:G14"/>
    <mergeCell ref="H14:N14"/>
    <mergeCell ref="O14:P14"/>
    <mergeCell ref="Q14:Y14"/>
    <mergeCell ref="B10:C13"/>
    <mergeCell ref="D10:G10"/>
    <mergeCell ref="H10:N10"/>
    <mergeCell ref="O10:P10"/>
    <mergeCell ref="Q10:Y10"/>
    <mergeCell ref="D11:G11"/>
    <mergeCell ref="H11:N11"/>
    <mergeCell ref="O11:P11"/>
    <mergeCell ref="Q11:Y11"/>
    <mergeCell ref="D12:G12"/>
    <mergeCell ref="H12:N12"/>
    <mergeCell ref="O12:P12"/>
    <mergeCell ref="B15:G15"/>
    <mergeCell ref="H15:N15"/>
    <mergeCell ref="O15:P15"/>
    <mergeCell ref="Q15:Y15"/>
    <mergeCell ref="B16:G16"/>
    <mergeCell ref="H16:N16"/>
    <mergeCell ref="O16:P16"/>
    <mergeCell ref="Q16:Y16"/>
  </mergeCells>
  <phoneticPr fontId="2"/>
  <printOptions horizontalCentered="1"/>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B31"/>
  <sheetViews>
    <sheetView showGridLines="0" view="pageBreakPreview" zoomScale="85" zoomScaleNormal="100" zoomScaleSheetLayoutView="85" workbookViewId="0">
      <selection activeCell="AD6" sqref="AD6"/>
    </sheetView>
  </sheetViews>
  <sheetFormatPr defaultColWidth="3.75" defaultRowHeight="30" customHeight="1" x14ac:dyDescent="0.15"/>
  <cols>
    <col min="1" max="1" width="1" style="337" customWidth="1"/>
    <col min="2" max="4" width="3.75" style="337" customWidth="1"/>
    <col min="5" max="22" width="3.75" style="337"/>
    <col min="23" max="25" width="3.75" style="337" customWidth="1"/>
    <col min="26" max="27" width="1" style="337" customWidth="1"/>
    <col min="28" max="28" width="3.75" style="308"/>
    <col min="29" max="16384" width="3.75" style="337"/>
  </cols>
  <sheetData>
    <row r="1" spans="2:28" ht="6" customHeight="1" x14ac:dyDescent="0.15"/>
    <row r="2" spans="2:28" ht="26.25" customHeight="1" x14ac:dyDescent="0.15">
      <c r="B2" s="338" t="s">
        <v>176</v>
      </c>
      <c r="W2" s="1"/>
      <c r="X2" s="146"/>
      <c r="Y2" s="78" t="str">
        <f>様式第１号!$E$10</f>
        <v>○○ビル</v>
      </c>
    </row>
    <row r="3" spans="2:28" ht="7.5" customHeight="1" x14ac:dyDescent="0.15">
      <c r="D3" s="339"/>
      <c r="E3" s="340"/>
      <c r="F3" s="340"/>
      <c r="G3" s="341"/>
      <c r="H3" s="342"/>
      <c r="I3" s="342"/>
      <c r="J3" s="342"/>
      <c r="K3" s="342"/>
      <c r="L3" s="342"/>
      <c r="M3" s="342"/>
      <c r="N3" s="342"/>
      <c r="O3" s="342"/>
      <c r="P3" s="343"/>
      <c r="S3" s="344"/>
      <c r="T3" s="344"/>
      <c r="U3" s="344"/>
      <c r="V3" s="344"/>
      <c r="X3" s="926"/>
      <c r="Y3" s="926"/>
      <c r="Z3" s="926"/>
    </row>
    <row r="4" spans="2:28" ht="18.75" customHeight="1" x14ac:dyDescent="0.15">
      <c r="B4" s="588" t="s">
        <v>129</v>
      </c>
      <c r="C4" s="588"/>
      <c r="D4" s="588"/>
      <c r="E4" s="588"/>
      <c r="F4" s="588"/>
      <c r="G4" s="588"/>
      <c r="H4" s="588"/>
      <c r="I4" s="588"/>
      <c r="J4" s="588"/>
      <c r="K4" s="588"/>
      <c r="L4" s="588"/>
      <c r="M4" s="588"/>
      <c r="N4" s="588"/>
      <c r="O4" s="588"/>
      <c r="P4" s="588"/>
      <c r="Q4" s="588"/>
      <c r="R4" s="588"/>
      <c r="S4" s="588"/>
      <c r="T4" s="588"/>
      <c r="U4" s="588"/>
      <c r="V4" s="588"/>
      <c r="W4" s="588"/>
      <c r="X4" s="588"/>
      <c r="Y4" s="588"/>
    </row>
    <row r="5" spans="2:28" ht="11.25" customHeight="1" x14ac:dyDescent="0.15">
      <c r="B5" s="345"/>
      <c r="C5" s="345"/>
      <c r="D5" s="345"/>
      <c r="E5" s="345"/>
      <c r="F5" s="345"/>
      <c r="G5" s="345"/>
      <c r="H5" s="345"/>
      <c r="I5" s="345"/>
      <c r="J5" s="345"/>
      <c r="K5" s="345"/>
      <c r="L5" s="345"/>
      <c r="M5" s="345"/>
      <c r="N5" s="345"/>
      <c r="O5" s="345"/>
      <c r="P5" s="345"/>
      <c r="Q5" s="345"/>
      <c r="R5" s="345"/>
      <c r="S5" s="345"/>
      <c r="T5" s="345"/>
      <c r="U5" s="345"/>
      <c r="V5" s="345"/>
      <c r="W5" s="345"/>
      <c r="X5" s="345"/>
      <c r="Y5" s="345"/>
    </row>
    <row r="6" spans="2:28" s="347" customFormat="1" ht="30" customHeight="1" thickBot="1" x14ac:dyDescent="0.2">
      <c r="B6" s="346" t="s">
        <v>130</v>
      </c>
      <c r="C6" s="348"/>
      <c r="D6" s="348"/>
      <c r="E6" s="348"/>
      <c r="F6" s="348"/>
      <c r="G6" s="348"/>
      <c r="H6" s="348"/>
      <c r="I6" s="348"/>
      <c r="J6" s="348"/>
      <c r="K6" s="348"/>
      <c r="L6" s="348"/>
      <c r="M6" s="348"/>
      <c r="N6" s="348"/>
      <c r="O6" s="348"/>
      <c r="P6" s="348"/>
      <c r="Q6" s="348"/>
      <c r="R6" s="348"/>
      <c r="S6" s="348"/>
      <c r="T6" s="348"/>
      <c r="U6" s="348"/>
      <c r="V6" s="348"/>
      <c r="W6" s="348"/>
      <c r="X6" s="349"/>
      <c r="Y6" s="349"/>
      <c r="AB6" s="308"/>
    </row>
    <row r="7" spans="2:28" s="347" customFormat="1" ht="37.5" customHeight="1" x14ac:dyDescent="0.15">
      <c r="B7" s="927" t="s">
        <v>131</v>
      </c>
      <c r="C7" s="928"/>
      <c r="D7" s="928"/>
      <c r="E7" s="928"/>
      <c r="F7" s="928"/>
      <c r="G7" s="928"/>
      <c r="H7" s="928"/>
      <c r="I7" s="928"/>
      <c r="J7" s="928"/>
      <c r="K7" s="928"/>
      <c r="L7" s="928"/>
      <c r="M7" s="928"/>
      <c r="N7" s="928"/>
      <c r="O7" s="928"/>
      <c r="P7" s="928"/>
      <c r="Q7" s="928"/>
      <c r="R7" s="928"/>
      <c r="S7" s="929"/>
      <c r="T7" s="930" t="s">
        <v>204</v>
      </c>
      <c r="U7" s="612"/>
      <c r="V7" s="931" t="s">
        <v>132</v>
      </c>
      <c r="W7" s="932"/>
      <c r="X7" s="933" t="s">
        <v>133</v>
      </c>
      <c r="Y7" s="934"/>
      <c r="AB7" s="308"/>
    </row>
    <row r="8" spans="2:28" s="347" customFormat="1" ht="24.75" customHeight="1" x14ac:dyDescent="0.15">
      <c r="B8" s="350"/>
      <c r="C8" s="384" t="s">
        <v>134</v>
      </c>
      <c r="D8" s="921" t="s">
        <v>135</v>
      </c>
      <c r="E8" s="921"/>
      <c r="F8" s="921"/>
      <c r="G8" s="921"/>
      <c r="H8" s="921"/>
      <c r="I8" s="921"/>
      <c r="J8" s="921"/>
      <c r="K8" s="921"/>
      <c r="L8" s="921"/>
      <c r="M8" s="921"/>
      <c r="N8" s="921"/>
      <c r="O8" s="921"/>
      <c r="P8" s="921"/>
      <c r="Q8" s="921"/>
      <c r="R8" s="921"/>
      <c r="S8" s="922"/>
      <c r="T8" s="923" t="s">
        <v>136</v>
      </c>
      <c r="U8" s="924"/>
      <c r="V8" s="924" t="s">
        <v>137</v>
      </c>
      <c r="W8" s="924"/>
      <c r="X8" s="924" t="s">
        <v>137</v>
      </c>
      <c r="Y8" s="925"/>
      <c r="AB8" s="308"/>
    </row>
    <row r="9" spans="2:28" s="347" customFormat="1" ht="24.75" customHeight="1" x14ac:dyDescent="0.15">
      <c r="B9" s="350"/>
      <c r="C9" s="385" t="s">
        <v>138</v>
      </c>
      <c r="D9" s="883" t="s">
        <v>139</v>
      </c>
      <c r="E9" s="883"/>
      <c r="F9" s="883"/>
      <c r="G9" s="883"/>
      <c r="H9" s="883"/>
      <c r="I9" s="883"/>
      <c r="J9" s="883"/>
      <c r="K9" s="883"/>
      <c r="L9" s="883"/>
      <c r="M9" s="883"/>
      <c r="N9" s="883"/>
      <c r="O9" s="883"/>
      <c r="P9" s="883"/>
      <c r="Q9" s="883"/>
      <c r="R9" s="883"/>
      <c r="S9" s="884"/>
      <c r="T9" s="885" t="s">
        <v>137</v>
      </c>
      <c r="U9" s="886"/>
      <c r="V9" s="886" t="s">
        <v>137</v>
      </c>
      <c r="W9" s="886"/>
      <c r="X9" s="886" t="s">
        <v>137</v>
      </c>
      <c r="Y9" s="887"/>
      <c r="AB9" s="308"/>
    </row>
    <row r="10" spans="2:28" s="347" customFormat="1" ht="24.75" customHeight="1" x14ac:dyDescent="0.15">
      <c r="B10" s="350"/>
      <c r="C10" s="373"/>
      <c r="D10" s="904" t="s">
        <v>211</v>
      </c>
      <c r="E10" s="905"/>
      <c r="F10" s="905"/>
      <c r="G10" s="905"/>
      <c r="H10" s="905"/>
      <c r="I10" s="905"/>
      <c r="J10" s="905"/>
      <c r="K10" s="905"/>
      <c r="L10" s="905"/>
      <c r="M10" s="905"/>
      <c r="N10" s="905"/>
      <c r="O10" s="905"/>
      <c r="P10" s="905"/>
      <c r="Q10" s="905"/>
      <c r="R10" s="905"/>
      <c r="S10" s="906"/>
      <c r="T10" s="914" t="s">
        <v>140</v>
      </c>
      <c r="U10" s="915"/>
      <c r="V10" s="916" t="s">
        <v>140</v>
      </c>
      <c r="W10" s="917"/>
      <c r="X10" s="916" t="s">
        <v>141</v>
      </c>
      <c r="Y10" s="918"/>
      <c r="AB10" s="308" t="s">
        <v>142</v>
      </c>
    </row>
    <row r="11" spans="2:28" s="347" customFormat="1" ht="24.75" customHeight="1" x14ac:dyDescent="0.15">
      <c r="B11" s="350"/>
      <c r="C11" s="386" t="s">
        <v>143</v>
      </c>
      <c r="D11" s="883" t="s">
        <v>261</v>
      </c>
      <c r="E11" s="883"/>
      <c r="F11" s="883"/>
      <c r="G11" s="883"/>
      <c r="H11" s="883"/>
      <c r="I11" s="883"/>
      <c r="J11" s="883"/>
      <c r="K11" s="883"/>
      <c r="L11" s="883"/>
      <c r="M11" s="883"/>
      <c r="N11" s="883"/>
      <c r="O11" s="883"/>
      <c r="P11" s="883"/>
      <c r="Q11" s="883"/>
      <c r="R11" s="883"/>
      <c r="S11" s="884"/>
      <c r="T11" s="885" t="s">
        <v>144</v>
      </c>
      <c r="U11" s="886"/>
      <c r="V11" s="886" t="s">
        <v>144</v>
      </c>
      <c r="W11" s="886"/>
      <c r="X11" s="886" t="s">
        <v>144</v>
      </c>
      <c r="Y11" s="887"/>
      <c r="AB11" s="351"/>
    </row>
    <row r="12" spans="2:28" s="347" customFormat="1" ht="24.75" customHeight="1" x14ac:dyDescent="0.15">
      <c r="B12" s="350"/>
      <c r="C12" s="386" t="s">
        <v>145</v>
      </c>
      <c r="D12" s="883" t="s">
        <v>146</v>
      </c>
      <c r="E12" s="883"/>
      <c r="F12" s="883"/>
      <c r="G12" s="883"/>
      <c r="H12" s="883"/>
      <c r="I12" s="883"/>
      <c r="J12" s="883"/>
      <c r="K12" s="883"/>
      <c r="L12" s="883"/>
      <c r="M12" s="883"/>
      <c r="N12" s="883"/>
      <c r="O12" s="883"/>
      <c r="P12" s="883"/>
      <c r="Q12" s="883"/>
      <c r="R12" s="883"/>
      <c r="S12" s="884"/>
      <c r="T12" s="885" t="s">
        <v>144</v>
      </c>
      <c r="U12" s="886"/>
      <c r="V12" s="886" t="s">
        <v>144</v>
      </c>
      <c r="W12" s="886"/>
      <c r="X12" s="886" t="s">
        <v>144</v>
      </c>
      <c r="Y12" s="887"/>
      <c r="AB12" s="351"/>
    </row>
    <row r="13" spans="2:28" s="347" customFormat="1" ht="24.75" customHeight="1" x14ac:dyDescent="0.15">
      <c r="B13" s="350"/>
      <c r="C13" s="387" t="s">
        <v>147</v>
      </c>
      <c r="D13" s="883" t="s">
        <v>148</v>
      </c>
      <c r="E13" s="883"/>
      <c r="F13" s="883"/>
      <c r="G13" s="883"/>
      <c r="H13" s="883"/>
      <c r="I13" s="883"/>
      <c r="J13" s="883"/>
      <c r="K13" s="883"/>
      <c r="L13" s="883"/>
      <c r="M13" s="883"/>
      <c r="N13" s="883"/>
      <c r="O13" s="883"/>
      <c r="P13" s="883"/>
      <c r="Q13" s="883"/>
      <c r="R13" s="883"/>
      <c r="S13" s="884"/>
      <c r="T13" s="885" t="s">
        <v>144</v>
      </c>
      <c r="U13" s="886"/>
      <c r="V13" s="886" t="s">
        <v>144</v>
      </c>
      <c r="W13" s="886"/>
      <c r="X13" s="886" t="s">
        <v>144</v>
      </c>
      <c r="Y13" s="887"/>
      <c r="AB13" s="308"/>
    </row>
    <row r="14" spans="2:28" s="347" customFormat="1" ht="24" customHeight="1" x14ac:dyDescent="0.15">
      <c r="B14" s="350"/>
      <c r="C14" s="388" t="s">
        <v>149</v>
      </c>
      <c r="D14" s="883" t="s">
        <v>255</v>
      </c>
      <c r="E14" s="883"/>
      <c r="F14" s="883"/>
      <c r="G14" s="883"/>
      <c r="H14" s="883"/>
      <c r="I14" s="883"/>
      <c r="J14" s="883"/>
      <c r="K14" s="883"/>
      <c r="L14" s="883"/>
      <c r="M14" s="883"/>
      <c r="N14" s="883"/>
      <c r="O14" s="883"/>
      <c r="P14" s="883"/>
      <c r="Q14" s="883"/>
      <c r="R14" s="883"/>
      <c r="S14" s="884"/>
      <c r="T14" s="903" t="s">
        <v>144</v>
      </c>
      <c r="U14" s="890"/>
      <c r="V14" s="890" t="s">
        <v>144</v>
      </c>
      <c r="W14" s="890"/>
      <c r="X14" s="890" t="s">
        <v>144</v>
      </c>
      <c r="Y14" s="913"/>
      <c r="AB14" s="308"/>
    </row>
    <row r="15" spans="2:28" s="347" customFormat="1" ht="24.75" customHeight="1" x14ac:dyDescent="0.15">
      <c r="B15" s="350"/>
      <c r="C15" s="389" t="s">
        <v>150</v>
      </c>
      <c r="D15" s="905" t="s">
        <v>212</v>
      </c>
      <c r="E15" s="905"/>
      <c r="F15" s="905"/>
      <c r="G15" s="905"/>
      <c r="H15" s="905"/>
      <c r="I15" s="905"/>
      <c r="J15" s="905"/>
      <c r="K15" s="905"/>
      <c r="L15" s="905"/>
      <c r="M15" s="905"/>
      <c r="N15" s="905"/>
      <c r="O15" s="905"/>
      <c r="P15" s="905"/>
      <c r="Q15" s="905"/>
      <c r="R15" s="905"/>
      <c r="S15" s="906"/>
      <c r="T15" s="914" t="s">
        <v>141</v>
      </c>
      <c r="U15" s="915"/>
      <c r="V15" s="916" t="s">
        <v>141</v>
      </c>
      <c r="W15" s="917"/>
      <c r="X15" s="919"/>
      <c r="Y15" s="920"/>
      <c r="AB15" s="308"/>
    </row>
    <row r="16" spans="2:28" s="347" customFormat="1" ht="24.75" customHeight="1" x14ac:dyDescent="0.15">
      <c r="B16" s="352"/>
      <c r="C16" s="387" t="s">
        <v>151</v>
      </c>
      <c r="D16" s="883" t="s">
        <v>205</v>
      </c>
      <c r="E16" s="883"/>
      <c r="F16" s="883"/>
      <c r="G16" s="883"/>
      <c r="H16" s="883"/>
      <c r="I16" s="883"/>
      <c r="J16" s="883"/>
      <c r="K16" s="883"/>
      <c r="L16" s="883"/>
      <c r="M16" s="883"/>
      <c r="N16" s="883"/>
      <c r="O16" s="883"/>
      <c r="P16" s="883"/>
      <c r="Q16" s="883"/>
      <c r="R16" s="883"/>
      <c r="S16" s="884"/>
      <c r="T16" s="903" t="s">
        <v>137</v>
      </c>
      <c r="U16" s="890"/>
      <c r="V16" s="890" t="s">
        <v>137</v>
      </c>
      <c r="W16" s="890"/>
      <c r="X16" s="890" t="s">
        <v>137</v>
      </c>
      <c r="Y16" s="913"/>
      <c r="AB16" s="308"/>
    </row>
    <row r="17" spans="2:28" s="347" customFormat="1" ht="47.25" customHeight="1" x14ac:dyDescent="0.15">
      <c r="B17" s="350"/>
      <c r="C17" s="389" t="s">
        <v>152</v>
      </c>
      <c r="D17" s="905" t="s">
        <v>213</v>
      </c>
      <c r="E17" s="905"/>
      <c r="F17" s="905"/>
      <c r="G17" s="905"/>
      <c r="H17" s="905"/>
      <c r="I17" s="905"/>
      <c r="J17" s="905"/>
      <c r="K17" s="905"/>
      <c r="L17" s="905"/>
      <c r="M17" s="905"/>
      <c r="N17" s="905"/>
      <c r="O17" s="905"/>
      <c r="P17" s="905"/>
      <c r="Q17" s="905"/>
      <c r="R17" s="905"/>
      <c r="S17" s="906"/>
      <c r="T17" s="914" t="s">
        <v>153</v>
      </c>
      <c r="U17" s="915"/>
      <c r="V17" s="916" t="s">
        <v>153</v>
      </c>
      <c r="W17" s="917"/>
      <c r="X17" s="916" t="s">
        <v>153</v>
      </c>
      <c r="Y17" s="918"/>
      <c r="AB17" s="308"/>
    </row>
    <row r="18" spans="2:28" s="347" customFormat="1" ht="24" customHeight="1" x14ac:dyDescent="0.15">
      <c r="B18" s="350"/>
      <c r="C18" s="389" t="s">
        <v>154</v>
      </c>
      <c r="D18" s="905" t="s">
        <v>214</v>
      </c>
      <c r="E18" s="905"/>
      <c r="F18" s="905"/>
      <c r="G18" s="905"/>
      <c r="H18" s="905"/>
      <c r="I18" s="905"/>
      <c r="J18" s="905"/>
      <c r="K18" s="905"/>
      <c r="L18" s="905"/>
      <c r="M18" s="905"/>
      <c r="N18" s="905"/>
      <c r="O18" s="905"/>
      <c r="P18" s="905"/>
      <c r="Q18" s="905"/>
      <c r="R18" s="905"/>
      <c r="S18" s="906"/>
      <c r="T18" s="914" t="s">
        <v>153</v>
      </c>
      <c r="U18" s="915"/>
      <c r="V18" s="916" t="s">
        <v>153</v>
      </c>
      <c r="W18" s="917"/>
      <c r="X18" s="916" t="s">
        <v>153</v>
      </c>
      <c r="Y18" s="918"/>
      <c r="AB18" s="308"/>
    </row>
    <row r="19" spans="2:28" s="347" customFormat="1" ht="24.75" customHeight="1" x14ac:dyDescent="0.15">
      <c r="B19" s="352"/>
      <c r="C19" s="387" t="s">
        <v>155</v>
      </c>
      <c r="D19" s="883" t="s">
        <v>206</v>
      </c>
      <c r="E19" s="883"/>
      <c r="F19" s="883"/>
      <c r="G19" s="883"/>
      <c r="H19" s="883"/>
      <c r="I19" s="883"/>
      <c r="J19" s="883"/>
      <c r="K19" s="883"/>
      <c r="L19" s="883"/>
      <c r="M19" s="883"/>
      <c r="N19" s="883"/>
      <c r="O19" s="883"/>
      <c r="P19" s="883"/>
      <c r="Q19" s="883"/>
      <c r="R19" s="883"/>
      <c r="S19" s="884"/>
      <c r="T19" s="903" t="s">
        <v>137</v>
      </c>
      <c r="U19" s="890"/>
      <c r="V19" s="890" t="s">
        <v>137</v>
      </c>
      <c r="W19" s="890"/>
      <c r="X19" s="890" t="s">
        <v>137</v>
      </c>
      <c r="Y19" s="913"/>
      <c r="AB19" s="308"/>
    </row>
    <row r="20" spans="2:28" s="347" customFormat="1" ht="24.75" customHeight="1" x14ac:dyDescent="0.15">
      <c r="B20" s="352"/>
      <c r="C20" s="387" t="s">
        <v>156</v>
      </c>
      <c r="D20" s="883" t="s">
        <v>207</v>
      </c>
      <c r="E20" s="883"/>
      <c r="F20" s="883"/>
      <c r="G20" s="883"/>
      <c r="H20" s="883"/>
      <c r="I20" s="883"/>
      <c r="J20" s="883"/>
      <c r="K20" s="883"/>
      <c r="L20" s="883"/>
      <c r="M20" s="883"/>
      <c r="N20" s="883"/>
      <c r="O20" s="883"/>
      <c r="P20" s="883"/>
      <c r="Q20" s="883"/>
      <c r="R20" s="883"/>
      <c r="S20" s="884"/>
      <c r="T20" s="903" t="s">
        <v>137</v>
      </c>
      <c r="U20" s="890"/>
      <c r="V20" s="890" t="s">
        <v>137</v>
      </c>
      <c r="W20" s="890"/>
      <c r="X20" s="890" t="s">
        <v>137</v>
      </c>
      <c r="Y20" s="913"/>
      <c r="AB20" s="308"/>
    </row>
    <row r="21" spans="2:28" s="347" customFormat="1" ht="32.25" customHeight="1" x14ac:dyDescent="0.15">
      <c r="B21" s="352"/>
      <c r="C21" s="387" t="s">
        <v>157</v>
      </c>
      <c r="D21" s="892" t="s">
        <v>208</v>
      </c>
      <c r="E21" s="892"/>
      <c r="F21" s="892"/>
      <c r="G21" s="892"/>
      <c r="H21" s="892"/>
      <c r="I21" s="892"/>
      <c r="J21" s="892"/>
      <c r="K21" s="892"/>
      <c r="L21" s="892"/>
      <c r="M21" s="892"/>
      <c r="N21" s="892"/>
      <c r="O21" s="892"/>
      <c r="P21" s="892"/>
      <c r="Q21" s="892"/>
      <c r="R21" s="892"/>
      <c r="S21" s="893"/>
      <c r="T21" s="894" t="s">
        <v>137</v>
      </c>
      <c r="U21" s="895"/>
      <c r="V21" s="895" t="s">
        <v>137</v>
      </c>
      <c r="W21" s="895"/>
      <c r="X21" s="895" t="s">
        <v>137</v>
      </c>
      <c r="Y21" s="896"/>
      <c r="AB21" s="308" t="s">
        <v>158</v>
      </c>
    </row>
    <row r="22" spans="2:28" s="347" customFormat="1" ht="24.75" customHeight="1" x14ac:dyDescent="0.15">
      <c r="B22" s="352"/>
      <c r="C22" s="385" t="s">
        <v>159</v>
      </c>
      <c r="D22" s="892" t="s">
        <v>209</v>
      </c>
      <c r="E22" s="892"/>
      <c r="F22" s="892"/>
      <c r="G22" s="892"/>
      <c r="H22" s="892"/>
      <c r="I22" s="892"/>
      <c r="J22" s="892"/>
      <c r="K22" s="892"/>
      <c r="L22" s="892"/>
      <c r="M22" s="892"/>
      <c r="N22" s="892"/>
      <c r="O22" s="892"/>
      <c r="P22" s="892"/>
      <c r="Q22" s="892"/>
      <c r="R22" s="892"/>
      <c r="S22" s="893"/>
      <c r="T22" s="894" t="s">
        <v>137</v>
      </c>
      <c r="U22" s="895"/>
      <c r="V22" s="895" t="s">
        <v>137</v>
      </c>
      <c r="W22" s="895"/>
      <c r="X22" s="895" t="s">
        <v>137</v>
      </c>
      <c r="Y22" s="896"/>
      <c r="AB22" s="308"/>
    </row>
    <row r="23" spans="2:28" s="347" customFormat="1" ht="24.75" customHeight="1" x14ac:dyDescent="0.15">
      <c r="B23" s="350"/>
      <c r="C23" s="897" t="s">
        <v>160</v>
      </c>
      <c r="D23" s="900" t="s">
        <v>161</v>
      </c>
      <c r="E23" s="900"/>
      <c r="F23" s="900"/>
      <c r="G23" s="902" t="s">
        <v>210</v>
      </c>
      <c r="H23" s="883"/>
      <c r="I23" s="883"/>
      <c r="J23" s="883"/>
      <c r="K23" s="883"/>
      <c r="L23" s="883"/>
      <c r="M23" s="883"/>
      <c r="N23" s="883"/>
      <c r="O23" s="883"/>
      <c r="P23" s="883"/>
      <c r="Q23" s="883"/>
      <c r="R23" s="883"/>
      <c r="S23" s="884"/>
      <c r="T23" s="903" t="s">
        <v>137</v>
      </c>
      <c r="U23" s="890"/>
      <c r="V23" s="889"/>
      <c r="W23" s="889"/>
      <c r="X23" s="889"/>
      <c r="Y23" s="891"/>
      <c r="AB23" s="308"/>
    </row>
    <row r="24" spans="2:28" s="347" customFormat="1" ht="32.25" customHeight="1" x14ac:dyDescent="0.15">
      <c r="B24" s="352"/>
      <c r="C24" s="898"/>
      <c r="D24" s="901"/>
      <c r="E24" s="901"/>
      <c r="F24" s="901"/>
      <c r="G24" s="904" t="s">
        <v>237</v>
      </c>
      <c r="H24" s="905"/>
      <c r="I24" s="905"/>
      <c r="J24" s="905"/>
      <c r="K24" s="905"/>
      <c r="L24" s="905"/>
      <c r="M24" s="905"/>
      <c r="N24" s="905"/>
      <c r="O24" s="905"/>
      <c r="P24" s="905"/>
      <c r="Q24" s="905"/>
      <c r="R24" s="905"/>
      <c r="S24" s="906"/>
      <c r="T24" s="907" t="s">
        <v>140</v>
      </c>
      <c r="U24" s="908"/>
      <c r="V24" s="909"/>
      <c r="W24" s="910"/>
      <c r="X24" s="909"/>
      <c r="Y24" s="911"/>
      <c r="AB24" s="308"/>
    </row>
    <row r="25" spans="2:28" s="347" customFormat="1" ht="24.75" customHeight="1" x14ac:dyDescent="0.15">
      <c r="B25" s="352"/>
      <c r="C25" s="899"/>
      <c r="D25" s="912" t="s">
        <v>162</v>
      </c>
      <c r="E25" s="912"/>
      <c r="F25" s="912"/>
      <c r="G25" s="902" t="s">
        <v>163</v>
      </c>
      <c r="H25" s="883"/>
      <c r="I25" s="883"/>
      <c r="J25" s="883"/>
      <c r="K25" s="883"/>
      <c r="L25" s="883"/>
      <c r="M25" s="883"/>
      <c r="N25" s="883"/>
      <c r="O25" s="883"/>
      <c r="P25" s="883"/>
      <c r="Q25" s="883"/>
      <c r="R25" s="883"/>
      <c r="S25" s="884"/>
      <c r="T25" s="888"/>
      <c r="U25" s="889"/>
      <c r="V25" s="890" t="s">
        <v>137</v>
      </c>
      <c r="W25" s="890"/>
      <c r="X25" s="889"/>
      <c r="Y25" s="891"/>
      <c r="AB25" s="308"/>
    </row>
    <row r="26" spans="2:28" s="347" customFormat="1" ht="24.75" customHeight="1" x14ac:dyDescent="0.15">
      <c r="B26" s="352"/>
      <c r="C26" s="387" t="s">
        <v>164</v>
      </c>
      <c r="D26" s="883" t="s">
        <v>165</v>
      </c>
      <c r="E26" s="883"/>
      <c r="F26" s="883"/>
      <c r="G26" s="883"/>
      <c r="H26" s="883"/>
      <c r="I26" s="883"/>
      <c r="J26" s="883"/>
      <c r="K26" s="883"/>
      <c r="L26" s="883"/>
      <c r="M26" s="883"/>
      <c r="N26" s="883"/>
      <c r="O26" s="883"/>
      <c r="P26" s="883"/>
      <c r="Q26" s="883"/>
      <c r="R26" s="883"/>
      <c r="S26" s="884"/>
      <c r="T26" s="885" t="s">
        <v>137</v>
      </c>
      <c r="U26" s="886"/>
      <c r="V26" s="886" t="s">
        <v>137</v>
      </c>
      <c r="W26" s="886"/>
      <c r="X26" s="886" t="s">
        <v>137</v>
      </c>
      <c r="Y26" s="887"/>
      <c r="AB26" s="308"/>
    </row>
    <row r="27" spans="2:28" s="347" customFormat="1" ht="24.75" customHeight="1" x14ac:dyDescent="0.15">
      <c r="B27" s="350"/>
      <c r="C27" s="386" t="s">
        <v>166</v>
      </c>
      <c r="D27" s="883" t="s">
        <v>167</v>
      </c>
      <c r="E27" s="883"/>
      <c r="F27" s="883"/>
      <c r="G27" s="883"/>
      <c r="H27" s="883"/>
      <c r="I27" s="883"/>
      <c r="J27" s="883"/>
      <c r="K27" s="883"/>
      <c r="L27" s="883"/>
      <c r="M27" s="883"/>
      <c r="N27" s="883"/>
      <c r="O27" s="883"/>
      <c r="P27" s="883"/>
      <c r="Q27" s="883"/>
      <c r="R27" s="883"/>
      <c r="S27" s="884"/>
      <c r="T27" s="885" t="s">
        <v>137</v>
      </c>
      <c r="U27" s="886"/>
      <c r="V27" s="886" t="s">
        <v>137</v>
      </c>
      <c r="W27" s="886"/>
      <c r="X27" s="886" t="s">
        <v>137</v>
      </c>
      <c r="Y27" s="887"/>
      <c r="AB27" s="308"/>
    </row>
    <row r="28" spans="2:28" s="347" customFormat="1" ht="24.75" customHeight="1" x14ac:dyDescent="0.15">
      <c r="B28" s="350"/>
      <c r="C28" s="387" t="s">
        <v>168</v>
      </c>
      <c r="D28" s="883" t="s">
        <v>169</v>
      </c>
      <c r="E28" s="883"/>
      <c r="F28" s="883"/>
      <c r="G28" s="883"/>
      <c r="H28" s="883"/>
      <c r="I28" s="883"/>
      <c r="J28" s="883"/>
      <c r="K28" s="883"/>
      <c r="L28" s="883"/>
      <c r="M28" s="883"/>
      <c r="N28" s="883"/>
      <c r="O28" s="883"/>
      <c r="P28" s="883"/>
      <c r="Q28" s="883"/>
      <c r="R28" s="883"/>
      <c r="S28" s="884"/>
      <c r="T28" s="885" t="s">
        <v>137</v>
      </c>
      <c r="U28" s="886"/>
      <c r="V28" s="886" t="s">
        <v>137</v>
      </c>
      <c r="W28" s="886"/>
      <c r="X28" s="886" t="s">
        <v>137</v>
      </c>
      <c r="Y28" s="887"/>
      <c r="AB28" s="308"/>
    </row>
    <row r="29" spans="2:28" s="347" customFormat="1" ht="24.75" customHeight="1" x14ac:dyDescent="0.15">
      <c r="B29" s="350"/>
      <c r="C29" s="390" t="s">
        <v>170</v>
      </c>
      <c r="D29" s="876" t="s">
        <v>215</v>
      </c>
      <c r="E29" s="876"/>
      <c r="F29" s="876"/>
      <c r="G29" s="876"/>
      <c r="H29" s="876"/>
      <c r="I29" s="876"/>
      <c r="J29" s="876"/>
      <c r="K29" s="876"/>
      <c r="L29" s="876"/>
      <c r="M29" s="876"/>
      <c r="N29" s="876"/>
      <c r="O29" s="876"/>
      <c r="P29" s="876"/>
      <c r="Q29" s="876"/>
      <c r="R29" s="876"/>
      <c r="S29" s="877"/>
      <c r="T29" s="878" t="s">
        <v>140</v>
      </c>
      <c r="U29" s="879"/>
      <c r="V29" s="880" t="s">
        <v>140</v>
      </c>
      <c r="W29" s="881"/>
      <c r="X29" s="880" t="s">
        <v>140</v>
      </c>
      <c r="Y29" s="882"/>
      <c r="AB29" s="308"/>
    </row>
    <row r="30" spans="2:28" s="347" customFormat="1" ht="24.75" customHeight="1" thickBot="1" x14ac:dyDescent="0.2">
      <c r="B30" s="353"/>
      <c r="C30" s="391"/>
      <c r="D30" s="392" t="s">
        <v>195</v>
      </c>
      <c r="E30" s="368"/>
      <c r="F30" s="368"/>
      <c r="G30" s="368"/>
      <c r="H30" s="368"/>
      <c r="I30" s="368"/>
      <c r="J30" s="368"/>
      <c r="K30" s="368"/>
      <c r="L30" s="368"/>
      <c r="M30" s="368"/>
      <c r="N30" s="368"/>
      <c r="O30" s="368"/>
      <c r="P30" s="368"/>
      <c r="Q30" s="368"/>
      <c r="R30" s="368"/>
      <c r="S30" s="368"/>
      <c r="T30" s="875" t="s">
        <v>140</v>
      </c>
      <c r="U30" s="874"/>
      <c r="V30" s="872" t="s">
        <v>140</v>
      </c>
      <c r="W30" s="874"/>
      <c r="X30" s="872" t="s">
        <v>140</v>
      </c>
      <c r="Y30" s="873"/>
      <c r="AB30" s="308"/>
    </row>
    <row r="31" spans="2:28" s="347" customFormat="1" ht="6" customHeight="1" x14ac:dyDescent="0.15">
      <c r="B31" s="354"/>
      <c r="C31" s="355"/>
      <c r="D31" s="356"/>
      <c r="E31" s="357"/>
      <c r="F31" s="357"/>
      <c r="G31" s="357"/>
      <c r="H31" s="357"/>
      <c r="I31" s="357"/>
      <c r="J31" s="357"/>
      <c r="K31" s="357"/>
      <c r="L31" s="357"/>
      <c r="M31" s="357"/>
      <c r="N31" s="357"/>
      <c r="O31" s="357"/>
      <c r="P31" s="357"/>
      <c r="Q31" s="357"/>
      <c r="R31" s="357"/>
      <c r="S31" s="357"/>
      <c r="T31" s="357"/>
      <c r="U31" s="357"/>
      <c r="V31" s="357"/>
      <c r="W31" s="357"/>
      <c r="X31" s="357"/>
      <c r="Y31" s="357"/>
      <c r="AB31" s="308"/>
    </row>
  </sheetData>
  <mergeCells count="100">
    <mergeCell ref="X3:Z3"/>
    <mergeCell ref="B4:Y4"/>
    <mergeCell ref="B7:S7"/>
    <mergeCell ref="T7:U7"/>
    <mergeCell ref="V7:W7"/>
    <mergeCell ref="X7:Y7"/>
    <mergeCell ref="D8:S8"/>
    <mergeCell ref="T8:U8"/>
    <mergeCell ref="V8:W8"/>
    <mergeCell ref="X8:Y8"/>
    <mergeCell ref="D9:S9"/>
    <mergeCell ref="T9:U9"/>
    <mergeCell ref="V9:W9"/>
    <mergeCell ref="X9:Y9"/>
    <mergeCell ref="D10:S10"/>
    <mergeCell ref="T10:U10"/>
    <mergeCell ref="V10:W10"/>
    <mergeCell ref="X10:Y10"/>
    <mergeCell ref="D11:S11"/>
    <mergeCell ref="T11:U11"/>
    <mergeCell ref="V11:W11"/>
    <mergeCell ref="X11:Y11"/>
    <mergeCell ref="D12:S12"/>
    <mergeCell ref="T12:U12"/>
    <mergeCell ref="V12:W12"/>
    <mergeCell ref="X12:Y12"/>
    <mergeCell ref="D13:S13"/>
    <mergeCell ref="T13:U13"/>
    <mergeCell ref="V13:W13"/>
    <mergeCell ref="X13:Y13"/>
    <mergeCell ref="D14:S14"/>
    <mergeCell ref="T14:U14"/>
    <mergeCell ref="V14:W14"/>
    <mergeCell ref="X14:Y14"/>
    <mergeCell ref="D15:S15"/>
    <mergeCell ref="T15:U15"/>
    <mergeCell ref="V15:W15"/>
    <mergeCell ref="X15:Y15"/>
    <mergeCell ref="D16:S16"/>
    <mergeCell ref="T16:U16"/>
    <mergeCell ref="V16:W16"/>
    <mergeCell ref="X16:Y16"/>
    <mergeCell ref="D17:S17"/>
    <mergeCell ref="T17:U17"/>
    <mergeCell ref="V17:W17"/>
    <mergeCell ref="X17:Y17"/>
    <mergeCell ref="D18:S18"/>
    <mergeCell ref="T18:U18"/>
    <mergeCell ref="V18:W18"/>
    <mergeCell ref="X18:Y18"/>
    <mergeCell ref="D19:S19"/>
    <mergeCell ref="T19:U19"/>
    <mergeCell ref="V19:W19"/>
    <mergeCell ref="X19:Y19"/>
    <mergeCell ref="D20:S20"/>
    <mergeCell ref="T20:U20"/>
    <mergeCell ref="V20:W20"/>
    <mergeCell ref="X20:Y20"/>
    <mergeCell ref="D21:S21"/>
    <mergeCell ref="T21:U21"/>
    <mergeCell ref="V21:W21"/>
    <mergeCell ref="X21:Y21"/>
    <mergeCell ref="D22:S22"/>
    <mergeCell ref="T22:U22"/>
    <mergeCell ref="V22:W22"/>
    <mergeCell ref="X22:Y22"/>
    <mergeCell ref="C23:C25"/>
    <mergeCell ref="D23:F24"/>
    <mergeCell ref="G23:S23"/>
    <mergeCell ref="T23:U23"/>
    <mergeCell ref="V23:W23"/>
    <mergeCell ref="X23:Y23"/>
    <mergeCell ref="G24:S24"/>
    <mergeCell ref="T24:U24"/>
    <mergeCell ref="V24:W24"/>
    <mergeCell ref="X24:Y24"/>
    <mergeCell ref="D25:F25"/>
    <mergeCell ref="G25:S25"/>
    <mergeCell ref="T25:U25"/>
    <mergeCell ref="V25:W25"/>
    <mergeCell ref="X25:Y25"/>
    <mergeCell ref="D26:S26"/>
    <mergeCell ref="T26:U26"/>
    <mergeCell ref="V26:W26"/>
    <mergeCell ref="X26:Y26"/>
    <mergeCell ref="D27:S27"/>
    <mergeCell ref="T27:U27"/>
    <mergeCell ref="V27:W27"/>
    <mergeCell ref="X27:Y27"/>
    <mergeCell ref="D28:S28"/>
    <mergeCell ref="T28:U28"/>
    <mergeCell ref="V28:W28"/>
    <mergeCell ref="X28:Y28"/>
    <mergeCell ref="X30:Y30"/>
    <mergeCell ref="V30:W30"/>
    <mergeCell ref="T30:U30"/>
    <mergeCell ref="D29:S29"/>
    <mergeCell ref="T29:U29"/>
    <mergeCell ref="V29:W29"/>
    <mergeCell ref="X29:Y29"/>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0"/>
  <sheetViews>
    <sheetView showGridLines="0" view="pageBreakPreview" zoomScale="85" zoomScaleNormal="80" zoomScaleSheetLayoutView="85" workbookViewId="0">
      <selection activeCell="E17" sqref="E17:Y17"/>
    </sheetView>
  </sheetViews>
  <sheetFormatPr defaultColWidth="3.75" defaultRowHeight="29.25" customHeight="1" x14ac:dyDescent="0.15"/>
  <cols>
    <col min="1" max="1" width="1" style="118" customWidth="1"/>
    <col min="2" max="25" width="3.75" style="118" customWidth="1"/>
    <col min="26" max="27" width="1" style="118" customWidth="1"/>
    <col min="28" max="28" width="3.75" style="308"/>
    <col min="29" max="256" width="3.75" style="118"/>
    <col min="257" max="257" width="1" style="118" customWidth="1"/>
    <col min="258" max="281" width="3.75" style="118" customWidth="1"/>
    <col min="282" max="283" width="1" style="118" customWidth="1"/>
    <col min="284" max="512" width="3.75" style="118"/>
    <col min="513" max="513" width="1" style="118" customWidth="1"/>
    <col min="514" max="537" width="3.75" style="118" customWidth="1"/>
    <col min="538" max="539" width="1" style="118" customWidth="1"/>
    <col min="540" max="768" width="3.75" style="118"/>
    <col min="769" max="769" width="1" style="118" customWidth="1"/>
    <col min="770" max="793" width="3.75" style="118" customWidth="1"/>
    <col min="794" max="795" width="1" style="118" customWidth="1"/>
    <col min="796" max="1024" width="3.75" style="118"/>
    <col min="1025" max="1025" width="1" style="118" customWidth="1"/>
    <col min="1026" max="1049" width="3.75" style="118" customWidth="1"/>
    <col min="1050" max="1051" width="1" style="118" customWidth="1"/>
    <col min="1052" max="1280" width="3.75" style="118"/>
    <col min="1281" max="1281" width="1" style="118" customWidth="1"/>
    <col min="1282" max="1305" width="3.75" style="118" customWidth="1"/>
    <col min="1306" max="1307" width="1" style="118" customWidth="1"/>
    <col min="1308" max="1536" width="3.75" style="118"/>
    <col min="1537" max="1537" width="1" style="118" customWidth="1"/>
    <col min="1538" max="1561" width="3.75" style="118" customWidth="1"/>
    <col min="1562" max="1563" width="1" style="118" customWidth="1"/>
    <col min="1564" max="1792" width="3.75" style="118"/>
    <col min="1793" max="1793" width="1" style="118" customWidth="1"/>
    <col min="1794" max="1817" width="3.75" style="118" customWidth="1"/>
    <col min="1818" max="1819" width="1" style="118" customWidth="1"/>
    <col min="1820" max="2048" width="3.75" style="118"/>
    <col min="2049" max="2049" width="1" style="118" customWidth="1"/>
    <col min="2050" max="2073" width="3.75" style="118" customWidth="1"/>
    <col min="2074" max="2075" width="1" style="118" customWidth="1"/>
    <col min="2076" max="2304" width="3.75" style="118"/>
    <col min="2305" max="2305" width="1" style="118" customWidth="1"/>
    <col min="2306" max="2329" width="3.75" style="118" customWidth="1"/>
    <col min="2330" max="2331" width="1" style="118" customWidth="1"/>
    <col min="2332" max="2560" width="3.75" style="118"/>
    <col min="2561" max="2561" width="1" style="118" customWidth="1"/>
    <col min="2562" max="2585" width="3.75" style="118" customWidth="1"/>
    <col min="2586" max="2587" width="1" style="118" customWidth="1"/>
    <col min="2588" max="2816" width="3.75" style="118"/>
    <col min="2817" max="2817" width="1" style="118" customWidth="1"/>
    <col min="2818" max="2841" width="3.75" style="118" customWidth="1"/>
    <col min="2842" max="2843" width="1" style="118" customWidth="1"/>
    <col min="2844" max="3072" width="3.75" style="118"/>
    <col min="3073" max="3073" width="1" style="118" customWidth="1"/>
    <col min="3074" max="3097" width="3.75" style="118" customWidth="1"/>
    <col min="3098" max="3099" width="1" style="118" customWidth="1"/>
    <col min="3100" max="3328" width="3.75" style="118"/>
    <col min="3329" max="3329" width="1" style="118" customWidth="1"/>
    <col min="3330" max="3353" width="3.75" style="118" customWidth="1"/>
    <col min="3354" max="3355" width="1" style="118" customWidth="1"/>
    <col min="3356" max="3584" width="3.75" style="118"/>
    <col min="3585" max="3585" width="1" style="118" customWidth="1"/>
    <col min="3586" max="3609" width="3.75" style="118" customWidth="1"/>
    <col min="3610" max="3611" width="1" style="118" customWidth="1"/>
    <col min="3612" max="3840" width="3.75" style="118"/>
    <col min="3841" max="3841" width="1" style="118" customWidth="1"/>
    <col min="3842" max="3865" width="3.75" style="118" customWidth="1"/>
    <col min="3866" max="3867" width="1" style="118" customWidth="1"/>
    <col min="3868" max="4096" width="3.75" style="118"/>
    <col min="4097" max="4097" width="1" style="118" customWidth="1"/>
    <col min="4098" max="4121" width="3.75" style="118" customWidth="1"/>
    <col min="4122" max="4123" width="1" style="118" customWidth="1"/>
    <col min="4124" max="4352" width="3.75" style="118"/>
    <col min="4353" max="4353" width="1" style="118" customWidth="1"/>
    <col min="4354" max="4377" width="3.75" style="118" customWidth="1"/>
    <col min="4378" max="4379" width="1" style="118" customWidth="1"/>
    <col min="4380" max="4608" width="3.75" style="118"/>
    <col min="4609" max="4609" width="1" style="118" customWidth="1"/>
    <col min="4610" max="4633" width="3.75" style="118" customWidth="1"/>
    <col min="4634" max="4635" width="1" style="118" customWidth="1"/>
    <col min="4636" max="4864" width="3.75" style="118"/>
    <col min="4865" max="4865" width="1" style="118" customWidth="1"/>
    <col min="4866" max="4889" width="3.75" style="118" customWidth="1"/>
    <col min="4890" max="4891" width="1" style="118" customWidth="1"/>
    <col min="4892" max="5120" width="3.75" style="118"/>
    <col min="5121" max="5121" width="1" style="118" customWidth="1"/>
    <col min="5122" max="5145" width="3.75" style="118" customWidth="1"/>
    <col min="5146" max="5147" width="1" style="118" customWidth="1"/>
    <col min="5148" max="5376" width="3.75" style="118"/>
    <col min="5377" max="5377" width="1" style="118" customWidth="1"/>
    <col min="5378" max="5401" width="3.75" style="118" customWidth="1"/>
    <col min="5402" max="5403" width="1" style="118" customWidth="1"/>
    <col min="5404" max="5632" width="3.75" style="118"/>
    <col min="5633" max="5633" width="1" style="118" customWidth="1"/>
    <col min="5634" max="5657" width="3.75" style="118" customWidth="1"/>
    <col min="5658" max="5659" width="1" style="118" customWidth="1"/>
    <col min="5660" max="5888" width="3.75" style="118"/>
    <col min="5889" max="5889" width="1" style="118" customWidth="1"/>
    <col min="5890" max="5913" width="3.75" style="118" customWidth="1"/>
    <col min="5914" max="5915" width="1" style="118" customWidth="1"/>
    <col min="5916" max="6144" width="3.75" style="118"/>
    <col min="6145" max="6145" width="1" style="118" customWidth="1"/>
    <col min="6146" max="6169" width="3.75" style="118" customWidth="1"/>
    <col min="6170" max="6171" width="1" style="118" customWidth="1"/>
    <col min="6172" max="6400" width="3.75" style="118"/>
    <col min="6401" max="6401" width="1" style="118" customWidth="1"/>
    <col min="6402" max="6425" width="3.75" style="118" customWidth="1"/>
    <col min="6426" max="6427" width="1" style="118" customWidth="1"/>
    <col min="6428" max="6656" width="3.75" style="118"/>
    <col min="6657" max="6657" width="1" style="118" customWidth="1"/>
    <col min="6658" max="6681" width="3.75" style="118" customWidth="1"/>
    <col min="6682" max="6683" width="1" style="118" customWidth="1"/>
    <col min="6684" max="6912" width="3.75" style="118"/>
    <col min="6913" max="6913" width="1" style="118" customWidth="1"/>
    <col min="6914" max="6937" width="3.75" style="118" customWidth="1"/>
    <col min="6938" max="6939" width="1" style="118" customWidth="1"/>
    <col min="6940" max="7168" width="3.75" style="118"/>
    <col min="7169" max="7169" width="1" style="118" customWidth="1"/>
    <col min="7170" max="7193" width="3.75" style="118" customWidth="1"/>
    <col min="7194" max="7195" width="1" style="118" customWidth="1"/>
    <col min="7196" max="7424" width="3.75" style="118"/>
    <col min="7425" max="7425" width="1" style="118" customWidth="1"/>
    <col min="7426" max="7449" width="3.75" style="118" customWidth="1"/>
    <col min="7450" max="7451" width="1" style="118" customWidth="1"/>
    <col min="7452" max="7680" width="3.75" style="118"/>
    <col min="7681" max="7681" width="1" style="118" customWidth="1"/>
    <col min="7682" max="7705" width="3.75" style="118" customWidth="1"/>
    <col min="7706" max="7707" width="1" style="118" customWidth="1"/>
    <col min="7708" max="7936" width="3.75" style="118"/>
    <col min="7937" max="7937" width="1" style="118" customWidth="1"/>
    <col min="7938" max="7961" width="3.75" style="118" customWidth="1"/>
    <col min="7962" max="7963" width="1" style="118" customWidth="1"/>
    <col min="7964" max="8192" width="3.75" style="118"/>
    <col min="8193" max="8193" width="1" style="118" customWidth="1"/>
    <col min="8194" max="8217" width="3.75" style="118" customWidth="1"/>
    <col min="8218" max="8219" width="1" style="118" customWidth="1"/>
    <col min="8220" max="8448" width="3.75" style="118"/>
    <col min="8449" max="8449" width="1" style="118" customWidth="1"/>
    <col min="8450" max="8473" width="3.75" style="118" customWidth="1"/>
    <col min="8474" max="8475" width="1" style="118" customWidth="1"/>
    <col min="8476" max="8704" width="3.75" style="118"/>
    <col min="8705" max="8705" width="1" style="118" customWidth="1"/>
    <col min="8706" max="8729" width="3.75" style="118" customWidth="1"/>
    <col min="8730" max="8731" width="1" style="118" customWidth="1"/>
    <col min="8732" max="8960" width="3.75" style="118"/>
    <col min="8961" max="8961" width="1" style="118" customWidth="1"/>
    <col min="8962" max="8985" width="3.75" style="118" customWidth="1"/>
    <col min="8986" max="8987" width="1" style="118" customWidth="1"/>
    <col min="8988" max="9216" width="3.75" style="118"/>
    <col min="9217" max="9217" width="1" style="118" customWidth="1"/>
    <col min="9218" max="9241" width="3.75" style="118" customWidth="1"/>
    <col min="9242" max="9243" width="1" style="118" customWidth="1"/>
    <col min="9244" max="9472" width="3.75" style="118"/>
    <col min="9473" max="9473" width="1" style="118" customWidth="1"/>
    <col min="9474" max="9497" width="3.75" style="118" customWidth="1"/>
    <col min="9498" max="9499" width="1" style="118" customWidth="1"/>
    <col min="9500" max="9728" width="3.75" style="118"/>
    <col min="9729" max="9729" width="1" style="118" customWidth="1"/>
    <col min="9730" max="9753" width="3.75" style="118" customWidth="1"/>
    <col min="9754" max="9755" width="1" style="118" customWidth="1"/>
    <col min="9756" max="9984" width="3.75" style="118"/>
    <col min="9985" max="9985" width="1" style="118" customWidth="1"/>
    <col min="9986" max="10009" width="3.75" style="118" customWidth="1"/>
    <col min="10010" max="10011" width="1" style="118" customWidth="1"/>
    <col min="10012" max="10240" width="3.75" style="118"/>
    <col min="10241" max="10241" width="1" style="118" customWidth="1"/>
    <col min="10242" max="10265" width="3.75" style="118" customWidth="1"/>
    <col min="10266" max="10267" width="1" style="118" customWidth="1"/>
    <col min="10268" max="10496" width="3.75" style="118"/>
    <col min="10497" max="10497" width="1" style="118" customWidth="1"/>
    <col min="10498" max="10521" width="3.75" style="118" customWidth="1"/>
    <col min="10522" max="10523" width="1" style="118" customWidth="1"/>
    <col min="10524" max="10752" width="3.75" style="118"/>
    <col min="10753" max="10753" width="1" style="118" customWidth="1"/>
    <col min="10754" max="10777" width="3.75" style="118" customWidth="1"/>
    <col min="10778" max="10779" width="1" style="118" customWidth="1"/>
    <col min="10780" max="11008" width="3.75" style="118"/>
    <col min="11009" max="11009" width="1" style="118" customWidth="1"/>
    <col min="11010" max="11033" width="3.75" style="118" customWidth="1"/>
    <col min="11034" max="11035" width="1" style="118" customWidth="1"/>
    <col min="11036" max="11264" width="3.75" style="118"/>
    <col min="11265" max="11265" width="1" style="118" customWidth="1"/>
    <col min="11266" max="11289" width="3.75" style="118" customWidth="1"/>
    <col min="11290" max="11291" width="1" style="118" customWidth="1"/>
    <col min="11292" max="11520" width="3.75" style="118"/>
    <col min="11521" max="11521" width="1" style="118" customWidth="1"/>
    <col min="11522" max="11545" width="3.75" style="118" customWidth="1"/>
    <col min="11546" max="11547" width="1" style="118" customWidth="1"/>
    <col min="11548" max="11776" width="3.75" style="118"/>
    <col min="11777" max="11777" width="1" style="118" customWidth="1"/>
    <col min="11778" max="11801" width="3.75" style="118" customWidth="1"/>
    <col min="11802" max="11803" width="1" style="118" customWidth="1"/>
    <col min="11804" max="12032" width="3.75" style="118"/>
    <col min="12033" max="12033" width="1" style="118" customWidth="1"/>
    <col min="12034" max="12057" width="3.75" style="118" customWidth="1"/>
    <col min="12058" max="12059" width="1" style="118" customWidth="1"/>
    <col min="12060" max="12288" width="3.75" style="118"/>
    <col min="12289" max="12289" width="1" style="118" customWidth="1"/>
    <col min="12290" max="12313" width="3.75" style="118" customWidth="1"/>
    <col min="12314" max="12315" width="1" style="118" customWidth="1"/>
    <col min="12316" max="12544" width="3.75" style="118"/>
    <col min="12545" max="12545" width="1" style="118" customWidth="1"/>
    <col min="12546" max="12569" width="3.75" style="118" customWidth="1"/>
    <col min="12570" max="12571" width="1" style="118" customWidth="1"/>
    <col min="12572" max="12800" width="3.75" style="118"/>
    <col min="12801" max="12801" width="1" style="118" customWidth="1"/>
    <col min="12802" max="12825" width="3.75" style="118" customWidth="1"/>
    <col min="12826" max="12827" width="1" style="118" customWidth="1"/>
    <col min="12828" max="13056" width="3.75" style="118"/>
    <col min="13057" max="13057" width="1" style="118" customWidth="1"/>
    <col min="13058" max="13081" width="3.75" style="118" customWidth="1"/>
    <col min="13082" max="13083" width="1" style="118" customWidth="1"/>
    <col min="13084" max="13312" width="3.75" style="118"/>
    <col min="13313" max="13313" width="1" style="118" customWidth="1"/>
    <col min="13314" max="13337" width="3.75" style="118" customWidth="1"/>
    <col min="13338" max="13339" width="1" style="118" customWidth="1"/>
    <col min="13340" max="13568" width="3.75" style="118"/>
    <col min="13569" max="13569" width="1" style="118" customWidth="1"/>
    <col min="13570" max="13593" width="3.75" style="118" customWidth="1"/>
    <col min="13594" max="13595" width="1" style="118" customWidth="1"/>
    <col min="13596" max="13824" width="3.75" style="118"/>
    <col min="13825" max="13825" width="1" style="118" customWidth="1"/>
    <col min="13826" max="13849" width="3.75" style="118" customWidth="1"/>
    <col min="13850" max="13851" width="1" style="118" customWidth="1"/>
    <col min="13852" max="14080" width="3.75" style="118"/>
    <col min="14081" max="14081" width="1" style="118" customWidth="1"/>
    <col min="14082" max="14105" width="3.75" style="118" customWidth="1"/>
    <col min="14106" max="14107" width="1" style="118" customWidth="1"/>
    <col min="14108" max="14336" width="3.75" style="118"/>
    <col min="14337" max="14337" width="1" style="118" customWidth="1"/>
    <col min="14338" max="14361" width="3.75" style="118" customWidth="1"/>
    <col min="14362" max="14363" width="1" style="118" customWidth="1"/>
    <col min="14364" max="14592" width="3.75" style="118"/>
    <col min="14593" max="14593" width="1" style="118" customWidth="1"/>
    <col min="14594" max="14617" width="3.75" style="118" customWidth="1"/>
    <col min="14618" max="14619" width="1" style="118" customWidth="1"/>
    <col min="14620" max="14848" width="3.75" style="118"/>
    <col min="14849" max="14849" width="1" style="118" customWidth="1"/>
    <col min="14850" max="14873" width="3.75" style="118" customWidth="1"/>
    <col min="14874" max="14875" width="1" style="118" customWidth="1"/>
    <col min="14876" max="15104" width="3.75" style="118"/>
    <col min="15105" max="15105" width="1" style="118" customWidth="1"/>
    <col min="15106" max="15129" width="3.75" style="118" customWidth="1"/>
    <col min="15130" max="15131" width="1" style="118" customWidth="1"/>
    <col min="15132" max="15360" width="3.75" style="118"/>
    <col min="15361" max="15361" width="1" style="118" customWidth="1"/>
    <col min="15362" max="15385" width="3.75" style="118" customWidth="1"/>
    <col min="15386" max="15387" width="1" style="118" customWidth="1"/>
    <col min="15388" max="15616" width="3.75" style="118"/>
    <col min="15617" max="15617" width="1" style="118" customWidth="1"/>
    <col min="15618" max="15641" width="3.75" style="118" customWidth="1"/>
    <col min="15642" max="15643" width="1" style="118" customWidth="1"/>
    <col min="15644" max="15872" width="3.75" style="118"/>
    <col min="15873" max="15873" width="1" style="118" customWidth="1"/>
    <col min="15874" max="15897" width="3.75" style="118" customWidth="1"/>
    <col min="15898" max="15899" width="1" style="118" customWidth="1"/>
    <col min="15900" max="16128" width="3.75" style="118"/>
    <col min="16129" max="16129" width="1" style="118" customWidth="1"/>
    <col min="16130" max="16153" width="3.75" style="118" customWidth="1"/>
    <col min="16154" max="16155" width="1" style="118" customWidth="1"/>
    <col min="16156" max="16384" width="3.75" style="118"/>
  </cols>
  <sheetData>
    <row r="1" spans="2:30" ht="6" customHeight="1" x14ac:dyDescent="0.15"/>
    <row r="2" spans="2:30" ht="26.25" customHeight="1" x14ac:dyDescent="0.15">
      <c r="B2" s="338" t="s">
        <v>177</v>
      </c>
      <c r="E2" s="6"/>
      <c r="F2" s="6"/>
      <c r="G2" s="6"/>
      <c r="H2" s="8"/>
      <c r="I2" s="8"/>
      <c r="J2" s="8"/>
      <c r="K2" s="8"/>
      <c r="L2" s="8"/>
      <c r="M2" s="8"/>
      <c r="N2" s="8"/>
      <c r="O2" s="8"/>
      <c r="P2" s="8"/>
      <c r="Q2" s="8"/>
      <c r="R2" s="935" t="s">
        <v>217</v>
      </c>
      <c r="S2" s="935"/>
      <c r="T2" s="478"/>
      <c r="U2" s="44" t="s">
        <v>1</v>
      </c>
      <c r="V2" s="478"/>
      <c r="W2" s="44" t="s">
        <v>2</v>
      </c>
      <c r="X2" s="478"/>
      <c r="Y2" s="44" t="s">
        <v>178</v>
      </c>
      <c r="AB2" s="2" t="s">
        <v>186</v>
      </c>
    </row>
    <row r="3" spans="2:30" ht="7.5" customHeight="1" x14ac:dyDescent="0.15">
      <c r="H3" s="361"/>
    </row>
    <row r="4" spans="2:30" ht="18.75" customHeight="1" x14ac:dyDescent="0.15">
      <c r="B4" s="936" t="s">
        <v>179</v>
      </c>
      <c r="C4" s="936"/>
      <c r="D4" s="936"/>
      <c r="E4" s="936"/>
      <c r="F4" s="936"/>
      <c r="G4" s="936"/>
      <c r="H4" s="936"/>
      <c r="I4" s="936"/>
      <c r="J4" s="936"/>
      <c r="K4" s="936"/>
      <c r="L4" s="936"/>
      <c r="M4" s="936"/>
      <c r="N4" s="936"/>
      <c r="O4" s="936"/>
      <c r="P4" s="936"/>
      <c r="Q4" s="936"/>
      <c r="R4" s="936"/>
      <c r="S4" s="936"/>
      <c r="T4" s="936"/>
      <c r="U4" s="936"/>
      <c r="V4" s="936"/>
      <c r="W4" s="936"/>
      <c r="X4" s="936"/>
      <c r="Y4" s="936"/>
      <c r="Z4" s="5"/>
    </row>
    <row r="5" spans="2:30" ht="11.25" customHeight="1" x14ac:dyDescent="0.15">
      <c r="D5" s="362"/>
      <c r="E5" s="363"/>
      <c r="F5" s="363"/>
      <c r="G5" s="364"/>
      <c r="H5" s="364"/>
      <c r="I5" s="364"/>
      <c r="J5" s="364"/>
      <c r="K5" s="364"/>
      <c r="L5" s="364"/>
      <c r="M5" s="364"/>
      <c r="N5" s="364"/>
      <c r="O5" s="364"/>
      <c r="P5" s="364"/>
      <c r="Q5" s="364"/>
      <c r="R5" s="364"/>
      <c r="S5" s="364"/>
      <c r="T5" s="364"/>
      <c r="U5" s="364"/>
    </row>
    <row r="6" spans="2:30" ht="30" customHeight="1" x14ac:dyDescent="0.15">
      <c r="B6" s="589" t="s">
        <v>216</v>
      </c>
      <c r="C6" s="589"/>
      <c r="D6" s="589"/>
      <c r="E6" s="589"/>
      <c r="F6" s="589"/>
      <c r="G6" s="589"/>
      <c r="H6" s="589"/>
      <c r="I6" s="589"/>
      <c r="J6" s="589"/>
      <c r="K6" s="589"/>
      <c r="L6" s="589"/>
      <c r="M6" s="589"/>
      <c r="N6" s="589"/>
      <c r="O6" s="589"/>
      <c r="P6" s="589"/>
      <c r="Q6" s="589"/>
      <c r="R6" s="589"/>
      <c r="S6" s="589"/>
      <c r="T6" s="589"/>
      <c r="U6" s="589"/>
      <c r="V6" s="589"/>
      <c r="W6" s="589"/>
      <c r="X6" s="589"/>
      <c r="Y6" s="589"/>
    </row>
    <row r="7" spans="2:30" s="1" customFormat="1" ht="11.25" customHeight="1" x14ac:dyDescent="0.15">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x14ac:dyDescent="0.2">
      <c r="B8" s="4" t="s">
        <v>192</v>
      </c>
      <c r="C8" s="21"/>
      <c r="D8" s="21"/>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x14ac:dyDescent="0.15">
      <c r="B9" s="611" t="s">
        <v>7</v>
      </c>
      <c r="C9" s="612"/>
      <c r="D9" s="613"/>
      <c r="E9" s="937" t="str">
        <f>様式第１号!$E$10</f>
        <v>○○ビル</v>
      </c>
      <c r="F9" s="938"/>
      <c r="G9" s="938"/>
      <c r="H9" s="938"/>
      <c r="I9" s="938"/>
      <c r="J9" s="938"/>
      <c r="K9" s="938"/>
      <c r="L9" s="938"/>
      <c r="M9" s="938"/>
      <c r="N9" s="938"/>
      <c r="O9" s="938"/>
      <c r="P9" s="938"/>
      <c r="Q9" s="938"/>
      <c r="R9" s="938"/>
      <c r="S9" s="938"/>
      <c r="T9" s="938"/>
      <c r="U9" s="938"/>
      <c r="V9" s="938"/>
      <c r="W9" s="938"/>
      <c r="X9" s="938"/>
      <c r="Y9" s="939"/>
      <c r="AB9" s="2"/>
      <c r="AC9" s="3"/>
      <c r="AD9" s="3"/>
    </row>
    <row r="10" spans="2:30" s="1" customFormat="1" ht="26.25" customHeight="1" x14ac:dyDescent="0.15">
      <c r="B10" s="649" t="s">
        <v>8</v>
      </c>
      <c r="C10" s="650"/>
      <c r="D10" s="549"/>
      <c r="E10" s="395"/>
      <c r="F10" s="396" t="s">
        <v>9</v>
      </c>
      <c r="G10" s="396"/>
      <c r="H10" s="396"/>
      <c r="I10" s="396"/>
      <c r="J10" s="396"/>
      <c r="K10" s="396"/>
      <c r="L10" s="397"/>
      <c r="M10" s="396" t="s">
        <v>10</v>
      </c>
      <c r="N10" s="396"/>
      <c r="O10" s="396"/>
      <c r="P10" s="396"/>
      <c r="Q10" s="396"/>
      <c r="R10" s="396"/>
      <c r="S10" s="397"/>
      <c r="T10" s="396" t="s">
        <v>11</v>
      </c>
      <c r="U10" s="396"/>
      <c r="V10" s="396"/>
      <c r="W10" s="396"/>
      <c r="X10" s="396"/>
      <c r="Y10" s="398"/>
      <c r="AB10" s="2" t="s">
        <v>12</v>
      </c>
      <c r="AC10" s="3"/>
      <c r="AD10" s="3"/>
    </row>
    <row r="11" spans="2:30" s="1" customFormat="1" ht="26.25" customHeight="1" x14ac:dyDescent="0.15">
      <c r="B11" s="649"/>
      <c r="C11" s="650"/>
      <c r="D11" s="549"/>
      <c r="E11" s="26">
        <v>9</v>
      </c>
      <c r="F11" s="374" t="s">
        <v>13</v>
      </c>
      <c r="G11" s="374"/>
      <c r="H11" s="374"/>
      <c r="I11" s="374"/>
      <c r="J11" s="374"/>
      <c r="K11" s="374"/>
      <c r="L11" s="91"/>
      <c r="M11" s="374"/>
      <c r="N11" s="374"/>
      <c r="O11" s="374"/>
      <c r="P11" s="374"/>
      <c r="Q11" s="374"/>
      <c r="R11" s="374"/>
      <c r="S11" s="91"/>
      <c r="T11" s="374"/>
      <c r="U11" s="374"/>
      <c r="V11" s="374"/>
      <c r="W11" s="374"/>
      <c r="X11" s="374"/>
      <c r="Y11" s="393"/>
      <c r="AB11" s="2"/>
      <c r="AC11" s="3"/>
      <c r="AD11" s="3"/>
    </row>
    <row r="12" spans="2:30" s="1" customFormat="1" ht="26.25" customHeight="1" thickBot="1" x14ac:dyDescent="0.2">
      <c r="B12" s="726"/>
      <c r="C12" s="727"/>
      <c r="D12" s="728"/>
      <c r="E12" s="394"/>
      <c r="F12" s="36"/>
      <c r="G12" s="37" t="s">
        <v>180</v>
      </c>
      <c r="H12" s="37"/>
      <c r="I12" s="37"/>
      <c r="J12" s="37"/>
      <c r="K12" s="37"/>
      <c r="L12" s="37"/>
      <c r="M12" s="37"/>
      <c r="N12" s="37"/>
      <c r="O12" s="39" t="s">
        <v>199</v>
      </c>
      <c r="P12" s="477"/>
      <c r="Q12" s="39" t="s">
        <v>15</v>
      </c>
      <c r="R12" s="399" t="s">
        <v>181</v>
      </c>
      <c r="S12" s="399" t="s">
        <v>199</v>
      </c>
      <c r="T12" s="477"/>
      <c r="U12" s="399" t="s">
        <v>15</v>
      </c>
      <c r="V12" s="37"/>
      <c r="W12" s="37"/>
      <c r="X12" s="37"/>
      <c r="Y12" s="41"/>
      <c r="Z12" s="34"/>
      <c r="AB12" s="2"/>
      <c r="AC12" s="3"/>
      <c r="AD12" s="3"/>
    </row>
    <row r="13" spans="2:30" s="1" customFormat="1" ht="11.25" customHeight="1" x14ac:dyDescent="0.15">
      <c r="AB13" s="2"/>
      <c r="AC13" s="3"/>
      <c r="AD13" s="3"/>
    </row>
    <row r="14" spans="2:30" s="1" customFormat="1" ht="30" customHeight="1" thickBot="1" x14ac:dyDescent="0.2">
      <c r="B14" s="1" t="s">
        <v>182</v>
      </c>
      <c r="AB14" s="308"/>
      <c r="AC14" s="3"/>
      <c r="AD14" s="3"/>
    </row>
    <row r="15" spans="2:30" s="1" customFormat="1" ht="26.25" customHeight="1" x14ac:dyDescent="0.15">
      <c r="B15" s="611" t="s">
        <v>19</v>
      </c>
      <c r="C15" s="612"/>
      <c r="D15" s="613"/>
      <c r="E15" s="940" t="str">
        <f>IF(様式第１号!$E$20&lt;&gt;"",様式第１号!$E$20,"")</f>
        <v/>
      </c>
      <c r="F15" s="941"/>
      <c r="G15" s="941"/>
      <c r="H15" s="941"/>
      <c r="I15" s="941"/>
      <c r="J15" s="941"/>
      <c r="K15" s="941"/>
      <c r="L15" s="941"/>
      <c r="M15" s="941"/>
      <c r="N15" s="941"/>
      <c r="O15" s="941"/>
      <c r="P15" s="941"/>
      <c r="Q15" s="941"/>
      <c r="R15" s="941"/>
      <c r="S15" s="941"/>
      <c r="T15" s="941"/>
      <c r="U15" s="941"/>
      <c r="V15" s="941"/>
      <c r="W15" s="941"/>
      <c r="X15" s="941"/>
      <c r="Y15" s="942"/>
      <c r="AB15" s="3"/>
      <c r="AC15" s="3"/>
      <c r="AD15" s="3"/>
    </row>
    <row r="16" spans="2:30" s="1" customFormat="1" ht="26.25" customHeight="1" x14ac:dyDescent="0.15">
      <c r="B16" s="943" t="s">
        <v>197</v>
      </c>
      <c r="C16" s="944"/>
      <c r="D16" s="530"/>
      <c r="E16" s="949" t="str">
        <f>IF(様式第１号!$E$23&lt;&gt;"",様式第１号!$E$23,"")</f>
        <v/>
      </c>
      <c r="F16" s="950"/>
      <c r="G16" s="950"/>
      <c r="H16" s="950"/>
      <c r="I16" s="950"/>
      <c r="J16" s="950"/>
      <c r="K16" s="950"/>
      <c r="L16" s="950"/>
      <c r="M16" s="950"/>
      <c r="N16" s="950"/>
      <c r="O16" s="950"/>
      <c r="P16" s="950"/>
      <c r="Q16" s="950"/>
      <c r="R16" s="950"/>
      <c r="S16" s="950"/>
      <c r="T16" s="950"/>
      <c r="U16" s="950"/>
      <c r="V16" s="950"/>
      <c r="W16" s="950"/>
      <c r="X16" s="950"/>
      <c r="Y16" s="951"/>
      <c r="AB16" s="3"/>
      <c r="AC16" s="3"/>
      <c r="AD16" s="3"/>
    </row>
    <row r="17" spans="2:30" s="1" customFormat="1" ht="26.25" customHeight="1" x14ac:dyDescent="0.15">
      <c r="B17" s="945" t="s">
        <v>224</v>
      </c>
      <c r="C17" s="634"/>
      <c r="D17" s="544"/>
      <c r="E17" s="946" t="str">
        <f>IF(様式第１号!$E$27&lt;&gt;"",様式第１号!$E$27&amp;"　"&amp;様式第１号!$E$29,"")</f>
        <v/>
      </c>
      <c r="F17" s="947"/>
      <c r="G17" s="947"/>
      <c r="H17" s="947"/>
      <c r="I17" s="947"/>
      <c r="J17" s="947"/>
      <c r="K17" s="947"/>
      <c r="L17" s="947"/>
      <c r="M17" s="947"/>
      <c r="N17" s="947"/>
      <c r="O17" s="947"/>
      <c r="P17" s="947"/>
      <c r="Q17" s="947"/>
      <c r="R17" s="947"/>
      <c r="S17" s="947"/>
      <c r="T17" s="947"/>
      <c r="U17" s="947"/>
      <c r="V17" s="947"/>
      <c r="W17" s="947"/>
      <c r="X17" s="947"/>
      <c r="Y17" s="948"/>
      <c r="AB17" s="2"/>
      <c r="AC17" s="3"/>
      <c r="AD17" s="3"/>
    </row>
    <row r="18" spans="2:30" s="1" customFormat="1" ht="26.25" customHeight="1" thickBot="1" x14ac:dyDescent="0.2">
      <c r="B18" s="952" t="s">
        <v>26</v>
      </c>
      <c r="C18" s="953"/>
      <c r="D18" s="954"/>
      <c r="E18" s="959" t="str">
        <f>IF(様式第１号!$E$31&lt;&gt;"",様式第１号!$E$31&amp;"-"&amp;様式第１号!$H$31&amp;"-"&amp;様式第１号!$K$31,"")</f>
        <v/>
      </c>
      <c r="F18" s="960"/>
      <c r="G18" s="960"/>
      <c r="H18" s="960"/>
      <c r="I18" s="960"/>
      <c r="J18" s="960"/>
      <c r="K18" s="960"/>
      <c r="L18" s="960"/>
      <c r="M18" s="960"/>
      <c r="N18" s="960"/>
      <c r="O18" s="960"/>
      <c r="P18" s="960"/>
      <c r="Q18" s="960"/>
      <c r="R18" s="960"/>
      <c r="S18" s="960"/>
      <c r="T18" s="960"/>
      <c r="U18" s="960"/>
      <c r="V18" s="960"/>
      <c r="W18" s="960"/>
      <c r="X18" s="960"/>
      <c r="Y18" s="961"/>
      <c r="AB18" s="2"/>
      <c r="AC18" s="3"/>
      <c r="AD18" s="3"/>
    </row>
    <row r="19" spans="2:30" s="1" customFormat="1" ht="11.25" customHeight="1" x14ac:dyDescent="0.15">
      <c r="B19" s="359"/>
      <c r="C19" s="359"/>
      <c r="D19" s="359"/>
      <c r="E19" s="365"/>
      <c r="F19" s="365"/>
      <c r="G19" s="365"/>
      <c r="H19" s="365"/>
      <c r="I19" s="365"/>
      <c r="J19" s="365"/>
      <c r="K19" s="365"/>
      <c r="L19" s="358"/>
      <c r="M19" s="358"/>
      <c r="N19" s="358"/>
      <c r="O19" s="358"/>
      <c r="P19" s="358"/>
      <c r="Q19" s="365"/>
      <c r="R19" s="365"/>
      <c r="S19" s="365"/>
      <c r="T19" s="365"/>
      <c r="U19" s="365"/>
      <c r="V19" s="365"/>
      <c r="W19" s="365"/>
      <c r="X19" s="44"/>
      <c r="Y19" s="46"/>
      <c r="AB19" s="2"/>
      <c r="AC19" s="3"/>
      <c r="AD19" s="3"/>
    </row>
    <row r="20" spans="2:30" s="1" customFormat="1" ht="30" customHeight="1" thickBot="1" x14ac:dyDescent="0.2">
      <c r="B20" s="1" t="s">
        <v>184</v>
      </c>
      <c r="AB20" s="2" t="s">
        <v>190</v>
      </c>
      <c r="AC20" s="3"/>
      <c r="AD20" s="3"/>
    </row>
    <row r="21" spans="2:30" s="1" customFormat="1" ht="26.25" customHeight="1" x14ac:dyDescent="0.15">
      <c r="B21" s="611" t="s">
        <v>19</v>
      </c>
      <c r="C21" s="612"/>
      <c r="D21" s="613"/>
      <c r="E21" s="593"/>
      <c r="F21" s="594"/>
      <c r="G21" s="594"/>
      <c r="H21" s="594"/>
      <c r="I21" s="594"/>
      <c r="J21" s="594"/>
      <c r="K21" s="594"/>
      <c r="L21" s="594"/>
      <c r="M21" s="594"/>
      <c r="N21" s="594"/>
      <c r="O21" s="594"/>
      <c r="P21" s="594"/>
      <c r="Q21" s="594"/>
      <c r="R21" s="594"/>
      <c r="S21" s="594"/>
      <c r="T21" s="594"/>
      <c r="U21" s="594"/>
      <c r="V21" s="594"/>
      <c r="W21" s="594"/>
      <c r="X21" s="594"/>
      <c r="Y21" s="595"/>
      <c r="AB21" s="2"/>
      <c r="AC21" s="3"/>
      <c r="AD21" s="3"/>
    </row>
    <row r="22" spans="2:30" s="1" customFormat="1" ht="26.25" customHeight="1" x14ac:dyDescent="0.15">
      <c r="B22" s="945" t="s">
        <v>32</v>
      </c>
      <c r="C22" s="634"/>
      <c r="D22" s="544"/>
      <c r="E22" s="962"/>
      <c r="F22" s="963"/>
      <c r="G22" s="963"/>
      <c r="H22" s="963"/>
      <c r="I22" s="963"/>
      <c r="J22" s="963"/>
      <c r="K22" s="963"/>
      <c r="L22" s="963"/>
      <c r="M22" s="963"/>
      <c r="N22" s="963"/>
      <c r="O22" s="963"/>
      <c r="P22" s="963"/>
      <c r="Q22" s="963"/>
      <c r="R22" s="963"/>
      <c r="S22" s="963"/>
      <c r="T22" s="963"/>
      <c r="U22" s="963"/>
      <c r="V22" s="963"/>
      <c r="W22" s="963"/>
      <c r="X22" s="963"/>
      <c r="Y22" s="964"/>
      <c r="AB22" s="2"/>
      <c r="AC22" s="3"/>
      <c r="AD22" s="3"/>
    </row>
    <row r="23" spans="2:30" s="1" customFormat="1" ht="26.25" customHeight="1" x14ac:dyDescent="0.15">
      <c r="B23" s="945" t="s">
        <v>185</v>
      </c>
      <c r="C23" s="634"/>
      <c r="D23" s="544"/>
      <c r="E23" s="965"/>
      <c r="F23" s="966"/>
      <c r="G23" s="966"/>
      <c r="H23" s="966"/>
      <c r="I23" s="966"/>
      <c r="J23" s="966"/>
      <c r="K23" s="966"/>
      <c r="L23" s="966"/>
      <c r="M23" s="966"/>
      <c r="N23" s="966"/>
      <c r="O23" s="966"/>
      <c r="P23" s="966"/>
      <c r="Q23" s="966"/>
      <c r="R23" s="966"/>
      <c r="S23" s="966"/>
      <c r="T23" s="966"/>
      <c r="U23" s="966"/>
      <c r="V23" s="966"/>
      <c r="W23" s="966"/>
      <c r="X23" s="966"/>
      <c r="Y23" s="967"/>
      <c r="AB23" s="2"/>
      <c r="AC23" s="3"/>
      <c r="AD23" s="3"/>
    </row>
    <row r="24" spans="2:30" s="1" customFormat="1" ht="26.25" customHeight="1" thickBot="1" x14ac:dyDescent="0.2">
      <c r="B24" s="952" t="s">
        <v>26</v>
      </c>
      <c r="C24" s="953"/>
      <c r="D24" s="954"/>
      <c r="E24" s="955"/>
      <c r="F24" s="956"/>
      <c r="G24" s="956"/>
      <c r="H24" s="956"/>
      <c r="I24" s="956"/>
      <c r="J24" s="956"/>
      <c r="K24" s="956"/>
      <c r="L24" s="956"/>
      <c r="M24" s="956"/>
      <c r="N24" s="956"/>
      <c r="O24" s="956"/>
      <c r="P24" s="956"/>
      <c r="Q24" s="956"/>
      <c r="R24" s="956"/>
      <c r="S24" s="956"/>
      <c r="T24" s="956"/>
      <c r="U24" s="956"/>
      <c r="V24" s="956"/>
      <c r="W24" s="956"/>
      <c r="X24" s="956"/>
      <c r="Y24" s="957"/>
      <c r="AB24" s="2"/>
      <c r="AC24" s="3"/>
      <c r="AD24" s="3"/>
    </row>
    <row r="25" spans="2:30" s="1" customFormat="1" ht="11.25" customHeight="1" x14ac:dyDescent="0.15">
      <c r="B25" s="359"/>
      <c r="C25" s="359"/>
      <c r="D25" s="359"/>
      <c r="E25" s="365"/>
      <c r="F25" s="365"/>
      <c r="G25" s="365"/>
      <c r="H25" s="365"/>
      <c r="I25" s="365"/>
      <c r="J25" s="365"/>
      <c r="K25" s="365"/>
      <c r="L25" s="358"/>
      <c r="M25" s="358"/>
      <c r="N25" s="358"/>
      <c r="O25" s="358"/>
      <c r="P25" s="358"/>
      <c r="Q25" s="365"/>
      <c r="R25" s="365"/>
      <c r="S25" s="365"/>
      <c r="T25" s="365"/>
      <c r="U25" s="365"/>
      <c r="V25" s="365"/>
      <c r="W25" s="365"/>
      <c r="X25" s="44"/>
      <c r="Y25" s="46"/>
      <c r="AB25" s="2"/>
      <c r="AC25" s="3"/>
      <c r="AD25" s="3"/>
    </row>
    <row r="26" spans="2:30" s="1" customFormat="1" ht="11.25" customHeight="1" x14ac:dyDescent="0.15">
      <c r="B26" s="359"/>
      <c r="C26" s="359"/>
      <c r="D26" s="359"/>
      <c r="E26" s="365"/>
      <c r="F26" s="365"/>
      <c r="G26" s="365"/>
      <c r="H26" s="365"/>
      <c r="I26" s="365"/>
      <c r="J26" s="365"/>
      <c r="K26" s="365"/>
      <c r="L26" s="358"/>
      <c r="M26" s="358"/>
      <c r="N26" s="358"/>
      <c r="O26" s="358"/>
      <c r="P26" s="358"/>
      <c r="Q26" s="365"/>
      <c r="R26" s="365"/>
      <c r="S26" s="365"/>
      <c r="T26" s="365"/>
      <c r="U26" s="365"/>
      <c r="V26" s="365"/>
      <c r="W26" s="365"/>
      <c r="X26" s="44"/>
      <c r="Y26" s="46"/>
      <c r="AB26" s="2"/>
      <c r="AC26" s="3"/>
      <c r="AD26" s="3"/>
    </row>
    <row r="27" spans="2:30" s="367" customFormat="1" ht="15" customHeight="1" x14ac:dyDescent="0.15">
      <c r="B27" s="401"/>
      <c r="C27" s="958" t="s">
        <v>189</v>
      </c>
      <c r="D27" s="958"/>
      <c r="E27" s="958"/>
      <c r="F27" s="401"/>
      <c r="G27" s="401"/>
      <c r="H27" s="401"/>
      <c r="I27" s="401"/>
      <c r="J27" s="401"/>
      <c r="K27" s="401"/>
      <c r="L27" s="401"/>
      <c r="M27" s="401"/>
      <c r="N27" s="401"/>
      <c r="O27" s="401"/>
      <c r="P27" s="401"/>
      <c r="Q27" s="401"/>
      <c r="R27" s="401"/>
      <c r="S27" s="401"/>
      <c r="T27" s="401"/>
      <c r="U27" s="402"/>
      <c r="V27" s="339"/>
      <c r="W27" s="339"/>
      <c r="X27" s="339"/>
      <c r="Y27" s="339"/>
      <c r="AB27" s="400"/>
    </row>
    <row r="28" spans="2:30" s="367" customFormat="1" ht="15" customHeight="1" x14ac:dyDescent="0.15">
      <c r="B28" s="403"/>
      <c r="C28" s="958"/>
      <c r="D28" s="958"/>
      <c r="E28" s="958"/>
      <c r="F28" s="404"/>
      <c r="G28" s="405"/>
      <c r="H28" s="405"/>
      <c r="I28" s="405"/>
      <c r="J28" s="404"/>
      <c r="K28" s="404"/>
      <c r="L28" s="404"/>
      <c r="M28" s="404"/>
      <c r="N28" s="404"/>
      <c r="O28" s="404"/>
      <c r="P28" s="404"/>
      <c r="Q28" s="404"/>
      <c r="R28" s="404"/>
      <c r="S28" s="404"/>
      <c r="T28" s="404"/>
      <c r="U28" s="405"/>
      <c r="V28" s="406"/>
      <c r="W28" s="406"/>
      <c r="X28" s="406"/>
      <c r="Y28" s="406"/>
      <c r="AB28" s="400"/>
    </row>
    <row r="29" spans="2:30" s="367" customFormat="1" ht="30" customHeight="1" x14ac:dyDescent="0.15">
      <c r="B29" s="370" t="s">
        <v>188</v>
      </c>
      <c r="C29" s="265" t="s">
        <v>187</v>
      </c>
      <c r="D29" s="265"/>
      <c r="E29" s="265"/>
      <c r="F29" s="265"/>
      <c r="G29" s="265"/>
      <c r="H29" s="265"/>
      <c r="I29" s="265"/>
      <c r="J29" s="265"/>
      <c r="K29" s="265"/>
      <c r="L29" s="265"/>
      <c r="M29" s="265"/>
      <c r="N29" s="370"/>
      <c r="O29" s="360"/>
      <c r="P29" s="360"/>
      <c r="Q29" s="360"/>
      <c r="R29" s="360"/>
      <c r="S29" s="360"/>
      <c r="T29" s="360"/>
      <c r="U29" s="360"/>
      <c r="V29" s="360"/>
      <c r="W29" s="360"/>
      <c r="X29" s="360"/>
      <c r="Y29" s="360"/>
      <c r="AB29" s="400"/>
    </row>
    <row r="30" spans="2:30" s="1" customFormat="1" ht="6" customHeight="1" x14ac:dyDescent="0.15">
      <c r="B30" s="74"/>
      <c r="C30" s="74"/>
      <c r="D30" s="366"/>
      <c r="E30" s="100"/>
      <c r="F30" s="100"/>
      <c r="G30" s="100"/>
      <c r="H30" s="100"/>
      <c r="I30" s="366"/>
      <c r="J30" s="139"/>
      <c r="K30" s="139"/>
      <c r="L30" s="139"/>
      <c r="M30" s="139"/>
      <c r="N30" s="139"/>
      <c r="O30" s="100"/>
      <c r="P30" s="100"/>
      <c r="Q30" s="100"/>
      <c r="R30" s="132"/>
      <c r="S30" s="132"/>
      <c r="T30" s="132"/>
      <c r="U30" s="132"/>
      <c r="V30" s="132"/>
      <c r="W30" s="132"/>
      <c r="X30" s="132"/>
      <c r="Y30" s="132"/>
      <c r="Z30" s="4"/>
      <c r="AB30" s="2"/>
      <c r="AC30" s="3"/>
      <c r="AD30" s="3"/>
    </row>
  </sheetData>
  <mergeCells count="23">
    <mergeCell ref="B24:D24"/>
    <mergeCell ref="E24:Y24"/>
    <mergeCell ref="C27:E28"/>
    <mergeCell ref="B18:D18"/>
    <mergeCell ref="E18:Y18"/>
    <mergeCell ref="B21:D21"/>
    <mergeCell ref="E21:Y21"/>
    <mergeCell ref="B22:D22"/>
    <mergeCell ref="B23:D23"/>
    <mergeCell ref="E22:Y22"/>
    <mergeCell ref="E23:Y23"/>
    <mergeCell ref="B15:D15"/>
    <mergeCell ref="E15:Y15"/>
    <mergeCell ref="B16:D16"/>
    <mergeCell ref="B17:D17"/>
    <mergeCell ref="E17:Y17"/>
    <mergeCell ref="E16:Y16"/>
    <mergeCell ref="B10:D12"/>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47625</xdr:colOff>
                    <xdr:row>9</xdr:row>
                    <xdr:rowOff>85725</xdr:rowOff>
                  </from>
                  <to>
                    <xdr:col>12</xdr:col>
                    <xdr:colOff>19050</xdr:colOff>
                    <xdr:row>9</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47625</xdr:colOff>
                    <xdr:row>9</xdr:row>
                    <xdr:rowOff>85725</xdr:rowOff>
                  </from>
                  <to>
                    <xdr:col>19</xdr:col>
                    <xdr:colOff>19050</xdr:colOff>
                    <xdr:row>9</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11</xdr:row>
                    <xdr:rowOff>76200</xdr:rowOff>
                  </from>
                  <to>
                    <xdr:col>6</xdr:col>
                    <xdr:colOff>9525</xdr:colOff>
                    <xdr:row>11</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25"/>
  <sheetViews>
    <sheetView showGridLines="0" view="pageBreakPreview" zoomScale="85" zoomScaleNormal="80" zoomScaleSheetLayoutView="85" workbookViewId="0">
      <selection activeCell="AD23" sqref="AD23"/>
    </sheetView>
  </sheetViews>
  <sheetFormatPr defaultColWidth="3.75" defaultRowHeight="29.25" customHeight="1" x14ac:dyDescent="0.15"/>
  <cols>
    <col min="1" max="1" width="1" style="118" customWidth="1"/>
    <col min="2" max="25" width="3.75" style="118" customWidth="1"/>
    <col min="26" max="27" width="1" style="118" customWidth="1"/>
    <col min="28" max="28" width="3.75" style="308"/>
    <col min="29" max="256" width="3.75" style="118"/>
    <col min="257" max="257" width="1" style="118" customWidth="1"/>
    <col min="258" max="281" width="3.75" style="118" customWidth="1"/>
    <col min="282" max="283" width="1" style="118" customWidth="1"/>
    <col min="284" max="512" width="3.75" style="118"/>
    <col min="513" max="513" width="1" style="118" customWidth="1"/>
    <col min="514" max="537" width="3.75" style="118" customWidth="1"/>
    <col min="538" max="539" width="1" style="118" customWidth="1"/>
    <col min="540" max="768" width="3.75" style="118"/>
    <col min="769" max="769" width="1" style="118" customWidth="1"/>
    <col min="770" max="793" width="3.75" style="118" customWidth="1"/>
    <col min="794" max="795" width="1" style="118" customWidth="1"/>
    <col min="796" max="1024" width="3.75" style="118"/>
    <col min="1025" max="1025" width="1" style="118" customWidth="1"/>
    <col min="1026" max="1049" width="3.75" style="118" customWidth="1"/>
    <col min="1050" max="1051" width="1" style="118" customWidth="1"/>
    <col min="1052" max="1280" width="3.75" style="118"/>
    <col min="1281" max="1281" width="1" style="118" customWidth="1"/>
    <col min="1282" max="1305" width="3.75" style="118" customWidth="1"/>
    <col min="1306" max="1307" width="1" style="118" customWidth="1"/>
    <col min="1308" max="1536" width="3.75" style="118"/>
    <col min="1537" max="1537" width="1" style="118" customWidth="1"/>
    <col min="1538" max="1561" width="3.75" style="118" customWidth="1"/>
    <col min="1562" max="1563" width="1" style="118" customWidth="1"/>
    <col min="1564" max="1792" width="3.75" style="118"/>
    <col min="1793" max="1793" width="1" style="118" customWidth="1"/>
    <col min="1794" max="1817" width="3.75" style="118" customWidth="1"/>
    <col min="1818" max="1819" width="1" style="118" customWidth="1"/>
    <col min="1820" max="2048" width="3.75" style="118"/>
    <col min="2049" max="2049" width="1" style="118" customWidth="1"/>
    <col min="2050" max="2073" width="3.75" style="118" customWidth="1"/>
    <col min="2074" max="2075" width="1" style="118" customWidth="1"/>
    <col min="2076" max="2304" width="3.75" style="118"/>
    <col min="2305" max="2305" width="1" style="118" customWidth="1"/>
    <col min="2306" max="2329" width="3.75" style="118" customWidth="1"/>
    <col min="2330" max="2331" width="1" style="118" customWidth="1"/>
    <col min="2332" max="2560" width="3.75" style="118"/>
    <col min="2561" max="2561" width="1" style="118" customWidth="1"/>
    <col min="2562" max="2585" width="3.75" style="118" customWidth="1"/>
    <col min="2586" max="2587" width="1" style="118" customWidth="1"/>
    <col min="2588" max="2816" width="3.75" style="118"/>
    <col min="2817" max="2817" width="1" style="118" customWidth="1"/>
    <col min="2818" max="2841" width="3.75" style="118" customWidth="1"/>
    <col min="2842" max="2843" width="1" style="118" customWidth="1"/>
    <col min="2844" max="3072" width="3.75" style="118"/>
    <col min="3073" max="3073" width="1" style="118" customWidth="1"/>
    <col min="3074" max="3097" width="3.75" style="118" customWidth="1"/>
    <col min="3098" max="3099" width="1" style="118" customWidth="1"/>
    <col min="3100" max="3328" width="3.75" style="118"/>
    <col min="3329" max="3329" width="1" style="118" customWidth="1"/>
    <col min="3330" max="3353" width="3.75" style="118" customWidth="1"/>
    <col min="3354" max="3355" width="1" style="118" customWidth="1"/>
    <col min="3356" max="3584" width="3.75" style="118"/>
    <col min="3585" max="3585" width="1" style="118" customWidth="1"/>
    <col min="3586" max="3609" width="3.75" style="118" customWidth="1"/>
    <col min="3610" max="3611" width="1" style="118" customWidth="1"/>
    <col min="3612" max="3840" width="3.75" style="118"/>
    <col min="3841" max="3841" width="1" style="118" customWidth="1"/>
    <col min="3842" max="3865" width="3.75" style="118" customWidth="1"/>
    <col min="3866" max="3867" width="1" style="118" customWidth="1"/>
    <col min="3868" max="4096" width="3.75" style="118"/>
    <col min="4097" max="4097" width="1" style="118" customWidth="1"/>
    <col min="4098" max="4121" width="3.75" style="118" customWidth="1"/>
    <col min="4122" max="4123" width="1" style="118" customWidth="1"/>
    <col min="4124" max="4352" width="3.75" style="118"/>
    <col min="4353" max="4353" width="1" style="118" customWidth="1"/>
    <col min="4354" max="4377" width="3.75" style="118" customWidth="1"/>
    <col min="4378" max="4379" width="1" style="118" customWidth="1"/>
    <col min="4380" max="4608" width="3.75" style="118"/>
    <col min="4609" max="4609" width="1" style="118" customWidth="1"/>
    <col min="4610" max="4633" width="3.75" style="118" customWidth="1"/>
    <col min="4634" max="4635" width="1" style="118" customWidth="1"/>
    <col min="4636" max="4864" width="3.75" style="118"/>
    <col min="4865" max="4865" width="1" style="118" customWidth="1"/>
    <col min="4866" max="4889" width="3.75" style="118" customWidth="1"/>
    <col min="4890" max="4891" width="1" style="118" customWidth="1"/>
    <col min="4892" max="5120" width="3.75" style="118"/>
    <col min="5121" max="5121" width="1" style="118" customWidth="1"/>
    <col min="5122" max="5145" width="3.75" style="118" customWidth="1"/>
    <col min="5146" max="5147" width="1" style="118" customWidth="1"/>
    <col min="5148" max="5376" width="3.75" style="118"/>
    <col min="5377" max="5377" width="1" style="118" customWidth="1"/>
    <col min="5378" max="5401" width="3.75" style="118" customWidth="1"/>
    <col min="5402" max="5403" width="1" style="118" customWidth="1"/>
    <col min="5404" max="5632" width="3.75" style="118"/>
    <col min="5633" max="5633" width="1" style="118" customWidth="1"/>
    <col min="5634" max="5657" width="3.75" style="118" customWidth="1"/>
    <col min="5658" max="5659" width="1" style="118" customWidth="1"/>
    <col min="5660" max="5888" width="3.75" style="118"/>
    <col min="5889" max="5889" width="1" style="118" customWidth="1"/>
    <col min="5890" max="5913" width="3.75" style="118" customWidth="1"/>
    <col min="5914" max="5915" width="1" style="118" customWidth="1"/>
    <col min="5916" max="6144" width="3.75" style="118"/>
    <col min="6145" max="6145" width="1" style="118" customWidth="1"/>
    <col min="6146" max="6169" width="3.75" style="118" customWidth="1"/>
    <col min="6170" max="6171" width="1" style="118" customWidth="1"/>
    <col min="6172" max="6400" width="3.75" style="118"/>
    <col min="6401" max="6401" width="1" style="118" customWidth="1"/>
    <col min="6402" max="6425" width="3.75" style="118" customWidth="1"/>
    <col min="6426" max="6427" width="1" style="118" customWidth="1"/>
    <col min="6428" max="6656" width="3.75" style="118"/>
    <col min="6657" max="6657" width="1" style="118" customWidth="1"/>
    <col min="6658" max="6681" width="3.75" style="118" customWidth="1"/>
    <col min="6682" max="6683" width="1" style="118" customWidth="1"/>
    <col min="6684" max="6912" width="3.75" style="118"/>
    <col min="6913" max="6913" width="1" style="118" customWidth="1"/>
    <col min="6914" max="6937" width="3.75" style="118" customWidth="1"/>
    <col min="6938" max="6939" width="1" style="118" customWidth="1"/>
    <col min="6940" max="7168" width="3.75" style="118"/>
    <col min="7169" max="7169" width="1" style="118" customWidth="1"/>
    <col min="7170" max="7193" width="3.75" style="118" customWidth="1"/>
    <col min="7194" max="7195" width="1" style="118" customWidth="1"/>
    <col min="7196" max="7424" width="3.75" style="118"/>
    <col min="7425" max="7425" width="1" style="118" customWidth="1"/>
    <col min="7426" max="7449" width="3.75" style="118" customWidth="1"/>
    <col min="7450" max="7451" width="1" style="118" customWidth="1"/>
    <col min="7452" max="7680" width="3.75" style="118"/>
    <col min="7681" max="7681" width="1" style="118" customWidth="1"/>
    <col min="7682" max="7705" width="3.75" style="118" customWidth="1"/>
    <col min="7706" max="7707" width="1" style="118" customWidth="1"/>
    <col min="7708" max="7936" width="3.75" style="118"/>
    <col min="7937" max="7937" width="1" style="118" customWidth="1"/>
    <col min="7938" max="7961" width="3.75" style="118" customWidth="1"/>
    <col min="7962" max="7963" width="1" style="118" customWidth="1"/>
    <col min="7964" max="8192" width="3.75" style="118"/>
    <col min="8193" max="8193" width="1" style="118" customWidth="1"/>
    <col min="8194" max="8217" width="3.75" style="118" customWidth="1"/>
    <col min="8218" max="8219" width="1" style="118" customWidth="1"/>
    <col min="8220" max="8448" width="3.75" style="118"/>
    <col min="8449" max="8449" width="1" style="118" customWidth="1"/>
    <col min="8450" max="8473" width="3.75" style="118" customWidth="1"/>
    <col min="8474" max="8475" width="1" style="118" customWidth="1"/>
    <col min="8476" max="8704" width="3.75" style="118"/>
    <col min="8705" max="8705" width="1" style="118" customWidth="1"/>
    <col min="8706" max="8729" width="3.75" style="118" customWidth="1"/>
    <col min="8730" max="8731" width="1" style="118" customWidth="1"/>
    <col min="8732" max="8960" width="3.75" style="118"/>
    <col min="8961" max="8961" width="1" style="118" customWidth="1"/>
    <col min="8962" max="8985" width="3.75" style="118" customWidth="1"/>
    <col min="8986" max="8987" width="1" style="118" customWidth="1"/>
    <col min="8988" max="9216" width="3.75" style="118"/>
    <col min="9217" max="9217" width="1" style="118" customWidth="1"/>
    <col min="9218" max="9241" width="3.75" style="118" customWidth="1"/>
    <col min="9242" max="9243" width="1" style="118" customWidth="1"/>
    <col min="9244" max="9472" width="3.75" style="118"/>
    <col min="9473" max="9473" width="1" style="118" customWidth="1"/>
    <col min="9474" max="9497" width="3.75" style="118" customWidth="1"/>
    <col min="9498" max="9499" width="1" style="118" customWidth="1"/>
    <col min="9500" max="9728" width="3.75" style="118"/>
    <col min="9729" max="9729" width="1" style="118" customWidth="1"/>
    <col min="9730" max="9753" width="3.75" style="118" customWidth="1"/>
    <col min="9754" max="9755" width="1" style="118" customWidth="1"/>
    <col min="9756" max="9984" width="3.75" style="118"/>
    <col min="9985" max="9985" width="1" style="118" customWidth="1"/>
    <col min="9986" max="10009" width="3.75" style="118" customWidth="1"/>
    <col min="10010" max="10011" width="1" style="118" customWidth="1"/>
    <col min="10012" max="10240" width="3.75" style="118"/>
    <col min="10241" max="10241" width="1" style="118" customWidth="1"/>
    <col min="10242" max="10265" width="3.75" style="118" customWidth="1"/>
    <col min="10266" max="10267" width="1" style="118" customWidth="1"/>
    <col min="10268" max="10496" width="3.75" style="118"/>
    <col min="10497" max="10497" width="1" style="118" customWidth="1"/>
    <col min="10498" max="10521" width="3.75" style="118" customWidth="1"/>
    <col min="10522" max="10523" width="1" style="118" customWidth="1"/>
    <col min="10524" max="10752" width="3.75" style="118"/>
    <col min="10753" max="10753" width="1" style="118" customWidth="1"/>
    <col min="10754" max="10777" width="3.75" style="118" customWidth="1"/>
    <col min="10778" max="10779" width="1" style="118" customWidth="1"/>
    <col min="10780" max="11008" width="3.75" style="118"/>
    <col min="11009" max="11009" width="1" style="118" customWidth="1"/>
    <col min="11010" max="11033" width="3.75" style="118" customWidth="1"/>
    <col min="11034" max="11035" width="1" style="118" customWidth="1"/>
    <col min="11036" max="11264" width="3.75" style="118"/>
    <col min="11265" max="11265" width="1" style="118" customWidth="1"/>
    <col min="11266" max="11289" width="3.75" style="118" customWidth="1"/>
    <col min="11290" max="11291" width="1" style="118" customWidth="1"/>
    <col min="11292" max="11520" width="3.75" style="118"/>
    <col min="11521" max="11521" width="1" style="118" customWidth="1"/>
    <col min="11522" max="11545" width="3.75" style="118" customWidth="1"/>
    <col min="11546" max="11547" width="1" style="118" customWidth="1"/>
    <col min="11548" max="11776" width="3.75" style="118"/>
    <col min="11777" max="11777" width="1" style="118" customWidth="1"/>
    <col min="11778" max="11801" width="3.75" style="118" customWidth="1"/>
    <col min="11802" max="11803" width="1" style="118" customWidth="1"/>
    <col min="11804" max="12032" width="3.75" style="118"/>
    <col min="12033" max="12033" width="1" style="118" customWidth="1"/>
    <col min="12034" max="12057" width="3.75" style="118" customWidth="1"/>
    <col min="12058" max="12059" width="1" style="118" customWidth="1"/>
    <col min="12060" max="12288" width="3.75" style="118"/>
    <col min="12289" max="12289" width="1" style="118" customWidth="1"/>
    <col min="12290" max="12313" width="3.75" style="118" customWidth="1"/>
    <col min="12314" max="12315" width="1" style="118" customWidth="1"/>
    <col min="12316" max="12544" width="3.75" style="118"/>
    <col min="12545" max="12545" width="1" style="118" customWidth="1"/>
    <col min="12546" max="12569" width="3.75" style="118" customWidth="1"/>
    <col min="12570" max="12571" width="1" style="118" customWidth="1"/>
    <col min="12572" max="12800" width="3.75" style="118"/>
    <col min="12801" max="12801" width="1" style="118" customWidth="1"/>
    <col min="12802" max="12825" width="3.75" style="118" customWidth="1"/>
    <col min="12826" max="12827" width="1" style="118" customWidth="1"/>
    <col min="12828" max="13056" width="3.75" style="118"/>
    <col min="13057" max="13057" width="1" style="118" customWidth="1"/>
    <col min="13058" max="13081" width="3.75" style="118" customWidth="1"/>
    <col min="13082" max="13083" width="1" style="118" customWidth="1"/>
    <col min="13084" max="13312" width="3.75" style="118"/>
    <col min="13313" max="13313" width="1" style="118" customWidth="1"/>
    <col min="13314" max="13337" width="3.75" style="118" customWidth="1"/>
    <col min="13338" max="13339" width="1" style="118" customWidth="1"/>
    <col min="13340" max="13568" width="3.75" style="118"/>
    <col min="13569" max="13569" width="1" style="118" customWidth="1"/>
    <col min="13570" max="13593" width="3.75" style="118" customWidth="1"/>
    <col min="13594" max="13595" width="1" style="118" customWidth="1"/>
    <col min="13596" max="13824" width="3.75" style="118"/>
    <col min="13825" max="13825" width="1" style="118" customWidth="1"/>
    <col min="13826" max="13849" width="3.75" style="118" customWidth="1"/>
    <col min="13850" max="13851" width="1" style="118" customWidth="1"/>
    <col min="13852" max="14080" width="3.75" style="118"/>
    <col min="14081" max="14081" width="1" style="118" customWidth="1"/>
    <col min="14082" max="14105" width="3.75" style="118" customWidth="1"/>
    <col min="14106" max="14107" width="1" style="118" customWidth="1"/>
    <col min="14108" max="14336" width="3.75" style="118"/>
    <col min="14337" max="14337" width="1" style="118" customWidth="1"/>
    <col min="14338" max="14361" width="3.75" style="118" customWidth="1"/>
    <col min="14362" max="14363" width="1" style="118" customWidth="1"/>
    <col min="14364" max="14592" width="3.75" style="118"/>
    <col min="14593" max="14593" width="1" style="118" customWidth="1"/>
    <col min="14594" max="14617" width="3.75" style="118" customWidth="1"/>
    <col min="14618" max="14619" width="1" style="118" customWidth="1"/>
    <col min="14620" max="14848" width="3.75" style="118"/>
    <col min="14849" max="14849" width="1" style="118" customWidth="1"/>
    <col min="14850" max="14873" width="3.75" style="118" customWidth="1"/>
    <col min="14874" max="14875" width="1" style="118" customWidth="1"/>
    <col min="14876" max="15104" width="3.75" style="118"/>
    <col min="15105" max="15105" width="1" style="118" customWidth="1"/>
    <col min="15106" max="15129" width="3.75" style="118" customWidth="1"/>
    <col min="15130" max="15131" width="1" style="118" customWidth="1"/>
    <col min="15132" max="15360" width="3.75" style="118"/>
    <col min="15361" max="15361" width="1" style="118" customWidth="1"/>
    <col min="15362" max="15385" width="3.75" style="118" customWidth="1"/>
    <col min="15386" max="15387" width="1" style="118" customWidth="1"/>
    <col min="15388" max="15616" width="3.75" style="118"/>
    <col min="15617" max="15617" width="1" style="118" customWidth="1"/>
    <col min="15618" max="15641" width="3.75" style="118" customWidth="1"/>
    <col min="15642" max="15643" width="1" style="118" customWidth="1"/>
    <col min="15644" max="15872" width="3.75" style="118"/>
    <col min="15873" max="15873" width="1" style="118" customWidth="1"/>
    <col min="15874" max="15897" width="3.75" style="118" customWidth="1"/>
    <col min="15898" max="15899" width="1" style="118" customWidth="1"/>
    <col min="15900" max="16128" width="3.75" style="118"/>
    <col min="16129" max="16129" width="1" style="118" customWidth="1"/>
    <col min="16130" max="16153" width="3.75" style="118" customWidth="1"/>
    <col min="16154" max="16155" width="1" style="118" customWidth="1"/>
    <col min="16156" max="16384" width="3.75" style="118"/>
  </cols>
  <sheetData>
    <row r="1" spans="2:30" ht="6" customHeight="1" x14ac:dyDescent="0.15"/>
    <row r="2" spans="2:30" ht="26.25" customHeight="1" x14ac:dyDescent="0.15">
      <c r="B2" s="338" t="s">
        <v>177</v>
      </c>
      <c r="E2" s="6"/>
      <c r="F2" s="6"/>
      <c r="G2" s="6"/>
      <c r="H2" s="8"/>
      <c r="I2" s="8"/>
      <c r="J2" s="8"/>
      <c r="K2" s="8"/>
      <c r="L2" s="8"/>
      <c r="M2" s="8"/>
      <c r="N2" s="8"/>
      <c r="O2" s="8"/>
      <c r="P2" s="8"/>
      <c r="Q2" s="8"/>
      <c r="R2" s="935" t="s">
        <v>199</v>
      </c>
      <c r="S2" s="935"/>
      <c r="T2" s="478"/>
      <c r="U2" s="414" t="s">
        <v>1</v>
      </c>
      <c r="V2" s="478"/>
      <c r="W2" s="414" t="s">
        <v>2</v>
      </c>
      <c r="X2" s="478"/>
      <c r="Y2" s="414" t="s">
        <v>178</v>
      </c>
      <c r="AB2" s="2" t="s">
        <v>221</v>
      </c>
    </row>
    <row r="3" spans="2:30" ht="7.5" customHeight="1" x14ac:dyDescent="0.15">
      <c r="H3" s="361"/>
    </row>
    <row r="4" spans="2:30" ht="18.75" customHeight="1" x14ac:dyDescent="0.15">
      <c r="B4" s="936" t="s">
        <v>220</v>
      </c>
      <c r="C4" s="936"/>
      <c r="D4" s="936"/>
      <c r="E4" s="936"/>
      <c r="F4" s="936"/>
      <c r="G4" s="936"/>
      <c r="H4" s="936"/>
      <c r="I4" s="936"/>
      <c r="J4" s="936"/>
      <c r="K4" s="936"/>
      <c r="L4" s="936"/>
      <c r="M4" s="936"/>
      <c r="N4" s="936"/>
      <c r="O4" s="936"/>
      <c r="P4" s="936"/>
      <c r="Q4" s="936"/>
      <c r="R4" s="936"/>
      <c r="S4" s="936"/>
      <c r="T4" s="936"/>
      <c r="U4" s="936"/>
      <c r="V4" s="936"/>
      <c r="W4" s="936"/>
      <c r="X4" s="936"/>
      <c r="Y4" s="936"/>
      <c r="Z4" s="5"/>
    </row>
    <row r="5" spans="2:30" ht="11.25" customHeight="1" x14ac:dyDescent="0.15">
      <c r="B5" s="338"/>
      <c r="C5" s="338"/>
      <c r="D5" s="362"/>
      <c r="E5" s="363"/>
      <c r="F5" s="363"/>
      <c r="G5" s="401"/>
      <c r="H5" s="401"/>
      <c r="I5" s="401"/>
      <c r="J5" s="401"/>
      <c r="K5" s="401"/>
      <c r="L5" s="401"/>
      <c r="M5" s="401"/>
      <c r="N5" s="401"/>
      <c r="O5" s="401"/>
      <c r="P5" s="401"/>
      <c r="Q5" s="401"/>
      <c r="R5" s="401"/>
      <c r="S5" s="401"/>
      <c r="T5" s="401"/>
      <c r="U5" s="401"/>
      <c r="V5" s="338"/>
      <c r="W5" s="338"/>
      <c r="X5" s="338"/>
      <c r="Y5" s="338"/>
    </row>
    <row r="6" spans="2:30" ht="30" customHeight="1" x14ac:dyDescent="0.15">
      <c r="B6" s="589" t="s">
        <v>225</v>
      </c>
      <c r="C6" s="589"/>
      <c r="D6" s="589"/>
      <c r="E6" s="589"/>
      <c r="F6" s="589"/>
      <c r="G6" s="589"/>
      <c r="H6" s="589"/>
      <c r="I6" s="589"/>
      <c r="J6" s="589"/>
      <c r="K6" s="589"/>
      <c r="L6" s="589"/>
      <c r="M6" s="589"/>
      <c r="N6" s="589"/>
      <c r="O6" s="589"/>
      <c r="P6" s="589"/>
      <c r="Q6" s="589"/>
      <c r="R6" s="589"/>
      <c r="S6" s="589"/>
      <c r="T6" s="589"/>
      <c r="U6" s="589"/>
      <c r="V6" s="589"/>
      <c r="W6" s="589"/>
      <c r="X6" s="589"/>
      <c r="Y6" s="589"/>
    </row>
    <row r="7" spans="2:30" s="1" customFormat="1" ht="11.25" customHeight="1" x14ac:dyDescent="0.15">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x14ac:dyDescent="0.2">
      <c r="B8" s="4" t="s">
        <v>192</v>
      </c>
      <c r="C8" s="21"/>
      <c r="D8" s="21"/>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x14ac:dyDescent="0.15">
      <c r="B9" s="611" t="s">
        <v>7</v>
      </c>
      <c r="C9" s="612"/>
      <c r="D9" s="613"/>
      <c r="E9" s="937" t="str">
        <f>様式第１号!$E$10</f>
        <v>○○ビル</v>
      </c>
      <c r="F9" s="938"/>
      <c r="G9" s="938"/>
      <c r="H9" s="938"/>
      <c r="I9" s="938"/>
      <c r="J9" s="938"/>
      <c r="K9" s="938"/>
      <c r="L9" s="938"/>
      <c r="M9" s="938"/>
      <c r="N9" s="938"/>
      <c r="O9" s="938"/>
      <c r="P9" s="938"/>
      <c r="Q9" s="938"/>
      <c r="R9" s="938"/>
      <c r="S9" s="938"/>
      <c r="T9" s="938"/>
      <c r="U9" s="938"/>
      <c r="V9" s="938"/>
      <c r="W9" s="938"/>
      <c r="X9" s="938"/>
      <c r="Y9" s="939"/>
      <c r="AB9" s="2"/>
      <c r="AC9" s="3"/>
      <c r="AD9" s="3"/>
    </row>
    <row r="10" spans="2:30" s="1" customFormat="1" ht="26.25" customHeight="1" x14ac:dyDescent="0.15">
      <c r="B10" s="649" t="s">
        <v>8</v>
      </c>
      <c r="C10" s="650"/>
      <c r="D10" s="549"/>
      <c r="E10" s="395"/>
      <c r="F10" s="396" t="s">
        <v>9</v>
      </c>
      <c r="G10" s="396"/>
      <c r="H10" s="396"/>
      <c r="I10" s="396"/>
      <c r="J10" s="396"/>
      <c r="K10" s="396"/>
      <c r="L10" s="397"/>
      <c r="M10" s="396" t="s">
        <v>10</v>
      </c>
      <c r="N10" s="396"/>
      <c r="O10" s="396"/>
      <c r="P10" s="396"/>
      <c r="Q10" s="396"/>
      <c r="R10" s="396"/>
      <c r="S10" s="397"/>
      <c r="T10" s="396" t="s">
        <v>11</v>
      </c>
      <c r="U10" s="396"/>
      <c r="V10" s="396"/>
      <c r="W10" s="396"/>
      <c r="X10" s="396"/>
      <c r="Y10" s="398"/>
      <c r="AB10" s="2" t="s">
        <v>12</v>
      </c>
      <c r="AC10" s="3"/>
      <c r="AD10" s="3"/>
    </row>
    <row r="11" spans="2:30" s="1" customFormat="1" ht="26.25" customHeight="1" x14ac:dyDescent="0.15">
      <c r="B11" s="649"/>
      <c r="C11" s="650"/>
      <c r="D11" s="549"/>
      <c r="E11" s="26">
        <v>9</v>
      </c>
      <c r="F11" s="374" t="s">
        <v>13</v>
      </c>
      <c r="G11" s="374"/>
      <c r="H11" s="374"/>
      <c r="I11" s="374"/>
      <c r="J11" s="374"/>
      <c r="K11" s="374"/>
      <c r="L11" s="91"/>
      <c r="M11" s="374"/>
      <c r="N11" s="374"/>
      <c r="O11" s="374"/>
      <c r="P11" s="374"/>
      <c r="Q11" s="374"/>
      <c r="R11" s="374"/>
      <c r="S11" s="91"/>
      <c r="T11" s="374"/>
      <c r="U11" s="374"/>
      <c r="V11" s="374"/>
      <c r="W11" s="374"/>
      <c r="X11" s="374"/>
      <c r="Y11" s="393"/>
      <c r="AB11" s="2"/>
      <c r="AC11" s="3"/>
      <c r="AD11" s="3"/>
    </row>
    <row r="12" spans="2:30" s="1" customFormat="1" ht="26.25" customHeight="1" thickBot="1" x14ac:dyDescent="0.2">
      <c r="B12" s="726"/>
      <c r="C12" s="727"/>
      <c r="D12" s="728"/>
      <c r="E12" s="394"/>
      <c r="F12" s="36"/>
      <c r="G12" s="37" t="s">
        <v>180</v>
      </c>
      <c r="H12" s="37"/>
      <c r="I12" s="37"/>
      <c r="J12" s="37"/>
      <c r="K12" s="37"/>
      <c r="L12" s="37"/>
      <c r="M12" s="37"/>
      <c r="N12" s="37"/>
      <c r="O12" s="39" t="s">
        <v>199</v>
      </c>
      <c r="P12" s="477"/>
      <c r="Q12" s="39" t="s">
        <v>15</v>
      </c>
      <c r="R12" s="399" t="s">
        <v>181</v>
      </c>
      <c r="S12" s="399" t="s">
        <v>199</v>
      </c>
      <c r="T12" s="477"/>
      <c r="U12" s="399" t="s">
        <v>15</v>
      </c>
      <c r="V12" s="37"/>
      <c r="W12" s="37"/>
      <c r="X12" s="37"/>
      <c r="Y12" s="41"/>
      <c r="Z12" s="34"/>
      <c r="AB12" s="2"/>
      <c r="AC12" s="3"/>
      <c r="AD12" s="3"/>
    </row>
    <row r="13" spans="2:30" s="1" customFormat="1" ht="11.25" customHeight="1" x14ac:dyDescent="0.15">
      <c r="AB13" s="2"/>
      <c r="AC13" s="3"/>
      <c r="AD13" s="3"/>
    </row>
    <row r="14" spans="2:30" s="1" customFormat="1" ht="30" customHeight="1" thickBot="1" x14ac:dyDescent="0.2">
      <c r="B14" s="1" t="s">
        <v>223</v>
      </c>
      <c r="AB14" s="308"/>
      <c r="AC14" s="3"/>
      <c r="AD14" s="3"/>
    </row>
    <row r="15" spans="2:30" s="1" customFormat="1" ht="26.25" customHeight="1" x14ac:dyDescent="0.15">
      <c r="B15" s="611" t="s">
        <v>19</v>
      </c>
      <c r="C15" s="612"/>
      <c r="D15" s="613"/>
      <c r="E15" s="940" t="str">
        <f>IF(様式第１号!$E$20&lt;&gt;"",様式第１号!$E$20,"")</f>
        <v/>
      </c>
      <c r="F15" s="941"/>
      <c r="G15" s="941"/>
      <c r="H15" s="941"/>
      <c r="I15" s="941"/>
      <c r="J15" s="941"/>
      <c r="K15" s="941"/>
      <c r="L15" s="941"/>
      <c r="M15" s="941"/>
      <c r="N15" s="941"/>
      <c r="O15" s="941"/>
      <c r="P15" s="941"/>
      <c r="Q15" s="941"/>
      <c r="R15" s="941"/>
      <c r="S15" s="941"/>
      <c r="T15" s="941"/>
      <c r="U15" s="941"/>
      <c r="V15" s="941"/>
      <c r="W15" s="941"/>
      <c r="X15" s="941"/>
      <c r="Y15" s="942"/>
      <c r="AB15" s="3"/>
      <c r="AC15" s="3"/>
      <c r="AD15" s="3"/>
    </row>
    <row r="16" spans="2:30" s="1" customFormat="1" ht="26.25" customHeight="1" x14ac:dyDescent="0.15">
      <c r="B16" s="943" t="s">
        <v>197</v>
      </c>
      <c r="C16" s="944"/>
      <c r="D16" s="530"/>
      <c r="E16" s="968" t="str">
        <f>IF(様式第１号!$E$23&lt;&gt;"",様式第１号!$E$23,"")</f>
        <v/>
      </c>
      <c r="F16" s="969"/>
      <c r="G16" s="969"/>
      <c r="H16" s="969"/>
      <c r="I16" s="969"/>
      <c r="J16" s="969"/>
      <c r="K16" s="969"/>
      <c r="L16" s="969"/>
      <c r="M16" s="969"/>
      <c r="N16" s="969"/>
      <c r="O16" s="969"/>
      <c r="P16" s="969"/>
      <c r="Q16" s="969"/>
      <c r="R16" s="969"/>
      <c r="S16" s="969"/>
      <c r="T16" s="969"/>
      <c r="U16" s="969"/>
      <c r="V16" s="969"/>
      <c r="W16" s="417"/>
      <c r="X16" s="417"/>
      <c r="Y16" s="418"/>
      <c r="AB16" s="3"/>
      <c r="AC16" s="3"/>
      <c r="AD16" s="3"/>
    </row>
    <row r="17" spans="2:30" s="1" customFormat="1" ht="26.25" customHeight="1" x14ac:dyDescent="0.15">
      <c r="B17" s="945" t="s">
        <v>224</v>
      </c>
      <c r="C17" s="634"/>
      <c r="D17" s="544"/>
      <c r="E17" s="968" t="str">
        <f>IF(様式第１号!$E$27&lt;&gt;"",様式第１号!$E$27&amp;"　"&amp;様式第１号!$E$29,"")</f>
        <v/>
      </c>
      <c r="F17" s="969"/>
      <c r="G17" s="969"/>
      <c r="H17" s="969"/>
      <c r="I17" s="969"/>
      <c r="J17" s="969"/>
      <c r="K17" s="969"/>
      <c r="L17" s="969"/>
      <c r="M17" s="969"/>
      <c r="N17" s="969"/>
      <c r="O17" s="969"/>
      <c r="P17" s="969"/>
      <c r="Q17" s="969"/>
      <c r="R17" s="969"/>
      <c r="S17" s="969"/>
      <c r="T17" s="969"/>
      <c r="U17" s="969"/>
      <c r="V17" s="969"/>
      <c r="W17" s="415"/>
      <c r="X17" s="415"/>
      <c r="Y17" s="416"/>
      <c r="AB17" s="2"/>
      <c r="AC17" s="3"/>
      <c r="AD17" s="3"/>
    </row>
    <row r="18" spans="2:30" s="1" customFormat="1" ht="26.25" customHeight="1" thickBot="1" x14ac:dyDescent="0.2">
      <c r="B18" s="952" t="s">
        <v>26</v>
      </c>
      <c r="C18" s="953"/>
      <c r="D18" s="954"/>
      <c r="E18" s="959" t="str">
        <f>IF(様式第１号!$E$31&lt;&gt;"",様式第１号!$E$31&amp;"-"&amp;様式第１号!$H$31&amp;"-"&amp;様式第１号!$K$31,"")</f>
        <v/>
      </c>
      <c r="F18" s="960"/>
      <c r="G18" s="960"/>
      <c r="H18" s="960"/>
      <c r="I18" s="960"/>
      <c r="J18" s="960"/>
      <c r="K18" s="960"/>
      <c r="L18" s="960"/>
      <c r="M18" s="960"/>
      <c r="N18" s="960"/>
      <c r="O18" s="960"/>
      <c r="P18" s="960"/>
      <c r="Q18" s="960"/>
      <c r="R18" s="960"/>
      <c r="S18" s="960"/>
      <c r="T18" s="960"/>
      <c r="U18" s="960"/>
      <c r="V18" s="960"/>
      <c r="W18" s="960"/>
      <c r="X18" s="960"/>
      <c r="Y18" s="961"/>
      <c r="AB18" s="2"/>
      <c r="AC18" s="3"/>
      <c r="AD18" s="3"/>
    </row>
    <row r="19" spans="2:30" s="1" customFormat="1" ht="11.25" customHeight="1" x14ac:dyDescent="0.15">
      <c r="B19" s="413"/>
      <c r="C19" s="413"/>
      <c r="D19" s="413"/>
      <c r="E19" s="365"/>
      <c r="F19" s="365"/>
      <c r="G19" s="365"/>
      <c r="H19" s="365"/>
      <c r="I19" s="365"/>
      <c r="J19" s="365"/>
      <c r="K19" s="365"/>
      <c r="L19" s="412"/>
      <c r="M19" s="412"/>
      <c r="N19" s="412"/>
      <c r="O19" s="412"/>
      <c r="P19" s="412"/>
      <c r="Q19" s="365"/>
      <c r="R19" s="365"/>
      <c r="S19" s="365"/>
      <c r="T19" s="365"/>
      <c r="U19" s="365"/>
      <c r="V19" s="365"/>
      <c r="W19" s="365"/>
      <c r="X19" s="414"/>
      <c r="Y19" s="46"/>
      <c r="AB19" s="2"/>
      <c r="AC19" s="3"/>
      <c r="AD19" s="3"/>
    </row>
    <row r="20" spans="2:30" s="1" customFormat="1" ht="30" customHeight="1" thickBot="1" x14ac:dyDescent="0.2">
      <c r="B20" s="1" t="s">
        <v>222</v>
      </c>
      <c r="AB20" s="2"/>
      <c r="AC20" s="3"/>
      <c r="AD20" s="3"/>
    </row>
    <row r="21" spans="2:30" s="1" customFormat="1" ht="26.25" customHeight="1" x14ac:dyDescent="0.15">
      <c r="B21" s="611" t="s">
        <v>19</v>
      </c>
      <c r="C21" s="612"/>
      <c r="D21" s="613"/>
      <c r="E21" s="593"/>
      <c r="F21" s="594"/>
      <c r="G21" s="594"/>
      <c r="H21" s="594"/>
      <c r="I21" s="594"/>
      <c r="J21" s="594"/>
      <c r="K21" s="594"/>
      <c r="L21" s="594"/>
      <c r="M21" s="594"/>
      <c r="N21" s="594"/>
      <c r="O21" s="594"/>
      <c r="P21" s="594"/>
      <c r="Q21" s="594"/>
      <c r="R21" s="594"/>
      <c r="S21" s="594"/>
      <c r="T21" s="594"/>
      <c r="U21" s="594"/>
      <c r="V21" s="594"/>
      <c r="W21" s="594"/>
      <c r="X21" s="594"/>
      <c r="Y21" s="595"/>
      <c r="AB21" s="2"/>
      <c r="AC21" s="3"/>
      <c r="AD21" s="3"/>
    </row>
    <row r="22" spans="2:30" s="1" customFormat="1" ht="26.25" customHeight="1" x14ac:dyDescent="0.15">
      <c r="B22" s="943" t="s">
        <v>197</v>
      </c>
      <c r="C22" s="944"/>
      <c r="D22" s="530"/>
      <c r="E22" s="640"/>
      <c r="F22" s="641"/>
      <c r="G22" s="641"/>
      <c r="H22" s="641"/>
      <c r="I22" s="641"/>
      <c r="J22" s="641"/>
      <c r="K22" s="641"/>
      <c r="L22" s="641"/>
      <c r="M22" s="641"/>
      <c r="N22" s="641"/>
      <c r="O22" s="641"/>
      <c r="P22" s="641"/>
      <c r="Q22" s="641"/>
      <c r="R22" s="641"/>
      <c r="S22" s="641"/>
      <c r="T22" s="641"/>
      <c r="U22" s="641"/>
      <c r="V22" s="641"/>
      <c r="W22" s="963" t="s">
        <v>183</v>
      </c>
      <c r="X22" s="963"/>
      <c r="Y22" s="964"/>
      <c r="AB22" s="2"/>
      <c r="AC22" s="3"/>
      <c r="AD22" s="3"/>
    </row>
    <row r="23" spans="2:30" s="1" customFormat="1" ht="26.25" customHeight="1" x14ac:dyDescent="0.15">
      <c r="B23" s="945" t="s">
        <v>224</v>
      </c>
      <c r="C23" s="634"/>
      <c r="D23" s="544"/>
      <c r="E23" s="640"/>
      <c r="F23" s="641"/>
      <c r="G23" s="641"/>
      <c r="H23" s="641"/>
      <c r="I23" s="641"/>
      <c r="J23" s="641"/>
      <c r="K23" s="641"/>
      <c r="L23" s="641"/>
      <c r="M23" s="641"/>
      <c r="N23" s="641"/>
      <c r="O23" s="641"/>
      <c r="P23" s="641"/>
      <c r="Q23" s="641"/>
      <c r="R23" s="641"/>
      <c r="S23" s="641"/>
      <c r="T23" s="641"/>
      <c r="U23" s="641"/>
      <c r="V23" s="641"/>
      <c r="W23" s="970"/>
      <c r="X23" s="970"/>
      <c r="Y23" s="971"/>
      <c r="AB23" s="2"/>
      <c r="AC23" s="3"/>
      <c r="AD23" s="3"/>
    </row>
    <row r="24" spans="2:30" s="1" customFormat="1" ht="26.25" customHeight="1" thickBot="1" x14ac:dyDescent="0.2">
      <c r="B24" s="952" t="s">
        <v>26</v>
      </c>
      <c r="C24" s="953"/>
      <c r="D24" s="954"/>
      <c r="E24" s="955"/>
      <c r="F24" s="956"/>
      <c r="G24" s="956"/>
      <c r="H24" s="956"/>
      <c r="I24" s="956"/>
      <c r="J24" s="956"/>
      <c r="K24" s="956"/>
      <c r="L24" s="956"/>
      <c r="M24" s="956"/>
      <c r="N24" s="956"/>
      <c r="O24" s="956"/>
      <c r="P24" s="956"/>
      <c r="Q24" s="956"/>
      <c r="R24" s="956"/>
      <c r="S24" s="956"/>
      <c r="T24" s="956"/>
      <c r="U24" s="956"/>
      <c r="V24" s="956"/>
      <c r="W24" s="956"/>
      <c r="X24" s="956"/>
      <c r="Y24" s="957"/>
      <c r="AB24" s="2"/>
      <c r="AC24" s="3"/>
      <c r="AD24" s="3"/>
    </row>
    <row r="25" spans="2:30" s="1" customFormat="1" ht="6" customHeight="1" x14ac:dyDescent="0.15">
      <c r="B25" s="74"/>
      <c r="C25" s="74"/>
      <c r="D25" s="366"/>
      <c r="E25" s="100"/>
      <c r="F25" s="100"/>
      <c r="G25" s="100"/>
      <c r="H25" s="100"/>
      <c r="I25" s="366"/>
      <c r="J25" s="139"/>
      <c r="K25" s="139"/>
      <c r="L25" s="139"/>
      <c r="M25" s="139"/>
      <c r="N25" s="139"/>
      <c r="O25" s="100"/>
      <c r="P25" s="100"/>
      <c r="Q25" s="100"/>
      <c r="R25" s="132"/>
      <c r="S25" s="132"/>
      <c r="T25" s="132"/>
      <c r="U25" s="132"/>
      <c r="V25" s="132"/>
      <c r="W25" s="132"/>
      <c r="X25" s="132"/>
      <c r="Y25" s="132"/>
      <c r="Z25" s="4"/>
      <c r="AB25" s="2"/>
      <c r="AC25" s="3"/>
      <c r="AD25" s="3"/>
    </row>
  </sheetData>
  <mergeCells count="23">
    <mergeCell ref="B24:D24"/>
    <mergeCell ref="E24:Y24"/>
    <mergeCell ref="B18:D18"/>
    <mergeCell ref="E18:Y18"/>
    <mergeCell ref="B21:D21"/>
    <mergeCell ref="E21:Y21"/>
    <mergeCell ref="B22:D22"/>
    <mergeCell ref="E22:V22"/>
    <mergeCell ref="W22:Y23"/>
    <mergeCell ref="B23:D23"/>
    <mergeCell ref="E23:V23"/>
    <mergeCell ref="B15:D15"/>
    <mergeCell ref="E15:Y15"/>
    <mergeCell ref="B16:D16"/>
    <mergeCell ref="E16:V16"/>
    <mergeCell ref="B17:D17"/>
    <mergeCell ref="E17:V17"/>
    <mergeCell ref="B10:D12"/>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11</xdr:col>
                    <xdr:colOff>47625</xdr:colOff>
                    <xdr:row>9</xdr:row>
                    <xdr:rowOff>85725</xdr:rowOff>
                  </from>
                  <to>
                    <xdr:col>12</xdr:col>
                    <xdr:colOff>19050</xdr:colOff>
                    <xdr:row>9</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18</xdr:col>
                    <xdr:colOff>47625</xdr:colOff>
                    <xdr:row>9</xdr:row>
                    <xdr:rowOff>85725</xdr:rowOff>
                  </from>
                  <to>
                    <xdr:col>19</xdr:col>
                    <xdr:colOff>19050</xdr:colOff>
                    <xdr:row>9</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38100</xdr:colOff>
                    <xdr:row>11</xdr:row>
                    <xdr:rowOff>76200</xdr:rowOff>
                  </from>
                  <to>
                    <xdr:col>6</xdr:col>
                    <xdr:colOff>9525</xdr:colOff>
                    <xdr:row>11</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vt:lpstr>
      <vt:lpstr>様式第２号</vt:lpstr>
      <vt:lpstr>様式第３号①</vt:lpstr>
      <vt:lpstr>様式第３号①_全体設計</vt:lpstr>
      <vt:lpstr>様式第３号②</vt:lpstr>
      <vt:lpstr>様式第４号</vt:lpstr>
      <vt:lpstr>様式第５号</vt:lpstr>
      <vt:lpstr>参考様式｜委任状</vt:lpstr>
      <vt:lpstr>参考様式｜同意書</vt:lpstr>
      <vt:lpstr>'参考様式｜委任状'!Print_Area</vt:lpstr>
      <vt:lpstr>'参考様式｜同意書'!Print_Area</vt:lpstr>
      <vt:lpstr>様式第１号!Print_Area</vt:lpstr>
      <vt:lpstr>様式第２号!Print_Area</vt:lpstr>
      <vt:lpstr>様式第３号①!Print_Area</vt:lpstr>
      <vt:lpstr>様式第３号①_全体設計!Print_Area</vt:lpstr>
      <vt:lpstr>様式第３号②!Print_Area</vt:lpstr>
      <vt:lpstr>様式第４号!Print_Area</vt:lpstr>
      <vt:lpstr>様式第５号!Print_Area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神戸市耐震推進課</cp:lastModifiedBy>
  <cp:lastPrinted>2021-07-02T08:40:28Z</cp:lastPrinted>
  <dcterms:created xsi:type="dcterms:W3CDTF">2019-02-12T00:07:24Z</dcterms:created>
  <dcterms:modified xsi:type="dcterms:W3CDTF">2021-07-05T04:02:21Z</dcterms:modified>
</cp:coreProperties>
</file>