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8200\Desktop\"/>
    </mc:Choice>
  </mc:AlternateContent>
  <bookViews>
    <workbookView xWindow="0" yWindow="0" windowWidth="19200" windowHeight="6860"/>
  </bookViews>
  <sheets>
    <sheet name="事前相談シート（新規指定）" sheetId="1" r:id="rId1"/>
    <sheet name="事前相談シート（変更申請）" sheetId="3" r:id="rId2"/>
    <sheet name="データ" sheetId="2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___________________________________________________________________kk29" localSheetId="1">#REF!</definedName>
    <definedName name="_____________________________________________________________________kk29">#REF!</definedName>
    <definedName name="____________________________________________________________________kk29" localSheetId="1">#REF!</definedName>
    <definedName name="____________________________________________________________________kk29">#REF!</definedName>
    <definedName name="___________________________________________________________________kk29" localSheetId="1">#REF!</definedName>
    <definedName name="___________________________________________________________________kk29">#REF!</definedName>
    <definedName name="__________________________________________________________________kk06" localSheetId="1">#REF!</definedName>
    <definedName name="__________________________________________________________________kk06">#REF!</definedName>
    <definedName name="__________________________________________________________________kk29" localSheetId="1">#REF!</definedName>
    <definedName name="__________________________________________________________________kk29">#REF!</definedName>
    <definedName name="_________________________________________________________________kk06" localSheetId="1">#REF!</definedName>
    <definedName name="_________________________________________________________________kk06">#REF!</definedName>
    <definedName name="_________________________________________________________________kk29" localSheetId="1">#REF!</definedName>
    <definedName name="_________________________________________________________________kk29">#REF!</definedName>
    <definedName name="________________________________________________________________kk06" localSheetId="1">#REF!</definedName>
    <definedName name="________________________________________________________________kk06">#REF!</definedName>
    <definedName name="________________________________________________________________kk29" localSheetId="1">#REF!</definedName>
    <definedName name="________________________________________________________________kk29">#REF!</definedName>
    <definedName name="_______________________________________________________________kk06" localSheetId="1">#REF!</definedName>
    <definedName name="_______________________________________________________________kk06">#REF!</definedName>
    <definedName name="_______________________________________________________________kk29" localSheetId="1">#REF!</definedName>
    <definedName name="_______________________________________________________________kk29">#REF!</definedName>
    <definedName name="______________________________________________________________kk06" localSheetId="1">#REF!</definedName>
    <definedName name="______________________________________________________________kk06">#REF!</definedName>
    <definedName name="______________________________________________________________kk29" localSheetId="1">#REF!</definedName>
    <definedName name="______________________________________________________________kk29">#REF!</definedName>
    <definedName name="_____________________________________________________________kk06" localSheetId="1">#REF!</definedName>
    <definedName name="_____________________________________________________________kk06">#REF!</definedName>
    <definedName name="_____________________________________________________________kk29" localSheetId="1">#REF!</definedName>
    <definedName name="_____________________________________________________________kk29">#REF!</definedName>
    <definedName name="____________________________________________________________kk06" localSheetId="1">#REF!</definedName>
    <definedName name="____________________________________________________________kk06">#REF!</definedName>
    <definedName name="____________________________________________________________kk29" localSheetId="1">#REF!</definedName>
    <definedName name="____________________________________________________________kk29">#REF!</definedName>
    <definedName name="___________________________________________________________kk06" localSheetId="1">#REF!</definedName>
    <definedName name="___________________________________________________________kk06">#REF!</definedName>
    <definedName name="___________________________________________________________kk29" localSheetId="1">#REF!</definedName>
    <definedName name="___________________________________________________________kk29">#REF!</definedName>
    <definedName name="__________________________________________________________kk06" localSheetId="1">#REF!</definedName>
    <definedName name="__________________________________________________________kk06">#REF!</definedName>
    <definedName name="__________________________________________________________kk29" localSheetId="1">#REF!</definedName>
    <definedName name="__________________________________________________________kk29">#REF!</definedName>
    <definedName name="_________________________________________________________kk06" localSheetId="1">#REF!</definedName>
    <definedName name="_________________________________________________________kk06">#REF!</definedName>
    <definedName name="_________________________________________________________kk29" localSheetId="1">#REF!</definedName>
    <definedName name="_________________________________________________________kk29">#REF!</definedName>
    <definedName name="________________________________________________________kk06" localSheetId="1">#REF!</definedName>
    <definedName name="________________________________________________________kk06">#REF!</definedName>
    <definedName name="________________________________________________________kk29" localSheetId="1">#REF!</definedName>
    <definedName name="________________________________________________________kk29">#REF!</definedName>
    <definedName name="_______________________________________________________kk06" localSheetId="1">#REF!</definedName>
    <definedName name="_______________________________________________________kk06">#REF!</definedName>
    <definedName name="_______________________________________________________kk29" localSheetId="1">#REF!</definedName>
    <definedName name="_______________________________________________________kk29">#REF!</definedName>
    <definedName name="______________________________________________________kk06" localSheetId="1">#REF!</definedName>
    <definedName name="______________________________________________________kk06">#REF!</definedName>
    <definedName name="______________________________________________________kk29" localSheetId="1">#REF!</definedName>
    <definedName name="______________________________________________________kk29">#REF!</definedName>
    <definedName name="_____________________________________________________kk06" localSheetId="1">#REF!</definedName>
    <definedName name="_____________________________________________________kk06">#REF!</definedName>
    <definedName name="_____________________________________________________kk29" localSheetId="1">#REF!</definedName>
    <definedName name="_____________________________________________________kk29">#REF!</definedName>
    <definedName name="____________________________________________________kk06" localSheetId="1">#REF!</definedName>
    <definedName name="____________________________________________________kk06">#REF!</definedName>
    <definedName name="____________________________________________________kk29" localSheetId="1">#REF!</definedName>
    <definedName name="____________________________________________________kk29">#REF!</definedName>
    <definedName name="___________________________________________________kk06" localSheetId="1">#REF!</definedName>
    <definedName name="___________________________________________________kk06">#REF!</definedName>
    <definedName name="___________________________________________________kk29" localSheetId="1">#REF!</definedName>
    <definedName name="___________________________________________________kk29">#REF!</definedName>
    <definedName name="__________________________________________________kk06" localSheetId="1">#REF!</definedName>
    <definedName name="__________________________________________________kk06">#REF!</definedName>
    <definedName name="__________________________________________________kk29" localSheetId="1">#REF!</definedName>
    <definedName name="__________________________________________________kk29">#REF!</definedName>
    <definedName name="_________________________________________________kk06" localSheetId="1">#REF!</definedName>
    <definedName name="_________________________________________________kk06">#REF!</definedName>
    <definedName name="_________________________________________________kk29" localSheetId="1">#REF!</definedName>
    <definedName name="_________________________________________________kk29">#REF!</definedName>
    <definedName name="________________________________________________kk06" localSheetId="1">#REF!</definedName>
    <definedName name="________________________________________________kk06">#REF!</definedName>
    <definedName name="________________________________________________kk29" localSheetId="1">#REF!</definedName>
    <definedName name="________________________________________________kk29">#REF!</definedName>
    <definedName name="_______________________________________________kk06" localSheetId="1">#REF!</definedName>
    <definedName name="_______________________________________________kk06">#REF!</definedName>
    <definedName name="_______________________________________________kk29" localSheetId="1">#REF!</definedName>
    <definedName name="_______________________________________________kk29">#REF!</definedName>
    <definedName name="______________________________________________kk06" localSheetId="1">#REF!</definedName>
    <definedName name="______________________________________________kk06">#REF!</definedName>
    <definedName name="______________________________________________kk29" localSheetId="1">#REF!</definedName>
    <definedName name="______________________________________________kk29">#REF!</definedName>
    <definedName name="_____________________________________________kk06" localSheetId="1">#REF!</definedName>
    <definedName name="_____________________________________________kk06">#REF!</definedName>
    <definedName name="_____________________________________________kk29" localSheetId="1">#REF!</definedName>
    <definedName name="_____________________________________________kk29">#REF!</definedName>
    <definedName name="____________________________________________kk06" localSheetId="1">#REF!</definedName>
    <definedName name="____________________________________________kk06">#REF!</definedName>
    <definedName name="____________________________________________kk29" localSheetId="1">#REF!</definedName>
    <definedName name="____________________________________________kk29">#REF!</definedName>
    <definedName name="___________________________________________kk06" localSheetId="1">#REF!</definedName>
    <definedName name="___________________________________________kk06">#REF!</definedName>
    <definedName name="___________________________________________kk29" localSheetId="1">#REF!</definedName>
    <definedName name="___________________________________________kk29">#REF!</definedName>
    <definedName name="__________________________________________kk06" localSheetId="1">#REF!</definedName>
    <definedName name="__________________________________________kk06">#REF!</definedName>
    <definedName name="__________________________________________kk29" localSheetId="1">#REF!</definedName>
    <definedName name="__________________________________________kk29">#REF!</definedName>
    <definedName name="_________________________________________kk06" localSheetId="1">#REF!</definedName>
    <definedName name="_________________________________________kk06">#REF!</definedName>
    <definedName name="_________________________________________kk29" localSheetId="1">#REF!</definedName>
    <definedName name="_________________________________________kk29">#REF!</definedName>
    <definedName name="________________________________________kk06" localSheetId="1">#REF!</definedName>
    <definedName name="________________________________________kk06">#REF!</definedName>
    <definedName name="________________________________________kk29" localSheetId="1">#REF!</definedName>
    <definedName name="________________________________________kk29">#REF!</definedName>
    <definedName name="_______________________________________kk06" localSheetId="1">#REF!</definedName>
    <definedName name="_______________________________________kk06">#REF!</definedName>
    <definedName name="_______________________________________kk29" localSheetId="1">#REF!</definedName>
    <definedName name="_______________________________________kk29">#REF!</definedName>
    <definedName name="______________________________________kk06" localSheetId="1">#REF!</definedName>
    <definedName name="______________________________________kk06">#REF!</definedName>
    <definedName name="______________________________________kk29" localSheetId="1">#REF!</definedName>
    <definedName name="______________________________________kk29">#REF!</definedName>
    <definedName name="_____________________________________kk06" localSheetId="1">#REF!</definedName>
    <definedName name="_____________________________________kk06">#REF!</definedName>
    <definedName name="_____________________________________kk29" localSheetId="1">#REF!</definedName>
    <definedName name="_____________________________________kk29">#REF!</definedName>
    <definedName name="____________________________________kk06" localSheetId="1">#REF!</definedName>
    <definedName name="____________________________________kk06">#REF!</definedName>
    <definedName name="____________________________________kk29" localSheetId="1">#REF!</definedName>
    <definedName name="____________________________________kk29">#REF!</definedName>
    <definedName name="___________________________________kk06" localSheetId="1">#REF!</definedName>
    <definedName name="___________________________________kk06">#REF!</definedName>
    <definedName name="___________________________________kk29" localSheetId="1">#REF!</definedName>
    <definedName name="___________________________________kk29">#REF!</definedName>
    <definedName name="__________________________________kk06" localSheetId="1">#REF!</definedName>
    <definedName name="__________________________________kk06">#REF!</definedName>
    <definedName name="__________________________________kk29" localSheetId="1">#REF!</definedName>
    <definedName name="__________________________________kk29">#REF!</definedName>
    <definedName name="_________________________________kk06" localSheetId="1">#REF!</definedName>
    <definedName name="_________________________________kk06">#REF!</definedName>
    <definedName name="_________________________________kk29" localSheetId="1">#REF!</definedName>
    <definedName name="_________________________________kk29">#REF!</definedName>
    <definedName name="________________________________kk06" localSheetId="1">#REF!</definedName>
    <definedName name="________________________________kk06">#REF!</definedName>
    <definedName name="________________________________kk29" localSheetId="1">#REF!</definedName>
    <definedName name="________________________________kk29">#REF!</definedName>
    <definedName name="_______________________________kk06" localSheetId="1">#REF!</definedName>
    <definedName name="_______________________________kk06">#REF!</definedName>
    <definedName name="_______________________________kk29" localSheetId="1">#REF!</definedName>
    <definedName name="_______________________________kk29">#REF!</definedName>
    <definedName name="______________________________kk06" localSheetId="1">#REF!</definedName>
    <definedName name="______________________________kk06">#REF!</definedName>
    <definedName name="______________________________kk29" localSheetId="1">#REF!</definedName>
    <definedName name="______________________________kk29">#REF!</definedName>
    <definedName name="_____________________________kk06" localSheetId="1">#REF!</definedName>
    <definedName name="_____________________________kk06">#REF!</definedName>
    <definedName name="_____________________________kk29" localSheetId="1">#REF!</definedName>
    <definedName name="_____________________________kk29">#REF!</definedName>
    <definedName name="____________________________kk06" localSheetId="1">#REF!</definedName>
    <definedName name="____________________________kk06">#REF!</definedName>
    <definedName name="____________________________kk29" localSheetId="1">#REF!</definedName>
    <definedName name="____________________________kk29">#REF!</definedName>
    <definedName name="___________________________kk06" localSheetId="1">#REF!</definedName>
    <definedName name="___________________________kk06">#REF!</definedName>
    <definedName name="___________________________kk29" localSheetId="1">#REF!</definedName>
    <definedName name="___________________________kk29">#REF!</definedName>
    <definedName name="__________________________kk06" localSheetId="1">#REF!</definedName>
    <definedName name="__________________________kk06">#REF!</definedName>
    <definedName name="__________________________kk29" localSheetId="1">#REF!</definedName>
    <definedName name="__________________________kk29">#REF!</definedName>
    <definedName name="_________________________kk06" localSheetId="1">#REF!</definedName>
    <definedName name="_________________________kk06">#REF!</definedName>
    <definedName name="_________________________kk29" localSheetId="1">#REF!</definedName>
    <definedName name="_________________________kk29">#REF!</definedName>
    <definedName name="________________________kk06" localSheetId="1">#REF!</definedName>
    <definedName name="________________________kk06">#REF!</definedName>
    <definedName name="________________________kk29" localSheetId="1">#REF!</definedName>
    <definedName name="________________________kk29">#REF!</definedName>
    <definedName name="_______________________kk06" localSheetId="1">#REF!</definedName>
    <definedName name="_______________________kk06">#REF!</definedName>
    <definedName name="_______________________kk29" localSheetId="1">#REF!</definedName>
    <definedName name="_______________________kk29">#REF!</definedName>
    <definedName name="______________________kk06" localSheetId="1">#REF!</definedName>
    <definedName name="______________________kk06">#REF!</definedName>
    <definedName name="______________________kk29" localSheetId="1">#REF!</definedName>
    <definedName name="______________________kk29">#REF!</definedName>
    <definedName name="_____________________kk06" localSheetId="1">#REF!</definedName>
    <definedName name="_____________________kk06">#REF!</definedName>
    <definedName name="_____________________kk29" localSheetId="1">#REF!</definedName>
    <definedName name="_____________________kk29">#REF!</definedName>
    <definedName name="____________________kk06" localSheetId="1">#REF!</definedName>
    <definedName name="____________________kk06">#REF!</definedName>
    <definedName name="____________________kk29" localSheetId="1">#REF!</definedName>
    <definedName name="____________________kk29">#REF!</definedName>
    <definedName name="___________________kk06" localSheetId="1">#REF!</definedName>
    <definedName name="___________________kk06">#REF!</definedName>
    <definedName name="___________________kk29" localSheetId="1">#REF!</definedName>
    <definedName name="___________________kk29">#REF!</definedName>
    <definedName name="__________________kk06" localSheetId="1">#REF!</definedName>
    <definedName name="__________________kk06">#REF!</definedName>
    <definedName name="__________________kk29" localSheetId="1">#REF!</definedName>
    <definedName name="__________________kk29">#REF!</definedName>
    <definedName name="_________________kk06" localSheetId="1">#REF!</definedName>
    <definedName name="_________________kk06">#REF!</definedName>
    <definedName name="_________________kk29" localSheetId="1">#REF!</definedName>
    <definedName name="_________________kk29">#REF!</definedName>
    <definedName name="________________kk06" localSheetId="1">#REF!</definedName>
    <definedName name="________________kk06">#REF!</definedName>
    <definedName name="________________kk29" localSheetId="1">#REF!</definedName>
    <definedName name="________________kk29">#REF!</definedName>
    <definedName name="_______________kk06" localSheetId="1">#REF!</definedName>
    <definedName name="_______________kk06">#REF!</definedName>
    <definedName name="_______________kk29" localSheetId="1">#REF!</definedName>
    <definedName name="_______________kk29">#REF!</definedName>
    <definedName name="______________kk06" localSheetId="1">#REF!</definedName>
    <definedName name="______________kk06">#REF!</definedName>
    <definedName name="______________kk29" localSheetId="1">#REF!</definedName>
    <definedName name="______________kk29">#REF!</definedName>
    <definedName name="_____________kk06" localSheetId="1">#REF!</definedName>
    <definedName name="_____________kk06">#REF!</definedName>
    <definedName name="_____________kk29" localSheetId="1">#REF!</definedName>
    <definedName name="_____________kk29">#REF!</definedName>
    <definedName name="____________kk06" localSheetId="1">#REF!</definedName>
    <definedName name="____________kk06">#REF!</definedName>
    <definedName name="____________kk29" localSheetId="1">#REF!</definedName>
    <definedName name="____________kk29">#REF!</definedName>
    <definedName name="___________kk06" localSheetId="1">#REF!</definedName>
    <definedName name="___________kk06">#REF!</definedName>
    <definedName name="___________kk29" localSheetId="1">#REF!</definedName>
    <definedName name="___________kk29">#REF!</definedName>
    <definedName name="__________kk06" localSheetId="1">#REF!</definedName>
    <definedName name="__________kk06">#REF!</definedName>
    <definedName name="__________kk29" localSheetId="1">#REF!</definedName>
    <definedName name="__________kk29">#REF!</definedName>
    <definedName name="_________kk06" localSheetId="1">#REF!</definedName>
    <definedName name="_________kk06">#REF!</definedName>
    <definedName name="_________kk29" localSheetId="1">#REF!</definedName>
    <definedName name="_________kk29">#REF!</definedName>
    <definedName name="________kk06" localSheetId="1">#REF!</definedName>
    <definedName name="________kk06">#REF!</definedName>
    <definedName name="________kk29" localSheetId="1">#REF!</definedName>
    <definedName name="________kk29">#REF!</definedName>
    <definedName name="_______kk06" localSheetId="1">#REF!</definedName>
    <definedName name="_______kk06">#REF!</definedName>
    <definedName name="_______kk29" localSheetId="1">#REF!</definedName>
    <definedName name="_______kk29">#REF!</definedName>
    <definedName name="______kk06" localSheetId="1">#REF!</definedName>
    <definedName name="______kk06">#REF!</definedName>
    <definedName name="______kk29" localSheetId="1">#REF!</definedName>
    <definedName name="______kk29">#REF!</definedName>
    <definedName name="_____kk06" localSheetId="1">#REF!</definedName>
    <definedName name="_____kk06">#REF!</definedName>
    <definedName name="_____kk29" localSheetId="1">#REF!</definedName>
    <definedName name="_____kk29">#REF!</definedName>
    <definedName name="____kk06" localSheetId="1">#REF!</definedName>
    <definedName name="____kk06">#REF!</definedName>
    <definedName name="____kk29" localSheetId="1">#REF!</definedName>
    <definedName name="____kk29">#REF!</definedName>
    <definedName name="___kk06" localSheetId="1">#REF!</definedName>
    <definedName name="___kk06">#REF!</definedName>
    <definedName name="___kk29" localSheetId="1">#REF!</definedName>
    <definedName name="___kk29">#REF!</definedName>
    <definedName name="__08">#N/A</definedName>
    <definedName name="__kk06" localSheetId="1">#REF!</definedName>
    <definedName name="__kk06">#REF!</definedName>
    <definedName name="__kk29" localSheetId="1">#REF!</definedName>
    <definedName name="__kk29">#REF!</definedName>
    <definedName name="_kk06" localSheetId="1">#REF!</definedName>
    <definedName name="_kk06">#REF!</definedName>
    <definedName name="_kk29" localSheetId="1">#REF!</definedName>
    <definedName name="_kk29">#REF!</definedName>
    <definedName name="_new1" localSheetId="1">#REF!</definedName>
    <definedName name="_new1">#REF!</definedName>
    <definedName name="②従業者の員数" localSheetId="1">#REF!</definedName>
    <definedName name="②従業者の員数">#REF!</definedName>
    <definedName name="a" localSheetId="1">#REF!</definedName>
    <definedName name="a">#REF!</definedName>
    <definedName name="aa" localSheetId="1">#REF!</definedName>
    <definedName name="aa">#REF!</definedName>
    <definedName name="aaaaa" localSheetId="1">#REF!</definedName>
    <definedName name="aaaaa">#REF!</definedName>
    <definedName name="aaaaaaaaaaaaa" localSheetId="1">#REF!</definedName>
    <definedName name="aaaaaaaaaaaaa">#REF!</definedName>
    <definedName name="AAAAAAAAAAAAAAAAAAAAAAAAAAAAAAA" localSheetId="1">#REF!</definedName>
    <definedName name="AAAAAAAAAAAAAAAAAAAAAAAAAAAAAAA">#REF!</definedName>
    <definedName name="aaaaaaaaaaaaaaaaaaaaaaaaaaaaaaaaaa" localSheetId="1">#REF!</definedName>
    <definedName name="aaaaaaaaaaaaaaaaaaaaaaaaaaaaaaaaaa">#REF!</definedName>
    <definedName name="asasasasasasa" localSheetId="1">#REF!</definedName>
    <definedName name="asasasasasasa">#REF!</definedName>
    <definedName name="Avrg" localSheetId="1">#REF!</definedName>
    <definedName name="Avrg">#REF!</definedName>
    <definedName name="avrg1" localSheetId="1">#REF!</definedName>
    <definedName name="avrg1">#REF!</definedName>
    <definedName name="b" localSheetId="1">#REF!</definedName>
    <definedName name="b">#REF!</definedName>
    <definedName name="chiba" localSheetId="1">#REF!</definedName>
    <definedName name="chiba">#REF!</definedName>
    <definedName name="CSV_サービス情報" localSheetId="1">#REF!</definedName>
    <definedName name="CSV_サービス情報">#REF!</definedName>
    <definedName name="CSV_口座振込依頼書" localSheetId="1">#REF!</definedName>
    <definedName name="CSV_口座振込依頼書">#REF!</definedName>
    <definedName name="CSV_追加情報" localSheetId="1">#REF!</definedName>
    <definedName name="CSV_追加情報">#REF!</definedName>
    <definedName name="CSV_付表１" localSheetId="1">#REF!</definedName>
    <definedName name="CSV_付表１">#REF!</definedName>
    <definedName name="CSV_付表１＿２" localSheetId="1">#REF!</definedName>
    <definedName name="CSV_付表１＿２">#REF!</definedName>
    <definedName name="CSV_付表１０" localSheetId="1">#REF!</definedName>
    <definedName name="CSV_付表１０">#REF!</definedName>
    <definedName name="CSV_付表１０＿２" localSheetId="1">#REF!</definedName>
    <definedName name="CSV_付表１０＿２">#REF!</definedName>
    <definedName name="CSV_付表１１" localSheetId="1">#REF!</definedName>
    <definedName name="CSV_付表１１">#REF!</definedName>
    <definedName name="CSV_付表１１＿２" localSheetId="1">#REF!</definedName>
    <definedName name="CSV_付表１１＿２">#REF!</definedName>
    <definedName name="CSV_付表１２" localSheetId="1">#REF!</definedName>
    <definedName name="CSV_付表１２">#REF!</definedName>
    <definedName name="CSV_付表１２＿２" localSheetId="1">#REF!</definedName>
    <definedName name="CSV_付表１２＿２">#REF!</definedName>
    <definedName name="CSV_付表１３その１" localSheetId="1">#REF!</definedName>
    <definedName name="CSV_付表１３その１">#REF!</definedName>
    <definedName name="CSV_付表１３その２" localSheetId="1">#REF!</definedName>
    <definedName name="CSV_付表１３その２">#REF!</definedName>
    <definedName name="CSV_付表１４" localSheetId="1">#REF!</definedName>
    <definedName name="CSV_付表１４">#REF!</definedName>
    <definedName name="CSV_付表２" localSheetId="1">#REF!</definedName>
    <definedName name="CSV_付表２">#REF!</definedName>
    <definedName name="CSV_付表３" localSheetId="1">#REF!</definedName>
    <definedName name="CSV_付表３">#REF!</definedName>
    <definedName name="CSV_付表３＿２" localSheetId="1">#REF!</definedName>
    <definedName name="CSV_付表３＿２">#REF!</definedName>
    <definedName name="CSV_付表４" localSheetId="1">#REF!</definedName>
    <definedName name="CSV_付表４">#REF!</definedName>
    <definedName name="CSV_付表５" localSheetId="1">#REF!</definedName>
    <definedName name="CSV_付表５">#REF!</definedName>
    <definedName name="CSV_付表６" localSheetId="1">#REF!</definedName>
    <definedName name="CSV_付表６">#REF!</definedName>
    <definedName name="CSV_付表７" localSheetId="1">#REF!</definedName>
    <definedName name="CSV_付表７">#REF!</definedName>
    <definedName name="CSV_付表８その１" localSheetId="1">#REF!</definedName>
    <definedName name="CSV_付表８その１">#REF!</definedName>
    <definedName name="CSV_付表８その２" localSheetId="1">#REF!</definedName>
    <definedName name="CSV_付表８その２">#REF!</definedName>
    <definedName name="CSV_付表８その３" localSheetId="1">#REF!</definedName>
    <definedName name="CSV_付表８その３">#REF!</definedName>
    <definedName name="CSV_付表９" localSheetId="1">#REF!</definedName>
    <definedName name="CSV_付表９">#REF!</definedName>
    <definedName name="CSV_付表９＿２" localSheetId="1">#REF!</definedName>
    <definedName name="CSV_付表９＿２">#REF!</definedName>
    <definedName name="CSV_様式第１号" localSheetId="1">#REF!</definedName>
    <definedName name="CSV_様式第１号">#REF!</definedName>
    <definedName name="d" localSheetId="1">#REF!</definedName>
    <definedName name="d">#REF!</definedName>
    <definedName name="DaihyoFurigana" localSheetId="1">#REF!</definedName>
    <definedName name="DaihyoFurigana">#REF!</definedName>
    <definedName name="DaihyoJyusho" localSheetId="1">#REF!</definedName>
    <definedName name="DaihyoJyusho">#REF!</definedName>
    <definedName name="DaihyoShimei" localSheetId="1">#REF!</definedName>
    <definedName name="DaihyoShimei">#REF!</definedName>
    <definedName name="DaihyoShokumei" localSheetId="1">#REF!</definedName>
    <definedName name="DaihyoShokumei">#REF!</definedName>
    <definedName name="DaihyoYubin" localSheetId="1">#REF!</definedName>
    <definedName name="DaihyoYubin">#REF!</definedName>
    <definedName name="e" localSheetId="1">#REF!</definedName>
    <definedName name="e">#REF!</definedName>
    <definedName name="erea" localSheetId="1">#REF!</definedName>
    <definedName name="erea">#REF!</definedName>
    <definedName name="houjin" localSheetId="1">#REF!</definedName>
    <definedName name="houjin">#REF!</definedName>
    <definedName name="HoujinShokatsu" localSheetId="1">#REF!</definedName>
    <definedName name="HoujinShokatsu">#REF!</definedName>
    <definedName name="HoujinSyubetsu" localSheetId="1">#REF!</definedName>
    <definedName name="HoujinSyubetsu">#REF!</definedName>
    <definedName name="HoujinSyubetu" localSheetId="1">#REF!</definedName>
    <definedName name="HoujinSyubetu">#REF!</definedName>
    <definedName name="i" localSheetId="1">#REF!</definedName>
    <definedName name="i">#REF!</definedName>
    <definedName name="JigyoFax" localSheetId="1">#REF!</definedName>
    <definedName name="JigyoFax">#REF!</definedName>
    <definedName name="jigyoFurigana" localSheetId="1">#REF!</definedName>
    <definedName name="jigyoFurigana">#REF!</definedName>
    <definedName name="JigyoMeisyo" localSheetId="1">#REF!</definedName>
    <definedName name="JigyoMeisyo">#REF!</definedName>
    <definedName name="JigyoShozai" localSheetId="1">#REF!</definedName>
    <definedName name="JigyoShozai">#REF!</definedName>
    <definedName name="JigyoShozaiKana" localSheetId="1">#REF!</definedName>
    <definedName name="JigyoShozaiKana">#REF!</definedName>
    <definedName name="JigyosyoFurigana" localSheetId="1">#REF!</definedName>
    <definedName name="JigyosyoFurigana">#REF!</definedName>
    <definedName name="JigyosyoMei" localSheetId="1">#REF!</definedName>
    <definedName name="JigyosyoMei">#REF!</definedName>
    <definedName name="JigyosyoSyozai" localSheetId="1">#REF!</definedName>
    <definedName name="JigyosyoSyozai">#REF!</definedName>
    <definedName name="JigyosyoYubin" localSheetId="1">#REF!</definedName>
    <definedName name="JigyosyoYubin">#REF!</definedName>
    <definedName name="JigyoTel" localSheetId="1">#REF!</definedName>
    <definedName name="JigyoTel">#REF!</definedName>
    <definedName name="jigyoumeishou" localSheetId="1">#REF!</definedName>
    <definedName name="jigyoumeishou">#REF!</definedName>
    <definedName name="JigyoYubin" localSheetId="1">#REF!</definedName>
    <definedName name="JigyoYubin">#REF!</definedName>
    <definedName name="jiritu" localSheetId="1">#REF!</definedName>
    <definedName name="jiritu">#REF!</definedName>
    <definedName name="ｋ">#N/A</definedName>
    <definedName name="kanagawaken" localSheetId="1">#REF!</definedName>
    <definedName name="kanagawaken">#REF!</definedName>
    <definedName name="KanriJyusyo" localSheetId="1">#REF!</definedName>
    <definedName name="KanriJyusyo">#REF!</definedName>
    <definedName name="KanriJyusyoKana" localSheetId="1">#REF!</definedName>
    <definedName name="KanriJyusyoKana">#REF!</definedName>
    <definedName name="KanriShimei" localSheetId="1">#REF!</definedName>
    <definedName name="KanriShimei">#REF!</definedName>
    <definedName name="KanriYubin" localSheetId="1">#REF!</definedName>
    <definedName name="KanriYubin">#REF!</definedName>
    <definedName name="kawasaki" localSheetId="1">#REF!</definedName>
    <definedName name="kawasaki">#REF!</definedName>
    <definedName name="KenmuJigyoMei" localSheetId="1">#REF!</definedName>
    <definedName name="KenmuJigyoMei">#REF!</definedName>
    <definedName name="KenmuJikan" localSheetId="1">#REF!</definedName>
    <definedName name="KenmuJikan">#REF!</definedName>
    <definedName name="KenmuShokushu" localSheetId="1">#REF!</definedName>
    <definedName name="KenmuShokushu">#REF!</definedName>
    <definedName name="KenmuUmu" localSheetId="1">#REF!</definedName>
    <definedName name="KenmuUmu">#REF!</definedName>
    <definedName name="KK_03" localSheetId="1">#REF!</definedName>
    <definedName name="KK_03">#REF!</definedName>
    <definedName name="kk_04" localSheetId="1">#REF!</definedName>
    <definedName name="kk_04">#REF!</definedName>
    <definedName name="KK_06" localSheetId="1">#REF!</definedName>
    <definedName name="KK_06">#REF!</definedName>
    <definedName name="kk_07" localSheetId="1">#REF!</definedName>
    <definedName name="kk_07">#REF!</definedName>
    <definedName name="‐㏍08" localSheetId="1">#REF!</definedName>
    <definedName name="‐㏍08">#REF!</definedName>
    <definedName name="KK2_3" localSheetId="1">#REF!</definedName>
    <definedName name="KK2_3">#REF!</definedName>
    <definedName name="ｋｋｋｋ" localSheetId="1">#REF!</definedName>
    <definedName name="ｋｋｋｋ">#REF!</definedName>
    <definedName name="new" localSheetId="1">#REF!</definedName>
    <definedName name="new">#REF!</definedName>
    <definedName name="nn" localSheetId="1">#REF!</definedName>
    <definedName name="nn">#REF!</definedName>
    <definedName name="o" localSheetId="1">#REF!</definedName>
    <definedName name="o">#REF!</definedName>
    <definedName name="_xlnm.Print_Area" localSheetId="0">'事前相談シート（新規指定）'!$A$1:$U$47</definedName>
    <definedName name="_xlnm.Print_Area" localSheetId="1">'事前相談シート（変更申請）'!$A$1:$U$48</definedName>
    <definedName name="prtNo" localSheetId="1">[1]main!#REF!</definedName>
    <definedName name="prtNo">[1]main!#REF!</definedName>
    <definedName name="q" localSheetId="1">#REF!</definedName>
    <definedName name="q">#REF!</definedName>
    <definedName name="qq" localSheetId="1">#REF!</definedName>
    <definedName name="qq">#REF!</definedName>
    <definedName name="qwerty" localSheetId="1">#REF!</definedName>
    <definedName name="qwerty">#REF!</definedName>
    <definedName name="Roman_01" localSheetId="1">#REF!</definedName>
    <definedName name="Roman_01">#REF!</definedName>
    <definedName name="Roman_02" localSheetId="1">#REF!</definedName>
    <definedName name="Roman_02">#REF!</definedName>
    <definedName name="Roman_03" localSheetId="1">#REF!</definedName>
    <definedName name="Roman_03">#REF!</definedName>
    <definedName name="Roman_04" localSheetId="1">#REF!</definedName>
    <definedName name="Roman_04">#REF!</definedName>
    <definedName name="Roman_06" localSheetId="1">#REF!</definedName>
    <definedName name="Roman_06">#REF!</definedName>
    <definedName name="roman_09" localSheetId="1">#REF!</definedName>
    <definedName name="roman_09">#REF!</definedName>
    <definedName name="roman_11" localSheetId="1">#REF!</definedName>
    <definedName name="roman_11">#REF!</definedName>
    <definedName name="roman11" localSheetId="1">#REF!</definedName>
    <definedName name="roman11">#REF!</definedName>
    <definedName name="Roman2_1" localSheetId="1">#REF!</definedName>
    <definedName name="Roman2_1">#REF!</definedName>
    <definedName name="Roman2_3" localSheetId="1">#REF!</definedName>
    <definedName name="Roman2_3">#REF!</definedName>
    <definedName name="roman31" localSheetId="1">#REF!</definedName>
    <definedName name="roman31">#REF!</definedName>
    <definedName name="roman33" localSheetId="1">#REF!</definedName>
    <definedName name="roman33">#REF!</definedName>
    <definedName name="roman4_3" localSheetId="1">#REF!</definedName>
    <definedName name="roman4_3">#REF!</definedName>
    <definedName name="roman43" localSheetId="1">#REF!</definedName>
    <definedName name="roman43">#REF!</definedName>
    <definedName name="roman7_1" localSheetId="1">#REF!</definedName>
    <definedName name="roman7_1">#REF!</definedName>
    <definedName name="roman77" localSheetId="1">#REF!</definedName>
    <definedName name="roman77">#REF!</definedName>
    <definedName name="romann_12" localSheetId="1">#REF!</definedName>
    <definedName name="romann_12">#REF!</definedName>
    <definedName name="romann_66" localSheetId="1">#REF!</definedName>
    <definedName name="romann_66">#REF!</definedName>
    <definedName name="romann33" localSheetId="1">#REF!</definedName>
    <definedName name="romann33">#REF!</definedName>
    <definedName name="s" localSheetId="1">#REF!</definedName>
    <definedName name="s">#REF!</definedName>
    <definedName name="SasekiFuri" localSheetId="1">#REF!</definedName>
    <definedName name="SasekiFuri">#REF!</definedName>
    <definedName name="SasekiJyusyo" localSheetId="1">#REF!</definedName>
    <definedName name="SasekiJyusyo">#REF!</definedName>
    <definedName name="SasekiShimei" localSheetId="1">#REF!</definedName>
    <definedName name="SasekiShimei">#REF!</definedName>
    <definedName name="SasekiYubin" localSheetId="1">#REF!</definedName>
    <definedName name="SasekiYubin">#REF!</definedName>
    <definedName name="sdsgfsgfs" localSheetId="1">#REF!</definedName>
    <definedName name="sdsgfsgfs">#REF!</definedName>
    <definedName name="serv" localSheetId="1">#REF!</definedName>
    <definedName name="serv">#REF!</definedName>
    <definedName name="serv_" localSheetId="1">#REF!</definedName>
    <definedName name="serv_">#REF!</definedName>
    <definedName name="Serv_LIST" localSheetId="1">#REF!</definedName>
    <definedName name="Serv_LIST">#REF!</definedName>
    <definedName name="servo1" localSheetId="1">#REF!</definedName>
    <definedName name="servo1">#REF!</definedName>
    <definedName name="ShinseiFax" localSheetId="1">#REF!</definedName>
    <definedName name="ShinseiFax">#REF!</definedName>
    <definedName name="ShinseiMeisyo" localSheetId="1">#REF!</definedName>
    <definedName name="ShinseiMeisyo">#REF!</definedName>
    <definedName name="ShinseiMeisyoKana" localSheetId="1">#REF!</definedName>
    <definedName name="ShinseiMeisyoKana">#REF!</definedName>
    <definedName name="ShinseiSyozai" localSheetId="1">#REF!</definedName>
    <definedName name="ShinseiSyozai">#REF!</definedName>
    <definedName name="ShinseiTel" localSheetId="1">#REF!</definedName>
    <definedName name="ShinseiTel">#REF!</definedName>
    <definedName name="ShinseiYubin" localSheetId="1">#REF!</definedName>
    <definedName name="ShinseiYubin">#REF!</definedName>
    <definedName name="siharai" localSheetId="1">#REF!</definedName>
    <definedName name="siharai">#REF!</definedName>
    <definedName name="sikuchouson" localSheetId="1">#REF!</definedName>
    <definedName name="sikuchouson">#REF!</definedName>
    <definedName name="sinseisaki" localSheetId="1">#REF!</definedName>
    <definedName name="sinseisaki">#REF!</definedName>
    <definedName name="ss" localSheetId="1">#REF!</definedName>
    <definedName name="ss">#REF!</definedName>
    <definedName name="ssss" localSheetId="1">#REF!</definedName>
    <definedName name="ssss">#REF!</definedName>
    <definedName name="sssss" localSheetId="1">#REF!</definedName>
    <definedName name="sssss">#REF!</definedName>
    <definedName name="ssssssssss" localSheetId="1">#REF!</definedName>
    <definedName name="ssssssssss">#REF!</definedName>
    <definedName name="startNo" localSheetId="1">[2]main!#REF!</definedName>
    <definedName name="startNo">[2]main!#REF!</definedName>
    <definedName name="startNumber" localSheetId="1">[2]main!#REF!</definedName>
    <definedName name="startNumber">[2]main!#REF!</definedName>
    <definedName name="swwww" localSheetId="1">#REF!</definedName>
    <definedName name="swwww">#REF!</definedName>
    <definedName name="t" localSheetId="1">#REF!</definedName>
    <definedName name="t">#REF!</definedName>
    <definedName name="ｔａｂｉｅ＿04" localSheetId="1">#REF!</definedName>
    <definedName name="ｔａｂｉｅ＿04">#REF!</definedName>
    <definedName name="table_03" localSheetId="1">#REF!</definedName>
    <definedName name="table_03">#REF!</definedName>
    <definedName name="table_06" localSheetId="1">#REF!</definedName>
    <definedName name="table_06">#REF!</definedName>
    <definedName name="table2_3" localSheetId="1">#REF!</definedName>
    <definedName name="table2_3">#REF!</definedName>
    <definedName name="tanaka" localSheetId="1">#REF!</definedName>
    <definedName name="tanaka">#REF!</definedName>
    <definedName name="tanaka1" localSheetId="1">#REF!</definedName>
    <definedName name="tanaka1">#REF!</definedName>
    <definedName name="tanaka2" localSheetId="1">#REF!</definedName>
    <definedName name="tanaka2">#REF!</definedName>
    <definedName name="tapi2" localSheetId="1">#REF!</definedName>
    <definedName name="tapi2">#REF!</definedName>
    <definedName name="tebie_07" localSheetId="1">#REF!</definedName>
    <definedName name="tebie_07">#REF!</definedName>
    <definedName name="tebie_o7" localSheetId="1">#REF!</definedName>
    <definedName name="tebie_o7">#REF!</definedName>
    <definedName name="tebie07" localSheetId="1">#REF!</definedName>
    <definedName name="tebie07">#REF!</definedName>
    <definedName name="tebie08" localSheetId="1">#REF!</definedName>
    <definedName name="tebie08">#REF!</definedName>
    <definedName name="tebie33" localSheetId="1">#REF!</definedName>
    <definedName name="tebie33">#REF!</definedName>
    <definedName name="tebiroo" localSheetId="1">#REF!</definedName>
    <definedName name="tebiroo">#REF!</definedName>
    <definedName name="teble" localSheetId="1">#REF!</definedName>
    <definedName name="teble">#REF!</definedName>
    <definedName name="teble_09" localSheetId="1">#REF!</definedName>
    <definedName name="teble_09">#REF!</definedName>
    <definedName name="teble77" localSheetId="1">#REF!</definedName>
    <definedName name="teble77">#REF!</definedName>
    <definedName name="u" localSheetId="1">#REF!</definedName>
    <definedName name="u">#REF!</definedName>
    <definedName name="w" localSheetId="1">#REF!</definedName>
    <definedName name="w">#REF!</definedName>
    <definedName name="ww" localSheetId="1">#REF!</definedName>
    <definedName name="ww">#REF!</definedName>
    <definedName name="www" localSheetId="1">#REF!</definedName>
    <definedName name="www">#REF!</definedName>
    <definedName name="wwwwwwww" localSheetId="1">#REF!</definedName>
    <definedName name="wwwwwwww">#REF!</definedName>
    <definedName name="xx" localSheetId="1">#REF!</definedName>
    <definedName name="xx">#REF!</definedName>
    <definedName name="xxx" localSheetId="1">#REF!</definedName>
    <definedName name="xxx">#REF!</definedName>
    <definedName name="y" localSheetId="1">#REF!</definedName>
    <definedName name="y">#REF!</definedName>
    <definedName name="yokohama" localSheetId="1">#REF!</definedName>
    <definedName name="yokohama">#REF!</definedName>
    <definedName name="z" localSheetId="1">#REF!</definedName>
    <definedName name="z">#REF!</definedName>
    <definedName name="zndure" localSheetId="1">#REF!</definedName>
    <definedName name="zndure">#REF!</definedName>
    <definedName name="ア" localSheetId="1">#REF!</definedName>
    <definedName name="ア">#REF!</definedName>
    <definedName name="あ" localSheetId="1">#REF!</definedName>
    <definedName name="あ">#REF!</definedName>
    <definedName name="アア" localSheetId="1">#REF!</definedName>
    <definedName name="アア">#REF!</definedName>
    <definedName name="あああ" localSheetId="1">[1]main!#REF!</definedName>
    <definedName name="あああ">[1]main!#REF!</definedName>
    <definedName name="アアアア" localSheetId="1">#REF!</definedName>
    <definedName name="アアアア">#REF!</definedName>
    <definedName name="ああああああああああああ" localSheetId="1">#REF!</definedName>
    <definedName name="ああああああああああああ">#REF!</definedName>
    <definedName name="あいう" localSheetId="1">#REF!</definedName>
    <definedName name="あいう">#REF!</definedName>
    <definedName name="か" localSheetId="1">#REF!</definedName>
    <definedName name="か">#REF!</definedName>
    <definedName name="かながわ" localSheetId="1">#REF!</definedName>
    <definedName name="かながわ">#REF!</definedName>
    <definedName name="こ" localSheetId="1">#REF!</definedName>
    <definedName name="こ">#REF!</definedName>
    <definedName name="サービス" localSheetId="1">#REF!</definedName>
    <definedName name="サービス">#REF!</definedName>
    <definedName name="サービス２" localSheetId="1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 localSheetId="1">#REF!</definedName>
    <definedName name="看護時間">#REF!</definedName>
    <definedName name="山口県" localSheetId="1">#REF!</definedName>
    <definedName name="山口県">#REF!</definedName>
    <definedName name="自己評価" localSheetId="1">#REF!</definedName>
    <definedName name="自己評価">#REF!</definedName>
    <definedName name="種類">[3]サービス種類一覧!$A$4:$A$20</definedName>
    <definedName name="就労移行支援体制" localSheetId="1">#REF!</definedName>
    <definedName name="就労移行支援体制">#REF!</definedName>
    <definedName name="就労移行支援体制②" localSheetId="1">#REF!</definedName>
    <definedName name="就労移行支援体制②">#REF!</definedName>
    <definedName name="食事" localSheetId="1">#REF!</definedName>
    <definedName name="食事">#REF!</definedName>
    <definedName name="体制等状況一覧" localSheetId="1">#REF!</definedName>
    <definedName name="体制等状況一覧">#REF!</definedName>
    <definedName name="台帳">[5]D台帳!$A$6:$AF$3439</definedName>
    <definedName name="町っ油" localSheetId="1">#REF!</definedName>
    <definedName name="町っ油">#REF!</definedName>
    <definedName name="特定" localSheetId="1">#REF!</definedName>
    <definedName name="特定">#REF!</definedName>
    <definedName name="利用日数記入例" localSheetId="1">#REF!</definedName>
    <definedName name="利用日数記入例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38" i="2" l="1"/>
  <c r="D37" i="2"/>
  <c r="D36" i="2"/>
  <c r="D35" i="2"/>
  <c r="E44" i="3" s="1"/>
  <c r="F44" i="3"/>
  <c r="G31" i="3"/>
  <c r="G29" i="3"/>
  <c r="D32" i="2" l="1"/>
  <c r="D31" i="2"/>
  <c r="D30" i="2"/>
  <c r="D29" i="2"/>
  <c r="E23" i="2"/>
  <c r="E45" i="1" l="1"/>
  <c r="F45" i="1"/>
  <c r="E30" i="1"/>
  <c r="D25" i="2" l="1"/>
  <c r="D24" i="2"/>
  <c r="D23" i="2"/>
  <c r="D22" i="2"/>
  <c r="D18" i="2"/>
  <c r="D17" i="2"/>
  <c r="D16" i="2"/>
  <c r="D26" i="2" l="1"/>
  <c r="D19" i="2"/>
  <c r="E29" i="3" l="1"/>
  <c r="G38" i="3"/>
  <c r="G37" i="3"/>
  <c r="G39" i="1"/>
  <c r="G38" i="1"/>
  <c r="G32" i="1" l="1"/>
</calcChain>
</file>

<file path=xl/sharedStrings.xml><?xml version="1.0" encoding="utf-8"?>
<sst xmlns="http://schemas.openxmlformats.org/spreadsheetml/2006/main" count="231" uniqueCount="134">
  <si>
    <t>申請者(設置者)</t>
    <rPh sb="0" eb="3">
      <t>シンセイシャ</t>
    </rPh>
    <rPh sb="4" eb="7">
      <t>セッチシャ</t>
    </rPh>
    <phoneticPr fontId="4"/>
  </si>
  <si>
    <t>フリガナ</t>
    <phoneticPr fontId="4"/>
  </si>
  <si>
    <t>名称</t>
    <rPh sb="0" eb="2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</si>
  <si>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</si>
  <si>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(郵便番号</t>
    <rPh sb="1" eb="5">
      <t>ユウビンバンゴウ</t>
    </rPh>
    <phoneticPr fontId="4"/>
  </si>
  <si>
    <t>-</t>
    <phoneticPr fontId="4"/>
  </si>
  <si>
    <t>）</t>
    <phoneticPr fontId="3"/>
  </si>
  <si>
    <t>連絡先</t>
    <rPh sb="0" eb="3">
      <t>レンラクサキ</t>
    </rPh>
    <phoneticPr fontId="4"/>
  </si>
  <si>
    <t>電話番号</t>
  </si>
  <si>
    <t>　　　　　　　　(内線)</t>
    <rPh sb="9" eb="11">
      <t>ナイセン</t>
    </rPh>
    <phoneticPr fontId="4"/>
  </si>
  <si>
    <t>E-mailアドレス</t>
  </si>
  <si>
    <t>法人等の種類</t>
    <rPh sb="0" eb="2">
      <t>ホウジン</t>
    </rPh>
    <rPh sb="2" eb="3">
      <t>ナド</t>
    </rPh>
    <rPh sb="4" eb="6">
      <t>シュルイ</t>
    </rPh>
    <phoneticPr fontId="4"/>
  </si>
  <si>
    <t>代表者の職名・氏名・生年月日</t>
  </si>
  <si>
    <t>職名</t>
    <rPh sb="0" eb="2">
      <t>ショクメイ</t>
    </rPh>
    <phoneticPr fontId="4"/>
  </si>
  <si>
    <t>生年月日</t>
    <rPh sb="0" eb="2">
      <t>セイネン</t>
    </rPh>
    <rPh sb="2" eb="4">
      <t>ガッピ</t>
    </rPh>
    <phoneticPr fontId="4"/>
  </si>
  <si>
    <t>氏名</t>
    <rPh sb="0" eb="2">
      <t>シメイ</t>
    </rPh>
    <phoneticPr fontId="4"/>
  </si>
  <si>
    <t>代表者の住所</t>
    <rPh sb="0" eb="3">
      <t>ダイヒョウシャ</t>
    </rPh>
    <rPh sb="4" eb="6">
      <t>ジュウショ</t>
    </rPh>
    <phoneticPr fontId="4"/>
  </si>
  <si>
    <t>事業所(施設)の所在地</t>
    <rPh sb="0" eb="3">
      <t>ジギョウショ</t>
    </rPh>
    <rPh sb="4" eb="6">
      <t>シセツ</t>
    </rPh>
    <phoneticPr fontId="4"/>
  </si>
  <si>
    <t>療養介護</t>
    <rPh sb="0" eb="4">
      <t>リョウヨウカイゴ</t>
    </rPh>
    <phoneticPr fontId="3"/>
  </si>
  <si>
    <t>付表２</t>
    <rPh sb="0" eb="2">
      <t>フヒョウ</t>
    </rPh>
    <phoneticPr fontId="0"/>
  </si>
  <si>
    <t>生活介護</t>
    <rPh sb="0" eb="4">
      <t>セイカツカイゴ</t>
    </rPh>
    <phoneticPr fontId="3"/>
  </si>
  <si>
    <t>付表３</t>
    <rPh sb="0" eb="2">
      <t>フヒョウ</t>
    </rPh>
    <phoneticPr fontId="0"/>
  </si>
  <si>
    <t>短期入所</t>
    <rPh sb="0" eb="4">
      <t>タンキニュウショ</t>
    </rPh>
    <phoneticPr fontId="3"/>
  </si>
  <si>
    <t>付表４</t>
    <rPh sb="0" eb="2">
      <t>フヒョウ</t>
    </rPh>
    <phoneticPr fontId="0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</si>
  <si>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3"/>
  </si>
  <si>
    <t>付表５</t>
    <rPh sb="0" eb="2">
      <t>フヒョウ</t>
    </rPh>
    <phoneticPr fontId="0"/>
  </si>
  <si>
    <t>自立訓練(機能訓練)</t>
    <rPh sb="0" eb="2">
      <t>ジリツ</t>
    </rPh>
    <rPh sb="2" eb="4">
      <t>クンレン</t>
    </rPh>
    <rPh sb="5" eb="9">
      <t>キノウクンレン</t>
    </rPh>
    <phoneticPr fontId="3"/>
  </si>
  <si>
    <t>付表６</t>
    <rPh sb="0" eb="2">
      <t>フヒョウ</t>
    </rPh>
    <phoneticPr fontId="0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</si>
  <si>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3"/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</si>
  <si>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</si>
  <si>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付表７</t>
    <rPh sb="0" eb="2">
      <t>フヒョウ</t>
    </rPh>
    <phoneticPr fontId="0"/>
  </si>
  <si>
    <t>就労移行支援</t>
    <rPh sb="0" eb="6">
      <t>シュウロウイコウシエン</t>
    </rPh>
    <phoneticPr fontId="3"/>
  </si>
  <si>
    <t>付表８</t>
    <rPh sb="0" eb="2">
      <t>フヒョウ</t>
    </rPh>
    <phoneticPr fontId="0"/>
  </si>
  <si>
    <t>就労継続支援Ａ型</t>
    <rPh sb="0" eb="6">
      <t>シュウロウケイゾクシエン</t>
    </rPh>
    <rPh sb="7" eb="8">
      <t>ガタ</t>
    </rPh>
    <phoneticPr fontId="3"/>
  </si>
  <si>
    <t>付表９</t>
    <rPh sb="0" eb="2">
      <t>フヒョウ</t>
    </rPh>
    <phoneticPr fontId="0"/>
  </si>
  <si>
    <t>就労継続支援Ｂ型</t>
    <rPh sb="0" eb="6">
      <t>シュウロウケイゾクシエン</t>
    </rPh>
    <rPh sb="7" eb="8">
      <t>ガタ</t>
    </rPh>
    <phoneticPr fontId="3"/>
  </si>
  <si>
    <t>就労定着支援</t>
    <rPh sb="0" eb="2">
      <t>シュウロウ</t>
    </rPh>
    <rPh sb="2" eb="6">
      <t>テイチャクシエン</t>
    </rPh>
    <phoneticPr fontId="3"/>
  </si>
  <si>
    <t>付表１０</t>
    <rPh sb="0" eb="2">
      <t>フヒョウ</t>
    </rPh>
    <phoneticPr fontId="0"/>
  </si>
  <si>
    <t>自立生活援助</t>
    <rPh sb="0" eb="2">
      <t>ジリツ</t>
    </rPh>
    <rPh sb="2" eb="4">
      <t>セイカツ</t>
    </rPh>
    <rPh sb="4" eb="6">
      <t>エンジョ</t>
    </rPh>
    <phoneticPr fontId="3"/>
  </si>
  <si>
    <t>付表１１</t>
  </si>
  <si>
    <t>共同生活援助</t>
    <rPh sb="0" eb="6">
      <t>キョウドウセイカツエンジョ</t>
    </rPh>
    <phoneticPr fontId="3"/>
  </si>
  <si>
    <t>付表１２</t>
    <rPh sb="0" eb="2">
      <t>フヒョウ</t>
    </rPh>
    <phoneticPr fontId="0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</si>
  <si>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3"/>
  </si>
  <si>
    <t>付表１３</t>
    <rPh sb="0" eb="2">
      <t>フヒョウ</t>
    </rPh>
    <phoneticPr fontId="0"/>
  </si>
  <si>
    <t>地域移行支援</t>
    <rPh sb="0" eb="4">
      <t>チイキイコウ</t>
    </rPh>
    <rPh sb="4" eb="6">
      <t>シエン</t>
    </rPh>
    <phoneticPr fontId="3"/>
  </si>
  <si>
    <t>付表１４</t>
    <rPh sb="0" eb="2">
      <t>フヒョウ</t>
    </rPh>
    <phoneticPr fontId="0"/>
  </si>
  <si>
    <t>地域定着支援</t>
    <rPh sb="0" eb="6">
      <t>チイキテイチャクシエン</t>
    </rPh>
    <phoneticPr fontId="3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</si>
  <si>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3"/>
  </si>
  <si>
    <t>付表１５</t>
    <rPh sb="0" eb="2">
      <t>フヒョウ</t>
    </rPh>
    <phoneticPr fontId="0"/>
  </si>
  <si>
    <t>児童発達支援</t>
    <rPh sb="0" eb="2">
      <t>ジドウ</t>
    </rPh>
    <rPh sb="2" eb="6">
      <t>ハッタツシエン</t>
    </rPh>
    <phoneticPr fontId="3"/>
  </si>
  <si>
    <t>付表１６</t>
  </si>
  <si>
    <t>放課後等デイサービス</t>
    <rPh sb="0" eb="4">
      <t>ホウカゴトウ</t>
    </rPh>
    <phoneticPr fontId="3"/>
  </si>
  <si>
    <t>付表１６</t>
    <rPh sb="0" eb="2">
      <t>フヒョウ</t>
    </rPh>
    <phoneticPr fontId="0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</si>
  <si>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3"/>
  </si>
  <si>
    <t>付表１７</t>
    <rPh sb="0" eb="2">
      <t>フヒョウ</t>
    </rPh>
    <phoneticPr fontId="0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</si>
  <si>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3"/>
  </si>
  <si>
    <t>付表１８</t>
    <rPh sb="0" eb="2">
      <t>フヒョウ</t>
    </rPh>
    <phoneticPr fontId="0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</si>
  <si>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3"/>
  </si>
  <si>
    <t>付表１９/２０</t>
    <rPh sb="0" eb="2">
      <t>フヒョウ</t>
    </rPh>
    <phoneticPr fontId="0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</si>
  <si>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3"/>
  </si>
  <si>
    <t>サービス種別①</t>
    <rPh sb="4" eb="6">
      <t>シュベツ</t>
    </rPh>
    <phoneticPr fontId="3"/>
  </si>
  <si>
    <t>サービス種別②</t>
    <rPh sb="4" eb="6">
      <t>シュベツ</t>
    </rPh>
    <phoneticPr fontId="3"/>
  </si>
  <si>
    <t>サービス種別③</t>
    <rPh sb="4" eb="6">
      <t>シュベツ</t>
    </rPh>
    <phoneticPr fontId="3"/>
  </si>
  <si>
    <t>サービス種別④</t>
    <rPh sb="4" eb="6">
      <t>シュベツ</t>
    </rPh>
    <phoneticPr fontId="3"/>
  </si>
  <si>
    <t>多機能（対象は〇）</t>
    <rPh sb="0" eb="3">
      <t>タキノウ</t>
    </rPh>
    <rPh sb="4" eb="6">
      <t>タイショウ</t>
    </rPh>
    <phoneticPr fontId="3"/>
  </si>
  <si>
    <t>〇</t>
    <phoneticPr fontId="3"/>
  </si>
  <si>
    <t>事業所内容</t>
    <rPh sb="0" eb="3">
      <t>ジギョウショ</t>
    </rPh>
    <rPh sb="3" eb="5">
      <t>ナイヨウ</t>
    </rPh>
    <phoneticPr fontId="4"/>
  </si>
  <si>
    <t>提出資料</t>
    <rPh sb="0" eb="4">
      <t>テイシュツシリョウ</t>
    </rPh>
    <phoneticPr fontId="3"/>
  </si>
  <si>
    <t>指定申請書の別紙</t>
    <rPh sb="6" eb="8">
      <t>ベッシ</t>
    </rPh>
    <phoneticPr fontId="1"/>
  </si>
  <si>
    <t>様式第一号別紙</t>
    <rPh sb="5" eb="7">
      <t>ベッシ</t>
    </rPh>
    <phoneticPr fontId="1"/>
  </si>
  <si>
    <t>様式番号</t>
    <rPh sb="2" eb="4">
      <t>バンゴウ</t>
    </rPh>
    <phoneticPr fontId="1"/>
  </si>
  <si>
    <t>チェック欄</t>
    <rPh sb="4" eb="5">
      <t>ラン</t>
    </rPh>
    <phoneticPr fontId="3"/>
  </si>
  <si>
    <t>付表</t>
    <rPh sb="0" eb="2">
      <t>フヒョウ</t>
    </rPh>
    <phoneticPr fontId="3"/>
  </si>
  <si>
    <t>勤務形態一覧</t>
    <phoneticPr fontId="3"/>
  </si>
  <si>
    <t>組織体制図</t>
    <phoneticPr fontId="3"/>
  </si>
  <si>
    <t>経歴書</t>
    <phoneticPr fontId="3"/>
  </si>
  <si>
    <t>資格証、研修修了証の写し</t>
    <phoneticPr fontId="3"/>
  </si>
  <si>
    <t>収支予算書</t>
    <phoneticPr fontId="3"/>
  </si>
  <si>
    <t>工賃収支予算書</t>
    <phoneticPr fontId="3"/>
  </si>
  <si>
    <t>工賃収支の根拠資料</t>
    <phoneticPr fontId="3"/>
  </si>
  <si>
    <t>標準様式４</t>
  </si>
  <si>
    <t>参考様式２　</t>
  </si>
  <si>
    <t>参考様式３</t>
  </si>
  <si>
    <t>参考様式21</t>
  </si>
  <si>
    <t>参考様式22</t>
  </si>
  <si>
    <t>共同生活援助の体制</t>
    <phoneticPr fontId="3"/>
  </si>
  <si>
    <t>神戸市添付資料８</t>
    <phoneticPr fontId="3"/>
  </si>
  <si>
    <t>サービスごとに必要な付表を提出</t>
    <rPh sb="7" eb="9">
      <t>ヒツヨウ</t>
    </rPh>
    <rPh sb="10" eb="12">
      <t>フヒョウ</t>
    </rPh>
    <rPh sb="13" eb="15">
      <t>テイシュツ</t>
    </rPh>
    <phoneticPr fontId="3"/>
  </si>
  <si>
    <t>原本を提出</t>
    <rPh sb="0" eb="2">
      <t>ゲンポン</t>
    </rPh>
    <rPh sb="3" eb="5">
      <t>テイシュツ</t>
    </rPh>
    <phoneticPr fontId="3"/>
  </si>
  <si>
    <t>既に指定を受けている事業所がある場合は必要</t>
    <phoneticPr fontId="3"/>
  </si>
  <si>
    <t>備考</t>
    <rPh sb="0" eb="2">
      <t>ビコウ</t>
    </rPh>
    <phoneticPr fontId="3"/>
  </si>
  <si>
    <t>※１</t>
    <phoneticPr fontId="3"/>
  </si>
  <si>
    <t>法人の登記事項証明書または条例等</t>
    <phoneticPr fontId="1"/>
  </si>
  <si>
    <t>実務経験証明書</t>
    <phoneticPr fontId="1"/>
  </si>
  <si>
    <t>参考様式５　</t>
    <phoneticPr fontId="1"/>
  </si>
  <si>
    <t>平面図</t>
    <phoneticPr fontId="1"/>
  </si>
  <si>
    <t>参考様式６</t>
    <phoneticPr fontId="1"/>
  </si>
  <si>
    <t>居室等面積一覧</t>
    <phoneticPr fontId="1"/>
  </si>
  <si>
    <t>参考様式７</t>
    <phoneticPr fontId="1"/>
  </si>
  <si>
    <t>設備・備品等一覧</t>
    <phoneticPr fontId="1"/>
  </si>
  <si>
    <t>参考様式８</t>
    <phoneticPr fontId="1"/>
  </si>
  <si>
    <t>共生型サービスの対象は、居宅介護・重度訪問介護・生活介護・自立訓練・短期入所。赤字のうち、既に提出した書類の提出の省略が可能。</t>
    <rPh sb="39" eb="41">
      <t>アカジ</t>
    </rPh>
    <phoneticPr fontId="1"/>
  </si>
  <si>
    <t>指定通知書の写し</t>
    <phoneticPr fontId="1"/>
  </si>
  <si>
    <t>共生型の特例を受ける場合</t>
    <rPh sb="0" eb="2">
      <t>キョウセイ</t>
    </rPh>
    <rPh sb="2" eb="3">
      <t>ガタ</t>
    </rPh>
    <rPh sb="4" eb="6">
      <t>トクレイ</t>
    </rPh>
    <rPh sb="7" eb="8">
      <t>ウ</t>
    </rPh>
    <rPh sb="10" eb="12">
      <t>バアイ</t>
    </rPh>
    <phoneticPr fontId="1"/>
  </si>
  <si>
    <r>
      <t>共生型（対象は〇）</t>
    </r>
    <r>
      <rPr>
        <b/>
        <sz val="10"/>
        <rFont val="ＭＳ Ｐゴシック"/>
        <family val="3"/>
        <charset val="128"/>
      </rPr>
      <t>※１</t>
    </r>
    <rPh sb="0" eb="3">
      <t>キョウセイガタ</t>
    </rPh>
    <rPh sb="4" eb="6">
      <t>タイショウ</t>
    </rPh>
    <phoneticPr fontId="3"/>
  </si>
  <si>
    <t>添付資料のうち、事業実施動機は全てのサービスで事前相談で提出。該当のサービスについては、「就労移行支援、自立訓練の支援モデル」、「利用者作業内容詳細（手順）」も提出</t>
    <rPh sb="23" eb="27">
      <t>ジゼンソウダン</t>
    </rPh>
    <rPh sb="28" eb="30">
      <t>テイシュツ</t>
    </rPh>
    <rPh sb="80" eb="82">
      <t>テイシュツ</t>
    </rPh>
    <phoneticPr fontId="3"/>
  </si>
  <si>
    <t>事業計画書</t>
    <phoneticPr fontId="1"/>
  </si>
  <si>
    <t>参考様式20</t>
    <phoneticPr fontId="1"/>
  </si>
  <si>
    <t>申請担当者氏名</t>
    <rPh sb="0" eb="2">
      <t>シンセイ</t>
    </rPh>
    <rPh sb="2" eb="5">
      <t>タントウシャ</t>
    </rPh>
    <rPh sb="5" eb="7">
      <t>シメイ</t>
    </rPh>
    <phoneticPr fontId="1"/>
  </si>
  <si>
    <t>電話番号</t>
    <rPh sb="0" eb="4">
      <t>デンワバンゴウ</t>
    </rPh>
    <phoneticPr fontId="1"/>
  </si>
  <si>
    <t>事前相談シート（新規指定）</t>
    <rPh sb="0" eb="4">
      <t>ジゼンソウダン</t>
    </rPh>
    <rPh sb="8" eb="12">
      <t>シンキシテイ</t>
    </rPh>
    <phoneticPr fontId="3"/>
  </si>
  <si>
    <t>事前相談シート（変更申請）</t>
    <rPh sb="0" eb="4">
      <t>ジゼンソウダン</t>
    </rPh>
    <rPh sb="8" eb="12">
      <t>ヘンコウシンセイ</t>
    </rPh>
    <phoneticPr fontId="3"/>
  </si>
  <si>
    <r>
      <t>備考</t>
    </r>
    <r>
      <rPr>
        <b/>
        <sz val="10"/>
        <rFont val="ＭＳ ゴシック"/>
        <family val="3"/>
        <charset val="128"/>
      </rPr>
      <t>※２</t>
    </r>
    <rPh sb="0" eb="2">
      <t>ビコウ</t>
    </rPh>
    <phoneticPr fontId="3"/>
  </si>
  <si>
    <t>※２</t>
    <phoneticPr fontId="3"/>
  </si>
  <si>
    <t>変更届</t>
    <phoneticPr fontId="3"/>
  </si>
  <si>
    <t>様式第二号</t>
    <phoneticPr fontId="3"/>
  </si>
  <si>
    <t>補助式（新規指定用）</t>
    <rPh sb="0" eb="3">
      <t>ホジョシキ</t>
    </rPh>
    <rPh sb="4" eb="9">
      <t>シンキシテイヨウ</t>
    </rPh>
    <phoneticPr fontId="3"/>
  </si>
  <si>
    <t>対象サービス（新規指定用）</t>
    <rPh sb="0" eb="2">
      <t>タイショウ</t>
    </rPh>
    <rPh sb="7" eb="9">
      <t>シンキ</t>
    </rPh>
    <rPh sb="9" eb="12">
      <t>シテイヨウ</t>
    </rPh>
    <phoneticPr fontId="3"/>
  </si>
  <si>
    <t>対象サービス（変更申請用）</t>
    <rPh sb="0" eb="2">
      <t>タイショウ</t>
    </rPh>
    <rPh sb="7" eb="9">
      <t>ヘンコウ</t>
    </rPh>
    <rPh sb="9" eb="11">
      <t>シンセイ</t>
    </rPh>
    <rPh sb="11" eb="12">
      <t>ヨウ</t>
    </rPh>
    <phoneticPr fontId="3"/>
  </si>
  <si>
    <t>リスト用</t>
    <rPh sb="3" eb="4">
      <t>ヨウ</t>
    </rPh>
    <phoneticPr fontId="3"/>
  </si>
  <si>
    <t>補助式（変更申請用）</t>
    <rPh sb="0" eb="3">
      <t>ホジョシキ</t>
    </rPh>
    <rPh sb="4" eb="6">
      <t>ヘンコウ</t>
    </rPh>
    <rPh sb="6" eb="8">
      <t>シンセイ</t>
    </rPh>
    <rPh sb="8" eb="9">
      <t>ヨウ</t>
    </rPh>
    <phoneticPr fontId="3"/>
  </si>
  <si>
    <t>赤字の書類については、以前提出したものから変更がない場合には省略が可能。</t>
    <rPh sb="0" eb="2">
      <t>アカジ</t>
    </rPh>
    <rPh sb="3" eb="5">
      <t>ショルイ</t>
    </rPh>
    <rPh sb="11" eb="13">
      <t>イゼン</t>
    </rPh>
    <rPh sb="13" eb="15">
      <t>テイシュツ</t>
    </rPh>
    <rPh sb="21" eb="23">
      <t>ヘンコウ</t>
    </rPh>
    <rPh sb="26" eb="28">
      <t>バアイ</t>
    </rPh>
    <rPh sb="30" eb="32">
      <t>ショウリャク</t>
    </rPh>
    <rPh sb="33" eb="35">
      <t>カノウ</t>
    </rPh>
    <phoneticPr fontId="1"/>
  </si>
  <si>
    <t>指定変更申請書の別紙</t>
    <rPh sb="2" eb="4">
      <t>ヘンコウ</t>
    </rPh>
    <rPh sb="8" eb="10">
      <t>ベッシ</t>
    </rPh>
    <phoneticPr fontId="1"/>
  </si>
  <si>
    <t>〈経歴書が必要な職種〉管理者、サービス提供責任者、サービス管理責任者、相談支援専門員、地域移行支援・地域定着支援に従事する者、児童発達支援管理責任者</t>
  </si>
  <si>
    <t>〈経歴書が必要な職種〉管理者、サービス提供責任者、サービス管理責任者、相談支援専門員、地域移行支援・地域定着支援に従事する者、児童発達支援管理責任者</t>
    <phoneticPr fontId="3"/>
  </si>
  <si>
    <t>〈実務経験証明書が必要な職種〉居宅介護(重度)のｻｰﾋﾞｽ提供責任者(2級ﾍﾙﾊﾟｰのみ)、同行援護・行動援護のｻｰﾋﾞｽ提供責任者・ﾍﾙﾊﾟｰ、（管理者）、ｻｰﾋﾞｽ管理責任者、重度包括のｻｰﾋﾞｽ提供責任者、相談支援専門員、児童発達支援管理責任者、訪問支援員、（児童指導員）</t>
    <rPh sb="114" eb="120">
      <t>ジドウハッタツシエン</t>
    </rPh>
    <rPh sb="120" eb="125">
      <t>カンリセキニンシャ</t>
    </rPh>
    <phoneticPr fontId="3"/>
  </si>
  <si>
    <t>体制状況一覧表</t>
    <rPh sb="0" eb="7">
      <t>タイセイジョウキョウイチランヒョウ</t>
    </rPh>
    <phoneticPr fontId="1"/>
  </si>
  <si>
    <t>補助式（新規指定用）</t>
    <rPh sb="0" eb="3">
      <t>ホジョシキ</t>
    </rPh>
    <rPh sb="4" eb="9">
      <t>シンキシテイヨウ</t>
    </rPh>
    <phoneticPr fontId="3"/>
  </si>
  <si>
    <t>体制状況一覧表</t>
    <rPh sb="0" eb="7">
      <t>タイセイジョウキョウイチランヒョウ</t>
    </rPh>
    <phoneticPr fontId="3"/>
  </si>
  <si>
    <t>共生型サービスの対象は、居宅介護・重度訪問介護・生活介護・自立訓練・短期入所。赤字のうち、既に提出した書類の提出の省略が可能。</t>
    <phoneticPr fontId="1"/>
  </si>
  <si>
    <t>※３</t>
    <phoneticPr fontId="3"/>
  </si>
  <si>
    <t>障害児通所支援事業所において、以前に付表22、付表22その２を提出したものから変更がない場合は省略が可能。</t>
    <rPh sb="15" eb="17">
      <t>イゼン</t>
    </rPh>
    <rPh sb="18" eb="20">
      <t>フヒョウ</t>
    </rPh>
    <rPh sb="23" eb="25">
      <t>フヒョウ</t>
    </rPh>
    <rPh sb="31" eb="33">
      <t>テイシュツ</t>
    </rPh>
    <rPh sb="39" eb="41">
      <t>ヘンコウ</t>
    </rPh>
    <rPh sb="44" eb="46">
      <t>バアイ</t>
    </rPh>
    <rPh sb="47" eb="49">
      <t>ショウリャク</t>
    </rPh>
    <rPh sb="50" eb="52">
      <t>カノウ</t>
    </rPh>
    <phoneticPr fontId="3"/>
  </si>
  <si>
    <t>補助式（変更申請用）</t>
    <rPh sb="0" eb="3">
      <t>ホジョシキ</t>
    </rPh>
    <rPh sb="4" eb="9">
      <t>ヘンコウシンセイヨウ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</si>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</sst>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91">
    <xf numFmtId="0" fontId="0" fillId="0" borderId="0" xfId="0">
      <alignment vertical="center"/>
    </xf>
    <xf numFmtId="49" fontId="6" fillId="0" borderId="0" xfId="1" applyNumberFormat="1" applyFont="1">
      <alignment vertical="center"/>
    </xf>
    <xf numFmtId="49" fontId="8" fillId="2" borderId="19" xfId="1" applyNumberFormat="1" applyFont="1" applyFill="1" applyBorder="1" applyAlignment="1">
      <alignment horizontal="center" vertical="center" shrinkToFit="1"/>
    </xf>
    <xf numFmtId="49" fontId="7" fillId="0" borderId="5" xfId="1" applyNumberFormat="1" applyFont="1" applyBorder="1" applyAlignment="1">
      <alignment vertical="center" shrinkToFit="1"/>
    </xf>
    <xf numFmtId="49" fontId="7" fillId="0" borderId="16" xfId="1" applyNumberFormat="1" applyFont="1" applyBorder="1" applyAlignment="1">
      <alignment vertical="center" shrinkToFit="1"/>
    </xf>
    <xf numFmtId="49" fontId="6" fillId="0" borderId="0" xfId="1" applyNumberFormat="1" applyFont="1" applyFill="1">
      <alignment vertical="center"/>
    </xf>
    <xf numFmtId="49" fontId="7" fillId="4" borderId="11" xfId="1" applyNumberFormat="1" applyFont="1" applyFill="1" applyBorder="1">
      <alignment vertical="center"/>
    </xf>
    <xf numFmtId="49" fontId="7" fillId="4" borderId="14" xfId="1" applyNumberFormat="1" applyFont="1" applyFill="1" applyBorder="1" applyAlignment="1">
      <alignment horizontal="center" vertical="center" shrinkToFit="1"/>
    </xf>
    <xf numFmtId="49" fontId="7" fillId="4" borderId="0" xfId="1" applyNumberFormat="1" applyFont="1" applyFill="1" applyBorder="1" applyAlignment="1">
      <alignment horizontal="left" vertical="center"/>
    </xf>
    <xf numFmtId="49" fontId="7" fillId="4" borderId="31" xfId="1" applyNumberFormat="1" applyFont="1" applyFill="1" applyBorder="1">
      <alignment vertical="center"/>
    </xf>
    <xf numFmtId="49" fontId="7" fillId="4" borderId="33" xfId="1" applyNumberFormat="1" applyFont="1" applyFill="1" applyBorder="1" applyAlignment="1">
      <alignment horizontal="center" vertical="center" shrinkToFit="1"/>
    </xf>
    <xf numFmtId="49" fontId="15" fillId="0" borderId="0" xfId="1" applyNumberFormat="1" applyFont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17" fillId="0" borderId="0" xfId="1" applyNumberFormat="1" applyFont="1" applyBorder="1" applyAlignment="1">
      <alignment vertical="center"/>
    </xf>
    <xf numFmtId="49" fontId="7" fillId="0" borderId="43" xfId="1" applyNumberFormat="1" applyFont="1" applyBorder="1" applyAlignment="1">
      <alignment vertical="center"/>
    </xf>
    <xf numFmtId="49" fontId="15" fillId="0" borderId="0" xfId="1" applyNumberFormat="1" applyFont="1" applyBorder="1">
      <alignment vertical="center"/>
    </xf>
    <xf numFmtId="0" fontId="7" fillId="0" borderId="14" xfId="1" applyNumberFormat="1" applyFont="1" applyBorder="1" applyAlignment="1">
      <alignment vertical="center" shrinkToFit="1"/>
    </xf>
    <xf numFmtId="0" fontId="7" fillId="0" borderId="15" xfId="1" applyNumberFormat="1" applyFont="1" applyBorder="1" applyAlignment="1">
      <alignment vertical="center" shrinkToFit="1"/>
    </xf>
    <xf numFmtId="0" fontId="7" fillId="2" borderId="14" xfId="1" applyNumberFormat="1" applyFont="1" applyFill="1" applyBorder="1" applyAlignment="1">
      <alignment vertical="center" shrinkToFit="1"/>
    </xf>
    <xf numFmtId="0" fontId="7" fillId="2" borderId="15" xfId="1" applyNumberFormat="1" applyFont="1" applyFill="1" applyBorder="1" applyAlignment="1">
      <alignment vertical="center" shrinkToFit="1"/>
    </xf>
    <xf numFmtId="0" fontId="10" fillId="0" borderId="14" xfId="0" applyNumberFormat="1" applyFont="1" applyBorder="1">
      <alignment vertical="center"/>
    </xf>
    <xf numFmtId="0" fontId="10" fillId="0" borderId="15" xfId="0" applyNumberFormat="1" applyFont="1" applyBorder="1">
      <alignment vertical="center"/>
    </xf>
    <xf numFmtId="0" fontId="10" fillId="0" borderId="16" xfId="0" applyNumberFormat="1" applyFont="1" applyBorder="1">
      <alignment vertical="center"/>
    </xf>
    <xf numFmtId="0" fontId="10" fillId="0" borderId="18" xfId="0" applyNumberFormat="1" applyFont="1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10" fillId="0" borderId="20" xfId="0" applyFont="1" applyBorder="1">
      <alignment vertical="center"/>
    </xf>
    <xf numFmtId="0" fontId="0" fillId="0" borderId="4" xfId="0" applyBorder="1">
      <alignment vertical="center"/>
    </xf>
    <xf numFmtId="0" fontId="0" fillId="0" borderId="44" xfId="0" applyBorder="1">
      <alignment vertical="center"/>
    </xf>
    <xf numFmtId="0" fontId="0" fillId="0" borderId="19" xfId="0" applyBorder="1">
      <alignment vertical="center"/>
    </xf>
    <xf numFmtId="0" fontId="10" fillId="0" borderId="0" xfId="0" applyNumberFormat="1" applyFont="1" applyFill="1" applyBorder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49" fontId="7" fillId="0" borderId="40" xfId="1" applyNumberFormat="1" applyFont="1" applyBorder="1" applyAlignment="1">
      <alignment horizontal="center" vertical="center"/>
    </xf>
    <xf numFmtId="49" fontId="7" fillId="0" borderId="41" xfId="1" applyNumberFormat="1" applyFont="1" applyBorder="1" applyAlignment="1">
      <alignment horizontal="center" vertical="center"/>
    </xf>
    <xf numFmtId="49" fontId="7" fillId="4" borderId="43" xfId="1" applyNumberFormat="1" applyFont="1" applyFill="1" applyBorder="1" applyAlignment="1">
      <alignment horizontal="left" vertical="center"/>
    </xf>
    <xf numFmtId="49" fontId="7" fillId="4" borderId="42" xfId="1" applyNumberFormat="1" applyFont="1" applyFill="1" applyBorder="1" applyAlignment="1">
      <alignment horizontal="left" vertical="center"/>
    </xf>
    <xf numFmtId="49" fontId="7" fillId="0" borderId="43" xfId="1" applyNumberFormat="1" applyFont="1" applyBorder="1" applyAlignment="1">
      <alignment horizontal="left" vertical="center"/>
    </xf>
    <xf numFmtId="49" fontId="6" fillId="0" borderId="39" xfId="1" applyNumberFormat="1" applyFont="1" applyBorder="1" applyAlignment="1">
      <alignment horizontal="left" vertical="center" wrapText="1"/>
    </xf>
    <xf numFmtId="49" fontId="2" fillId="2" borderId="20" xfId="1" applyNumberFormat="1" applyFont="1" applyFill="1" applyBorder="1" applyAlignment="1">
      <alignment horizontal="center" vertical="center"/>
    </xf>
    <xf numFmtId="49" fontId="2" fillId="2" borderId="37" xfId="1" applyNumberFormat="1" applyFont="1" applyFill="1" applyBorder="1" applyAlignment="1">
      <alignment horizontal="center" vertical="center"/>
    </xf>
    <xf numFmtId="49" fontId="14" fillId="0" borderId="20" xfId="1" applyNumberFormat="1" applyFont="1" applyFill="1" applyBorder="1" applyAlignment="1">
      <alignment horizontal="left" vertical="center" shrinkToFit="1"/>
    </xf>
    <xf numFmtId="49" fontId="13" fillId="0" borderId="20" xfId="1" applyNumberFormat="1" applyFont="1" applyFill="1" applyBorder="1" applyAlignment="1">
      <alignment horizontal="left" vertical="center" wrapText="1"/>
    </xf>
    <xf numFmtId="0" fontId="7" fillId="0" borderId="20" xfId="1" applyNumberFormat="1" applyFont="1" applyFill="1" applyBorder="1" applyAlignment="1">
      <alignment horizontal="left" vertical="center" shrinkToFit="1"/>
    </xf>
    <xf numFmtId="49" fontId="7" fillId="3" borderId="45" xfId="1" applyNumberFormat="1" applyFont="1" applyFill="1" applyBorder="1" applyAlignment="1">
      <alignment horizontal="center" vertical="center" textRotation="255"/>
    </xf>
    <xf numFmtId="49" fontId="7" fillId="3" borderId="29" xfId="1" applyNumberFormat="1" applyFont="1" applyFill="1" applyBorder="1" applyAlignment="1">
      <alignment horizontal="center" vertical="center" textRotation="255"/>
    </xf>
    <xf numFmtId="49" fontId="12" fillId="0" borderId="4" xfId="1" applyNumberFormat="1" applyFont="1" applyBorder="1" applyAlignment="1">
      <alignment horizontal="left" vertical="center"/>
    </xf>
    <xf numFmtId="49" fontId="2" fillId="4" borderId="4" xfId="1" applyNumberFormat="1" applyFont="1" applyFill="1" applyBorder="1" applyAlignment="1">
      <alignment horizontal="center" vertical="center"/>
    </xf>
    <xf numFmtId="49" fontId="2" fillId="4" borderId="5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left" vertical="center" wrapText="1"/>
    </xf>
    <xf numFmtId="49" fontId="7" fillId="0" borderId="12" xfId="1" applyNumberFormat="1" applyFont="1" applyFill="1" applyBorder="1" applyAlignment="1">
      <alignment horizontal="left" vertical="center" wrapText="1"/>
    </xf>
    <xf numFmtId="49" fontId="7" fillId="0" borderId="13" xfId="1" applyNumberFormat="1" applyFont="1" applyFill="1" applyBorder="1" applyAlignment="1">
      <alignment horizontal="left" vertical="center" wrapText="1"/>
    </xf>
    <xf numFmtId="0" fontId="7" fillId="0" borderId="11" xfId="1" applyNumberFormat="1" applyFont="1" applyFill="1" applyBorder="1" applyAlignment="1">
      <alignment horizontal="left" vertical="center" wrapText="1"/>
    </xf>
    <xf numFmtId="0" fontId="7" fillId="0" borderId="13" xfId="1" applyNumberFormat="1" applyFont="1" applyFill="1" applyBorder="1" applyAlignment="1">
      <alignment horizontal="left" vertical="center" wrapText="1"/>
    </xf>
    <xf numFmtId="49" fontId="7" fillId="3" borderId="20" xfId="1" applyNumberFormat="1" applyFont="1" applyFill="1" applyBorder="1" applyAlignment="1">
      <alignment horizontal="center" vertical="center"/>
    </xf>
    <xf numFmtId="49" fontId="7" fillId="3" borderId="37" xfId="1" applyNumberFormat="1" applyFont="1" applyFill="1" applyBorder="1" applyAlignment="1">
      <alignment horizontal="center" vertical="center"/>
    </xf>
    <xf numFmtId="49" fontId="2" fillId="4" borderId="20" xfId="1" applyNumberFormat="1" applyFont="1" applyFill="1" applyBorder="1" applyAlignment="1">
      <alignment horizontal="center" vertical="center"/>
    </xf>
    <xf numFmtId="49" fontId="2" fillId="4" borderId="37" xfId="1" applyNumberFormat="1" applyFont="1" applyFill="1" applyBorder="1" applyAlignment="1">
      <alignment horizontal="center" vertical="center"/>
    </xf>
    <xf numFmtId="49" fontId="7" fillId="3" borderId="8" xfId="1" applyNumberFormat="1" applyFont="1" applyFill="1" applyBorder="1" applyAlignment="1">
      <alignment vertical="center" shrinkToFit="1"/>
    </xf>
    <xf numFmtId="49" fontId="7" fillId="3" borderId="9" xfId="1" applyNumberFormat="1" applyFont="1" applyFill="1" applyBorder="1" applyAlignment="1">
      <alignment vertical="center" shrinkToFit="1"/>
    </xf>
    <xf numFmtId="49" fontId="2" fillId="4" borderId="8" xfId="1" applyNumberFormat="1" applyFont="1" applyFill="1" applyBorder="1" applyAlignment="1">
      <alignment vertical="center" shrinkToFit="1"/>
    </xf>
    <xf numFmtId="49" fontId="2" fillId="4" borderId="10" xfId="1" applyNumberFormat="1" applyFont="1" applyFill="1" applyBorder="1" applyAlignment="1">
      <alignment vertical="center" shrinkToFit="1"/>
    </xf>
    <xf numFmtId="49" fontId="2" fillId="4" borderId="30" xfId="1" applyNumberFormat="1" applyFont="1" applyFill="1" applyBorder="1" applyAlignment="1">
      <alignment vertical="center" shrinkToFit="1"/>
    </xf>
    <xf numFmtId="0" fontId="7" fillId="4" borderId="8" xfId="1" applyFont="1" applyFill="1" applyBorder="1" applyAlignment="1">
      <alignment vertical="center" shrinkToFit="1"/>
    </xf>
    <xf numFmtId="0" fontId="7" fillId="4" borderId="10" xfId="1" applyFont="1" applyFill="1" applyBorder="1" applyAlignment="1">
      <alignment vertical="center" shrinkToFit="1"/>
    </xf>
    <xf numFmtId="0" fontId="7" fillId="4" borderId="9" xfId="1" applyFont="1" applyFill="1" applyBorder="1" applyAlignment="1">
      <alignment vertical="center" shrinkToFit="1"/>
    </xf>
    <xf numFmtId="49" fontId="7" fillId="3" borderId="11" xfId="1" applyNumberFormat="1" applyFont="1" applyFill="1" applyBorder="1" applyAlignment="1">
      <alignment vertical="center" wrapText="1"/>
    </xf>
    <xf numFmtId="49" fontId="7" fillId="3" borderId="12" xfId="1" applyNumberFormat="1" applyFont="1" applyFill="1" applyBorder="1" applyAlignment="1">
      <alignment vertical="center" wrapText="1"/>
    </xf>
    <xf numFmtId="49" fontId="7" fillId="3" borderId="14" xfId="1" applyNumberFormat="1" applyFont="1" applyFill="1" applyBorder="1" applyAlignment="1">
      <alignment vertical="center" wrapText="1"/>
    </xf>
    <xf numFmtId="49" fontId="7" fillId="3" borderId="0" xfId="1" applyNumberFormat="1" applyFont="1" applyFill="1" applyBorder="1" applyAlignment="1">
      <alignment vertical="center" wrapText="1"/>
    </xf>
    <xf numFmtId="49" fontId="7" fillId="3" borderId="16" xfId="1" applyNumberFormat="1" applyFont="1" applyFill="1" applyBorder="1" applyAlignment="1">
      <alignment vertical="center" wrapText="1"/>
    </xf>
    <xf numFmtId="49" fontId="7" fillId="3" borderId="17" xfId="1" applyNumberFormat="1" applyFont="1" applyFill="1" applyBorder="1" applyAlignment="1">
      <alignment vertical="center" wrapText="1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4" borderId="0" xfId="1" applyNumberFormat="1" applyFont="1" applyFill="1" applyBorder="1" applyAlignment="1">
      <alignment vertical="center" shrinkToFit="1"/>
    </xf>
    <xf numFmtId="49" fontId="7" fillId="4" borderId="32" xfId="1" applyNumberFormat="1" applyFont="1" applyFill="1" applyBorder="1" applyAlignment="1">
      <alignment vertical="center" shrinkToFit="1"/>
    </xf>
    <xf numFmtId="49" fontId="7" fillId="4" borderId="16" xfId="1" applyNumberFormat="1" applyFont="1" applyFill="1" applyBorder="1">
      <alignment vertical="center"/>
    </xf>
    <xf numFmtId="49" fontId="7" fillId="4" borderId="17" xfId="1" applyNumberFormat="1" applyFont="1" applyFill="1" applyBorder="1">
      <alignment vertical="center"/>
    </xf>
    <xf numFmtId="49" fontId="7" fillId="4" borderId="33" xfId="1" applyNumberFormat="1" applyFont="1" applyFill="1" applyBorder="1">
      <alignment vertical="center"/>
    </xf>
    <xf numFmtId="49" fontId="7" fillId="3" borderId="11" xfId="1" applyNumberFormat="1" applyFont="1" applyFill="1" applyBorder="1">
      <alignment vertical="center"/>
    </xf>
    <xf numFmtId="49" fontId="7" fillId="3" borderId="13" xfId="1" applyNumberFormat="1" applyFont="1" applyFill="1" applyBorder="1">
      <alignment vertical="center"/>
    </xf>
    <xf numFmtId="49" fontId="7" fillId="3" borderId="16" xfId="1" applyNumberFormat="1" applyFont="1" applyFill="1" applyBorder="1">
      <alignment vertical="center"/>
    </xf>
    <xf numFmtId="49" fontId="7" fillId="3" borderId="18" xfId="1" applyNumberFormat="1" applyFont="1" applyFill="1" applyBorder="1">
      <alignment vertical="center"/>
    </xf>
    <xf numFmtId="49" fontId="8" fillId="4" borderId="1" xfId="1" applyNumberFormat="1" applyFont="1" applyFill="1" applyBorder="1" applyAlignment="1">
      <alignment horizontal="center" vertical="center" shrinkToFit="1"/>
    </xf>
    <xf numFmtId="49" fontId="8" fillId="4" borderId="2" xfId="1" applyNumberFormat="1" applyFont="1" applyFill="1" applyBorder="1" applyAlignment="1">
      <alignment horizontal="center" vertical="center" shrinkToFit="1"/>
    </xf>
    <xf numFmtId="0" fontId="9" fillId="4" borderId="2" xfId="2" applyFont="1" applyFill="1" applyBorder="1" applyAlignment="1">
      <alignment vertical="center" shrinkToFit="1"/>
    </xf>
    <xf numFmtId="0" fontId="9" fillId="4" borderId="34" xfId="2" applyFont="1" applyFill="1" applyBorder="1" applyAlignment="1">
      <alignment vertical="center" shrinkToFit="1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7" fillId="4" borderId="2" xfId="1" applyNumberFormat="1" applyFont="1" applyFill="1" applyBorder="1" applyAlignment="1">
      <alignment vertical="center" shrinkToFit="1"/>
    </xf>
    <xf numFmtId="49" fontId="7" fillId="4" borderId="34" xfId="1" applyNumberFormat="1" applyFont="1" applyFill="1" applyBorder="1" applyAlignment="1">
      <alignment vertical="center" shrinkToFit="1"/>
    </xf>
    <xf numFmtId="49" fontId="8" fillId="3" borderId="11" xfId="1" applyNumberFormat="1" applyFont="1" applyFill="1" applyBorder="1" applyAlignment="1">
      <alignment vertical="center" wrapText="1"/>
    </xf>
    <xf numFmtId="49" fontId="8" fillId="3" borderId="13" xfId="1" applyNumberFormat="1" applyFont="1" applyFill="1" applyBorder="1" applyAlignment="1">
      <alignment vertical="center" wrapText="1"/>
    </xf>
    <xf numFmtId="49" fontId="8" fillId="3" borderId="16" xfId="1" applyNumberFormat="1" applyFont="1" applyFill="1" applyBorder="1" applyAlignment="1">
      <alignment vertical="center" wrapText="1"/>
    </xf>
    <xf numFmtId="49" fontId="8" fillId="3" borderId="18" xfId="1" applyNumberFormat="1" applyFont="1" applyFill="1" applyBorder="1" applyAlignment="1">
      <alignment vertical="center" wrapText="1"/>
    </xf>
    <xf numFmtId="49" fontId="8" fillId="2" borderId="4" xfId="1" applyNumberFormat="1" applyFont="1" applyFill="1" applyBorder="1" applyAlignment="1">
      <alignment horizontal="center" vertical="center" shrinkToFit="1"/>
    </xf>
    <xf numFmtId="0" fontId="8" fillId="2" borderId="19" xfId="1" applyFont="1" applyFill="1" applyBorder="1" applyAlignment="1">
      <alignment horizontal="center"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3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7" fillId="4" borderId="18" xfId="1" applyNumberFormat="1" applyFont="1" applyFill="1" applyBorder="1" applyAlignment="1">
      <alignment horizontal="center" vertical="center" shrinkToFit="1"/>
    </xf>
    <xf numFmtId="0" fontId="7" fillId="4" borderId="5" xfId="1" applyFont="1" applyFill="1" applyBorder="1" applyAlignment="1">
      <alignment vertical="center" shrinkToFit="1"/>
    </xf>
    <xf numFmtId="0" fontId="7" fillId="4" borderId="7" xfId="1" applyFont="1" applyFill="1" applyBorder="1" applyAlignment="1">
      <alignment vertical="center" shrinkToFit="1"/>
    </xf>
    <xf numFmtId="0" fontId="7" fillId="4" borderId="6" xfId="1" applyFont="1" applyFill="1" applyBorder="1" applyAlignment="1">
      <alignment vertical="center" shrinkToFit="1"/>
    </xf>
    <xf numFmtId="49" fontId="7" fillId="0" borderId="11" xfId="1" applyNumberFormat="1" applyFont="1" applyBorder="1" applyAlignment="1">
      <alignment vertical="center" wrapText="1"/>
    </xf>
    <xf numFmtId="49" fontId="7" fillId="0" borderId="13" xfId="1" applyNumberFormat="1" applyFont="1" applyBorder="1" applyAlignment="1">
      <alignment vertical="center" wrapText="1"/>
    </xf>
    <xf numFmtId="49" fontId="7" fillId="0" borderId="16" xfId="1" applyNumberFormat="1" applyFont="1" applyBorder="1" applyAlignment="1">
      <alignment vertical="center" wrapText="1"/>
    </xf>
    <xf numFmtId="49" fontId="7" fillId="0" borderId="18" xfId="1" applyNumberFormat="1" applyFont="1" applyBorder="1" applyAlignment="1">
      <alignment vertical="center" wrapText="1"/>
    </xf>
    <xf numFmtId="49" fontId="7" fillId="3" borderId="13" xfId="1" applyNumberFormat="1" applyFont="1" applyFill="1" applyBorder="1" applyAlignment="1">
      <alignment vertical="center" wrapText="1"/>
    </xf>
    <xf numFmtId="49" fontId="7" fillId="3" borderId="15" xfId="1" applyNumberFormat="1" applyFont="1" applyFill="1" applyBorder="1" applyAlignment="1">
      <alignment vertical="center" wrapText="1"/>
    </xf>
    <xf numFmtId="49" fontId="7" fillId="3" borderId="18" xfId="1" applyNumberFormat="1" applyFont="1" applyFill="1" applyBorder="1" applyAlignment="1">
      <alignment vertical="center" wrapText="1"/>
    </xf>
    <xf numFmtId="49" fontId="7" fillId="0" borderId="20" xfId="1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center" vertical="center"/>
    </xf>
    <xf numFmtId="49" fontId="7" fillId="3" borderId="24" xfId="1" applyNumberFormat="1" applyFont="1" applyFill="1" applyBorder="1" applyAlignment="1">
      <alignment horizontal="center" vertical="center" textRotation="255"/>
    </xf>
    <xf numFmtId="49" fontId="7" fillId="3" borderId="35" xfId="1" applyNumberFormat="1" applyFont="1" applyFill="1" applyBorder="1" applyAlignment="1">
      <alignment horizontal="center" vertical="center" textRotation="255"/>
    </xf>
    <xf numFmtId="49" fontId="7" fillId="3" borderId="20" xfId="1" applyNumberFormat="1" applyFont="1" applyFill="1" applyBorder="1" applyAlignment="1">
      <alignment horizontal="left" vertical="center" wrapText="1"/>
    </xf>
    <xf numFmtId="49" fontId="2" fillId="4" borderId="20" xfId="1" applyNumberFormat="1" applyFont="1" applyFill="1" applyBorder="1" applyAlignment="1">
      <alignment horizontal="left" vertical="center"/>
    </xf>
    <xf numFmtId="49" fontId="7" fillId="3" borderId="20" xfId="1" applyNumberFormat="1" applyFont="1" applyFill="1" applyBorder="1" applyAlignment="1">
      <alignment horizontal="left" vertical="center"/>
    </xf>
    <xf numFmtId="49" fontId="2" fillId="4" borderId="37" xfId="1" applyNumberFormat="1" applyFont="1" applyFill="1" applyBorder="1" applyAlignment="1">
      <alignment horizontal="left" vertical="center"/>
    </xf>
    <xf numFmtId="49" fontId="7" fillId="3" borderId="36" xfId="1" applyNumberFormat="1" applyFont="1" applyFill="1" applyBorder="1" applyAlignment="1">
      <alignment horizontal="center" vertical="center" textRotation="255"/>
    </xf>
    <xf numFmtId="49" fontId="7" fillId="4" borderId="20" xfId="1" applyNumberFormat="1" applyFont="1" applyFill="1" applyBorder="1" applyAlignment="1">
      <alignment horizontal="left" vertical="center"/>
    </xf>
    <xf numFmtId="49" fontId="7" fillId="4" borderId="37" xfId="1" applyNumberFormat="1" applyFont="1" applyFill="1" applyBorder="1" applyAlignment="1">
      <alignment horizontal="left" vertical="center"/>
    </xf>
    <xf numFmtId="49" fontId="7" fillId="3" borderId="3" xfId="1" applyNumberFormat="1" applyFont="1" applyFill="1" applyBorder="1" applyAlignment="1">
      <alignment horizontal="left" vertical="center" wrapTex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3" borderId="7" xfId="1" applyNumberFormat="1" applyFont="1" applyFill="1" applyBorder="1" applyAlignment="1">
      <alignment vertical="center" shrinkToFit="1"/>
    </xf>
    <xf numFmtId="49" fontId="7" fillId="3" borderId="6" xfId="1" applyNumberFormat="1" applyFont="1" applyFill="1" applyBorder="1" applyAlignment="1">
      <alignment vertical="center" shrinkToFit="1"/>
    </xf>
    <xf numFmtId="49" fontId="7" fillId="4" borderId="11" xfId="1" applyNumberFormat="1" applyFont="1" applyFill="1" applyBorder="1" applyAlignment="1">
      <alignment vertical="center" shrinkToFit="1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49" fontId="7" fillId="3" borderId="10" xfId="1" applyNumberFormat="1" applyFont="1" applyFill="1" applyBorder="1" applyAlignment="1">
      <alignment vertical="center" shrinkToFit="1"/>
    </xf>
    <xf numFmtId="49" fontId="7" fillId="3" borderId="25" xfId="1" applyNumberFormat="1" applyFont="1" applyFill="1" applyBorder="1" applyAlignment="1">
      <alignment vertical="center" shrinkToFit="1"/>
    </xf>
    <xf numFmtId="49" fontId="7" fillId="3" borderId="26" xfId="1" applyNumberFormat="1" applyFont="1" applyFill="1" applyBorder="1" applyAlignment="1">
      <alignment vertical="center" shrinkToFit="1"/>
    </xf>
    <xf numFmtId="49" fontId="6" fillId="3" borderId="21" xfId="1" applyNumberFormat="1" applyFont="1" applyFill="1" applyBorder="1" applyAlignment="1">
      <alignment horizontal="center" vertical="center"/>
    </xf>
    <xf numFmtId="49" fontId="6" fillId="3" borderId="22" xfId="1" applyNumberFormat="1" applyFont="1" applyFill="1" applyBorder="1" applyAlignment="1">
      <alignment horizontal="center" vertical="center"/>
    </xf>
    <xf numFmtId="49" fontId="6" fillId="3" borderId="23" xfId="1" applyNumberFormat="1" applyFont="1" applyFill="1" applyBorder="1" applyAlignment="1">
      <alignment horizontal="center" vertical="center"/>
    </xf>
    <xf numFmtId="49" fontId="6" fillId="0" borderId="0" xfId="1" applyNumberFormat="1" applyFont="1" applyBorder="1" applyAlignment="1">
      <alignment horizontal="right"/>
    </xf>
    <xf numFmtId="49" fontId="11" fillId="0" borderId="20" xfId="1" applyNumberFormat="1" applyFont="1" applyFill="1" applyBorder="1" applyAlignment="1">
      <alignment horizontal="left" vertical="center" shrinkToFit="1"/>
    </xf>
    <xf numFmtId="49" fontId="12" fillId="0" borderId="20" xfId="1" applyNumberFormat="1" applyFont="1" applyBorder="1" applyAlignment="1">
      <alignment horizontal="left" vertical="center"/>
    </xf>
    <xf numFmtId="0" fontId="12" fillId="0" borderId="20" xfId="1" applyNumberFormat="1" applyFont="1" applyBorder="1" applyAlignment="1">
      <alignment horizontal="left" vertical="center" wrapText="1"/>
    </xf>
    <xf numFmtId="0" fontId="12" fillId="0" borderId="20" xfId="1" applyNumberFormat="1" applyFont="1" applyBorder="1" applyAlignment="1">
      <alignment horizontal="left"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1" fillId="0" borderId="20" xfId="1" applyNumberFormat="1" applyFont="1" applyFill="1" applyBorder="1" applyAlignment="1">
      <alignment horizontal="left" vertical="center" wrapText="1" shrinkToFit="1"/>
    </xf>
    <xf numFmtId="0" fontId="11" fillId="0" borderId="20" xfId="1" applyNumberFormat="1" applyFont="1" applyFill="1" applyBorder="1" applyAlignment="1">
      <alignment horizontal="left" vertical="center" shrinkToFit="1"/>
    </xf>
    <xf numFmtId="49" fontId="6" fillId="3" borderId="20" xfId="1" applyNumberFormat="1" applyFont="1" applyFill="1" applyBorder="1" applyAlignment="1">
      <alignment horizontal="center" vertical="center"/>
    </xf>
    <xf numFmtId="49" fontId="7" fillId="4" borderId="25" xfId="1" applyNumberFormat="1" applyFont="1" applyFill="1" applyBorder="1" applyAlignment="1">
      <alignment vertical="center" shrinkToFit="1"/>
    </xf>
    <xf numFmtId="49" fontId="7" fillId="4" borderId="27" xfId="1" applyNumberFormat="1" applyFont="1" applyFill="1" applyBorder="1" applyAlignment="1">
      <alignment vertical="center" shrinkToFit="1"/>
    </xf>
    <xf numFmtId="49" fontId="7" fillId="4" borderId="47" xfId="1" applyNumberFormat="1" applyFont="1" applyFill="1" applyBorder="1" applyAlignment="1">
      <alignment vertical="center" shrinkToFit="1"/>
    </xf>
    <xf numFmtId="49" fontId="7" fillId="4" borderId="48" xfId="1" applyNumberFormat="1" applyFont="1" applyFill="1" applyBorder="1" applyAlignment="1">
      <alignment vertical="center" shrinkToFit="1"/>
    </xf>
    <xf numFmtId="49" fontId="6" fillId="4" borderId="40" xfId="1" applyNumberFormat="1" applyFont="1" applyFill="1" applyBorder="1" applyAlignment="1">
      <alignment horizontal="right"/>
    </xf>
    <xf numFmtId="49" fontId="6" fillId="4" borderId="41" xfId="1" applyNumberFormat="1" applyFont="1" applyFill="1" applyBorder="1" applyAlignment="1">
      <alignment horizontal="right"/>
    </xf>
    <xf numFmtId="49" fontId="6" fillId="4" borderId="49" xfId="1" applyNumberFormat="1" applyFont="1" applyFill="1" applyBorder="1" applyAlignment="1">
      <alignment horizontal="right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49" fontId="21" fillId="4" borderId="20" xfId="1" applyNumberFormat="1" applyFont="1" applyFill="1" applyBorder="1" applyAlignment="1">
      <alignment horizontal="center" vertical="center"/>
    </xf>
    <xf numFmtId="49" fontId="21" fillId="4" borderId="37" xfId="1" applyNumberFormat="1" applyFont="1" applyFill="1" applyBorder="1" applyAlignment="1">
      <alignment horizontal="center" vertical="center"/>
    </xf>
    <xf numFmtId="49" fontId="7" fillId="3" borderId="46" xfId="1" applyNumberFormat="1" applyFont="1" applyFill="1" applyBorder="1" applyAlignment="1">
      <alignment horizontal="center" vertical="center" textRotation="255"/>
    </xf>
    <xf numFmtId="49" fontId="6" fillId="0" borderId="0" xfId="1" applyNumberFormat="1" applyFont="1" applyBorder="1" applyAlignment="1">
      <alignment horizontal="left" vertical="center" wrapText="1"/>
    </xf>
    <xf numFmtId="49" fontId="18" fillId="0" borderId="1" xfId="1" applyNumberFormat="1" applyFont="1" applyFill="1" applyBorder="1" applyAlignment="1">
      <alignment horizontal="left" vertical="center" wrapText="1"/>
    </xf>
    <xf numFmtId="49" fontId="18" fillId="0" borderId="2" xfId="1" applyNumberFormat="1" applyFont="1" applyFill="1" applyBorder="1" applyAlignment="1">
      <alignment horizontal="left" vertical="center" wrapText="1"/>
    </xf>
    <xf numFmtId="49" fontId="18" fillId="0" borderId="3" xfId="1" applyNumberFormat="1" applyFont="1" applyFill="1" applyBorder="1" applyAlignment="1">
      <alignment horizontal="left" vertical="center" wrapText="1"/>
    </xf>
    <xf numFmtId="49" fontId="19" fillId="0" borderId="20" xfId="1" applyNumberFormat="1" applyFont="1" applyFill="1" applyBorder="1" applyAlignment="1">
      <alignment horizontal="left" vertical="center" shrinkToFit="1"/>
    </xf>
    <xf numFmtId="49" fontId="20" fillId="0" borderId="20" xfId="1" applyNumberFormat="1" applyFont="1" applyFill="1" applyBorder="1" applyAlignment="1">
      <alignment horizontal="left" vertical="center"/>
    </xf>
    <xf numFmtId="49" fontId="19" fillId="0" borderId="20" xfId="1" applyNumberFormat="1" applyFont="1" applyFill="1" applyBorder="1" applyAlignment="1">
      <alignment horizontal="left" vertical="center" wrapText="1" shrinkToFit="1"/>
    </xf>
    <xf numFmtId="0" fontId="7" fillId="0" borderId="1" xfId="1" applyNumberFormat="1" applyFont="1" applyFill="1" applyBorder="1" applyAlignment="1">
      <alignment horizontal="left" vertical="center" shrinkToFit="1"/>
    </xf>
    <xf numFmtId="0" fontId="7" fillId="0" borderId="3" xfId="1" applyNumberFormat="1" applyFont="1" applyFill="1" applyBorder="1" applyAlignment="1">
      <alignment horizontal="left" vertical="center" shrinkToFit="1"/>
    </xf>
    <xf numFmtId="49" fontId="2" fillId="4" borderId="19" xfId="1" applyNumberFormat="1" applyFont="1" applyFill="1" applyBorder="1" applyAlignment="1">
      <alignment horizontal="center" vertical="center"/>
    </xf>
    <xf numFmtId="49" fontId="2" fillId="4" borderId="38" xfId="1" applyNumberFormat="1" applyFont="1" applyFill="1" applyBorder="1" applyAlignment="1">
      <alignment horizontal="center" vertical="center"/>
    </xf>
    <xf numFmtId="49" fontId="7" fillId="4" borderId="28" xfId="1" applyNumberFormat="1" applyFont="1" applyFill="1" applyBorder="1" applyAlignment="1">
      <alignment vertical="center" shrinkToFit="1"/>
    </xf>
    <xf numFmtId="49" fontId="6" fillId="0" borderId="0" xfId="1" applyNumberFormat="1" applyFont="1" applyAlignment="1">
      <alignment horizontal="left" vertical="center"/>
    </xf>
  </cellXfs>
  <cellStyles count="3">
    <cellStyle name="標準" xfId="0" builtinId="0"/>
    <cellStyle name="標準 15" xfId="2"/>
    <cellStyle name="標準 2 7" xfId="1"/>
  </cellStyles>
  <dxfs count="43"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  <fill>
        <patternFill>
          <fgColor auto="1"/>
          <bgColor theme="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>
        <row r="6">
          <cell r="A6">
            <v>1</v>
          </cell>
          <cell r="B6">
            <v>20</v>
          </cell>
          <cell r="C6" t="str">
            <v>263</v>
          </cell>
          <cell r="D6" t="str">
            <v>小万泰弘</v>
          </cell>
          <cell r="E6" t="str">
            <v>小万理沙</v>
          </cell>
          <cell r="F6" t="str">
            <v>753-0814</v>
          </cell>
          <cell r="G6" t="str">
            <v>山口市吉敷下東2丁目13番27-103号</v>
          </cell>
          <cell r="I6">
            <v>3512370648</v>
          </cell>
          <cell r="J6">
            <v>20</v>
          </cell>
          <cell r="K6">
            <v>3</v>
          </cell>
          <cell r="L6">
            <v>24</v>
          </cell>
          <cell r="M6">
            <v>20</v>
          </cell>
          <cell r="N6">
            <v>4</v>
          </cell>
          <cell r="O6">
            <v>18</v>
          </cell>
          <cell r="P6">
            <v>20</v>
          </cell>
          <cell r="Q6">
            <v>4</v>
          </cell>
          <cell r="R6">
            <v>30</v>
          </cell>
          <cell r="S6" t="str">
            <v>平成19年4月～平成20年2月</v>
          </cell>
          <cell r="U6">
            <v>102300</v>
          </cell>
          <cell r="V6">
            <v>40861</v>
          </cell>
          <cell r="W6" t="str">
            <v>山口銀行流通センター支店</v>
          </cell>
          <cell r="X6" t="str">
            <v>普通</v>
          </cell>
          <cell r="Y6" t="str">
            <v>００１５２１７</v>
          </cell>
          <cell r="Z6" t="str">
            <v>ｺﾏﾝﾔｽﾋﾛ</v>
          </cell>
          <cell r="AA6">
            <v>68616</v>
          </cell>
          <cell r="AB6">
            <v>40861</v>
          </cell>
          <cell r="AC6">
            <v>27755</v>
          </cell>
          <cell r="AD6" t="str">
            <v>山口市</v>
          </cell>
          <cell r="AE6" t="str">
            <v>山口市</v>
          </cell>
          <cell r="AF6" t="str">
            <v>兄弟が児童デイサービスを利用</v>
          </cell>
        </row>
        <row r="7">
          <cell r="A7">
            <v>2</v>
          </cell>
          <cell r="B7">
            <v>20</v>
          </cell>
          <cell r="C7" t="str">
            <v>４４４</v>
          </cell>
          <cell r="D7" t="str">
            <v>神庭夏樹</v>
          </cell>
          <cell r="E7" t="str">
            <v>神庭響暉</v>
          </cell>
          <cell r="F7" t="str">
            <v>752-0928</v>
          </cell>
          <cell r="G7" t="str">
            <v>下関市長府才川1-29-21</v>
          </cell>
          <cell r="I7">
            <v>3532420365</v>
          </cell>
          <cell r="J7">
            <v>20</v>
          </cell>
          <cell r="K7">
            <v>4</v>
          </cell>
          <cell r="L7">
            <v>22</v>
          </cell>
          <cell r="M7">
            <v>20</v>
          </cell>
          <cell r="N7">
            <v>4</v>
          </cell>
          <cell r="O7">
            <v>28</v>
          </cell>
          <cell r="P7">
            <v>20</v>
          </cell>
          <cell r="Q7">
            <v>5</v>
          </cell>
          <cell r="R7">
            <v>16</v>
          </cell>
          <cell r="S7" t="str">
            <v>平成20年2月</v>
          </cell>
          <cell r="U7">
            <v>9300</v>
          </cell>
          <cell r="V7">
            <v>3350</v>
          </cell>
          <cell r="W7" t="str">
            <v>山口銀行唐戸支店</v>
          </cell>
          <cell r="X7" t="str">
            <v>普通</v>
          </cell>
          <cell r="Y7" t="str">
            <v>６２１５１４９</v>
          </cell>
          <cell r="Z7" t="str">
            <v>ｶﾝﾊﾞﾅﾂｷ</v>
          </cell>
          <cell r="AA7">
            <v>5243</v>
          </cell>
          <cell r="AB7">
            <v>3350</v>
          </cell>
          <cell r="AC7">
            <v>1893</v>
          </cell>
          <cell r="AD7" t="str">
            <v>下関市</v>
          </cell>
          <cell r="AE7" t="str">
            <v>下関市</v>
          </cell>
          <cell r="AF7" t="str">
            <v>児童デイサービスを利用</v>
          </cell>
        </row>
        <row r="8">
          <cell r="A8">
            <v>3</v>
          </cell>
          <cell r="B8">
            <v>20</v>
          </cell>
          <cell r="C8" t="str">
            <v>639</v>
          </cell>
          <cell r="D8" t="str">
            <v>徳井伸紀</v>
          </cell>
          <cell r="E8" t="str">
            <v>徳井飛悠</v>
          </cell>
          <cell r="F8" t="str">
            <v>753-0215</v>
          </cell>
          <cell r="G8" t="str">
            <v>山口市大内矢田675-10</v>
          </cell>
          <cell r="I8">
            <v>3512371067</v>
          </cell>
          <cell r="J8">
            <v>20</v>
          </cell>
          <cell r="K8">
            <v>5</v>
          </cell>
          <cell r="L8">
            <v>30</v>
          </cell>
          <cell r="M8">
            <v>20</v>
          </cell>
          <cell r="N8">
            <v>6</v>
          </cell>
          <cell r="O8">
            <v>10</v>
          </cell>
          <cell r="P8">
            <v>20</v>
          </cell>
          <cell r="Q8">
            <v>6</v>
          </cell>
          <cell r="R8">
            <v>23</v>
          </cell>
          <cell r="S8" t="str">
            <v>平成20年1月～3月</v>
          </cell>
          <cell r="U8">
            <v>22719</v>
          </cell>
          <cell r="V8">
            <v>6375</v>
          </cell>
          <cell r="W8" t="str">
            <v>山口銀行大内支店</v>
          </cell>
          <cell r="X8" t="str">
            <v>普通</v>
          </cell>
          <cell r="Y8" t="str">
            <v>６１６９８５８</v>
          </cell>
          <cell r="Z8" t="str">
            <v>ﾄｸｲﾉﾌﾞｷ</v>
          </cell>
          <cell r="AA8">
            <v>10891</v>
          </cell>
          <cell r="AB8">
            <v>6375</v>
          </cell>
          <cell r="AC8">
            <v>4516</v>
          </cell>
          <cell r="AD8" t="str">
            <v>山口市</v>
          </cell>
          <cell r="AE8" t="str">
            <v>子ども発達支援センター愛</v>
          </cell>
          <cell r="AF8" t="str">
            <v>兄弟が児童デイサービスを利用</v>
          </cell>
        </row>
        <row r="9">
          <cell r="A9">
            <v>4</v>
          </cell>
          <cell r="B9">
            <v>20</v>
          </cell>
          <cell r="C9" t="str">
            <v>847</v>
          </cell>
          <cell r="D9" t="str">
            <v>小万泰弘</v>
          </cell>
          <cell r="E9" t="str">
            <v>小万理沙</v>
          </cell>
          <cell r="F9" t="str">
            <v>753-0814</v>
          </cell>
          <cell r="G9" t="str">
            <v>山口市吉敷下東2丁目13番27-103号</v>
          </cell>
          <cell r="I9">
            <v>3512370648</v>
          </cell>
          <cell r="J9">
            <v>20</v>
          </cell>
          <cell r="K9">
            <v>6</v>
          </cell>
          <cell r="L9">
            <v>6</v>
          </cell>
          <cell r="M9">
            <v>20</v>
          </cell>
          <cell r="N9">
            <v>7</v>
          </cell>
          <cell r="O9">
            <v>4</v>
          </cell>
          <cell r="P9">
            <v>20</v>
          </cell>
          <cell r="Q9">
            <v>7</v>
          </cell>
          <cell r="R9">
            <v>16</v>
          </cell>
          <cell r="S9" t="str">
            <v>平成20年3月</v>
          </cell>
          <cell r="U9">
            <v>9300</v>
          </cell>
          <cell r="V9">
            <v>3814</v>
          </cell>
          <cell r="W9" t="str">
            <v>山口銀行流通センター支店</v>
          </cell>
          <cell r="X9" t="str">
            <v>普通</v>
          </cell>
          <cell r="Y9" t="str">
            <v>００１５２１７</v>
          </cell>
          <cell r="Z9" t="str">
            <v>ｺﾏﾝﾔｽﾋﾛ</v>
          </cell>
          <cell r="AA9">
            <v>6464</v>
          </cell>
          <cell r="AB9">
            <v>3814</v>
          </cell>
          <cell r="AC9">
            <v>2650</v>
          </cell>
          <cell r="AD9" t="str">
            <v>山口市</v>
          </cell>
          <cell r="AE9" t="str">
            <v>山口市</v>
          </cell>
          <cell r="AF9" t="str">
            <v>兄弟が児童デイサービスを利用</v>
          </cell>
        </row>
        <row r="10">
          <cell r="A10">
            <v>5</v>
          </cell>
          <cell r="B10">
            <v>20</v>
          </cell>
          <cell r="C10" t="str">
            <v>848</v>
          </cell>
          <cell r="D10" t="str">
            <v>神庭夏樹</v>
          </cell>
          <cell r="E10" t="str">
            <v>神庭響暉</v>
          </cell>
          <cell r="F10" t="str">
            <v>752-0928</v>
          </cell>
          <cell r="G10" t="str">
            <v>下関市長府才川1-29-21</v>
          </cell>
          <cell r="I10">
            <v>3532420365</v>
          </cell>
          <cell r="J10">
            <v>20</v>
          </cell>
          <cell r="K10">
            <v>6</v>
          </cell>
          <cell r="L10">
            <v>24</v>
          </cell>
          <cell r="M10">
            <v>20</v>
          </cell>
          <cell r="N10">
            <v>7</v>
          </cell>
          <cell r="O10">
            <v>14</v>
          </cell>
          <cell r="P10">
            <v>20</v>
          </cell>
          <cell r="Q10">
            <v>7</v>
          </cell>
          <cell r="R10">
            <v>16</v>
          </cell>
          <cell r="S10" t="str">
            <v>平成20年3月</v>
          </cell>
          <cell r="U10">
            <v>9300</v>
          </cell>
          <cell r="V10">
            <v>3129</v>
          </cell>
          <cell r="W10" t="str">
            <v>山口銀行唐戸支店</v>
          </cell>
          <cell r="X10" t="str">
            <v>普通</v>
          </cell>
          <cell r="Y10" t="str">
            <v>６２１５１４９</v>
          </cell>
          <cell r="Z10" t="str">
            <v>ｶﾝﾊﾞﾅﾂｷ</v>
          </cell>
          <cell r="AA10">
            <v>4719</v>
          </cell>
          <cell r="AB10">
            <v>3129</v>
          </cell>
          <cell r="AC10">
            <v>1590</v>
          </cell>
          <cell r="AD10" t="str">
            <v>下関市</v>
          </cell>
          <cell r="AE10" t="str">
            <v>はたぶ園</v>
          </cell>
          <cell r="AF10" t="str">
            <v>児童デイサービスを利用</v>
          </cell>
        </row>
        <row r="11">
          <cell r="A11">
            <v>6</v>
          </cell>
          <cell r="B11">
            <v>20</v>
          </cell>
          <cell r="C11" t="str">
            <v>1250</v>
          </cell>
          <cell r="D11" t="str">
            <v>神庭夏樹</v>
          </cell>
          <cell r="E11" t="str">
            <v>神庭響暉</v>
          </cell>
          <cell r="F11" t="str">
            <v>752-0928</v>
          </cell>
          <cell r="G11" t="str">
            <v>下関市長府才川1-29-21</v>
          </cell>
          <cell r="I11">
            <v>3532420365</v>
          </cell>
          <cell r="J11">
            <v>20</v>
          </cell>
          <cell r="K11">
            <v>8</v>
          </cell>
          <cell r="L11">
            <v>28</v>
          </cell>
          <cell r="M11">
            <v>20</v>
          </cell>
          <cell r="N11">
            <v>9</v>
          </cell>
          <cell r="O11">
            <v>4</v>
          </cell>
          <cell r="P11">
            <v>20</v>
          </cell>
          <cell r="Q11">
            <v>9</v>
          </cell>
          <cell r="R11">
            <v>19</v>
          </cell>
          <cell r="S11" t="str">
            <v>平成20年4月</v>
          </cell>
          <cell r="U11">
            <v>9300</v>
          </cell>
          <cell r="V11">
            <v>2631</v>
          </cell>
          <cell r="W11" t="str">
            <v>山口銀行唐戸支店</v>
          </cell>
          <cell r="X11" t="str">
            <v>普通</v>
          </cell>
          <cell r="Y11" t="str">
            <v>６２１５１４９</v>
          </cell>
          <cell r="Z11" t="str">
            <v>ｶﾝﾊﾞﾅﾂｷ</v>
          </cell>
          <cell r="AA11">
            <v>3670</v>
          </cell>
          <cell r="AB11">
            <v>2631</v>
          </cell>
          <cell r="AC11">
            <v>1039</v>
          </cell>
          <cell r="AD11" t="str">
            <v>下関市</v>
          </cell>
          <cell r="AE11" t="str">
            <v>はたぶ園</v>
          </cell>
          <cell r="AF11" t="str">
            <v>児童デイサービスを利用</v>
          </cell>
        </row>
        <row r="12">
          <cell r="A12">
            <v>7</v>
          </cell>
          <cell r="B12">
            <v>20</v>
          </cell>
          <cell r="C12" t="str">
            <v>1399</v>
          </cell>
          <cell r="D12" t="str">
            <v>神庭夏樹</v>
          </cell>
          <cell r="E12" t="str">
            <v>神庭響暉</v>
          </cell>
          <cell r="F12" t="str">
            <v>752-0928</v>
          </cell>
          <cell r="G12" t="str">
            <v>下関市長府才川1-29-21</v>
          </cell>
          <cell r="I12">
            <v>3532420365</v>
          </cell>
          <cell r="J12">
            <v>20</v>
          </cell>
          <cell r="K12">
            <v>9</v>
          </cell>
          <cell r="L12">
            <v>18</v>
          </cell>
          <cell r="M12">
            <v>20</v>
          </cell>
          <cell r="N12">
            <v>9</v>
          </cell>
          <cell r="O12">
            <v>25</v>
          </cell>
          <cell r="P12">
            <v>20</v>
          </cell>
          <cell r="Q12">
            <v>10</v>
          </cell>
          <cell r="R12">
            <v>1</v>
          </cell>
          <cell r="S12" t="str">
            <v>平成２０年５月～６月</v>
          </cell>
          <cell r="U12">
            <v>18600</v>
          </cell>
          <cell r="V12">
            <v>5262</v>
          </cell>
          <cell r="W12" t="str">
            <v>山口銀行唐戸支店</v>
          </cell>
          <cell r="X12" t="str">
            <v>普通</v>
          </cell>
          <cell r="Y12" t="str">
            <v>６２１５１４９</v>
          </cell>
          <cell r="Z12" t="str">
            <v>ｶﾝﾊﾞﾅﾂｷ</v>
          </cell>
          <cell r="AA12">
            <v>7340</v>
          </cell>
          <cell r="AB12">
            <v>5262</v>
          </cell>
          <cell r="AC12">
            <v>2078</v>
          </cell>
          <cell r="AD12" t="str">
            <v>下関市</v>
          </cell>
          <cell r="AE12" t="str">
            <v>はたぶ園</v>
          </cell>
          <cell r="AF12" t="str">
            <v>児童デイサービスを利用</v>
          </cell>
        </row>
        <row r="13">
          <cell r="A13">
            <v>8</v>
          </cell>
          <cell r="B13">
            <v>20</v>
          </cell>
          <cell r="C13" t="str">
            <v>1910</v>
          </cell>
          <cell r="D13" t="str">
            <v>坂本真浩</v>
          </cell>
          <cell r="E13" t="str">
            <v>坂本渉</v>
          </cell>
          <cell r="F13" t="str">
            <v>747-0833</v>
          </cell>
          <cell r="G13" t="str">
            <v>防府市大字浜方３４－１０</v>
          </cell>
          <cell r="I13">
            <v>3512001904</v>
          </cell>
          <cell r="J13">
            <v>20</v>
          </cell>
          <cell r="K13">
            <v>12</v>
          </cell>
          <cell r="L13">
            <v>2</v>
          </cell>
          <cell r="M13">
            <v>20</v>
          </cell>
          <cell r="N13">
            <v>12</v>
          </cell>
          <cell r="O13">
            <v>8</v>
          </cell>
          <cell r="P13">
            <v>20</v>
          </cell>
          <cell r="Q13">
            <v>12</v>
          </cell>
          <cell r="R13">
            <v>15</v>
          </cell>
          <cell r="S13" t="str">
            <v>平成20年10月</v>
          </cell>
          <cell r="U13">
            <v>4600</v>
          </cell>
          <cell r="V13">
            <v>1822</v>
          </cell>
          <cell r="W13" t="str">
            <v>山口銀行中関支店</v>
          </cell>
          <cell r="X13" t="str">
            <v>普通</v>
          </cell>
          <cell r="Y13" t="str">
            <v>６０７４３７２</v>
          </cell>
          <cell r="Z13" t="str">
            <v>ｻｶﾓﾄﾏｻﾋﾛ</v>
          </cell>
          <cell r="AA13">
            <v>3016</v>
          </cell>
          <cell r="AB13">
            <v>1822</v>
          </cell>
          <cell r="AC13">
            <v>1194</v>
          </cell>
          <cell r="AD13" t="str">
            <v>防府市</v>
          </cell>
          <cell r="AE13" t="str">
            <v>子ども発達支援センター愛</v>
          </cell>
          <cell r="AF13" t="str">
            <v>児童デイサービスを利用</v>
          </cell>
        </row>
        <row r="14">
          <cell r="A14">
            <v>9</v>
          </cell>
          <cell r="B14">
            <v>20</v>
          </cell>
          <cell r="C14" t="str">
            <v>2125</v>
          </cell>
          <cell r="D14" t="str">
            <v>坂本真浩</v>
          </cell>
          <cell r="E14" t="str">
            <v>坂本渉</v>
          </cell>
          <cell r="F14" t="str">
            <v>747-0833</v>
          </cell>
          <cell r="G14" t="str">
            <v>防府市大字浜方３４－１０</v>
          </cell>
          <cell r="I14">
            <v>3512001904</v>
          </cell>
          <cell r="J14">
            <v>20</v>
          </cell>
          <cell r="K14">
            <v>12</v>
          </cell>
          <cell r="L14">
            <v>17</v>
          </cell>
          <cell r="M14">
            <v>21</v>
          </cell>
          <cell r="N14">
            <v>1</v>
          </cell>
          <cell r="O14">
            <v>9</v>
          </cell>
          <cell r="P14">
            <v>21</v>
          </cell>
          <cell r="Q14">
            <v>1</v>
          </cell>
          <cell r="R14">
            <v>16</v>
          </cell>
          <cell r="S14" t="str">
            <v>平成20年11月</v>
          </cell>
          <cell r="U14">
            <v>4600</v>
          </cell>
          <cell r="V14">
            <v>1125</v>
          </cell>
          <cell r="W14" t="str">
            <v>山口銀行中関支店</v>
          </cell>
          <cell r="X14" t="str">
            <v>普通</v>
          </cell>
          <cell r="Y14" t="str">
            <v>６０７４３７２</v>
          </cell>
          <cell r="Z14" t="str">
            <v>ｻｶﾓﾄﾏｻﾋﾛ</v>
          </cell>
          <cell r="AA14">
            <v>2907</v>
          </cell>
          <cell r="AB14">
            <v>1125</v>
          </cell>
          <cell r="AC14">
            <v>1782</v>
          </cell>
          <cell r="AD14" t="str">
            <v>防府市</v>
          </cell>
          <cell r="AE14" t="str">
            <v>子ども発達支援センター愛</v>
          </cell>
          <cell r="AF14" t="str">
            <v>児童デイサービスを利用</v>
          </cell>
        </row>
        <row r="15">
          <cell r="A15">
            <v>10</v>
          </cell>
          <cell r="AB15" t="str">
            <v/>
          </cell>
          <cell r="AC15" t="str">
            <v/>
          </cell>
        </row>
        <row r="16">
          <cell r="A16">
            <v>11</v>
          </cell>
          <cell r="AB16" t="str">
            <v/>
          </cell>
          <cell r="AC16" t="str">
            <v/>
          </cell>
        </row>
        <row r="17">
          <cell r="A17">
            <v>12</v>
          </cell>
          <cell r="AB17" t="str">
            <v/>
          </cell>
          <cell r="AC17" t="str">
            <v/>
          </cell>
        </row>
        <row r="18">
          <cell r="A18">
            <v>13</v>
          </cell>
          <cell r="AB18" t="str">
            <v/>
          </cell>
          <cell r="AC18" t="str">
            <v/>
          </cell>
        </row>
        <row r="19">
          <cell r="A19">
            <v>14</v>
          </cell>
          <cell r="AB19" t="str">
            <v/>
          </cell>
          <cell r="AC19" t="str">
            <v/>
          </cell>
        </row>
        <row r="20">
          <cell r="A20">
            <v>15</v>
          </cell>
          <cell r="AB20" t="str">
            <v/>
          </cell>
          <cell r="AC20" t="str">
            <v/>
          </cell>
        </row>
        <row r="21">
          <cell r="A21">
            <v>16</v>
          </cell>
          <cell r="AB21" t="str">
            <v/>
          </cell>
          <cell r="AC21" t="str">
            <v/>
          </cell>
        </row>
        <row r="22">
          <cell r="A22">
            <v>17</v>
          </cell>
          <cell r="AB22" t="str">
            <v/>
          </cell>
          <cell r="AC22" t="str">
            <v/>
          </cell>
        </row>
        <row r="23">
          <cell r="A23">
            <v>18</v>
          </cell>
          <cell r="AB23" t="str">
            <v/>
          </cell>
          <cell r="AC23" t="str">
            <v/>
          </cell>
        </row>
        <row r="24">
          <cell r="A24">
            <v>19</v>
          </cell>
          <cell r="AB24" t="str">
            <v/>
          </cell>
          <cell r="AC24" t="str">
            <v/>
          </cell>
        </row>
        <row r="25">
          <cell r="A25">
            <v>20</v>
          </cell>
          <cell r="AB25" t="str">
            <v/>
          </cell>
          <cell r="AC25" t="str">
            <v/>
          </cell>
        </row>
        <row r="26">
          <cell r="A26">
            <v>21</v>
          </cell>
          <cell r="AB26" t="str">
            <v/>
          </cell>
          <cell r="AC26" t="str">
            <v/>
          </cell>
        </row>
        <row r="27">
          <cell r="A27">
            <v>22</v>
          </cell>
          <cell r="AB27" t="str">
            <v/>
          </cell>
          <cell r="AC27" t="str">
            <v/>
          </cell>
        </row>
        <row r="28">
          <cell r="A28">
            <v>23</v>
          </cell>
          <cell r="AB28" t="str">
            <v/>
          </cell>
          <cell r="AC28" t="str">
            <v/>
          </cell>
        </row>
        <row r="29">
          <cell r="A29">
            <v>24</v>
          </cell>
          <cell r="AB29" t="str">
            <v/>
          </cell>
          <cell r="AC29" t="str">
            <v/>
          </cell>
        </row>
        <row r="30">
          <cell r="A30">
            <v>25</v>
          </cell>
          <cell r="AB30" t="str">
            <v/>
          </cell>
          <cell r="AC30" t="str">
            <v/>
          </cell>
        </row>
        <row r="31">
          <cell r="A31">
            <v>26</v>
          </cell>
          <cell r="AB31" t="str">
            <v/>
          </cell>
          <cell r="AC31" t="str">
            <v/>
          </cell>
        </row>
        <row r="32">
          <cell r="A32">
            <v>27</v>
          </cell>
          <cell r="AB32" t="str">
            <v/>
          </cell>
          <cell r="AC32" t="str">
            <v/>
          </cell>
        </row>
        <row r="33">
          <cell r="A33">
            <v>28</v>
          </cell>
          <cell r="AB33" t="str">
            <v/>
          </cell>
          <cell r="AC33" t="str">
            <v/>
          </cell>
        </row>
        <row r="34">
          <cell r="A34">
            <v>29</v>
          </cell>
          <cell r="AB34" t="str">
            <v/>
          </cell>
          <cell r="AC34" t="str">
            <v/>
          </cell>
        </row>
        <row r="35">
          <cell r="A35">
            <v>30</v>
          </cell>
          <cell r="AB35" t="str">
            <v/>
          </cell>
          <cell r="AC35" t="str">
            <v/>
          </cell>
        </row>
        <row r="36">
          <cell r="A36">
            <v>31</v>
          </cell>
          <cell r="AB36" t="str">
            <v/>
          </cell>
          <cell r="AC36" t="str">
            <v/>
          </cell>
        </row>
        <row r="37">
          <cell r="A37">
            <v>32</v>
          </cell>
          <cell r="AB37" t="str">
            <v/>
          </cell>
          <cell r="AC37" t="str">
            <v/>
          </cell>
        </row>
        <row r="38">
          <cell r="A38">
            <v>33</v>
          </cell>
          <cell r="AB38" t="str">
            <v/>
          </cell>
          <cell r="AC38" t="str">
            <v/>
          </cell>
        </row>
        <row r="39">
          <cell r="A39">
            <v>34</v>
          </cell>
          <cell r="AB39" t="str">
            <v/>
          </cell>
          <cell r="AC39" t="str">
            <v/>
          </cell>
        </row>
        <row r="40">
          <cell r="A40">
            <v>35</v>
          </cell>
          <cell r="AB40" t="str">
            <v/>
          </cell>
          <cell r="AC40" t="str">
            <v/>
          </cell>
        </row>
        <row r="41">
          <cell r="A41">
            <v>36</v>
          </cell>
          <cell r="AB41" t="str">
            <v/>
          </cell>
          <cell r="AC41" t="str">
            <v/>
          </cell>
        </row>
        <row r="42">
          <cell r="A42">
            <v>37</v>
          </cell>
          <cell r="AB42" t="str">
            <v/>
          </cell>
          <cell r="AC42" t="str">
            <v/>
          </cell>
        </row>
        <row r="43">
          <cell r="A43">
            <v>38</v>
          </cell>
          <cell r="AB43" t="str">
            <v/>
          </cell>
          <cell r="AC43" t="str">
            <v/>
          </cell>
        </row>
        <row r="44">
          <cell r="A44">
            <v>39</v>
          </cell>
          <cell r="AB44" t="str">
            <v/>
          </cell>
          <cell r="AC44" t="str">
            <v/>
          </cell>
        </row>
        <row r="45">
          <cell r="A45">
            <v>40</v>
          </cell>
          <cell r="AB45" t="str">
            <v/>
          </cell>
          <cell r="AC45" t="str">
            <v/>
          </cell>
        </row>
        <row r="46">
          <cell r="A46">
            <v>41</v>
          </cell>
          <cell r="AB46" t="str">
            <v/>
          </cell>
          <cell r="AC46" t="str">
            <v/>
          </cell>
        </row>
        <row r="47">
          <cell r="A47">
            <v>42</v>
          </cell>
          <cell r="AB47" t="str">
            <v/>
          </cell>
          <cell r="AC47" t="str">
            <v/>
          </cell>
        </row>
        <row r="48">
          <cell r="A48">
            <v>43</v>
          </cell>
          <cell r="AB48" t="str">
            <v/>
          </cell>
          <cell r="AC48" t="str">
            <v/>
          </cell>
        </row>
        <row r="49">
          <cell r="A49">
            <v>44</v>
          </cell>
          <cell r="AB49" t="str">
            <v/>
          </cell>
          <cell r="AC49" t="str">
            <v/>
          </cell>
        </row>
        <row r="50">
          <cell r="A50">
            <v>45</v>
          </cell>
          <cell r="AB50" t="str">
            <v/>
          </cell>
          <cell r="AC50" t="str">
            <v/>
          </cell>
        </row>
        <row r="51">
          <cell r="A51">
            <v>46</v>
          </cell>
          <cell r="AB51" t="str">
            <v/>
          </cell>
          <cell r="AC51" t="str">
            <v/>
          </cell>
        </row>
        <row r="52">
          <cell r="A52">
            <v>47</v>
          </cell>
          <cell r="AB52" t="str">
            <v/>
          </cell>
          <cell r="AC52" t="str">
            <v/>
          </cell>
        </row>
        <row r="53">
          <cell r="A53">
            <v>48</v>
          </cell>
          <cell r="AB53" t="str">
            <v/>
          </cell>
          <cell r="AC53" t="str">
            <v/>
          </cell>
        </row>
        <row r="54">
          <cell r="A54">
            <v>49</v>
          </cell>
          <cell r="AB54" t="str">
            <v/>
          </cell>
          <cell r="AC54" t="str">
            <v/>
          </cell>
        </row>
        <row r="55">
          <cell r="A55">
            <v>50</v>
          </cell>
          <cell r="AB55" t="str">
            <v/>
          </cell>
          <cell r="AC55" t="str">
            <v/>
          </cell>
        </row>
        <row r="56">
          <cell r="A56">
            <v>51</v>
          </cell>
          <cell r="AB56" t="str">
            <v/>
          </cell>
          <cell r="AC56" t="str">
            <v/>
          </cell>
        </row>
        <row r="57">
          <cell r="A57">
            <v>52</v>
          </cell>
          <cell r="AB57" t="str">
            <v/>
          </cell>
          <cell r="AC57" t="str">
            <v/>
          </cell>
        </row>
        <row r="58">
          <cell r="A58">
            <v>53</v>
          </cell>
          <cell r="AB58" t="str">
            <v/>
          </cell>
          <cell r="AC58" t="str">
            <v/>
          </cell>
        </row>
        <row r="59">
          <cell r="A59">
            <v>54</v>
          </cell>
          <cell r="AB59" t="str">
            <v/>
          </cell>
          <cell r="AC59" t="str">
            <v/>
          </cell>
        </row>
        <row r="60">
          <cell r="A60">
            <v>55</v>
          </cell>
          <cell r="AB60" t="str">
            <v/>
          </cell>
          <cell r="AC60" t="str">
            <v/>
          </cell>
        </row>
        <row r="61">
          <cell r="A61">
            <v>56</v>
          </cell>
          <cell r="AB61" t="str">
            <v/>
          </cell>
          <cell r="AC61" t="str">
            <v/>
          </cell>
        </row>
        <row r="62">
          <cell r="A62">
            <v>57</v>
          </cell>
          <cell r="AB62" t="str">
            <v/>
          </cell>
          <cell r="AC62" t="str">
            <v/>
          </cell>
        </row>
        <row r="63">
          <cell r="A63">
            <v>58</v>
          </cell>
          <cell r="AB63" t="str">
            <v/>
          </cell>
          <cell r="AC63" t="str">
            <v/>
          </cell>
        </row>
        <row r="64">
          <cell r="A64">
            <v>59</v>
          </cell>
          <cell r="AB64" t="str">
            <v/>
          </cell>
          <cell r="AC64" t="str">
            <v/>
          </cell>
        </row>
        <row r="65">
          <cell r="A65">
            <v>60</v>
          </cell>
          <cell r="AB65" t="str">
            <v/>
          </cell>
          <cell r="AC65" t="str">
            <v/>
          </cell>
        </row>
        <row r="66">
          <cell r="A66">
            <v>61</v>
          </cell>
          <cell r="AB66" t="str">
            <v/>
          </cell>
          <cell r="AC66" t="str">
            <v/>
          </cell>
        </row>
        <row r="67">
          <cell r="A67">
            <v>62</v>
          </cell>
          <cell r="AB67" t="str">
            <v/>
          </cell>
          <cell r="AC67" t="str">
            <v/>
          </cell>
        </row>
        <row r="68">
          <cell r="A68">
            <v>63</v>
          </cell>
          <cell r="AB68" t="str">
            <v/>
          </cell>
          <cell r="AC68" t="str">
            <v/>
          </cell>
        </row>
        <row r="69">
          <cell r="A69">
            <v>64</v>
          </cell>
          <cell r="AB69" t="str">
            <v/>
          </cell>
          <cell r="AC69" t="str">
            <v/>
          </cell>
        </row>
        <row r="70">
          <cell r="A70">
            <v>65</v>
          </cell>
          <cell r="AB70" t="str">
            <v/>
          </cell>
          <cell r="AC70" t="str">
            <v/>
          </cell>
        </row>
        <row r="71">
          <cell r="A71">
            <v>66</v>
          </cell>
          <cell r="AB71" t="str">
            <v/>
          </cell>
          <cell r="AC71" t="str">
            <v/>
          </cell>
        </row>
        <row r="72">
          <cell r="A72">
            <v>67</v>
          </cell>
          <cell r="AB72" t="str">
            <v/>
          </cell>
          <cell r="AC72" t="str">
            <v/>
          </cell>
        </row>
        <row r="73">
          <cell r="A73">
            <v>68</v>
          </cell>
          <cell r="AB73" t="str">
            <v/>
          </cell>
          <cell r="AC73" t="str">
            <v/>
          </cell>
        </row>
        <row r="74">
          <cell r="A74">
            <v>69</v>
          </cell>
          <cell r="AB74" t="str">
            <v/>
          </cell>
          <cell r="AC74" t="str">
            <v/>
          </cell>
        </row>
        <row r="75">
          <cell r="A75">
            <v>70</v>
          </cell>
          <cell r="AB75" t="str">
            <v/>
          </cell>
          <cell r="AC75" t="str">
            <v/>
          </cell>
        </row>
        <row r="76">
          <cell r="A76">
            <v>71</v>
          </cell>
          <cell r="AB76" t="str">
            <v/>
          </cell>
          <cell r="AC76" t="str">
            <v/>
          </cell>
        </row>
        <row r="77">
          <cell r="A77">
            <v>72</v>
          </cell>
          <cell r="AB77" t="str">
            <v/>
          </cell>
          <cell r="AC77" t="str">
            <v/>
          </cell>
        </row>
        <row r="78">
          <cell r="A78">
            <v>73</v>
          </cell>
          <cell r="AB78" t="str">
            <v/>
          </cell>
          <cell r="AC78" t="str">
            <v/>
          </cell>
        </row>
        <row r="79">
          <cell r="A79">
            <v>74</v>
          </cell>
          <cell r="AB79" t="str">
            <v/>
          </cell>
          <cell r="AC79" t="str">
            <v/>
          </cell>
        </row>
        <row r="80">
          <cell r="A80">
            <v>75</v>
          </cell>
          <cell r="AB80" t="str">
            <v/>
          </cell>
          <cell r="AC80" t="str">
            <v/>
          </cell>
        </row>
        <row r="81">
          <cell r="A81">
            <v>76</v>
          </cell>
          <cell r="AB81" t="str">
            <v/>
          </cell>
          <cell r="AC81" t="str">
            <v/>
          </cell>
        </row>
        <row r="82">
          <cell r="A82">
            <v>77</v>
          </cell>
          <cell r="AB82" t="str">
            <v/>
          </cell>
          <cell r="AC82" t="str">
            <v/>
          </cell>
        </row>
        <row r="83">
          <cell r="A83">
            <v>78</v>
          </cell>
          <cell r="AB83" t="str">
            <v/>
          </cell>
          <cell r="AC83" t="str">
            <v/>
          </cell>
        </row>
        <row r="84">
          <cell r="A84">
            <v>79</v>
          </cell>
          <cell r="AB84" t="str">
            <v/>
          </cell>
          <cell r="AC84" t="str">
            <v/>
          </cell>
        </row>
        <row r="85">
          <cell r="A85">
            <v>80</v>
          </cell>
          <cell r="AB85" t="str">
            <v/>
          </cell>
          <cell r="AC85" t="str">
            <v/>
          </cell>
        </row>
        <row r="86">
          <cell r="A86">
            <v>81</v>
          </cell>
          <cell r="AB86" t="str">
            <v/>
          </cell>
          <cell r="AC86" t="str">
            <v/>
          </cell>
        </row>
        <row r="87">
          <cell r="A87">
            <v>82</v>
          </cell>
          <cell r="AB87" t="str">
            <v/>
          </cell>
          <cell r="AC87" t="str">
            <v/>
          </cell>
        </row>
        <row r="88">
          <cell r="A88">
            <v>83</v>
          </cell>
          <cell r="AB88" t="str">
            <v/>
          </cell>
          <cell r="AC88" t="str">
            <v/>
          </cell>
        </row>
        <row r="89">
          <cell r="A89">
            <v>84</v>
          </cell>
          <cell r="AB89" t="str">
            <v/>
          </cell>
          <cell r="AC89" t="str">
            <v/>
          </cell>
        </row>
        <row r="90">
          <cell r="A90">
            <v>85</v>
          </cell>
          <cell r="AB90" t="str">
            <v/>
          </cell>
          <cell r="AC90" t="str">
            <v/>
          </cell>
        </row>
        <row r="91">
          <cell r="A91">
            <v>86</v>
          </cell>
          <cell r="AB91" t="str">
            <v/>
          </cell>
          <cell r="AC91" t="str">
            <v/>
          </cell>
        </row>
        <row r="92">
          <cell r="A92">
            <v>87</v>
          </cell>
          <cell r="AB92" t="str">
            <v/>
          </cell>
          <cell r="AC92" t="str">
            <v/>
          </cell>
        </row>
        <row r="93">
          <cell r="A93">
            <v>88</v>
          </cell>
          <cell r="AB93" t="str">
            <v/>
          </cell>
          <cell r="AC93" t="str">
            <v/>
          </cell>
        </row>
        <row r="94">
          <cell r="A94">
            <v>89</v>
          </cell>
          <cell r="AB94" t="str">
            <v/>
          </cell>
          <cell r="AC94" t="str">
            <v/>
          </cell>
        </row>
        <row r="95">
          <cell r="A95">
            <v>90</v>
          </cell>
          <cell r="AB95" t="str">
            <v/>
          </cell>
          <cell r="AC95" t="str">
            <v/>
          </cell>
        </row>
        <row r="96">
          <cell r="A96">
            <v>91</v>
          </cell>
          <cell r="AB96" t="str">
            <v/>
          </cell>
          <cell r="AC96" t="str">
            <v/>
          </cell>
        </row>
        <row r="97">
          <cell r="A97">
            <v>92</v>
          </cell>
          <cell r="AB97" t="str">
            <v/>
          </cell>
          <cell r="AC97" t="str">
            <v/>
          </cell>
        </row>
        <row r="98">
          <cell r="A98">
            <v>93</v>
          </cell>
          <cell r="AB98" t="str">
            <v/>
          </cell>
          <cell r="AC98" t="str">
            <v/>
          </cell>
        </row>
        <row r="99">
          <cell r="A99">
            <v>94</v>
          </cell>
          <cell r="AB99" t="str">
            <v/>
          </cell>
          <cell r="AC99" t="str">
            <v/>
          </cell>
        </row>
        <row r="100">
          <cell r="A100">
            <v>95</v>
          </cell>
          <cell r="AB100" t="str">
            <v/>
          </cell>
          <cell r="AC100" t="str">
            <v/>
          </cell>
        </row>
        <row r="101">
          <cell r="A101">
            <v>96</v>
          </cell>
          <cell r="AB101" t="str">
            <v/>
          </cell>
          <cell r="AC101" t="str">
            <v/>
          </cell>
        </row>
        <row r="102">
          <cell r="A102">
            <v>97</v>
          </cell>
          <cell r="AB102" t="str">
            <v/>
          </cell>
          <cell r="AC102" t="str">
            <v/>
          </cell>
        </row>
        <row r="103">
          <cell r="A103">
            <v>98</v>
          </cell>
          <cell r="AB103" t="str">
            <v/>
          </cell>
          <cell r="AC103" t="str">
            <v/>
          </cell>
        </row>
        <row r="104">
          <cell r="A104">
            <v>99</v>
          </cell>
          <cell r="AB104" t="str">
            <v/>
          </cell>
          <cell r="AC104" t="str">
            <v/>
          </cell>
        </row>
        <row r="105">
          <cell r="A105">
            <v>100</v>
          </cell>
          <cell r="AB105" t="str">
            <v/>
          </cell>
          <cell r="AC105" t="str">
            <v/>
          </cell>
        </row>
        <row r="106">
          <cell r="AB106" t="str">
            <v/>
          </cell>
          <cell r="AC106" t="str">
            <v/>
          </cell>
        </row>
        <row r="107">
          <cell r="AB107" t="str">
            <v/>
          </cell>
          <cell r="AC107" t="str">
            <v/>
          </cell>
        </row>
        <row r="108">
          <cell r="AB108" t="str">
            <v/>
          </cell>
          <cell r="AC108" t="str">
            <v/>
          </cell>
        </row>
        <row r="109">
          <cell r="AB109" t="str">
            <v/>
          </cell>
          <cell r="AC109" t="str">
            <v/>
          </cell>
        </row>
        <row r="110">
          <cell r="AB110" t="str">
            <v/>
          </cell>
          <cell r="AC110" t="str">
            <v/>
          </cell>
        </row>
        <row r="111">
          <cell r="AB111" t="str">
            <v/>
          </cell>
          <cell r="AC111" t="str">
            <v/>
          </cell>
        </row>
        <row r="112">
          <cell r="AB112" t="str">
            <v/>
          </cell>
          <cell r="AC112" t="str">
            <v/>
          </cell>
        </row>
        <row r="113">
          <cell r="AB113" t="str">
            <v/>
          </cell>
          <cell r="AC113" t="str">
            <v/>
          </cell>
        </row>
        <row r="114">
          <cell r="AB114" t="str">
            <v/>
          </cell>
          <cell r="AC114" t="str">
            <v/>
          </cell>
        </row>
        <row r="115">
          <cell r="AB115" t="str">
            <v/>
          </cell>
          <cell r="AC115" t="str">
            <v/>
          </cell>
        </row>
        <row r="116">
          <cell r="AB116" t="str">
            <v/>
          </cell>
          <cell r="AC116" t="str">
            <v/>
          </cell>
        </row>
        <row r="117">
          <cell r="AB117" t="str">
            <v/>
          </cell>
          <cell r="AC117" t="str">
            <v/>
          </cell>
        </row>
        <row r="118">
          <cell r="AB118" t="str">
            <v/>
          </cell>
          <cell r="AC118" t="str">
            <v/>
          </cell>
        </row>
        <row r="119">
          <cell r="AB119" t="str">
            <v/>
          </cell>
          <cell r="AC119" t="str">
            <v/>
          </cell>
        </row>
        <row r="120">
          <cell r="AB120" t="str">
            <v/>
          </cell>
          <cell r="AC120" t="str">
            <v/>
          </cell>
        </row>
        <row r="121">
          <cell r="AB121" t="str">
            <v/>
          </cell>
          <cell r="AC121" t="str">
            <v/>
          </cell>
        </row>
        <row r="122">
          <cell r="AB122" t="str">
            <v/>
          </cell>
          <cell r="AC122" t="str">
            <v/>
          </cell>
        </row>
        <row r="123">
          <cell r="AB123" t="str">
            <v/>
          </cell>
          <cell r="AC123" t="str">
            <v/>
          </cell>
        </row>
        <row r="124">
          <cell r="AB124" t="str">
            <v/>
          </cell>
          <cell r="AC124" t="str">
            <v/>
          </cell>
        </row>
        <row r="125">
          <cell r="AB125" t="str">
            <v/>
          </cell>
          <cell r="AC125" t="str">
            <v/>
          </cell>
        </row>
        <row r="126">
          <cell r="AB126" t="str">
            <v/>
          </cell>
          <cell r="AC126" t="str">
            <v/>
          </cell>
        </row>
        <row r="127">
          <cell r="AB127" t="str">
            <v/>
          </cell>
          <cell r="AC127" t="str">
            <v/>
          </cell>
        </row>
        <row r="128">
          <cell r="AB128" t="str">
            <v/>
          </cell>
          <cell r="AC128" t="str">
            <v/>
          </cell>
        </row>
        <row r="129">
          <cell r="AB129" t="str">
            <v/>
          </cell>
          <cell r="AC129" t="str">
            <v/>
          </cell>
        </row>
        <row r="130">
          <cell r="AB130" t="str">
            <v/>
          </cell>
          <cell r="AC130" t="str">
            <v/>
          </cell>
        </row>
        <row r="131">
          <cell r="AB131" t="str">
            <v/>
          </cell>
          <cell r="AC131" t="str">
            <v/>
          </cell>
        </row>
        <row r="132">
          <cell r="AB132" t="str">
            <v/>
          </cell>
          <cell r="AC132" t="str">
            <v/>
          </cell>
        </row>
        <row r="133">
          <cell r="AB133" t="str">
            <v/>
          </cell>
          <cell r="AC133" t="str">
            <v/>
          </cell>
        </row>
        <row r="134">
          <cell r="AB134" t="str">
            <v/>
          </cell>
          <cell r="AC134" t="str">
            <v/>
          </cell>
        </row>
        <row r="135">
          <cell r="AB135" t="str">
            <v/>
          </cell>
          <cell r="AC135" t="str">
            <v/>
          </cell>
        </row>
        <row r="136">
          <cell r="AB136" t="str">
            <v/>
          </cell>
          <cell r="AC136" t="str">
            <v/>
          </cell>
        </row>
        <row r="137">
          <cell r="AB137" t="str">
            <v/>
          </cell>
          <cell r="AC137" t="str">
            <v/>
          </cell>
        </row>
        <row r="138">
          <cell r="AB138" t="str">
            <v/>
          </cell>
          <cell r="AC138" t="str">
            <v/>
          </cell>
        </row>
        <row r="139">
          <cell r="AB139" t="str">
            <v/>
          </cell>
          <cell r="AC139" t="str">
            <v/>
          </cell>
        </row>
        <row r="140">
          <cell r="AB140" t="str">
            <v/>
          </cell>
          <cell r="AC140" t="str">
            <v/>
          </cell>
        </row>
        <row r="141">
          <cell r="AB141" t="str">
            <v/>
          </cell>
          <cell r="AC141" t="str">
            <v/>
          </cell>
        </row>
        <row r="142">
          <cell r="AB142" t="str">
            <v/>
          </cell>
          <cell r="AC142" t="str">
            <v/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view="pageBreakPreview" zoomScaleNormal="100" zoomScaleSheetLayoutView="100" workbookViewId="0">
      <selection activeCell="D21" sqref="D21:F22"/>
    </sheetView>
  </sheetViews>
  <sheetFormatPr defaultColWidth="2.25" defaultRowHeight="13.5" customHeight="1" x14ac:dyDescent="0.55000000000000004"/>
  <cols>
    <col min="1" max="1" width="3.58203125" style="1" customWidth="1"/>
    <col min="2" max="2" width="8.5" style="1" customWidth="1"/>
    <col min="3" max="3" width="8.58203125" style="1" customWidth="1"/>
    <col min="4" max="4" width="10.25" style="1" customWidth="1"/>
    <col min="5" max="6" width="7.58203125" style="1" customWidth="1"/>
    <col min="7" max="7" width="8.08203125" style="1" customWidth="1"/>
    <col min="8" max="10" width="2.83203125" style="1" customWidth="1"/>
    <col min="11" max="18" width="2.58203125" style="1" customWidth="1"/>
    <col min="19" max="21" width="2.5" style="1" customWidth="1"/>
    <col min="22" max="22" width="2.58203125" style="1" customWidth="1"/>
    <col min="23" max="16384" width="2.25" style="1"/>
  </cols>
  <sheetData>
    <row r="1" spans="1:21" ht="40" customHeight="1" thickBot="1" x14ac:dyDescent="0.25">
      <c r="A1" s="20" t="s">
        <v>110</v>
      </c>
      <c r="O1" s="154"/>
      <c r="P1" s="154"/>
      <c r="Q1" s="154"/>
      <c r="R1" s="154"/>
      <c r="S1" s="154"/>
      <c r="T1" s="154"/>
      <c r="U1" s="154"/>
    </row>
    <row r="2" spans="1:21" ht="19" customHeight="1" thickBot="1" x14ac:dyDescent="0.25">
      <c r="A2" s="20"/>
      <c r="O2" s="167" t="s">
        <v>133</v>
      </c>
      <c r="P2" s="168"/>
      <c r="Q2" s="168"/>
      <c r="R2" s="168"/>
      <c r="S2" s="168"/>
      <c r="T2" s="168"/>
      <c r="U2" s="169"/>
    </row>
    <row r="3" spans="1:21" ht="15" customHeight="1" x14ac:dyDescent="0.55000000000000004">
      <c r="A3" s="131" t="s">
        <v>0</v>
      </c>
      <c r="B3" s="149" t="s">
        <v>1</v>
      </c>
      <c r="C3" s="150"/>
      <c r="D3" s="163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5"/>
      <c r="P3" s="165"/>
      <c r="Q3" s="165"/>
      <c r="R3" s="165"/>
      <c r="S3" s="165"/>
      <c r="T3" s="165"/>
      <c r="U3" s="166"/>
    </row>
    <row r="4" spans="1:21" ht="15" customHeight="1" x14ac:dyDescent="0.55000000000000004">
      <c r="A4" s="62"/>
      <c r="B4" s="75" t="s">
        <v>2</v>
      </c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/>
    </row>
    <row r="5" spans="1:21" ht="15" customHeight="1" x14ac:dyDescent="0.55000000000000004">
      <c r="A5" s="62"/>
      <c r="B5" s="83" t="s">
        <v>3</v>
      </c>
      <c r="C5" s="84"/>
      <c r="D5" s="6" t="s">
        <v>4</v>
      </c>
      <c r="E5" s="40"/>
      <c r="F5" s="38" t="s">
        <v>5</v>
      </c>
      <c r="G5" s="89"/>
      <c r="H5" s="89"/>
      <c r="I5" s="38" t="s">
        <v>6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9"/>
    </row>
    <row r="6" spans="1:21" ht="15" customHeight="1" x14ac:dyDescent="0.55000000000000004">
      <c r="A6" s="62"/>
      <c r="B6" s="85"/>
      <c r="C6" s="86"/>
      <c r="D6" s="7"/>
      <c r="E6" s="8"/>
      <c r="F6" s="90"/>
      <c r="G6" s="90"/>
      <c r="H6" s="39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2"/>
    </row>
    <row r="7" spans="1:21" ht="15" customHeight="1" x14ac:dyDescent="0.55000000000000004">
      <c r="A7" s="62"/>
      <c r="B7" s="87"/>
      <c r="C7" s="88"/>
      <c r="D7" s="93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</row>
    <row r="8" spans="1:21" ht="15" customHeight="1" x14ac:dyDescent="0.55000000000000004">
      <c r="A8" s="62"/>
      <c r="B8" s="96" t="s">
        <v>7</v>
      </c>
      <c r="C8" s="97"/>
      <c r="D8" s="2" t="s">
        <v>8</v>
      </c>
      <c r="E8" s="100" t="s">
        <v>9</v>
      </c>
      <c r="F8" s="101"/>
      <c r="G8" s="101"/>
      <c r="H8" s="101"/>
      <c r="I8" s="101"/>
      <c r="J8" s="101"/>
      <c r="K8" s="101"/>
      <c r="L8" s="102"/>
      <c r="M8" s="102"/>
      <c r="N8" s="102"/>
      <c r="O8" s="102"/>
      <c r="P8" s="102"/>
      <c r="Q8" s="102"/>
      <c r="R8" s="102"/>
      <c r="S8" s="102"/>
      <c r="T8" s="102"/>
      <c r="U8" s="103"/>
    </row>
    <row r="9" spans="1:21" ht="15" customHeight="1" x14ac:dyDescent="0.55000000000000004">
      <c r="A9" s="62"/>
      <c r="B9" s="98"/>
      <c r="C9" s="99"/>
      <c r="D9" s="104" t="s">
        <v>10</v>
      </c>
      <c r="E9" s="105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7"/>
    </row>
    <row r="10" spans="1:21" ht="15" customHeight="1" x14ac:dyDescent="0.55000000000000004">
      <c r="A10" s="62"/>
      <c r="B10" s="42" t="s">
        <v>11</v>
      </c>
      <c r="C10" s="43"/>
      <c r="D10" s="6"/>
      <c r="E10" s="38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  <row r="11" spans="1:21" ht="15" customHeight="1" x14ac:dyDescent="0.55000000000000004">
      <c r="A11" s="62"/>
      <c r="B11" s="108" t="s">
        <v>12</v>
      </c>
      <c r="C11" s="109"/>
      <c r="D11" s="112" t="s">
        <v>13</v>
      </c>
      <c r="E11" s="114"/>
      <c r="F11" s="115"/>
      <c r="G11" s="3" t="s">
        <v>1</v>
      </c>
      <c r="H11" s="118"/>
      <c r="I11" s="119"/>
      <c r="J11" s="119"/>
      <c r="K11" s="119"/>
      <c r="L11" s="120"/>
      <c r="M11" s="121" t="s">
        <v>14</v>
      </c>
      <c r="N11" s="122"/>
      <c r="O11" s="38"/>
      <c r="P11" s="38"/>
      <c r="Q11" s="38"/>
      <c r="R11" s="38"/>
      <c r="S11" s="38"/>
      <c r="T11" s="38"/>
      <c r="U11" s="9"/>
    </row>
    <row r="12" spans="1:21" ht="15" customHeight="1" x14ac:dyDescent="0.55000000000000004">
      <c r="A12" s="62"/>
      <c r="B12" s="110"/>
      <c r="C12" s="111"/>
      <c r="D12" s="113"/>
      <c r="E12" s="116"/>
      <c r="F12" s="117"/>
      <c r="G12" s="4" t="s">
        <v>15</v>
      </c>
      <c r="H12" s="80"/>
      <c r="I12" s="81"/>
      <c r="J12" s="81"/>
      <c r="K12" s="81"/>
      <c r="L12" s="82"/>
      <c r="M12" s="123"/>
      <c r="N12" s="124"/>
      <c r="O12" s="41"/>
      <c r="P12" s="41"/>
      <c r="Q12" s="41"/>
      <c r="R12" s="41"/>
      <c r="S12" s="41"/>
      <c r="T12" s="41"/>
      <c r="U12" s="10"/>
    </row>
    <row r="13" spans="1:21" ht="15" customHeight="1" x14ac:dyDescent="0.55000000000000004">
      <c r="A13" s="62"/>
      <c r="B13" s="96" t="s">
        <v>16</v>
      </c>
      <c r="C13" s="97"/>
      <c r="D13" s="6" t="s">
        <v>4</v>
      </c>
      <c r="E13" s="40"/>
      <c r="F13" s="38" t="s">
        <v>5</v>
      </c>
      <c r="G13" s="89"/>
      <c r="H13" s="89"/>
      <c r="I13" s="38" t="s">
        <v>6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</row>
    <row r="14" spans="1:21" ht="15" customHeight="1" x14ac:dyDescent="0.55000000000000004">
      <c r="A14" s="62"/>
      <c r="B14" s="141"/>
      <c r="C14" s="142"/>
      <c r="D14" s="7"/>
      <c r="E14" s="8"/>
      <c r="F14" s="90"/>
      <c r="G14" s="90"/>
      <c r="H14" s="39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2"/>
    </row>
    <row r="15" spans="1:21" ht="15" customHeight="1" x14ac:dyDescent="0.55000000000000004">
      <c r="A15" s="132"/>
      <c r="B15" s="98"/>
      <c r="C15" s="99"/>
      <c r="D15" s="93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5"/>
    </row>
    <row r="16" spans="1:21" ht="15" customHeight="1" x14ac:dyDescent="0.55000000000000004">
      <c r="A16" s="137" t="s">
        <v>66</v>
      </c>
      <c r="B16" s="143" t="s">
        <v>1</v>
      </c>
      <c r="C16" s="144"/>
      <c r="D16" s="145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7"/>
    </row>
    <row r="17" spans="1:21" ht="15" customHeight="1" x14ac:dyDescent="0.55000000000000004">
      <c r="A17" s="137"/>
      <c r="B17" s="148" t="s">
        <v>2</v>
      </c>
      <c r="C17" s="76"/>
      <c r="D17" s="77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spans="1:21" ht="15" customHeight="1" x14ac:dyDescent="0.55000000000000004">
      <c r="A18" s="137"/>
      <c r="B18" s="84" t="s">
        <v>17</v>
      </c>
      <c r="C18" s="125"/>
      <c r="D18" s="6" t="s">
        <v>4</v>
      </c>
      <c r="E18" s="40"/>
      <c r="F18" s="38" t="s">
        <v>5</v>
      </c>
      <c r="G18" s="89"/>
      <c r="H18" s="89"/>
      <c r="I18" s="38" t="s">
        <v>6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9"/>
    </row>
    <row r="19" spans="1:21" ht="15" customHeight="1" x14ac:dyDescent="0.55000000000000004">
      <c r="A19" s="137"/>
      <c r="B19" s="86"/>
      <c r="C19" s="126"/>
      <c r="D19" s="7"/>
      <c r="E19" s="8"/>
      <c r="F19" s="90"/>
      <c r="G19" s="90"/>
      <c r="H19" s="39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2"/>
    </row>
    <row r="20" spans="1:21" ht="15" customHeight="1" x14ac:dyDescent="0.55000000000000004">
      <c r="A20" s="137"/>
      <c r="B20" s="88"/>
      <c r="C20" s="127"/>
      <c r="D20" s="93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5"/>
    </row>
    <row r="21" spans="1:21" s="5" customFormat="1" ht="15" customHeight="1" x14ac:dyDescent="0.55000000000000004">
      <c r="A21" s="137"/>
      <c r="B21" s="140" t="s">
        <v>60</v>
      </c>
      <c r="C21" s="133"/>
      <c r="D21" s="138"/>
      <c r="E21" s="138"/>
      <c r="F21" s="138"/>
      <c r="G21" s="133" t="s">
        <v>61</v>
      </c>
      <c r="H21" s="133"/>
      <c r="I21" s="133"/>
      <c r="J21" s="133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9"/>
    </row>
    <row r="22" spans="1:21" s="5" customFormat="1" ht="15" customHeight="1" x14ac:dyDescent="0.55000000000000004">
      <c r="A22" s="137"/>
      <c r="B22" s="140"/>
      <c r="C22" s="133"/>
      <c r="D22" s="138"/>
      <c r="E22" s="138"/>
      <c r="F22" s="138"/>
      <c r="G22" s="133"/>
      <c r="H22" s="133"/>
      <c r="I22" s="133"/>
      <c r="J22" s="133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9"/>
    </row>
    <row r="23" spans="1:21" s="5" customFormat="1" ht="15" customHeight="1" x14ac:dyDescent="0.55000000000000004">
      <c r="A23" s="137"/>
      <c r="B23" s="140" t="s">
        <v>62</v>
      </c>
      <c r="C23" s="133"/>
      <c r="D23" s="138"/>
      <c r="E23" s="138"/>
      <c r="F23" s="138"/>
      <c r="G23" s="133" t="s">
        <v>63</v>
      </c>
      <c r="H23" s="133"/>
      <c r="I23" s="133"/>
      <c r="J23" s="133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9"/>
    </row>
    <row r="24" spans="1:21" s="5" customFormat="1" ht="15" customHeight="1" x14ac:dyDescent="0.55000000000000004">
      <c r="A24" s="137"/>
      <c r="B24" s="140"/>
      <c r="C24" s="133"/>
      <c r="D24" s="138"/>
      <c r="E24" s="138"/>
      <c r="F24" s="138"/>
      <c r="G24" s="133"/>
      <c r="H24" s="133"/>
      <c r="I24" s="133"/>
      <c r="J24" s="133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9"/>
    </row>
    <row r="25" spans="1:21" s="5" customFormat="1" ht="15" customHeight="1" x14ac:dyDescent="0.55000000000000004">
      <c r="A25" s="137"/>
      <c r="B25" s="133" t="s">
        <v>64</v>
      </c>
      <c r="C25" s="133"/>
      <c r="D25" s="134"/>
      <c r="E25" s="134"/>
      <c r="F25" s="134"/>
      <c r="G25" s="135" t="s">
        <v>104</v>
      </c>
      <c r="H25" s="135"/>
      <c r="I25" s="135"/>
      <c r="J25" s="135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6"/>
    </row>
    <row r="26" spans="1:21" s="5" customFormat="1" ht="15" customHeight="1" x14ac:dyDescent="0.55000000000000004">
      <c r="A26" s="137"/>
      <c r="B26" s="133"/>
      <c r="C26" s="133"/>
      <c r="D26" s="134"/>
      <c r="E26" s="134"/>
      <c r="F26" s="134"/>
      <c r="G26" s="135"/>
      <c r="H26" s="135"/>
      <c r="I26" s="135"/>
      <c r="J26" s="135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6"/>
    </row>
    <row r="27" spans="1:21" s="5" customFormat="1" ht="22" customHeight="1" x14ac:dyDescent="0.55000000000000004">
      <c r="A27" s="61" t="s">
        <v>67</v>
      </c>
      <c r="B27" s="151"/>
      <c r="C27" s="152"/>
      <c r="D27" s="153"/>
      <c r="E27" s="129" t="s">
        <v>70</v>
      </c>
      <c r="F27" s="130"/>
      <c r="G27" s="162" t="s">
        <v>90</v>
      </c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71" t="s">
        <v>71</v>
      </c>
      <c r="T27" s="71"/>
      <c r="U27" s="72"/>
    </row>
    <row r="28" spans="1:21" s="5" customFormat="1" ht="23.5" customHeight="1" x14ac:dyDescent="0.55000000000000004">
      <c r="A28" s="62"/>
      <c r="B28" s="128" t="s">
        <v>68</v>
      </c>
      <c r="C28" s="128"/>
      <c r="D28" s="128"/>
      <c r="E28" s="128" t="s">
        <v>69</v>
      </c>
      <c r="F28" s="128"/>
      <c r="G28" s="155" t="s">
        <v>89</v>
      </c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73"/>
      <c r="T28" s="73"/>
      <c r="U28" s="74"/>
    </row>
    <row r="29" spans="1:21" s="5" customFormat="1" ht="23.5" customHeight="1" x14ac:dyDescent="0.55000000000000004">
      <c r="A29" s="62"/>
      <c r="B29" s="59" t="s">
        <v>102</v>
      </c>
      <c r="C29" s="59"/>
      <c r="D29" s="59"/>
      <c r="E29" s="59"/>
      <c r="F29" s="59"/>
      <c r="G29" s="58" t="s">
        <v>103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6"/>
      <c r="T29" s="56"/>
      <c r="U29" s="57"/>
    </row>
    <row r="30" spans="1:21" s="5" customFormat="1" ht="23.5" customHeight="1" x14ac:dyDescent="0.55000000000000004">
      <c r="A30" s="62"/>
      <c r="B30" s="128" t="s">
        <v>72</v>
      </c>
      <c r="C30" s="128"/>
      <c r="D30" s="128"/>
      <c r="E30" s="60" t="str">
        <f>データ!D15&amp;IF(COUNTIF(データ!D15,データ!D16)=0,データ!D16,"")&amp;IF(COUNTIF(データ!D15:D16,データ!D17)=0,データ!D17,"")&amp;IF(COUNTIF(データ!D15:D17,データ!D18)=0,データ!D18,"")&amp;IF(COUNTIF(データ!D15:D18,データ!D19)=0,データ!D19,"")</f>
        <v/>
      </c>
      <c r="F30" s="60"/>
      <c r="G30" s="161" t="s">
        <v>87</v>
      </c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73"/>
      <c r="T30" s="73"/>
      <c r="U30" s="74"/>
    </row>
    <row r="31" spans="1:21" s="5" customFormat="1" ht="23.5" customHeight="1" x14ac:dyDescent="0.55000000000000004">
      <c r="A31" s="62"/>
      <c r="B31" s="128" t="s">
        <v>92</v>
      </c>
      <c r="C31" s="128"/>
      <c r="D31" s="128"/>
      <c r="E31" s="128"/>
      <c r="F31" s="128"/>
      <c r="G31" s="155" t="s">
        <v>88</v>
      </c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73"/>
      <c r="T31" s="73"/>
      <c r="U31" s="74"/>
    </row>
    <row r="32" spans="1:21" s="5" customFormat="1" ht="23.5" customHeight="1" x14ac:dyDescent="0.55000000000000004">
      <c r="A32" s="62"/>
      <c r="B32" s="128" t="s">
        <v>73</v>
      </c>
      <c r="C32" s="128"/>
      <c r="D32" s="128"/>
      <c r="E32" s="128" t="s">
        <v>80</v>
      </c>
      <c r="F32" s="128"/>
      <c r="G32" s="161" t="str">
        <f>IF(OR(D21="短期入所",D21="共同生活援助",D21="施設入所支援",K21="短期入所",K21="共同生活援助",K21="施設入所支援",D23="短期入所",D23="共同生活援助",D23="施設入所支援",K23="短期入所",K23="共同生活援助",K23="施設入所支援"),"標準様式４-２も提出","")&amp;IF(AND(OR(D21="児童発達支援",D21="放課後等デイサービス",K21="児童発達支援",K21="放課後等デイサービス",D23="児童発達支援",D23="放課後等デイサービス",K23="児童発達支援",K23="放課後等デイサービス"),OR(D21="短期入所",D21="共同生活援助",D21="施設入所支援",K21="短期入所",K21="共同生活援助",K21="施設入所支援",D23="短期入所",D23="共同生活援助",D23="施設入所支援",K23="短期入所",K23="共同生活援助",K23="施設入所支援")),"、","")&amp;IF(OR(D21="児童発達支援",D21="放課後等デイサービス",K21="児童発達支援",K21="放課後等デイサービス",D23="児童発達支援",D23="放課後等デイサービス",K23="児童発達支援",K23="放課後等デイサービス"),"標準様式４-３も提出","")</f>
        <v/>
      </c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73"/>
      <c r="T32" s="73"/>
      <c r="U32" s="74"/>
    </row>
    <row r="33" spans="1:21" s="5" customFormat="1" ht="23.5" customHeight="1" x14ac:dyDescent="0.55000000000000004">
      <c r="A33" s="62"/>
      <c r="B33" s="128" t="s">
        <v>74</v>
      </c>
      <c r="C33" s="128"/>
      <c r="D33" s="128"/>
      <c r="E33" s="128" t="s">
        <v>81</v>
      </c>
      <c r="F33" s="128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73"/>
      <c r="T33" s="73"/>
      <c r="U33" s="74"/>
    </row>
    <row r="34" spans="1:21" s="5" customFormat="1" ht="39" customHeight="1" x14ac:dyDescent="0.55000000000000004">
      <c r="A34" s="62"/>
      <c r="B34" s="128" t="s">
        <v>75</v>
      </c>
      <c r="C34" s="128"/>
      <c r="D34" s="128"/>
      <c r="E34" s="128" t="s">
        <v>82</v>
      </c>
      <c r="F34" s="128"/>
      <c r="G34" s="160" t="s">
        <v>124</v>
      </c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73"/>
      <c r="T34" s="73"/>
      <c r="U34" s="74"/>
    </row>
    <row r="35" spans="1:21" s="5" customFormat="1" ht="23.5" customHeight="1" x14ac:dyDescent="0.55000000000000004">
      <c r="A35" s="62"/>
      <c r="B35" s="128" t="s">
        <v>76</v>
      </c>
      <c r="C35" s="128"/>
      <c r="D35" s="128"/>
      <c r="E35" s="128"/>
      <c r="F35" s="128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73"/>
      <c r="T35" s="73"/>
      <c r="U35" s="74"/>
    </row>
    <row r="36" spans="1:21" s="5" customFormat="1" ht="50.5" customHeight="1" x14ac:dyDescent="0.55000000000000004">
      <c r="A36" s="62"/>
      <c r="B36" s="128" t="s">
        <v>93</v>
      </c>
      <c r="C36" s="128"/>
      <c r="D36" s="128"/>
      <c r="E36" s="128" t="s">
        <v>94</v>
      </c>
      <c r="F36" s="128"/>
      <c r="G36" s="160" t="s">
        <v>125</v>
      </c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73"/>
      <c r="T36" s="73"/>
      <c r="U36" s="74"/>
    </row>
    <row r="37" spans="1:21" s="5" customFormat="1" ht="23.5" customHeight="1" x14ac:dyDescent="0.55000000000000004">
      <c r="A37" s="62"/>
      <c r="B37" s="128" t="s">
        <v>95</v>
      </c>
      <c r="C37" s="128"/>
      <c r="D37" s="128"/>
      <c r="E37" s="128" t="s">
        <v>96</v>
      </c>
      <c r="F37" s="128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73"/>
      <c r="T37" s="73"/>
      <c r="U37" s="74"/>
    </row>
    <row r="38" spans="1:21" ht="23.5" customHeight="1" x14ac:dyDescent="0.55000000000000004">
      <c r="A38" s="62"/>
      <c r="B38" s="128" t="s">
        <v>97</v>
      </c>
      <c r="C38" s="128"/>
      <c r="D38" s="128"/>
      <c r="E38" s="128" t="s">
        <v>98</v>
      </c>
      <c r="F38" s="128"/>
      <c r="G38" s="158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73"/>
      <c r="T38" s="73"/>
      <c r="U38" s="74"/>
    </row>
    <row r="39" spans="1:21" ht="23.5" customHeight="1" x14ac:dyDescent="0.55000000000000004">
      <c r="A39" s="62"/>
      <c r="B39" s="128" t="s">
        <v>99</v>
      </c>
      <c r="C39" s="128"/>
      <c r="D39" s="128"/>
      <c r="E39" s="128" t="s">
        <v>100</v>
      </c>
      <c r="F39" s="128"/>
      <c r="G39" s="158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73"/>
      <c r="T39" s="73"/>
      <c r="U39" s="74"/>
    </row>
    <row r="40" spans="1:21" ht="42.75" customHeight="1" x14ac:dyDescent="0.55000000000000004">
      <c r="A40" s="62"/>
      <c r="B40" s="128" t="s">
        <v>106</v>
      </c>
      <c r="C40" s="128"/>
      <c r="D40" s="128"/>
      <c r="E40" s="128" t="s">
        <v>107</v>
      </c>
      <c r="F40" s="128"/>
      <c r="G40" s="157" t="s">
        <v>105</v>
      </c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73"/>
      <c r="T40" s="73"/>
      <c r="U40" s="74"/>
    </row>
    <row r="41" spans="1:21" ht="23.5" customHeight="1" x14ac:dyDescent="0.55000000000000004">
      <c r="A41" s="62"/>
      <c r="B41" s="128" t="s">
        <v>77</v>
      </c>
      <c r="C41" s="128"/>
      <c r="D41" s="128"/>
      <c r="E41" s="128" t="s">
        <v>83</v>
      </c>
      <c r="F41" s="128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73"/>
      <c r="T41" s="73"/>
      <c r="U41" s="74"/>
    </row>
    <row r="42" spans="1:21" ht="23.5" customHeight="1" x14ac:dyDescent="0.55000000000000004">
      <c r="A42" s="62"/>
      <c r="B42" s="128" t="s">
        <v>78</v>
      </c>
      <c r="C42" s="128"/>
      <c r="D42" s="128"/>
      <c r="E42" s="128" t="s">
        <v>84</v>
      </c>
      <c r="F42" s="128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73"/>
      <c r="T42" s="73"/>
      <c r="U42" s="74"/>
    </row>
    <row r="43" spans="1:21" ht="23.5" customHeight="1" x14ac:dyDescent="0.55000000000000004">
      <c r="A43" s="62"/>
      <c r="B43" s="128" t="s">
        <v>79</v>
      </c>
      <c r="C43" s="128"/>
      <c r="D43" s="128"/>
      <c r="E43" s="128"/>
      <c r="F43" s="128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73"/>
      <c r="T43" s="73"/>
      <c r="U43" s="74"/>
    </row>
    <row r="44" spans="1:21" ht="23.5" customHeight="1" x14ac:dyDescent="0.55000000000000004">
      <c r="A44" s="62"/>
      <c r="B44" s="128" t="s">
        <v>85</v>
      </c>
      <c r="C44" s="128"/>
      <c r="D44" s="128"/>
      <c r="E44" s="128" t="s">
        <v>86</v>
      </c>
      <c r="F44" s="128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73"/>
      <c r="T44" s="73"/>
      <c r="U44" s="74"/>
    </row>
    <row r="45" spans="1:21" ht="23.5" customHeight="1" thickBot="1" x14ac:dyDescent="0.6">
      <c r="A45" s="62"/>
      <c r="B45" s="66" t="s">
        <v>126</v>
      </c>
      <c r="C45" s="67"/>
      <c r="D45" s="68"/>
      <c r="E45" s="69" t="str">
        <f>データ!D29&amp;IF(COUNTIF(データ!D29,データ!D30)=0,データ!D30,"")&amp;IF(COUNTIF(データ!D29:D30,データ!D31)=0,データ!D31,"")&amp;IF(COUNTIF(データ!D29:D31,データ!D32)=0,データ!D32,"")</f>
        <v/>
      </c>
      <c r="F45" s="70" t="str">
        <f>IF('事前相談シート（新規指定）'!F42="","",VLOOKUP('事前相談シート（新規指定）'!F42,データ!C23:D49,2,0))</f>
        <v/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4"/>
      <c r="T45" s="64"/>
      <c r="U45" s="65"/>
    </row>
    <row r="46" spans="1:21" ht="28" customHeight="1" thickBot="1" x14ac:dyDescent="0.6">
      <c r="A46" s="50" t="s">
        <v>108</v>
      </c>
      <c r="B46" s="51"/>
      <c r="C46" s="52"/>
      <c r="D46" s="52"/>
      <c r="E46" s="21" t="s">
        <v>109</v>
      </c>
      <c r="F46" s="52"/>
      <c r="G46" s="52"/>
      <c r="H46" s="54" t="s">
        <v>10</v>
      </c>
      <c r="I46" s="54"/>
      <c r="J46" s="54"/>
      <c r="K46" s="54"/>
      <c r="L46" s="52"/>
      <c r="M46" s="52"/>
      <c r="N46" s="52"/>
      <c r="O46" s="52"/>
      <c r="P46" s="52"/>
      <c r="Q46" s="52"/>
      <c r="R46" s="52"/>
      <c r="S46" s="52"/>
      <c r="T46" s="52"/>
      <c r="U46" s="53"/>
    </row>
    <row r="47" spans="1:21" ht="28.5" customHeight="1" x14ac:dyDescent="0.55000000000000004">
      <c r="A47" s="11" t="s">
        <v>91</v>
      </c>
      <c r="B47" s="55" t="s">
        <v>101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</row>
  </sheetData>
  <mergeCells count="132">
    <mergeCell ref="O1:U1"/>
    <mergeCell ref="G28:R28"/>
    <mergeCell ref="G44:R44"/>
    <mergeCell ref="G43:R43"/>
    <mergeCell ref="G42:R42"/>
    <mergeCell ref="G41:R41"/>
    <mergeCell ref="G40:R40"/>
    <mergeCell ref="G39:R39"/>
    <mergeCell ref="G38:R38"/>
    <mergeCell ref="G37:R37"/>
    <mergeCell ref="G36:R36"/>
    <mergeCell ref="G35:R35"/>
    <mergeCell ref="G34:R34"/>
    <mergeCell ref="G33:R33"/>
    <mergeCell ref="G32:R32"/>
    <mergeCell ref="G31:R31"/>
    <mergeCell ref="G30:R30"/>
    <mergeCell ref="S30:U30"/>
    <mergeCell ref="G27:R27"/>
    <mergeCell ref="S41:U41"/>
    <mergeCell ref="S40:U40"/>
    <mergeCell ref="D3:U3"/>
    <mergeCell ref="O2:U2"/>
    <mergeCell ref="E37:F37"/>
    <mergeCell ref="E36:F36"/>
    <mergeCell ref="E35:F35"/>
    <mergeCell ref="E34:F34"/>
    <mergeCell ref="B40:D40"/>
    <mergeCell ref="B39:D39"/>
    <mergeCell ref="B31:D31"/>
    <mergeCell ref="B30:D30"/>
    <mergeCell ref="B27:D27"/>
    <mergeCell ref="B44:D44"/>
    <mergeCell ref="B43:D43"/>
    <mergeCell ref="B42:D42"/>
    <mergeCell ref="B41:D41"/>
    <mergeCell ref="E42:F42"/>
    <mergeCell ref="E41:F41"/>
    <mergeCell ref="E40:F40"/>
    <mergeCell ref="E39:F39"/>
    <mergeCell ref="E38:F38"/>
    <mergeCell ref="E44:F44"/>
    <mergeCell ref="E43:F43"/>
    <mergeCell ref="A3:A15"/>
    <mergeCell ref="B25:C26"/>
    <mergeCell ref="D25:F26"/>
    <mergeCell ref="G25:J26"/>
    <mergeCell ref="K25:U26"/>
    <mergeCell ref="A16:A26"/>
    <mergeCell ref="G21:J22"/>
    <mergeCell ref="K21:U22"/>
    <mergeCell ref="B23:C24"/>
    <mergeCell ref="D23:F24"/>
    <mergeCell ref="G23:J24"/>
    <mergeCell ref="K23:U24"/>
    <mergeCell ref="B13:C15"/>
    <mergeCell ref="G13:H13"/>
    <mergeCell ref="F14:G14"/>
    <mergeCell ref="I14:U14"/>
    <mergeCell ref="D15:U15"/>
    <mergeCell ref="B16:C16"/>
    <mergeCell ref="D16:U16"/>
    <mergeCell ref="B17:C17"/>
    <mergeCell ref="D17:U17"/>
    <mergeCell ref="B21:C22"/>
    <mergeCell ref="D21:F22"/>
    <mergeCell ref="B3:C3"/>
    <mergeCell ref="B18:C20"/>
    <mergeCell ref="G18:H18"/>
    <mergeCell ref="F19:G19"/>
    <mergeCell ref="I19:U19"/>
    <mergeCell ref="D20:U20"/>
    <mergeCell ref="S31:U31"/>
    <mergeCell ref="B38:D38"/>
    <mergeCell ref="B37:D37"/>
    <mergeCell ref="B36:D36"/>
    <mergeCell ref="B35:D35"/>
    <mergeCell ref="B34:D34"/>
    <mergeCell ref="B33:D33"/>
    <mergeCell ref="B32:D32"/>
    <mergeCell ref="E33:F33"/>
    <mergeCell ref="E32:F32"/>
    <mergeCell ref="E31:F31"/>
    <mergeCell ref="B28:D28"/>
    <mergeCell ref="S35:U35"/>
    <mergeCell ref="S36:U36"/>
    <mergeCell ref="S37:U37"/>
    <mergeCell ref="S38:U38"/>
    <mergeCell ref="S28:U28"/>
    <mergeCell ref="E28:F28"/>
    <mergeCell ref="E27:F27"/>
    <mergeCell ref="B4:C4"/>
    <mergeCell ref="D4:U4"/>
    <mergeCell ref="H12:L12"/>
    <mergeCell ref="B5:C7"/>
    <mergeCell ref="G5:H5"/>
    <mergeCell ref="F6:G6"/>
    <mergeCell ref="I6:U6"/>
    <mergeCell ref="D7:U7"/>
    <mergeCell ref="B8:C9"/>
    <mergeCell ref="E8:U8"/>
    <mergeCell ref="D9:E9"/>
    <mergeCell ref="F9:U9"/>
    <mergeCell ref="B11:C12"/>
    <mergeCell ref="D11:D12"/>
    <mergeCell ref="E11:F12"/>
    <mergeCell ref="H11:L11"/>
    <mergeCell ref="M11:N12"/>
    <mergeCell ref="A46:B46"/>
    <mergeCell ref="C46:D46"/>
    <mergeCell ref="F46:G46"/>
    <mergeCell ref="L46:U46"/>
    <mergeCell ref="H46:K46"/>
    <mergeCell ref="B47:U47"/>
    <mergeCell ref="S29:U29"/>
    <mergeCell ref="G29:R29"/>
    <mergeCell ref="E29:F29"/>
    <mergeCell ref="B29:D29"/>
    <mergeCell ref="E30:F30"/>
    <mergeCell ref="A27:A45"/>
    <mergeCell ref="G45:R45"/>
    <mergeCell ref="S45:U45"/>
    <mergeCell ref="B45:D45"/>
    <mergeCell ref="E45:F45"/>
    <mergeCell ref="S27:U27"/>
    <mergeCell ref="S42:U42"/>
    <mergeCell ref="S32:U32"/>
    <mergeCell ref="S33:U33"/>
    <mergeCell ref="S34:U34"/>
    <mergeCell ref="S43:U43"/>
    <mergeCell ref="S44:U44"/>
    <mergeCell ref="S39:U39"/>
  </mergeCells>
  <phoneticPr fontId="1"/>
  <conditionalFormatting sqref="K25:U26">
    <cfRule type="expression" dxfId="42" priority="41">
      <formula>$D$25="〇"</formula>
    </cfRule>
  </conditionalFormatting>
  <conditionalFormatting sqref="D25:F26">
    <cfRule type="expression" dxfId="41" priority="40">
      <formula>$K$25="〇"</formula>
    </cfRule>
  </conditionalFormatting>
  <conditionalFormatting sqref="B31:F31">
    <cfRule type="expression" dxfId="40" priority="35">
      <formula>$K$25="〇"</formula>
    </cfRule>
  </conditionalFormatting>
  <conditionalFormatting sqref="B36:R38">
    <cfRule type="expression" dxfId="39" priority="19">
      <formula>$K$25="〇"</formula>
    </cfRule>
  </conditionalFormatting>
  <conditionalFormatting sqref="B28:F28">
    <cfRule type="expression" dxfId="38" priority="32">
      <formula>$K$25="〇"</formula>
    </cfRule>
  </conditionalFormatting>
  <conditionalFormatting sqref="B29:U29">
    <cfRule type="expression" dxfId="37" priority="31">
      <formula>$K$25="〇"</formula>
    </cfRule>
  </conditionalFormatting>
  <conditionalFormatting sqref="S29:U29">
    <cfRule type="expression" dxfId="36" priority="30">
      <formula>$K$25="〇"</formula>
    </cfRule>
  </conditionalFormatting>
  <conditionalFormatting sqref="B38:U38">
    <cfRule type="expression" dxfId="35" priority="20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)</formula>
    </cfRule>
    <cfRule type="expression" dxfId="34" priority="21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)</formula>
    </cfRule>
    <cfRule type="expression" dxfId="33" priority="22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)</formula>
    </cfRule>
    <cfRule type="expression" dxfId="32" priority="23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)</formula>
    </cfRule>
    <cfRule type="expression" dxfId="31" priority="25">
      <formula>OR($D$21="居宅介護",$D$21="重度訪問介護",$D$21="同行援護",$D$21="行動援護",$D$21="重度障害者等包括支援",$D$21="自立生活援助",$D$21="指定特定相談支援事業所",$D$21="地域移行支援",$D$21="地域定着支援",$D$21="指定障害児相談支援事業所")</formula>
    </cfRule>
    <cfRule type="expression" dxfId="30" priority="26">
      <formula>OR($D$23="居宅介護",$D$23="重度訪問介護",$D$23="同行援護",$D$23="行動援護",$D$23="重度障害者等包括支援",$D$23="自立生活援助",$D$23="指定特定相談支援事業所",$D$23="地域移行支援",$D$23="地域定着支援",$D$23="指定障害児相談支援事業所")</formula>
    </cfRule>
    <cfRule type="expression" dxfId="29" priority="27">
      <formula>OR($K$21="居宅介護",$K$21="重度訪問介護",$K$21="同行援護",$K$21="行動援護",$K$21="重度障害者等包括支援",$K$21="自立生活援助",$K$21="指定特定相談支援事業所",$K$21="地域移行支援",$K$21="地域定着支援",$K$21="指定障害児相談支援事業所")</formula>
    </cfRule>
    <cfRule type="expression" dxfId="28" priority="34">
      <formula>OR($K$23="居宅介護",$K$23="重度訪問介護",$K$23="同行援護",$K$23="行動援護",$K$23="重度障害者等包括支援",$K$23="自立生活援助",$K$23="指定特定相談支援事業所",$K$23="地域移行支援",$K$23="地域定着支援",$K$23="指定障害児相談支援事業所")</formula>
    </cfRule>
  </conditionalFormatting>
  <conditionalFormatting sqref="B39:R39">
    <cfRule type="expression" dxfId="27" priority="10">
      <formula>$K$25="〇"</formula>
    </cfRule>
  </conditionalFormatting>
  <conditionalFormatting sqref="B39:U39">
    <cfRule type="expression" dxfId="26" priority="11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,$D$21="指定特定相談支援事業所",$D$21="地域移行支援",$D$21="地域定着支援",$D$21="指定障害児相談支援事業所")</formula>
    </cfRule>
    <cfRule type="expression" dxfId="25" priority="12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,$D$23="指定特定相談支援事業所",$D$23="地域移行支援",$D$23="地域定着支援",$D$23="指定障害児相談支援事業所")</formula>
    </cfRule>
    <cfRule type="expression" dxfId="24" priority="13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,$K$21="指定特定相談支援事業所",$K$21="地域移行支援",$K$21="地域定着支援",$K$21="指定障害児相談支援事業所")</formula>
    </cfRule>
    <cfRule type="expression" dxfId="23" priority="14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,$K$23="指定特定相談支援事業所",$K$23="地域移行支援",$K$23="地域定着支援",$K$23="指定障害児相談支援事業所")</formula>
    </cfRule>
    <cfRule type="expression" dxfId="22" priority="15">
      <formula>OR($D$21="居宅介護",$D$21="重度訪問介護",$D$21="同行援護",$D$21="行動援護",$D$21="重度障害者等包括支援",$D$21="自立生活援助")</formula>
    </cfRule>
    <cfRule type="expression" dxfId="21" priority="16">
      <formula>OR($D$23="居宅介護",$D$23="重度訪問介護",$D$23="同行援護",$D$23="行動援護",$D$23="重度障害者等包括支援",$D$23="自立生活援助")</formula>
    </cfRule>
    <cfRule type="expression" dxfId="20" priority="17">
      <formula>OR($K$21="居宅介護",$K$21="重度訪問介護",$K$21="同行援護",$K$21="行動援護",$K$21="重度障害者等包括支援",$K$21="自立生活援助")</formula>
    </cfRule>
    <cfRule type="expression" dxfId="19" priority="18">
      <formula>OR($K$23="居宅介護",$K$23="重度訪問介護",$K$23="同行援護",$K$23="行動援護",$K$23="重度障害者等包括支援",$K$23="自立生活援助")</formula>
    </cfRule>
  </conditionalFormatting>
  <conditionalFormatting sqref="B40:R40">
    <cfRule type="expression" dxfId="18" priority="1">
      <formula>$K$25="〇"</formula>
    </cfRule>
  </conditionalFormatting>
  <conditionalFormatting sqref="B40:U40">
    <cfRule type="expression" dxfId="17" priority="2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,$D$21="重度障害者等包括支援")</formula>
    </cfRule>
    <cfRule type="expression" dxfId="16" priority="3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,$D$23="重度障害者等包括支援")</formula>
    </cfRule>
    <cfRule type="expression" dxfId="15" priority="4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,$K$21="重度障害者等包括支援")</formula>
    </cfRule>
    <cfRule type="expression" dxfId="14" priority="5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,$K$23="重度障害者等包括支援")</formula>
    </cfRule>
    <cfRule type="expression" dxfId="13" priority="6">
      <formula>OR($D$21="居宅介護",$D$21="重度訪問介護",$D$21="同行援護",$D$21="行動援護",$D$21="自立生活援助",$D$21="指定特定相談支援事業所",$D$21="地域移行支援",$D$21="地域定着支援",$D$21="指定障害児相談支援事業所")</formula>
    </cfRule>
    <cfRule type="expression" dxfId="12" priority="7">
      <formula>OR($D$23="居宅介護",$D$23="重度訪問介護",$D$23="同行援護",$D$23="行動援護",$D$23="自立生活援助",$D$23="指定特定相談支援事業所",$D$23="地域移行支援",$D$23="地域定着支援",$D$23="指定障害児相談支援事業所")</formula>
    </cfRule>
    <cfRule type="expression" dxfId="11" priority="8">
      <formula>OR($K$21="居宅介護",$K$21="重度訪問介護",$K$21="同行援護",$K$21="行動援護",$K$21="自立生活援助",$K$21="指定特定相談支援事業所",$K$21="地域移行支援",$K$21="地域定着支援",$K$21="指定障害児相談支援事業所")</formula>
    </cfRule>
    <cfRule type="expression" dxfId="10" priority="9">
      <formula>OR($K$23="居宅介護",$K$23="重度訪問介護",$K$23="同行援護",$K$23="行動援護",$K$23="自立生活援助",$K$23="指定特定相談支援事業所",$K$23="地域移行支援",$K$23="地域定着支援",$K$23="指定障害児相談支援事業所")</formula>
    </cfRule>
  </conditionalFormatting>
  <dataValidations count="4">
    <dataValidation type="list" allowBlank="1" showInputMessage="1" showErrorMessage="1" sqref="E6 E14 E19">
      <formula1>"都,道,府,県"</formula1>
    </dataValidation>
    <dataValidation type="list" allowBlank="1" showInputMessage="1" showErrorMessage="1" sqref="H6 H14 H19">
      <formula1>"市,郡,区"</formula1>
    </dataValidation>
    <dataValidation type="list" allowBlank="1" showInputMessage="1" showErrorMessage="1" sqref="K25:U26">
      <formula1>$A$27</formula1>
    </dataValidation>
    <dataValidation type="list" allowBlank="1" showInputMessage="1" showErrorMessage="1" sqref="S28:U45">
      <formula1>$A$27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30F7A1FE-7C47-4F17-AAD4-516847B40AF9}">
            <xm:f>AND($D$21&lt;&gt;データ!$A$10,$D$21&lt;&gt;データ!$A$11,$K$21&lt;&gt;データ!$A$10,$K$21&lt;&gt;データ!$A$11,$D$23&lt;&gt;データ!$A$10,$D$23&lt;&gt;データ!$A$11,$K$23&lt;&gt;データ!$A$10,$K$23&lt;&gt;データ!$A$11)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S41:U43 B41:B43 E41:E43</xm:sqref>
        </x14:conditionalFormatting>
        <x14:conditionalFormatting xmlns:xm="http://schemas.microsoft.com/office/excel/2006/main">
          <x14:cfRule type="expression" priority="37" id="{98293E86-D060-49CB-A77E-9275136FB3D5}">
            <xm:f>AND($D$21&lt;&gt;データ!$A$14,$K$21&lt;&gt;データ!$A$14,$K$21&lt;&gt;データ!$A$14,$D$23&lt;&gt;データ!$A$14,$K$23&lt;&gt;データ!$A$14)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B44:U44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データ!$A$27</xm:f>
          </x14:formula1>
          <xm:sqref>D25:F26</xm:sqref>
        </x14:dataValidation>
        <x14:dataValidation type="list" allowBlank="1" showInputMessage="1" showErrorMessage="1">
          <x14:formula1>
            <xm:f>データ!$A$2:$A$24</xm:f>
          </x14:formula1>
          <xm:sqref>D21:F24</xm:sqref>
        </x14:dataValidation>
        <x14:dataValidation type="list" allowBlank="1" showInputMessage="1" showErrorMessage="1">
          <x14:formula1>
            <xm:f>データ!$A$2:$A$24</xm:f>
          </x14:formula1>
          <xm:sqref>K21</xm:sqref>
        </x14:dataValidation>
        <x14:dataValidation type="list" allowBlank="1" showInputMessage="1" showErrorMessage="1">
          <x14:formula1>
            <xm:f>データ!$A$2:$A$24</xm:f>
          </x14:formula1>
          <xm:sqref>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view="pageBreakPreview" topLeftCell="A31" zoomScaleNormal="100" zoomScaleSheetLayoutView="100" workbookViewId="0">
      <selection activeCell="E29" sqref="E29:F29"/>
    </sheetView>
  </sheetViews>
  <sheetFormatPr defaultColWidth="2.25" defaultRowHeight="13.5" customHeight="1" x14ac:dyDescent="0.55000000000000004"/>
  <cols>
    <col min="1" max="1" width="3.58203125" style="1" customWidth="1"/>
    <col min="2" max="2" width="8.5" style="1" customWidth="1"/>
    <col min="3" max="3" width="8.58203125" style="1" customWidth="1"/>
    <col min="4" max="4" width="10.25" style="1" customWidth="1"/>
    <col min="5" max="6" width="7.83203125" style="1" customWidth="1"/>
    <col min="7" max="7" width="8.08203125" style="1" customWidth="1"/>
    <col min="8" max="10" width="2.83203125" style="1" customWidth="1"/>
    <col min="11" max="22" width="2.58203125" style="1" customWidth="1"/>
    <col min="23" max="16384" width="2.25" style="1"/>
  </cols>
  <sheetData>
    <row r="1" spans="1:21" ht="43" customHeight="1" thickBot="1" x14ac:dyDescent="0.25">
      <c r="A1" s="20" t="s">
        <v>111</v>
      </c>
      <c r="O1" s="154"/>
      <c r="P1" s="154"/>
      <c r="Q1" s="154"/>
      <c r="R1" s="154"/>
      <c r="S1" s="154"/>
      <c r="T1" s="154"/>
      <c r="U1" s="154"/>
    </row>
    <row r="2" spans="1:21" ht="20.149999999999999" customHeight="1" thickBot="1" x14ac:dyDescent="0.25">
      <c r="A2" s="20"/>
      <c r="O2" s="167" t="s">
        <v>133</v>
      </c>
      <c r="P2" s="168"/>
      <c r="Q2" s="168"/>
      <c r="R2" s="168"/>
      <c r="S2" s="168"/>
      <c r="T2" s="168"/>
      <c r="U2" s="169"/>
    </row>
    <row r="3" spans="1:21" ht="15" customHeight="1" x14ac:dyDescent="0.55000000000000004">
      <c r="A3" s="131" t="s">
        <v>0</v>
      </c>
      <c r="B3" s="149" t="s">
        <v>1</v>
      </c>
      <c r="C3" s="150"/>
      <c r="D3" s="163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89"/>
    </row>
    <row r="4" spans="1:21" ht="15" customHeight="1" x14ac:dyDescent="0.55000000000000004">
      <c r="A4" s="62"/>
      <c r="B4" s="75" t="s">
        <v>2</v>
      </c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/>
    </row>
    <row r="5" spans="1:21" ht="15" customHeight="1" x14ac:dyDescent="0.55000000000000004">
      <c r="A5" s="62"/>
      <c r="B5" s="83" t="s">
        <v>3</v>
      </c>
      <c r="C5" s="84"/>
      <c r="D5" s="6" t="s">
        <v>4</v>
      </c>
      <c r="E5" s="18"/>
      <c r="F5" s="12" t="s">
        <v>5</v>
      </c>
      <c r="G5" s="89"/>
      <c r="H5" s="89"/>
      <c r="I5" s="12" t="s">
        <v>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"/>
    </row>
    <row r="6" spans="1:21" ht="15" customHeight="1" x14ac:dyDescent="0.55000000000000004">
      <c r="A6" s="62"/>
      <c r="B6" s="85"/>
      <c r="C6" s="86"/>
      <c r="D6" s="7"/>
      <c r="E6" s="8"/>
      <c r="F6" s="90"/>
      <c r="G6" s="90"/>
      <c r="H6" s="13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2"/>
    </row>
    <row r="7" spans="1:21" ht="15" customHeight="1" x14ac:dyDescent="0.55000000000000004">
      <c r="A7" s="62"/>
      <c r="B7" s="87"/>
      <c r="C7" s="88"/>
      <c r="D7" s="93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</row>
    <row r="8" spans="1:21" ht="15" customHeight="1" x14ac:dyDescent="0.55000000000000004">
      <c r="A8" s="62"/>
      <c r="B8" s="96" t="s">
        <v>7</v>
      </c>
      <c r="C8" s="97"/>
      <c r="D8" s="2" t="s">
        <v>8</v>
      </c>
      <c r="E8" s="100" t="s">
        <v>9</v>
      </c>
      <c r="F8" s="101"/>
      <c r="G8" s="101"/>
      <c r="H8" s="101"/>
      <c r="I8" s="101"/>
      <c r="J8" s="101"/>
      <c r="K8" s="101"/>
      <c r="L8" s="102"/>
      <c r="M8" s="102"/>
      <c r="N8" s="102"/>
      <c r="O8" s="102"/>
      <c r="P8" s="102"/>
      <c r="Q8" s="102"/>
      <c r="R8" s="102"/>
      <c r="S8" s="102"/>
      <c r="T8" s="102"/>
      <c r="U8" s="103"/>
    </row>
    <row r="9" spans="1:21" ht="15" customHeight="1" x14ac:dyDescent="0.55000000000000004">
      <c r="A9" s="62"/>
      <c r="B9" s="98"/>
      <c r="C9" s="99"/>
      <c r="D9" s="104" t="s">
        <v>10</v>
      </c>
      <c r="E9" s="105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7"/>
    </row>
    <row r="10" spans="1:21" ht="15" customHeight="1" x14ac:dyDescent="0.55000000000000004">
      <c r="A10" s="62"/>
      <c r="B10" s="14" t="s">
        <v>11</v>
      </c>
      <c r="C10" s="15"/>
      <c r="D10" s="6"/>
      <c r="E10" s="12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1:21" ht="15" customHeight="1" x14ac:dyDescent="0.55000000000000004">
      <c r="A11" s="62"/>
      <c r="B11" s="108" t="s">
        <v>12</v>
      </c>
      <c r="C11" s="109"/>
      <c r="D11" s="112" t="s">
        <v>13</v>
      </c>
      <c r="E11" s="114"/>
      <c r="F11" s="115"/>
      <c r="G11" s="3" t="s">
        <v>1</v>
      </c>
      <c r="H11" s="118"/>
      <c r="I11" s="119"/>
      <c r="J11" s="119"/>
      <c r="K11" s="119"/>
      <c r="L11" s="120"/>
      <c r="M11" s="121" t="s">
        <v>14</v>
      </c>
      <c r="N11" s="122"/>
      <c r="O11" s="12"/>
      <c r="P11" s="12"/>
      <c r="Q11" s="12"/>
      <c r="R11" s="12"/>
      <c r="S11" s="12"/>
      <c r="T11" s="12"/>
      <c r="U11" s="9"/>
    </row>
    <row r="12" spans="1:21" ht="15" customHeight="1" x14ac:dyDescent="0.55000000000000004">
      <c r="A12" s="62"/>
      <c r="B12" s="110"/>
      <c r="C12" s="111"/>
      <c r="D12" s="113"/>
      <c r="E12" s="116"/>
      <c r="F12" s="117"/>
      <c r="G12" s="4" t="s">
        <v>15</v>
      </c>
      <c r="H12" s="80"/>
      <c r="I12" s="81"/>
      <c r="J12" s="81"/>
      <c r="K12" s="81"/>
      <c r="L12" s="82"/>
      <c r="M12" s="123"/>
      <c r="N12" s="124"/>
      <c r="O12" s="19"/>
      <c r="P12" s="19"/>
      <c r="Q12" s="19"/>
      <c r="R12" s="19"/>
      <c r="S12" s="19"/>
      <c r="T12" s="19"/>
      <c r="U12" s="10"/>
    </row>
    <row r="13" spans="1:21" ht="15" customHeight="1" x14ac:dyDescent="0.55000000000000004">
      <c r="A13" s="62"/>
      <c r="B13" s="96" t="s">
        <v>16</v>
      </c>
      <c r="C13" s="97"/>
      <c r="D13" s="6" t="s">
        <v>4</v>
      </c>
      <c r="E13" s="18"/>
      <c r="F13" s="12" t="s">
        <v>5</v>
      </c>
      <c r="G13" s="89"/>
      <c r="H13" s="89"/>
      <c r="I13" s="12" t="s">
        <v>6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9"/>
    </row>
    <row r="14" spans="1:21" ht="15" customHeight="1" x14ac:dyDescent="0.55000000000000004">
      <c r="A14" s="62"/>
      <c r="B14" s="141"/>
      <c r="C14" s="142"/>
      <c r="D14" s="7"/>
      <c r="E14" s="8"/>
      <c r="F14" s="90"/>
      <c r="G14" s="90"/>
      <c r="H14" s="13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2"/>
    </row>
    <row r="15" spans="1:21" ht="15" customHeight="1" x14ac:dyDescent="0.55000000000000004">
      <c r="A15" s="132"/>
      <c r="B15" s="98"/>
      <c r="C15" s="99"/>
      <c r="D15" s="93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5"/>
    </row>
    <row r="16" spans="1:21" ht="15" customHeight="1" x14ac:dyDescent="0.55000000000000004">
      <c r="A16" s="137" t="s">
        <v>66</v>
      </c>
      <c r="B16" s="143" t="s">
        <v>1</v>
      </c>
      <c r="C16" s="144"/>
      <c r="D16" s="145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7"/>
    </row>
    <row r="17" spans="1:21" ht="15" customHeight="1" x14ac:dyDescent="0.55000000000000004">
      <c r="A17" s="137"/>
      <c r="B17" s="148" t="s">
        <v>2</v>
      </c>
      <c r="C17" s="76"/>
      <c r="D17" s="77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spans="1:21" ht="15" customHeight="1" x14ac:dyDescent="0.55000000000000004">
      <c r="A18" s="137"/>
      <c r="B18" s="84" t="s">
        <v>17</v>
      </c>
      <c r="C18" s="125"/>
      <c r="D18" s="6" t="s">
        <v>4</v>
      </c>
      <c r="E18" s="18"/>
      <c r="F18" s="12" t="s">
        <v>5</v>
      </c>
      <c r="G18" s="89"/>
      <c r="H18" s="89"/>
      <c r="I18" s="12" t="s">
        <v>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9"/>
    </row>
    <row r="19" spans="1:21" ht="15" customHeight="1" x14ac:dyDescent="0.55000000000000004">
      <c r="A19" s="137"/>
      <c r="B19" s="86"/>
      <c r="C19" s="126"/>
      <c r="D19" s="7"/>
      <c r="E19" s="8"/>
      <c r="F19" s="90"/>
      <c r="G19" s="90"/>
      <c r="H19" s="13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2"/>
    </row>
    <row r="20" spans="1:21" ht="15" customHeight="1" x14ac:dyDescent="0.55000000000000004">
      <c r="A20" s="137"/>
      <c r="B20" s="88"/>
      <c r="C20" s="127"/>
      <c r="D20" s="93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5"/>
    </row>
    <row r="21" spans="1:21" s="5" customFormat="1" ht="15" customHeight="1" x14ac:dyDescent="0.55000000000000004">
      <c r="A21" s="137"/>
      <c r="B21" s="140" t="s">
        <v>60</v>
      </c>
      <c r="C21" s="133"/>
      <c r="D21" s="138"/>
      <c r="E21" s="138"/>
      <c r="F21" s="138"/>
      <c r="G21" s="133" t="s">
        <v>61</v>
      </c>
      <c r="H21" s="133"/>
      <c r="I21" s="133"/>
      <c r="J21" s="133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9"/>
    </row>
    <row r="22" spans="1:21" s="5" customFormat="1" ht="15" customHeight="1" x14ac:dyDescent="0.55000000000000004">
      <c r="A22" s="137"/>
      <c r="B22" s="140"/>
      <c r="C22" s="133"/>
      <c r="D22" s="138"/>
      <c r="E22" s="138"/>
      <c r="F22" s="138"/>
      <c r="G22" s="133"/>
      <c r="H22" s="133"/>
      <c r="I22" s="133"/>
      <c r="J22" s="133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9"/>
    </row>
    <row r="23" spans="1:21" s="5" customFormat="1" ht="15" customHeight="1" x14ac:dyDescent="0.55000000000000004">
      <c r="A23" s="137"/>
      <c r="B23" s="140" t="s">
        <v>62</v>
      </c>
      <c r="C23" s="133"/>
      <c r="D23" s="138"/>
      <c r="E23" s="138"/>
      <c r="F23" s="138"/>
      <c r="G23" s="133" t="s">
        <v>63</v>
      </c>
      <c r="H23" s="133"/>
      <c r="I23" s="133"/>
      <c r="J23" s="133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9"/>
    </row>
    <row r="24" spans="1:21" s="5" customFormat="1" ht="15" customHeight="1" x14ac:dyDescent="0.55000000000000004">
      <c r="A24" s="137"/>
      <c r="B24" s="140"/>
      <c r="C24" s="133"/>
      <c r="D24" s="138"/>
      <c r="E24" s="138"/>
      <c r="F24" s="138"/>
      <c r="G24" s="133"/>
      <c r="H24" s="133"/>
      <c r="I24" s="133"/>
      <c r="J24" s="133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9"/>
    </row>
    <row r="25" spans="1:21" s="5" customFormat="1" ht="15" customHeight="1" x14ac:dyDescent="0.55000000000000004">
      <c r="A25" s="137"/>
      <c r="B25" s="133" t="s">
        <v>64</v>
      </c>
      <c r="C25" s="133"/>
      <c r="D25" s="134"/>
      <c r="E25" s="134"/>
      <c r="F25" s="134"/>
      <c r="G25" s="135" t="s">
        <v>104</v>
      </c>
      <c r="H25" s="135"/>
      <c r="I25" s="135"/>
      <c r="J25" s="135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6"/>
    </row>
    <row r="26" spans="1:21" s="5" customFormat="1" ht="15" customHeight="1" x14ac:dyDescent="0.55000000000000004">
      <c r="A26" s="137"/>
      <c r="B26" s="133"/>
      <c r="C26" s="133"/>
      <c r="D26" s="134"/>
      <c r="E26" s="134"/>
      <c r="F26" s="134"/>
      <c r="G26" s="135"/>
      <c r="H26" s="135"/>
      <c r="I26" s="135"/>
      <c r="J26" s="135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6"/>
    </row>
    <row r="27" spans="1:21" s="5" customFormat="1" ht="22" customHeight="1" x14ac:dyDescent="0.55000000000000004">
      <c r="A27" s="61" t="s">
        <v>67</v>
      </c>
      <c r="B27" s="151"/>
      <c r="C27" s="152"/>
      <c r="D27" s="153"/>
      <c r="E27" s="129" t="s">
        <v>70</v>
      </c>
      <c r="F27" s="130"/>
      <c r="G27" s="162" t="s">
        <v>112</v>
      </c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71" t="s">
        <v>71</v>
      </c>
      <c r="T27" s="71"/>
      <c r="U27" s="72"/>
    </row>
    <row r="28" spans="1:21" s="5" customFormat="1" ht="22" customHeight="1" x14ac:dyDescent="0.55000000000000004">
      <c r="A28" s="62"/>
      <c r="B28" s="179" t="s">
        <v>122</v>
      </c>
      <c r="C28" s="180"/>
      <c r="D28" s="180"/>
      <c r="E28" s="179" t="s">
        <v>69</v>
      </c>
      <c r="F28" s="181"/>
      <c r="G28" s="182" t="s">
        <v>89</v>
      </c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7"/>
      <c r="T28" s="187"/>
      <c r="U28" s="188"/>
    </row>
    <row r="29" spans="1:21" s="5" customFormat="1" ht="22" customHeight="1" x14ac:dyDescent="0.55000000000000004">
      <c r="A29" s="62"/>
      <c r="B29" s="170" t="s">
        <v>72</v>
      </c>
      <c r="C29" s="171"/>
      <c r="D29" s="171"/>
      <c r="E29" s="185" t="str">
        <f>データ!D22&amp;IF(COUNTIF(データ!D22,データ!D23)=0,データ!D23,"")&amp;IF(COUNTIF(データ!D22:D23,データ!D24)=0,データ!D24,"")&amp;IF(COUNTIF(データ!D22:D24,データ!D25)=0,データ!D25,"")&amp;IF(COUNTIF(データ!D22:D25,データ!D26)=0,データ!D26,"")</f>
        <v/>
      </c>
      <c r="F29" s="186"/>
      <c r="G29" s="161" t="str">
        <f>IF(AND(OR(D21="児童発達支援",D21="放課後等デイサービス",K21="児童発達支援",K21="放課後等デイサービス",D23="児童発達支援",D23="放課後等デイサービス",K23="児童発達支援",K23="放課後等デイサービス"),D25="〇"),"サービスごとに必要な付表を提出　※３","サービスごとに必要な付表を提出")</f>
        <v>サービスごとに必要な付表を提出</v>
      </c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73"/>
      <c r="T29" s="73"/>
      <c r="U29" s="74"/>
    </row>
    <row r="30" spans="1:21" s="5" customFormat="1" ht="22" customHeight="1" x14ac:dyDescent="0.55000000000000004">
      <c r="A30" s="62"/>
      <c r="B30" s="170" t="s">
        <v>92</v>
      </c>
      <c r="C30" s="171"/>
      <c r="D30" s="171"/>
      <c r="E30" s="170"/>
      <c r="F30" s="172"/>
      <c r="G30" s="155" t="s">
        <v>88</v>
      </c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73"/>
      <c r="T30" s="73"/>
      <c r="U30" s="74"/>
    </row>
    <row r="31" spans="1:21" s="5" customFormat="1" ht="22" customHeight="1" x14ac:dyDescent="0.55000000000000004">
      <c r="A31" s="62"/>
      <c r="B31" s="170" t="s">
        <v>73</v>
      </c>
      <c r="C31" s="171"/>
      <c r="D31" s="171"/>
      <c r="E31" s="170" t="s">
        <v>80</v>
      </c>
      <c r="F31" s="172"/>
      <c r="G31" s="161" t="str">
        <f>IF(OR(D21="短期入所",D21="共同生活援助",D21="施設入所支援",K21="短期入所",K21="共同生活援助",K21="施設入所支援",D23="短期入所",D23="共同生活援助",D23="施設入所支援",K23="短期入所",K23="共同生活援助",K23="施設入所支援"),"標準様式４-２も提出","")&amp;IF(AND(OR(D21="児童発達支援",D21="放課後等デイサービス",K21="児童発達支援",K21="放課後等デイサービス",D23="児童発達支援",D23="放課後等デイサービス",K23="児童発達支援",K23="放課後等デイサービス"),OR(D21="短期入所",D21="共同生活援助",D21="施設入所支援",K21="短期入所",K21="共同生活援助",K21="施設入所支援",D23="短期入所",D23="共同生活援助",D23="施設入所支援",K23="短期入所",K23="共同生活援助",K23="施設入所支援")),"、","")&amp;IF(OR(D21="児童発達支援",D21="放課後等デイサービス",K21="児童発達支援",K21="放課後等デイサービス",D23="児童発達支援",D23="放課後等デイサービス",K23="児童発達支援",K23="放課後等デイサービス"),"標準様式４-３も提出","")</f>
        <v/>
      </c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73"/>
      <c r="T31" s="73"/>
      <c r="U31" s="74"/>
    </row>
    <row r="32" spans="1:21" s="5" customFormat="1" ht="22" customHeight="1" x14ac:dyDescent="0.55000000000000004">
      <c r="A32" s="62"/>
      <c r="B32" s="170" t="s">
        <v>74</v>
      </c>
      <c r="C32" s="171"/>
      <c r="D32" s="171"/>
      <c r="E32" s="170" t="s">
        <v>81</v>
      </c>
      <c r="F32" s="172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73"/>
      <c r="T32" s="73"/>
      <c r="U32" s="74"/>
    </row>
    <row r="33" spans="1:21" s="5" customFormat="1" ht="38.15" customHeight="1" x14ac:dyDescent="0.55000000000000004">
      <c r="A33" s="62"/>
      <c r="B33" s="179" t="s">
        <v>75</v>
      </c>
      <c r="C33" s="180"/>
      <c r="D33" s="180"/>
      <c r="E33" s="179" t="s">
        <v>82</v>
      </c>
      <c r="F33" s="181"/>
      <c r="G33" s="184" t="s">
        <v>123</v>
      </c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73"/>
      <c r="T33" s="73"/>
      <c r="U33" s="74"/>
    </row>
    <row r="34" spans="1:21" s="5" customFormat="1" ht="22" customHeight="1" x14ac:dyDescent="0.55000000000000004">
      <c r="A34" s="62"/>
      <c r="B34" s="179" t="s">
        <v>76</v>
      </c>
      <c r="C34" s="180"/>
      <c r="D34" s="180"/>
      <c r="E34" s="179"/>
      <c r="F34" s="181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73"/>
      <c r="T34" s="73"/>
      <c r="U34" s="74"/>
    </row>
    <row r="35" spans="1:21" s="5" customFormat="1" ht="53.5" customHeight="1" x14ac:dyDescent="0.55000000000000004">
      <c r="A35" s="62"/>
      <c r="B35" s="179" t="s">
        <v>93</v>
      </c>
      <c r="C35" s="180"/>
      <c r="D35" s="180"/>
      <c r="E35" s="179" t="s">
        <v>94</v>
      </c>
      <c r="F35" s="181"/>
      <c r="G35" s="184" t="s">
        <v>125</v>
      </c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73"/>
      <c r="T35" s="73"/>
      <c r="U35" s="74"/>
    </row>
    <row r="36" spans="1:21" s="5" customFormat="1" ht="22" customHeight="1" x14ac:dyDescent="0.55000000000000004">
      <c r="A36" s="62"/>
      <c r="B36" s="170" t="s">
        <v>95</v>
      </c>
      <c r="C36" s="171"/>
      <c r="D36" s="171"/>
      <c r="E36" s="170" t="s">
        <v>96</v>
      </c>
      <c r="F36" s="172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73"/>
      <c r="T36" s="73"/>
      <c r="U36" s="74"/>
    </row>
    <row r="37" spans="1:21" ht="22" customHeight="1" x14ac:dyDescent="0.55000000000000004">
      <c r="A37" s="62"/>
      <c r="B37" s="170" t="s">
        <v>97</v>
      </c>
      <c r="C37" s="171"/>
      <c r="D37" s="171"/>
      <c r="E37" s="170" t="s">
        <v>98</v>
      </c>
      <c r="F37" s="172"/>
      <c r="G37" s="158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73"/>
      <c r="T37" s="73"/>
      <c r="U37" s="74"/>
    </row>
    <row r="38" spans="1:21" ht="22" customHeight="1" x14ac:dyDescent="0.55000000000000004">
      <c r="A38" s="62"/>
      <c r="B38" s="170" t="s">
        <v>99</v>
      </c>
      <c r="C38" s="171"/>
      <c r="D38" s="171"/>
      <c r="E38" s="170" t="s">
        <v>100</v>
      </c>
      <c r="F38" s="172"/>
      <c r="G38" s="158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73"/>
      <c r="T38" s="73"/>
      <c r="U38" s="74"/>
    </row>
    <row r="39" spans="1:21" ht="41.5" customHeight="1" x14ac:dyDescent="0.55000000000000004">
      <c r="A39" s="62"/>
      <c r="B39" s="170" t="s">
        <v>106</v>
      </c>
      <c r="C39" s="171"/>
      <c r="D39" s="171"/>
      <c r="E39" s="170" t="s">
        <v>107</v>
      </c>
      <c r="F39" s="172"/>
      <c r="G39" s="157" t="s">
        <v>105</v>
      </c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73"/>
      <c r="T39" s="73"/>
      <c r="U39" s="74"/>
    </row>
    <row r="40" spans="1:21" ht="22" customHeight="1" x14ac:dyDescent="0.55000000000000004">
      <c r="A40" s="62"/>
      <c r="B40" s="170" t="s">
        <v>77</v>
      </c>
      <c r="C40" s="171"/>
      <c r="D40" s="171"/>
      <c r="E40" s="170" t="s">
        <v>83</v>
      </c>
      <c r="F40" s="172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73"/>
      <c r="T40" s="73"/>
      <c r="U40" s="74"/>
    </row>
    <row r="41" spans="1:21" ht="22" customHeight="1" x14ac:dyDescent="0.55000000000000004">
      <c r="A41" s="62"/>
      <c r="B41" s="170" t="s">
        <v>78</v>
      </c>
      <c r="C41" s="171"/>
      <c r="D41" s="171"/>
      <c r="E41" s="170" t="s">
        <v>84</v>
      </c>
      <c r="F41" s="172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73"/>
      <c r="T41" s="73"/>
      <c r="U41" s="74"/>
    </row>
    <row r="42" spans="1:21" ht="22" customHeight="1" x14ac:dyDescent="0.55000000000000004">
      <c r="A42" s="62"/>
      <c r="B42" s="170" t="s">
        <v>79</v>
      </c>
      <c r="C42" s="171"/>
      <c r="D42" s="171"/>
      <c r="E42" s="170"/>
      <c r="F42" s="172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73"/>
      <c r="T42" s="73"/>
      <c r="U42" s="74"/>
    </row>
    <row r="43" spans="1:21" ht="22" customHeight="1" x14ac:dyDescent="0.55000000000000004">
      <c r="A43" s="62"/>
      <c r="B43" s="170" t="s">
        <v>114</v>
      </c>
      <c r="C43" s="171"/>
      <c r="D43" s="171"/>
      <c r="E43" s="170" t="s">
        <v>115</v>
      </c>
      <c r="F43" s="172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73"/>
      <c r="T43" s="73"/>
      <c r="U43" s="74"/>
    </row>
    <row r="44" spans="1:21" ht="23.5" customHeight="1" thickBot="1" x14ac:dyDescent="0.6">
      <c r="A44" s="177"/>
      <c r="B44" s="170" t="s">
        <v>128</v>
      </c>
      <c r="C44" s="171"/>
      <c r="D44" s="172"/>
      <c r="E44" s="173" t="str">
        <f>データ!D35&amp;IF(COUNTIF(データ!D35,データ!D36)=0,データ!D36,"")&amp;IF(COUNTIF(データ!D35:D36,データ!D37)=0,データ!D37,"")&amp;IF(COUNTIF(データ!D35:D37,データ!D38)=0,データ!D38,"")</f>
        <v/>
      </c>
      <c r="F44" s="174" t="str">
        <f>IF('事前相談シート（新規指定）'!F41="","",VLOOKUP('事前相談シート（新規指定）'!F41,データ!C22:D48,2,0))</f>
        <v/>
      </c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75"/>
      <c r="T44" s="175"/>
      <c r="U44" s="176"/>
    </row>
    <row r="45" spans="1:21" ht="27" customHeight="1" thickBot="1" x14ac:dyDescent="0.6">
      <c r="A45" s="50" t="s">
        <v>108</v>
      </c>
      <c r="B45" s="51"/>
      <c r="C45" s="52"/>
      <c r="D45" s="52"/>
      <c r="E45" s="21" t="s">
        <v>109</v>
      </c>
      <c r="F45" s="52"/>
      <c r="G45" s="52"/>
      <c r="H45" s="54" t="s">
        <v>10</v>
      </c>
      <c r="I45" s="54"/>
      <c r="J45" s="54"/>
      <c r="K45" s="54"/>
      <c r="L45" s="52"/>
      <c r="M45" s="52"/>
      <c r="N45" s="52"/>
      <c r="O45" s="52"/>
      <c r="P45" s="52"/>
      <c r="Q45" s="52"/>
      <c r="R45" s="52"/>
      <c r="S45" s="52"/>
      <c r="T45" s="52"/>
      <c r="U45" s="53"/>
    </row>
    <row r="46" spans="1:21" ht="28.5" customHeight="1" x14ac:dyDescent="0.55000000000000004">
      <c r="A46" s="11" t="s">
        <v>91</v>
      </c>
      <c r="B46" s="55" t="s">
        <v>129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</row>
    <row r="47" spans="1:21" ht="20.5" customHeight="1" x14ac:dyDescent="0.55000000000000004">
      <c r="A47" s="22" t="s">
        <v>113</v>
      </c>
      <c r="B47" s="178" t="s">
        <v>121</v>
      </c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</row>
    <row r="48" spans="1:21" ht="20.149999999999999" customHeight="1" x14ac:dyDescent="0.55000000000000004">
      <c r="A48" s="11" t="s">
        <v>130</v>
      </c>
      <c r="B48" s="190" t="s">
        <v>131</v>
      </c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</row>
  </sheetData>
  <mergeCells count="130">
    <mergeCell ref="B48:U48"/>
    <mergeCell ref="O1:U1"/>
    <mergeCell ref="B8:C9"/>
    <mergeCell ref="E8:U8"/>
    <mergeCell ref="D9:E9"/>
    <mergeCell ref="F9:U9"/>
    <mergeCell ref="B11:C12"/>
    <mergeCell ref="D11:D12"/>
    <mergeCell ref="E11:F12"/>
    <mergeCell ref="H11:L11"/>
    <mergeCell ref="M11:N12"/>
    <mergeCell ref="H12:L12"/>
    <mergeCell ref="B13:C15"/>
    <mergeCell ref="G13:H13"/>
    <mergeCell ref="F14:G14"/>
    <mergeCell ref="I14:U14"/>
    <mergeCell ref="D15:U15"/>
    <mergeCell ref="G18:H18"/>
    <mergeCell ref="F19:G19"/>
    <mergeCell ref="I19:U19"/>
    <mergeCell ref="D20:U20"/>
    <mergeCell ref="B21:C22"/>
    <mergeCell ref="D21:F22"/>
    <mergeCell ref="G21:J22"/>
    <mergeCell ref="A16:A26"/>
    <mergeCell ref="B16:C16"/>
    <mergeCell ref="D16:U16"/>
    <mergeCell ref="B17:C17"/>
    <mergeCell ref="D17:U17"/>
    <mergeCell ref="A3:A15"/>
    <mergeCell ref="B3:C3"/>
    <mergeCell ref="D3:U3"/>
    <mergeCell ref="B4:C4"/>
    <mergeCell ref="D4:U4"/>
    <mergeCell ref="B5:C7"/>
    <mergeCell ref="G5:H5"/>
    <mergeCell ref="F6:G6"/>
    <mergeCell ref="I6:U6"/>
    <mergeCell ref="D7:U7"/>
    <mergeCell ref="B23:C24"/>
    <mergeCell ref="D23:F24"/>
    <mergeCell ref="G23:J24"/>
    <mergeCell ref="K23:U24"/>
    <mergeCell ref="B25:C26"/>
    <mergeCell ref="D25:F26"/>
    <mergeCell ref="G25:J26"/>
    <mergeCell ref="K25:U26"/>
    <mergeCell ref="B18:C20"/>
    <mergeCell ref="K21:U22"/>
    <mergeCell ref="B30:D30"/>
    <mergeCell ref="E30:F30"/>
    <mergeCell ref="G30:R30"/>
    <mergeCell ref="S30:U30"/>
    <mergeCell ref="B31:D31"/>
    <mergeCell ref="E31:F31"/>
    <mergeCell ref="G31:R31"/>
    <mergeCell ref="S31:U31"/>
    <mergeCell ref="B29:D29"/>
    <mergeCell ref="E29:F29"/>
    <mergeCell ref="G29:R29"/>
    <mergeCell ref="S29:U29"/>
    <mergeCell ref="S28:U28"/>
    <mergeCell ref="B34:D34"/>
    <mergeCell ref="E34:F34"/>
    <mergeCell ref="G34:R34"/>
    <mergeCell ref="S34:U34"/>
    <mergeCell ref="B35:D35"/>
    <mergeCell ref="E35:F35"/>
    <mergeCell ref="G35:R35"/>
    <mergeCell ref="S35:U35"/>
    <mergeCell ref="B32:D32"/>
    <mergeCell ref="E32:F32"/>
    <mergeCell ref="G32:R32"/>
    <mergeCell ref="S32:U32"/>
    <mergeCell ref="B33:D33"/>
    <mergeCell ref="E33:F33"/>
    <mergeCell ref="G33:R33"/>
    <mergeCell ref="S33:U33"/>
    <mergeCell ref="B42:D42"/>
    <mergeCell ref="E42:F42"/>
    <mergeCell ref="G42:R42"/>
    <mergeCell ref="S42:U42"/>
    <mergeCell ref="B40:D40"/>
    <mergeCell ref="E40:F40"/>
    <mergeCell ref="G40:R40"/>
    <mergeCell ref="S40:U40"/>
    <mergeCell ref="B41:D41"/>
    <mergeCell ref="E41:F41"/>
    <mergeCell ref="G41:R41"/>
    <mergeCell ref="S41:U41"/>
    <mergeCell ref="B38:D38"/>
    <mergeCell ref="E38:F38"/>
    <mergeCell ref="G38:R38"/>
    <mergeCell ref="S38:U38"/>
    <mergeCell ref="B39:D39"/>
    <mergeCell ref="E39:F39"/>
    <mergeCell ref="G39:R39"/>
    <mergeCell ref="S39:U39"/>
    <mergeCell ref="B36:D36"/>
    <mergeCell ref="E36:F36"/>
    <mergeCell ref="G36:R36"/>
    <mergeCell ref="S36:U36"/>
    <mergeCell ref="B37:D37"/>
    <mergeCell ref="E37:F37"/>
    <mergeCell ref="G37:R37"/>
    <mergeCell ref="S37:U37"/>
    <mergeCell ref="O2:U2"/>
    <mergeCell ref="B44:D44"/>
    <mergeCell ref="E44:F44"/>
    <mergeCell ref="G44:R44"/>
    <mergeCell ref="S44:U44"/>
    <mergeCell ref="A27:A44"/>
    <mergeCell ref="B47:U47"/>
    <mergeCell ref="B43:D43"/>
    <mergeCell ref="E43:F43"/>
    <mergeCell ref="G43:R43"/>
    <mergeCell ref="S43:U43"/>
    <mergeCell ref="A45:B45"/>
    <mergeCell ref="C45:D45"/>
    <mergeCell ref="F45:G45"/>
    <mergeCell ref="H45:K45"/>
    <mergeCell ref="L45:U45"/>
    <mergeCell ref="B46:U46"/>
    <mergeCell ref="B27:D27"/>
    <mergeCell ref="E27:F27"/>
    <mergeCell ref="G27:R27"/>
    <mergeCell ref="S27:U27"/>
    <mergeCell ref="B28:D28"/>
    <mergeCell ref="E28:F28"/>
    <mergeCell ref="G28:R28"/>
  </mergeCells>
  <phoneticPr fontId="3"/>
  <conditionalFormatting sqref="D25:F26">
    <cfRule type="expression" dxfId="7" priority="10">
      <formula>$K$25="〇"</formula>
    </cfRule>
  </conditionalFormatting>
  <conditionalFormatting sqref="K25:U26">
    <cfRule type="expression" dxfId="6" priority="9">
      <formula>$D$25="〇"</formula>
    </cfRule>
  </conditionalFormatting>
  <conditionalFormatting sqref="B28:R28">
    <cfRule type="expression" dxfId="5" priority="8">
      <formula>$K$25="〇"</formula>
    </cfRule>
  </conditionalFormatting>
  <conditionalFormatting sqref="B30:R30">
    <cfRule type="expression" dxfId="4" priority="1">
      <formula>$K$25="〇"</formula>
    </cfRule>
    <cfRule type="expression" dxfId="3" priority="7">
      <formula>OR($D$21="生活介護",$D$21="就労継続支援B型",$D$21="就労継続支援A型",$K$21="生活介護",$K$21="就労継続支援B型",$K$21="就労継続支援A型",$D$23="生活介護",$D$23="就労継続支援B型",$D$23="就労継続支援A型",$K$23="生活介護",$K$23="就労継続支援B型",$K$23="就労継続支援A型")</formula>
    </cfRule>
  </conditionalFormatting>
  <conditionalFormatting sqref="B33:R38">
    <cfRule type="expression" dxfId="2" priority="6">
      <formula>$K$25="〇"</formula>
    </cfRule>
  </conditionalFormatting>
  <conditionalFormatting sqref="B39:U39">
    <cfRule type="expression" dxfId="1" priority="5">
      <formula>$K$25="〇"</formula>
    </cfRule>
  </conditionalFormatting>
  <dataValidations count="4">
    <dataValidation type="list" allowBlank="1" showInputMessage="1" showErrorMessage="1" sqref="H6 H14 H19">
      <formula1>"市,郡,区"</formula1>
    </dataValidation>
    <dataValidation type="list" allowBlank="1" showInputMessage="1" showErrorMessage="1" sqref="E6 E14 E19">
      <formula1>"都,道,府,県"</formula1>
    </dataValidation>
    <dataValidation type="list" allowBlank="1" showInputMessage="1" showErrorMessage="1" sqref="K25:U26">
      <formula1>$A$27</formula1>
    </dataValidation>
    <dataValidation type="list" allowBlank="1" showInputMessage="1" showErrorMessage="1" sqref="S28:U44">
      <formula1>$A$27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5C7CE6DE-7685-40FD-A309-FA08357828A9}">
            <xm:f>AND($D$21&lt;&gt;データ!$A$10,$D$21&lt;&gt;データ!$A$11,$K$21&lt;&gt;データ!$A$10,$K$21&lt;&gt;データ!$A$11,$D$23&lt;&gt;データ!$A$10,$D$23&lt;&gt;データ!$A$11,$K$23&lt;&gt;データ!$A$10,$K$23&lt;&gt;データ!$A$11)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S40:U42 B40:B42 E40:E42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データ!$A$27</xm:f>
          </x14:formula1>
          <xm:sqref>D25:F26</xm:sqref>
        </x14:dataValidation>
        <x14:dataValidation type="list" allowBlank="1" showInputMessage="1" showErrorMessage="1">
          <x14:formula1>
            <xm:f>データ!$D$2:$D$7</xm:f>
          </x14:formula1>
          <xm:sqref>K21:U24 D21:F24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19" workbookViewId="0">
      <selection activeCell="D15" sqref="D15"/>
    </sheetView>
  </sheetViews>
  <sheetFormatPr defaultRowHeight="18" x14ac:dyDescent="0.55000000000000004"/>
  <cols>
    <col min="1" max="1" width="31.83203125" customWidth="1"/>
    <col min="4" max="4" width="20.25" customWidth="1"/>
    <col min="5" max="5" width="9.25" customWidth="1"/>
  </cols>
  <sheetData>
    <row r="1" spans="1:5" x14ac:dyDescent="0.55000000000000004">
      <c r="A1" t="s">
        <v>117</v>
      </c>
      <c r="D1" t="s">
        <v>118</v>
      </c>
    </row>
    <row r="2" spans="1:5" x14ac:dyDescent="0.55000000000000004">
      <c r="A2" s="23" t="s">
        <v>18</v>
      </c>
      <c r="B2" s="24" t="s">
        <v>19</v>
      </c>
      <c r="D2" s="31" t="s">
        <v>20</v>
      </c>
      <c r="E2" s="32" t="s">
        <v>21</v>
      </c>
    </row>
    <row r="3" spans="1:5" x14ac:dyDescent="0.55000000000000004">
      <c r="A3" s="23" t="s">
        <v>20</v>
      </c>
      <c r="B3" s="24" t="s">
        <v>21</v>
      </c>
      <c r="D3" s="23" t="s">
        <v>33</v>
      </c>
      <c r="E3" s="24" t="s">
        <v>34</v>
      </c>
    </row>
    <row r="4" spans="1:5" x14ac:dyDescent="0.55000000000000004">
      <c r="A4" s="23" t="s">
        <v>22</v>
      </c>
      <c r="B4" s="24" t="s">
        <v>23</v>
      </c>
      <c r="D4" s="23" t="s">
        <v>35</v>
      </c>
      <c r="E4" s="24" t="s">
        <v>34</v>
      </c>
    </row>
    <row r="5" spans="1:5" x14ac:dyDescent="0.55000000000000004">
      <c r="A5" s="23" t="s">
        <v>24</v>
      </c>
      <c r="B5" s="24" t="s">
        <v>25</v>
      </c>
      <c r="D5" s="46" t="s">
        <v>49</v>
      </c>
      <c r="E5" s="47" t="s">
        <v>50</v>
      </c>
    </row>
    <row r="6" spans="1:5" x14ac:dyDescent="0.55000000000000004">
      <c r="A6" s="23" t="s">
        <v>26</v>
      </c>
      <c r="B6" s="24" t="s">
        <v>27</v>
      </c>
      <c r="D6" s="46" t="s">
        <v>51</v>
      </c>
      <c r="E6" s="47" t="s">
        <v>52</v>
      </c>
    </row>
    <row r="7" spans="1:5" x14ac:dyDescent="0.55000000000000004">
      <c r="A7" s="23" t="s">
        <v>28</v>
      </c>
      <c r="B7" s="24" t="s">
        <v>27</v>
      </c>
      <c r="D7" s="48" t="s">
        <v>57</v>
      </c>
      <c r="E7" s="49" t="s">
        <v>58</v>
      </c>
    </row>
    <row r="8" spans="1:5" x14ac:dyDescent="0.55000000000000004">
      <c r="A8" s="25" t="s">
        <v>29</v>
      </c>
      <c r="B8" s="26" t="s">
        <v>30</v>
      </c>
    </row>
    <row r="9" spans="1:5" x14ac:dyDescent="0.55000000000000004">
      <c r="A9" s="23" t="s">
        <v>31</v>
      </c>
      <c r="B9" s="24" t="s">
        <v>32</v>
      </c>
    </row>
    <row r="10" spans="1:5" x14ac:dyDescent="0.55000000000000004">
      <c r="A10" s="23" t="s">
        <v>33</v>
      </c>
      <c r="B10" s="24" t="s">
        <v>34</v>
      </c>
    </row>
    <row r="11" spans="1:5" x14ac:dyDescent="0.55000000000000004">
      <c r="A11" s="23" t="s">
        <v>35</v>
      </c>
      <c r="B11" s="24" t="s">
        <v>34</v>
      </c>
    </row>
    <row r="12" spans="1:5" x14ac:dyDescent="0.55000000000000004">
      <c r="A12" s="23" t="s">
        <v>36</v>
      </c>
      <c r="B12" s="24" t="s">
        <v>37</v>
      </c>
    </row>
    <row r="13" spans="1:5" x14ac:dyDescent="0.55000000000000004">
      <c r="A13" s="23" t="s">
        <v>38</v>
      </c>
      <c r="B13" s="24" t="s">
        <v>39</v>
      </c>
    </row>
    <row r="14" spans="1:5" x14ac:dyDescent="0.55000000000000004">
      <c r="A14" s="23" t="s">
        <v>40</v>
      </c>
      <c r="B14" s="24" t="s">
        <v>41</v>
      </c>
      <c r="D14" t="s">
        <v>116</v>
      </c>
    </row>
    <row r="15" spans="1:5" x14ac:dyDescent="0.55000000000000004">
      <c r="A15" s="27" t="s">
        <v>42</v>
      </c>
      <c r="B15" s="28" t="s">
        <v>43</v>
      </c>
      <c r="D15" s="34" t="str">
        <f>IF('事前相談シート（新規指定）'!D21="","",VLOOKUP('事前相談シート（新規指定）'!D21,データ!A2:B24,2,0))</f>
        <v/>
      </c>
    </row>
    <row r="16" spans="1:5" x14ac:dyDescent="0.55000000000000004">
      <c r="A16" s="27" t="s">
        <v>44</v>
      </c>
      <c r="B16" s="28" t="s">
        <v>45</v>
      </c>
      <c r="D16" s="35" t="str">
        <f>IF('事前相談シート（新規指定）'!K21="","",VLOOKUP('事前相談シート（新規指定）'!K21,データ!A2:B24,2,0))</f>
        <v/>
      </c>
    </row>
    <row r="17" spans="1:5" x14ac:dyDescent="0.55000000000000004">
      <c r="A17" s="27" t="s">
        <v>46</v>
      </c>
      <c r="B17" s="28" t="s">
        <v>45</v>
      </c>
      <c r="D17" s="35" t="str">
        <f>IF('事前相談シート（新規指定）'!D23="","",VLOOKUP('事前相談シート（新規指定）'!D23,データ!A2:B24,2,0))</f>
        <v/>
      </c>
    </row>
    <row r="18" spans="1:5" x14ac:dyDescent="0.55000000000000004">
      <c r="A18" s="27" t="s">
        <v>47</v>
      </c>
      <c r="B18" s="28" t="s">
        <v>48</v>
      </c>
      <c r="D18" s="35" t="str">
        <f>IF('事前相談シート（新規指定）'!K23="","",VLOOKUP('事前相談シート（新規指定）'!K23,データ!A2:B24,2,0))</f>
        <v/>
      </c>
    </row>
    <row r="19" spans="1:5" x14ac:dyDescent="0.55000000000000004">
      <c r="A19" s="27" t="s">
        <v>49</v>
      </c>
      <c r="B19" s="28" t="s">
        <v>50</v>
      </c>
      <c r="D19" s="36" t="str">
        <f>IF('事前相談シート（新規指定）'!D25="〇","付表２２","")</f>
        <v/>
      </c>
    </row>
    <row r="20" spans="1:5" x14ac:dyDescent="0.55000000000000004">
      <c r="A20" s="27" t="s">
        <v>51</v>
      </c>
      <c r="B20" s="28" t="s">
        <v>52</v>
      </c>
    </row>
    <row r="21" spans="1:5" x14ac:dyDescent="0.55000000000000004">
      <c r="A21" s="27" t="s">
        <v>53</v>
      </c>
      <c r="B21" s="28" t="s">
        <v>54</v>
      </c>
      <c r="D21" t="s">
        <v>120</v>
      </c>
    </row>
    <row r="22" spans="1:5" x14ac:dyDescent="0.55000000000000004">
      <c r="A22" s="27" t="s">
        <v>55</v>
      </c>
      <c r="B22" s="28" t="s">
        <v>56</v>
      </c>
      <c r="D22" s="34" t="str">
        <f>IF('事前相談シート（変更申請）'!D21="","",VLOOKUP('事前相談シート（変更申請）'!D21,データ!A2:B24,2,0))</f>
        <v/>
      </c>
    </row>
    <row r="23" spans="1:5" x14ac:dyDescent="0.55000000000000004">
      <c r="A23" s="27" t="s">
        <v>57</v>
      </c>
      <c r="B23" s="28" t="s">
        <v>58</v>
      </c>
      <c r="D23" s="35" t="str">
        <f>IF('事前相談シート（変更申請）'!K21="","",VLOOKUP('事前相談シート（変更申請）'!K21,データ!A2:B24,2,0))</f>
        <v/>
      </c>
      <c r="E23" t="str">
        <f>IF('事前相談シート（新規指定）'!E21="","",VLOOKUP('事前相談シート（新規指定）'!E21,データ!B2:C28,2,0))</f>
        <v/>
      </c>
    </row>
    <row r="24" spans="1:5" x14ac:dyDescent="0.55000000000000004">
      <c r="A24" s="29" t="s">
        <v>59</v>
      </c>
      <c r="B24" s="30" t="s">
        <v>48</v>
      </c>
      <c r="D24" s="35" t="str">
        <f>IF('事前相談シート（変更申請）'!D23="","",VLOOKUP('事前相談シート（変更申請）'!D23,データ!A2:B24,2,0))</f>
        <v/>
      </c>
    </row>
    <row r="25" spans="1:5" x14ac:dyDescent="0.55000000000000004">
      <c r="D25" s="35" t="str">
        <f>IF('事前相談シート（変更申請）'!K23="","",VLOOKUP('事前相談シート（変更申請）'!K23,データ!A2:B24,2,0))</f>
        <v/>
      </c>
    </row>
    <row r="26" spans="1:5" x14ac:dyDescent="0.55000000000000004">
      <c r="A26" s="37" t="s">
        <v>119</v>
      </c>
      <c r="D26" s="36" t="str">
        <f>IF('事前相談シート（変更申請）'!D25="〇","付表２２","")</f>
        <v/>
      </c>
    </row>
    <row r="27" spans="1:5" x14ac:dyDescent="0.55000000000000004">
      <c r="A27" s="33" t="s">
        <v>65</v>
      </c>
    </row>
    <row r="28" spans="1:5" x14ac:dyDescent="0.55000000000000004">
      <c r="D28" t="s">
        <v>127</v>
      </c>
    </row>
    <row r="29" spans="1:5" x14ac:dyDescent="0.55000000000000004">
      <c r="D29" s="34" t="str">
        <f>IF('事前相談シート（新規指定）'!D21="","",IF(OR('事前相談シート（新規指定）'!D21="児童発達支援",'事前相談シート（新規指定）'!D21="放課後等デイサービス",'事前相談シート（新規指定）'!D21="保育所等訪問支援",'事前相談シート（新規指定）'!D21="指定障害児入所施設",'事前相談シート（新規指定）'!D21="指定障害児相談支援事業所"),"様式第５号別紙1-2","様式第５号別紙1-1"))</f>
        <v/>
      </c>
    </row>
    <row r="30" spans="1:5" x14ac:dyDescent="0.55000000000000004">
      <c r="D30" s="35" t="str">
        <f>IF('事前相談シート（新規指定）'!D23="","",IF(OR('事前相談シート（新規指定）'!D23="児童発達支援",'事前相談シート（新規指定）'!D23="放課後等デイサービス",'事前相談シート（新規指定）'!D23="保育所等訪問支援",'事前相談シート（新規指定）'!D23="指定障害児入所施設",'事前相談シート（新規指定）'!D23="指定障害児相談支援事業所"),"様式第５号別紙1-2","様式第５号別紙1-1"))</f>
        <v/>
      </c>
    </row>
    <row r="31" spans="1:5" x14ac:dyDescent="0.55000000000000004">
      <c r="D31" s="35" t="str">
        <f>IF('事前相談シート（新規指定）'!K21="","",IF(OR('事前相談シート（新規指定）'!K21="児童発達支援",'事前相談シート（新規指定）'!K21="放課後等デイサービス",'事前相談シート（新規指定）'!K21="保育所等訪問支援",'事前相談シート（新規指定）'!K21="指定障害児入所施設",'事前相談シート（新規指定）'!K21="指定障害児相談支援事業所"),"様式第５号別紙1-2","様式第５号別紙1-1"))</f>
        <v/>
      </c>
    </row>
    <row r="32" spans="1:5" x14ac:dyDescent="0.55000000000000004">
      <c r="D32" s="36" t="str">
        <f>IF('事前相談シート（新規指定）'!K23="","",IF(OR('事前相談シート（新規指定）'!K23="児童発達支援",'事前相談シート（新規指定）'!K23="放課後等デイサービス",'事前相談シート（新規指定）'!K23="保育所等訪問支援",'事前相談シート（新規指定）'!K23="指定障害児入所施設",'事前相談シート（新規指定）'!K23="指定障害児相談支援事業所"),"様式第５号別紙1-2","様式第５号別紙1-1"))</f>
        <v/>
      </c>
    </row>
    <row r="34" spans="4:4" x14ac:dyDescent="0.55000000000000004">
      <c r="D34" t="s">
        <v>132</v>
      </c>
    </row>
    <row r="35" spans="4:4" x14ac:dyDescent="0.55000000000000004">
      <c r="D35" s="34" t="str">
        <f>IF('事前相談シート（変更申請）'!D21="","",IF(OR('事前相談シート（変更申請）'!D21="児童発達支援",'事前相談シート（変更申請）'!D21="放課後等デイサービス",'事前相談シート（変更申請）'!D21="保育所等訪問支援",'事前相談シート（変更申請）'!D21="指定障害児入所施設",'事前相談シート（変更申請）'!D21="指定障害児相談支援事業所"),"様式第５号別紙1-2","様式第５号別紙1-1"))</f>
        <v/>
      </c>
    </row>
    <row r="36" spans="4:4" x14ac:dyDescent="0.55000000000000004">
      <c r="D36" s="35" t="str">
        <f>IF('事前相談シート（変更申請）'!D23="","",IF(OR('事前相談シート（変更申請）'!D23="児童発達支援",'事前相談シート（変更申請）'!D23="放課後等デイサービス",'事前相談シート（変更申請）'!D23="保育所等訪問支援",'事前相談シート（変更申請）'!D23="指定障害児入所施設",'事前相談シート（変更申請）'!D23="指定障害児相談支援事業所"),"様式第５号別紙1-2","様式第５号別紙1-1"))</f>
        <v/>
      </c>
    </row>
    <row r="37" spans="4:4" x14ac:dyDescent="0.55000000000000004">
      <c r="D37" s="35" t="str">
        <f>IF('事前相談シート（変更申請）'!K23="","",IF(OR('事前相談シート（変更申請）'!K23="児童発達支援",'事前相談シート（変更申請）'!K23="放課後等デイサービス",'事前相談シート（変更申請）'!K23="保育所等訪問支援",'事前相談シート（変更申請）'!K23="指定障害児入所施設",'事前相談シート（変更申請）'!K23="指定障害児相談支援事業所"),"様式第５号別紙1-2","様式第５号別紙1-1"))</f>
        <v/>
      </c>
    </row>
    <row r="38" spans="4:4" x14ac:dyDescent="0.55000000000000004">
      <c r="D38" s="36" t="str">
        <f>IF('事前相談シート（変更申請）'!K21="","",IF(OR('事前相談シート（変更申請）'!K21="児童発達支援",'事前相談シート（変更申請）'!K21="放課後等デイサービス",'事前相談シート（変更申請）'!K21="保育所等訪問支援",'事前相談シート（変更申請）'!K21="指定障害児入所施設",'事前相談シート（変更申請）'!K21="指定障害児相談支援事業所"),"様式第５号別紙1-2","様式第５号別紙1-1"))</f>
        <v/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事前相談シート（新規指定）</vt:lpstr>
      <vt:lpstr>事前相談シート（変更申請）</vt:lpstr>
      <vt:lpstr>データ</vt:lpstr>
      <vt:lpstr>'事前相談シート（新規指定）'!Print_Area</vt:lpstr>
      <vt:lpstr>'事前相談シート（変更申請）'!Print_Area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2026-08-31T06:46:49Z</cp:lastPrinted>
  <dcterms:created xsi:type="dcterms:W3CDTF">2026-08-14T07:32:00Z</dcterms:created>
  <dcterms:modified xsi:type="dcterms:W3CDTF">2026-10-14T01:44:57Z</dcterms:modified>
</cp:coreProperties>
</file>