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受給者証記載内容対照表（神戸市）20251001~" sheetId="2" r:id="rId1"/>
    <sheet name="【参考】受給者証記載内容対照表（神戸市）～20240401" sheetId="4" r:id="rId2"/>
    <sheet name="【参考】受給者証記載内容対照表（神戸市）~20240331" sheetId="3" r:id="rId3"/>
  </sheets>
  <definedNames>
    <definedName name="_xlnm._FilterDatabase" localSheetId="2">'【参考】受給者証記載内容対照表（神戸市）~20240331'!$A$1:$F$189</definedName>
    <definedName name="_xlnm._FilterDatabase" localSheetId="1">'【参考】受給者証記載内容対照表（神戸市）～20240401'!$A$1:$F$212</definedName>
    <definedName name="_xlnm._FilterDatabase" localSheetId="0">'受給者証記載内容対照表（神戸市）20251001~'!$A$1:$F$182</definedName>
    <definedName name="_xlnm.Print_Titles" localSheetId="2">'【参考】受給者証記載内容対照表（神戸市）~20240331'!$1:$1</definedName>
    <definedName name="_xlnm.Print_Titles" localSheetId="1">'【参考】受給者証記載内容対照表（神戸市）～20240401'!$1:$1</definedName>
    <definedName name="_xlnm.Print_Titles" localSheetId="0">'受給者証記載内容対照表（神戸市）20251001~'!$1:$1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2" l="1"/>
  <c r="B98" i="2"/>
  <c r="C98" i="2"/>
  <c r="A97" i="2"/>
  <c r="B97" i="2"/>
  <c r="C97" i="2"/>
  <c r="C214" i="4" l="1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A175" i="2" l="1"/>
  <c r="B175" i="2"/>
  <c r="C175" i="2"/>
  <c r="C184" i="2"/>
  <c r="B184" i="2"/>
  <c r="A184" i="2"/>
  <c r="C183" i="2"/>
  <c r="B183" i="2"/>
  <c r="A183" i="2"/>
  <c r="C182" i="2"/>
  <c r="B182" i="2"/>
  <c r="A182" i="2"/>
  <c r="C181" i="2"/>
  <c r="B181" i="2"/>
  <c r="A181" i="2"/>
  <c r="C180" i="2"/>
  <c r="B180" i="2"/>
  <c r="A180" i="2"/>
  <c r="C179" i="2"/>
  <c r="B179" i="2"/>
  <c r="A179" i="2"/>
  <c r="C178" i="2"/>
  <c r="B178" i="2"/>
  <c r="A178" i="2"/>
  <c r="C177" i="2"/>
  <c r="B177" i="2"/>
  <c r="A177" i="2"/>
  <c r="C176" i="2"/>
  <c r="B176" i="2"/>
  <c r="A176" i="2"/>
  <c r="C174" i="2"/>
  <c r="B174" i="2"/>
  <c r="A174" i="2"/>
  <c r="C173" i="2"/>
  <c r="B173" i="2"/>
  <c r="A173" i="2"/>
  <c r="C172" i="2"/>
  <c r="B172" i="2"/>
  <c r="A172" i="2"/>
  <c r="C171" i="2"/>
  <c r="B171" i="2"/>
  <c r="A171" i="2"/>
  <c r="C170" i="2"/>
  <c r="B170" i="2"/>
  <c r="A170" i="2"/>
  <c r="C169" i="2"/>
  <c r="B169" i="2"/>
  <c r="A169" i="2"/>
  <c r="C168" i="2"/>
  <c r="B168" i="2"/>
  <c r="A168" i="2"/>
  <c r="C167" i="2"/>
  <c r="B167" i="2"/>
  <c r="A167" i="2"/>
  <c r="C166" i="2"/>
  <c r="B166" i="2"/>
  <c r="A166" i="2"/>
  <c r="C165" i="2"/>
  <c r="B165" i="2"/>
  <c r="A165" i="2"/>
  <c r="C164" i="2"/>
  <c r="B164" i="2"/>
  <c r="A164" i="2"/>
  <c r="C163" i="2"/>
  <c r="B163" i="2"/>
  <c r="A163" i="2"/>
  <c r="C162" i="2"/>
  <c r="B162" i="2"/>
  <c r="A162" i="2"/>
  <c r="C161" i="2"/>
  <c r="B161" i="2"/>
  <c r="A161" i="2"/>
  <c r="C160" i="2"/>
  <c r="B160" i="2"/>
  <c r="A160" i="2"/>
  <c r="C159" i="2"/>
  <c r="B159" i="2"/>
  <c r="A159" i="2"/>
  <c r="C158" i="2"/>
  <c r="B158" i="2"/>
  <c r="A158" i="2"/>
  <c r="C157" i="2"/>
  <c r="B157" i="2"/>
  <c r="A157" i="2"/>
  <c r="C156" i="2"/>
  <c r="B156" i="2"/>
  <c r="A156" i="2"/>
  <c r="C155" i="2"/>
  <c r="B155" i="2"/>
  <c r="A155" i="2"/>
  <c r="C154" i="2"/>
  <c r="B154" i="2"/>
  <c r="A154" i="2"/>
  <c r="C153" i="2"/>
  <c r="B153" i="2"/>
  <c r="A153" i="2"/>
  <c r="C152" i="2"/>
  <c r="B152" i="2"/>
  <c r="A152" i="2"/>
  <c r="C150" i="2"/>
  <c r="B150" i="2"/>
  <c r="A150" i="2"/>
  <c r="C151" i="2"/>
  <c r="B151" i="2"/>
  <c r="A151" i="2"/>
  <c r="C149" i="2"/>
  <c r="B149" i="2"/>
  <c r="A149" i="2"/>
  <c r="C148" i="2"/>
  <c r="B148" i="2"/>
  <c r="A148" i="2"/>
  <c r="C147" i="2"/>
  <c r="B147" i="2"/>
  <c r="A147" i="2"/>
  <c r="C146" i="2"/>
  <c r="B146" i="2"/>
  <c r="A146" i="2"/>
  <c r="C145" i="2"/>
  <c r="B145" i="2"/>
  <c r="A145" i="2"/>
  <c r="C144" i="2"/>
  <c r="B144" i="2"/>
  <c r="A144" i="2"/>
  <c r="C143" i="2"/>
  <c r="B143" i="2"/>
  <c r="A143" i="2"/>
  <c r="C142" i="2"/>
  <c r="B142" i="2"/>
  <c r="A142" i="2"/>
  <c r="C141" i="2"/>
  <c r="B141" i="2"/>
  <c r="A141" i="2"/>
  <c r="C140" i="2"/>
  <c r="B140" i="2"/>
  <c r="A140" i="2"/>
  <c r="C139" i="2"/>
  <c r="B139" i="2"/>
  <c r="A139" i="2"/>
  <c r="C138" i="2"/>
  <c r="B138" i="2"/>
  <c r="A138" i="2"/>
  <c r="C137" i="2"/>
  <c r="B137" i="2"/>
  <c r="A137" i="2"/>
  <c r="C136" i="2"/>
  <c r="B136" i="2"/>
  <c r="A136" i="2"/>
  <c r="C135" i="2"/>
  <c r="B135" i="2"/>
  <c r="A135" i="2"/>
  <c r="C134" i="2"/>
  <c r="B134" i="2"/>
  <c r="A134" i="2"/>
  <c r="C133" i="2"/>
  <c r="B133" i="2"/>
  <c r="A133" i="2"/>
  <c r="C132" i="2"/>
  <c r="B132" i="2"/>
  <c r="A132" i="2"/>
  <c r="C131" i="2"/>
  <c r="B131" i="2"/>
  <c r="A131" i="2"/>
  <c r="C130" i="2"/>
  <c r="B130" i="2"/>
  <c r="A130" i="2"/>
  <c r="C129" i="2"/>
  <c r="B129" i="2"/>
  <c r="A129" i="2"/>
  <c r="C128" i="2"/>
  <c r="B128" i="2"/>
  <c r="A128" i="2"/>
  <c r="C127" i="2"/>
  <c r="B127" i="2"/>
  <c r="A127" i="2"/>
  <c r="C126" i="2"/>
  <c r="B126" i="2"/>
  <c r="A126" i="2"/>
  <c r="C125" i="2"/>
  <c r="B125" i="2"/>
  <c r="A125" i="2"/>
  <c r="C124" i="2"/>
  <c r="B124" i="2"/>
  <c r="A124" i="2"/>
  <c r="C123" i="2"/>
  <c r="B123" i="2"/>
  <c r="A123" i="2"/>
  <c r="C122" i="2"/>
  <c r="B122" i="2"/>
  <c r="A122" i="2"/>
  <c r="C121" i="2"/>
  <c r="B121" i="2"/>
  <c r="A121" i="2"/>
  <c r="C120" i="2"/>
  <c r="B120" i="2"/>
  <c r="A120" i="2"/>
  <c r="C119" i="2"/>
  <c r="B119" i="2"/>
  <c r="A119" i="2"/>
  <c r="C118" i="2"/>
  <c r="B118" i="2"/>
  <c r="A118" i="2"/>
  <c r="C117" i="2"/>
  <c r="B117" i="2"/>
  <c r="A117" i="2"/>
  <c r="C116" i="2"/>
  <c r="B116" i="2"/>
  <c r="A116" i="2"/>
  <c r="C115" i="2"/>
  <c r="B115" i="2"/>
  <c r="A115" i="2"/>
  <c r="C114" i="2"/>
  <c r="B114" i="2"/>
  <c r="A114" i="2"/>
  <c r="C113" i="2"/>
  <c r="B113" i="2"/>
  <c r="A113" i="2"/>
  <c r="C112" i="2"/>
  <c r="B112" i="2"/>
  <c r="A112" i="2"/>
  <c r="C111" i="2"/>
  <c r="B111" i="2"/>
  <c r="A111" i="2"/>
  <c r="C110" i="2"/>
  <c r="B110" i="2"/>
  <c r="A110" i="2"/>
  <c r="C109" i="2"/>
  <c r="B109" i="2"/>
  <c r="A109" i="2"/>
  <c r="C108" i="2"/>
  <c r="B108" i="2"/>
  <c r="A108" i="2"/>
  <c r="C107" i="2"/>
  <c r="B107" i="2"/>
  <c r="A107" i="2"/>
  <c r="C106" i="2"/>
  <c r="B106" i="2"/>
  <c r="A106" i="2"/>
  <c r="C105" i="2"/>
  <c r="B105" i="2"/>
  <c r="A105" i="2"/>
  <c r="C104" i="2"/>
  <c r="B104" i="2"/>
  <c r="A104" i="2"/>
  <c r="C103" i="2"/>
  <c r="B103" i="2"/>
  <c r="A103" i="2"/>
  <c r="C102" i="2"/>
  <c r="B102" i="2"/>
  <c r="A102" i="2"/>
  <c r="C101" i="2"/>
  <c r="B101" i="2"/>
  <c r="A101" i="2"/>
  <c r="C100" i="2"/>
  <c r="B100" i="2"/>
  <c r="A100" i="2"/>
  <c r="C99" i="2"/>
  <c r="B99" i="2"/>
  <c r="A99" i="2"/>
  <c r="C96" i="2"/>
  <c r="B96" i="2"/>
  <c r="A96" i="2"/>
  <c r="C95" i="2"/>
  <c r="B95" i="2"/>
  <c r="A95" i="2"/>
  <c r="C94" i="2"/>
  <c r="B94" i="2"/>
  <c r="A94" i="2"/>
  <c r="C93" i="2"/>
  <c r="B93" i="2"/>
  <c r="A93" i="2"/>
  <c r="C92" i="2"/>
  <c r="B92" i="2"/>
  <c r="A92" i="2"/>
  <c r="C91" i="2"/>
  <c r="B91" i="2"/>
  <c r="A91" i="2"/>
  <c r="C90" i="2"/>
  <c r="B90" i="2"/>
  <c r="A90" i="2"/>
  <c r="C89" i="2"/>
  <c r="B89" i="2"/>
  <c r="A89" i="2"/>
  <c r="C88" i="2"/>
  <c r="B88" i="2"/>
  <c r="A88" i="2"/>
  <c r="C87" i="2"/>
  <c r="B87" i="2"/>
  <c r="A87" i="2"/>
  <c r="C86" i="2"/>
  <c r="B86" i="2"/>
  <c r="A86" i="2"/>
  <c r="C85" i="2"/>
  <c r="B85" i="2"/>
  <c r="A85" i="2"/>
  <c r="C84" i="2"/>
  <c r="B84" i="2"/>
  <c r="A84" i="2"/>
  <c r="C83" i="2"/>
  <c r="B83" i="2"/>
  <c r="A83" i="2"/>
  <c r="C82" i="2"/>
  <c r="B82" i="2"/>
  <c r="A82" i="2"/>
  <c r="C81" i="2"/>
  <c r="B81" i="2"/>
  <c r="A81" i="2"/>
  <c r="C80" i="2"/>
  <c r="B80" i="2"/>
  <c r="A80" i="2"/>
  <c r="C79" i="2"/>
  <c r="B79" i="2"/>
  <c r="A79" i="2"/>
  <c r="C78" i="2"/>
  <c r="B78" i="2"/>
  <c r="A78" i="2"/>
  <c r="C77" i="2"/>
  <c r="B77" i="2"/>
  <c r="A77" i="2"/>
  <c r="C76" i="2"/>
  <c r="B76" i="2"/>
  <c r="A76" i="2"/>
  <c r="C75" i="2"/>
  <c r="B75" i="2"/>
  <c r="A75" i="2"/>
  <c r="C74" i="2"/>
  <c r="B74" i="2"/>
  <c r="A74" i="2"/>
  <c r="C73" i="2"/>
  <c r="B73" i="2"/>
  <c r="A73" i="2"/>
  <c r="C72" i="2"/>
  <c r="B72" i="2"/>
  <c r="A72" i="2"/>
  <c r="C71" i="2"/>
  <c r="B71" i="2"/>
  <c r="A71" i="2"/>
  <c r="C70" i="2"/>
  <c r="B70" i="2"/>
  <c r="A70" i="2"/>
  <c r="C69" i="2"/>
  <c r="B69" i="2"/>
  <c r="A69" i="2"/>
  <c r="C68" i="2"/>
  <c r="B68" i="2"/>
  <c r="A68" i="2"/>
  <c r="C67" i="2"/>
  <c r="B67" i="2"/>
  <c r="A67" i="2"/>
  <c r="C66" i="2"/>
  <c r="B66" i="2"/>
  <c r="A66" i="2"/>
  <c r="C65" i="2"/>
  <c r="B65" i="2"/>
  <c r="A65" i="2"/>
  <c r="C64" i="2"/>
  <c r="B64" i="2"/>
  <c r="A64" i="2"/>
  <c r="C61" i="2"/>
  <c r="B61" i="2"/>
  <c r="A61" i="2"/>
  <c r="C60" i="2"/>
  <c r="B60" i="2"/>
  <c r="A60" i="2"/>
  <c r="C59" i="2"/>
  <c r="B59" i="2"/>
  <c r="A59" i="2"/>
  <c r="C58" i="2"/>
  <c r="B58" i="2"/>
  <c r="A58" i="2"/>
  <c r="C57" i="2"/>
  <c r="B57" i="2"/>
  <c r="A57" i="2"/>
  <c r="C56" i="2"/>
  <c r="B56" i="2"/>
  <c r="A56" i="2"/>
  <c r="C55" i="2"/>
  <c r="B55" i="2"/>
  <c r="A55" i="2"/>
  <c r="C54" i="2"/>
  <c r="B54" i="2"/>
  <c r="A54" i="2"/>
  <c r="C63" i="2"/>
  <c r="B63" i="2"/>
  <c r="A63" i="2"/>
  <c r="C62" i="2"/>
  <c r="B62" i="2"/>
  <c r="A62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B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C41" i="2"/>
  <c r="B41" i="2"/>
  <c r="A41" i="2"/>
  <c r="C40" i="2"/>
  <c r="B40" i="2"/>
  <c r="A40" i="2"/>
  <c r="C39" i="2"/>
  <c r="B39" i="2"/>
  <c r="A39" i="2"/>
  <c r="C38" i="2"/>
  <c r="B38" i="2"/>
  <c r="A38" i="2"/>
  <c r="C37" i="2"/>
  <c r="B37" i="2"/>
  <c r="A37" i="2"/>
  <c r="C36" i="2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B9" i="2"/>
  <c r="A9" i="2"/>
  <c r="C8" i="2"/>
  <c r="B8" i="2"/>
  <c r="A8" i="2"/>
  <c r="C7" i="2"/>
  <c r="B7" i="2"/>
  <c r="A7" i="2"/>
  <c r="C6" i="2"/>
  <c r="B6" i="2"/>
  <c r="A6" i="2"/>
  <c r="C5" i="2"/>
  <c r="B5" i="2"/>
  <c r="A5" i="2"/>
  <c r="C4" i="2"/>
  <c r="B4" i="2"/>
  <c r="A4" i="2"/>
  <c r="C3" i="2"/>
  <c r="B3" i="2"/>
  <c r="A3" i="2"/>
  <c r="C2" i="2"/>
  <c r="B2" i="2"/>
  <c r="A2" i="2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4" i="3"/>
  <c r="A93" i="3"/>
</calcChain>
</file>

<file path=xl/sharedStrings.xml><?xml version="1.0" encoding="utf-8"?>
<sst xmlns="http://schemas.openxmlformats.org/spreadsheetml/2006/main" count="2146" uniqueCount="743">
  <si>
    <t>110908</t>
  </si>
  <si>
    <t>居宅特別地域加算</t>
  </si>
  <si>
    <t>居宅介護加算特別地域加算対象者</t>
  </si>
  <si>
    <t>111000</t>
  </si>
  <si>
    <t>居宅身体介護</t>
  </si>
  <si>
    <t>居宅介護身体介護決定</t>
  </si>
  <si>
    <t>112000</t>
  </si>
  <si>
    <t>居宅家事援助</t>
  </si>
  <si>
    <t>居宅介護家事援助決定</t>
  </si>
  <si>
    <t>113000</t>
  </si>
  <si>
    <t>通院等介助（身体介護有）</t>
  </si>
  <si>
    <t>居宅介護通院等介助（身体介護伴う）決定</t>
  </si>
  <si>
    <t>114000</t>
  </si>
  <si>
    <t>通院等介助（身体介護無）</t>
  </si>
  <si>
    <t>居宅介護通院等介助（身体介護伴わない）決定</t>
  </si>
  <si>
    <t>115000</t>
  </si>
  <si>
    <t>通院等乗降介助</t>
  </si>
  <si>
    <t>居宅介護通院等乗降介助決定</t>
  </si>
  <si>
    <t>120901</t>
  </si>
  <si>
    <t>重度訪問介護加算移動</t>
  </si>
  <si>
    <t>重度訪問介護加算移動介護</t>
  </si>
  <si>
    <t>120908</t>
  </si>
  <si>
    <t>重度訪問介護特別地域加算</t>
  </si>
  <si>
    <t>重度訪問介護加算特別地域加算対象者</t>
  </si>
  <si>
    <t>121000</t>
  </si>
  <si>
    <t>重度訪問介護重度包括支援</t>
  </si>
  <si>
    <t>重度訪問介護重度障害者等包括支援対象者決定</t>
  </si>
  <si>
    <t>122000</t>
  </si>
  <si>
    <t>重度訪問介護区分６該当者</t>
  </si>
  <si>
    <t>重度訪問介護障害支援区分６該当者</t>
  </si>
  <si>
    <t>123000</t>
  </si>
  <si>
    <t>重度訪問介護その他</t>
  </si>
  <si>
    <t>重度訪問介護その他決定</t>
  </si>
  <si>
    <t>130908</t>
  </si>
  <si>
    <t>行動援護特別地域加算</t>
  </si>
  <si>
    <t>行動援護加算特別地域加算対象者</t>
  </si>
  <si>
    <t>131000</t>
  </si>
  <si>
    <t>行動援護基本</t>
  </si>
  <si>
    <t>行動援護基本決定</t>
  </si>
  <si>
    <t>140906</t>
  </si>
  <si>
    <t>重度包括加算地域生活移行</t>
  </si>
  <si>
    <t>重度包括支援加算地域生活移行個別支援加算対象者</t>
  </si>
  <si>
    <t>140908</t>
  </si>
  <si>
    <t>重度包括特別地域加算</t>
  </si>
  <si>
    <t>重度包括支援加算特別地域加算対象者</t>
  </si>
  <si>
    <t>140930</t>
  </si>
  <si>
    <t>重度包括加算精神障害者地域</t>
  </si>
  <si>
    <t>重度包括支援加算精神障害者地域移行特別加算対象者</t>
  </si>
  <si>
    <t>140931</t>
  </si>
  <si>
    <t>重度包括加算強度行動障害</t>
  </si>
  <si>
    <t>重度包括支援加算強度行動障害者地域移行特別加算対象者</t>
  </si>
  <si>
    <t>140937</t>
  </si>
  <si>
    <t>重度包括加算医療連携</t>
  </si>
  <si>
    <t>重度包括支援加算医療連携体制加算（医ケア）対象者</t>
  </si>
  <si>
    <t>141000</t>
  </si>
  <si>
    <t>重度包括基本</t>
  </si>
  <si>
    <t>重度包括基本決定</t>
  </si>
  <si>
    <t>150908</t>
  </si>
  <si>
    <t>同行援護特別地域加算</t>
  </si>
  <si>
    <t>同行援護加算特別地域加算対象者</t>
  </si>
  <si>
    <t>153000</t>
  </si>
  <si>
    <t>同行援護基本</t>
  </si>
  <si>
    <t>同行援護基本決定</t>
  </si>
  <si>
    <t>154000</t>
  </si>
  <si>
    <t>同行援護基本（盲ろう者）</t>
  </si>
  <si>
    <t>同行援護基本決定（盲ろう者）</t>
  </si>
  <si>
    <t>211000</t>
  </si>
  <si>
    <t>療養介護基本</t>
  </si>
  <si>
    <t>療養介護基本決定</t>
  </si>
  <si>
    <t>212000</t>
  </si>
  <si>
    <t>療養介護経過的措置</t>
  </si>
  <si>
    <t>療養介護経過的措置対象者決定</t>
  </si>
  <si>
    <t>213000</t>
  </si>
  <si>
    <t>療養介護児童移行者決定</t>
  </si>
  <si>
    <t>療養介護児童移行者対象者決定</t>
  </si>
  <si>
    <t>220902</t>
  </si>
  <si>
    <t>生活介護加算重度障害者支援</t>
  </si>
  <si>
    <t>生活介護加算重度障害者支援加算対象者</t>
  </si>
  <si>
    <t>220917</t>
  </si>
  <si>
    <t>生活介護加算強度行動障害</t>
  </si>
  <si>
    <t>生活介護児童移行者加算強度行動障害</t>
  </si>
  <si>
    <t>220918</t>
  </si>
  <si>
    <t>生活介護加算重度重複</t>
  </si>
  <si>
    <t>生活介護児童移行者加算重度重複</t>
  </si>
  <si>
    <t>220919</t>
  </si>
  <si>
    <t>生活介護加算自活訓練</t>
  </si>
  <si>
    <t>生活介護児童移行者加算自活訓練</t>
  </si>
  <si>
    <t>220920</t>
  </si>
  <si>
    <t>生活介護加算知的障害児Ⅰ</t>
  </si>
  <si>
    <t>生活介護児童移行者加算重度障害児支援（知的障害児（Ⅰ））</t>
  </si>
  <si>
    <t>220921</t>
  </si>
  <si>
    <t>生活介護加算知的障害児Ⅱ</t>
  </si>
  <si>
    <t>生活介護児童移行者加算重度障害児支援（知的障害児（Ⅱ））</t>
  </si>
  <si>
    <t>220922</t>
  </si>
  <si>
    <t>生活介護加算盲ろうあ児Ⅰ</t>
  </si>
  <si>
    <t>生活介護児童移行者加算重度障害児支援（盲ろうあ児（Ⅰ））</t>
  </si>
  <si>
    <t>220923</t>
  </si>
  <si>
    <t>生活介護加算盲ろうあ児Ⅱ</t>
  </si>
  <si>
    <t>生活介護児童移行者加算重度障害児支援（盲ろうあ児（Ⅱ））</t>
  </si>
  <si>
    <t>220924</t>
  </si>
  <si>
    <t>生活介護加算肢体不自由児</t>
  </si>
  <si>
    <t>生活介護児童移行者加算重度障害児支援（肢体不自由児）</t>
  </si>
  <si>
    <t>220927</t>
  </si>
  <si>
    <t>生活介護加算重度強度行動</t>
  </si>
  <si>
    <t>生活介護児童移行者加算重度障害児支援（強度行動障害）</t>
  </si>
  <si>
    <t>221000</t>
  </si>
  <si>
    <t>生活介護基本</t>
  </si>
  <si>
    <t>生活介護基本決定</t>
  </si>
  <si>
    <t>222000</t>
  </si>
  <si>
    <t>生活介護経過的措置</t>
  </si>
  <si>
    <t>生活介護経過的措置対象者決定</t>
  </si>
  <si>
    <t>224000</t>
  </si>
  <si>
    <t>生活介護（知的障害児）</t>
  </si>
  <si>
    <t>生活介護児童移行者対象者決定（知的障害児）</t>
  </si>
  <si>
    <t>225000</t>
  </si>
  <si>
    <t>生活介護（自閉症児）</t>
  </si>
  <si>
    <t>生活介護児童移行者対象者決定（自閉症児）</t>
  </si>
  <si>
    <t>226000</t>
  </si>
  <si>
    <t>生活介護（盲児）</t>
  </si>
  <si>
    <t>生活介護児童移行者対象者決定（盲児）</t>
  </si>
  <si>
    <t>227000</t>
  </si>
  <si>
    <t>生活介護（ろうあ児）</t>
  </si>
  <si>
    <t>生活介護児童移行者対象者決定（ろうあ児）</t>
  </si>
  <si>
    <t>228000</t>
  </si>
  <si>
    <t>生活介護（肢体不自由児）</t>
  </si>
  <si>
    <t>生活介護児童移行者対象者決定（肢体不自由児）</t>
  </si>
  <si>
    <t>240902</t>
  </si>
  <si>
    <t>短期入所加算重度</t>
  </si>
  <si>
    <t>短期入所加算重度障害者支援加算対象者</t>
  </si>
  <si>
    <t>240928</t>
  </si>
  <si>
    <t>短期入所加算重度強度行動</t>
  </si>
  <si>
    <t>短期入所加算重度障害者支援加算（強度行動障害）対象者</t>
  </si>
  <si>
    <t>240937</t>
  </si>
  <si>
    <t>短期入所加算医療連携</t>
  </si>
  <si>
    <t>短期入所加算医療連携体制加算（医ケア）対象者</t>
  </si>
  <si>
    <t>241000</t>
  </si>
  <si>
    <t>短期入所</t>
  </si>
  <si>
    <t>短期入所障害者決定</t>
  </si>
  <si>
    <t>242000</t>
  </si>
  <si>
    <t>短期入所療養介護</t>
  </si>
  <si>
    <t>短期入所障害者医療型（療養介護）決定</t>
  </si>
  <si>
    <t>243000</t>
  </si>
  <si>
    <t>短期入所遷延性意識</t>
  </si>
  <si>
    <t>短期入所障害者医療型（その他）決定</t>
  </si>
  <si>
    <t>244000</t>
  </si>
  <si>
    <t>短期入所児</t>
  </si>
  <si>
    <t>短期入所障害児決定</t>
  </si>
  <si>
    <t>245000</t>
  </si>
  <si>
    <t>短期入所重心医ケア児</t>
  </si>
  <si>
    <t>短期入所障害児医療型（重心・医ケア）決定</t>
  </si>
  <si>
    <t>246000</t>
  </si>
  <si>
    <t>短期入所遷延性意識児</t>
  </si>
  <si>
    <t>短期入所障害児医療型（その他）決定</t>
  </si>
  <si>
    <t>320901</t>
  </si>
  <si>
    <t>施設入所加算重度Ⅰ（基本）</t>
  </si>
  <si>
    <t>施設入所支援加算重度障害者支援（体制）加算Ⅰ（基本）対象者</t>
  </si>
  <si>
    <t>320902</t>
  </si>
  <si>
    <t>施設入所加算重度Ⅰ（重度）</t>
  </si>
  <si>
    <t>施設入所支援加算重度障害者支援（体制）加算Ⅰ（重度）対象者</t>
  </si>
  <si>
    <t>320903</t>
  </si>
  <si>
    <t>施設入所加算重度Ⅱ</t>
  </si>
  <si>
    <t>施設入所支援加算重度障害者支援加算Ⅱ対象者</t>
  </si>
  <si>
    <t>320906</t>
  </si>
  <si>
    <t>施設入所加算地域移行</t>
  </si>
  <si>
    <t>施設入所支援加算地域生活移行個別支援加算対象者</t>
  </si>
  <si>
    <t>320917</t>
  </si>
  <si>
    <t>施設入所加算強度行動障害</t>
  </si>
  <si>
    <t>施設入所支援児童移行者加算強度行動障害</t>
  </si>
  <si>
    <t>320918</t>
  </si>
  <si>
    <t>施設入所加算重度重複</t>
  </si>
  <si>
    <t>施設入所支援児童移行者加算重度重複</t>
  </si>
  <si>
    <t>320919</t>
  </si>
  <si>
    <t>施設入所加算自活訓練</t>
  </si>
  <si>
    <t>施設入所支援児童移行者加算自活訓練</t>
  </si>
  <si>
    <t>320920</t>
  </si>
  <si>
    <t>施設入所加算知的障害児Ⅰ</t>
  </si>
  <si>
    <t>施設入所支援児童移行者加算重度障害児支援（知的障害児（Ⅰ））</t>
  </si>
  <si>
    <t>320921</t>
  </si>
  <si>
    <t>施設入所加算知的障害児Ⅱ</t>
  </si>
  <si>
    <t>施設入所支援児童移行者加算重度障害児支援（知的障害児（Ⅱ））</t>
  </si>
  <si>
    <t>320922</t>
  </si>
  <si>
    <t>施設入所加算盲ろうあ児Ⅰ</t>
  </si>
  <si>
    <t>施設入所支援児童移行者加算重度障害児支援（盲ろうあ児（Ⅰ））</t>
  </si>
  <si>
    <t>320923</t>
  </si>
  <si>
    <t>施設入所加算盲ろうあ児Ⅱ</t>
  </si>
  <si>
    <t>施設入所支援児童移行者加算重度障害児支援（盲ろうあ児（Ⅱ））</t>
  </si>
  <si>
    <t>320924</t>
  </si>
  <si>
    <t>施設入所加算肢体不自由児</t>
  </si>
  <si>
    <t>施設入所支援児童移行者加算重度障害児支援（肢体不自由児）</t>
  </si>
  <si>
    <t>320927</t>
  </si>
  <si>
    <t>施設入所加算重度強度行動</t>
  </si>
  <si>
    <t>施設入所支援児童移行者加算重度障害児支援（強度行動障害）</t>
  </si>
  <si>
    <t>321000</t>
  </si>
  <si>
    <t>施設入所基本</t>
  </si>
  <si>
    <t>施設入所支援基本決定</t>
  </si>
  <si>
    <t>322000</t>
  </si>
  <si>
    <t>施設入所経過措置</t>
  </si>
  <si>
    <t>施設入所支援経過的措置対象者決定</t>
  </si>
  <si>
    <t>323000</t>
  </si>
  <si>
    <t>施設入所訓練等給付</t>
  </si>
  <si>
    <t>施設入所支援訓練等給付利用者決定</t>
  </si>
  <si>
    <t>325000</t>
  </si>
  <si>
    <t>施設入所（知的障害児）</t>
  </si>
  <si>
    <t>施設入所支援児童移行者対象者決定（知的障害児）</t>
  </si>
  <si>
    <t>326000</t>
  </si>
  <si>
    <t>施設入所（自閉症児）</t>
  </si>
  <si>
    <t>施設入所支援児童移行者対象者決定（自閉症児）</t>
  </si>
  <si>
    <t>327000</t>
  </si>
  <si>
    <t>施設入所（盲児）</t>
  </si>
  <si>
    <t>施設入所支援児童移行者対象者決定（盲児）</t>
  </si>
  <si>
    <t>328000</t>
  </si>
  <si>
    <t>施設入所（ろうあ児）</t>
  </si>
  <si>
    <t>施設入所支援児童移行者対象者決定（ろうあ児）</t>
  </si>
  <si>
    <t>329000</t>
  </si>
  <si>
    <t>施設入所（肢体不自由児）</t>
  </si>
  <si>
    <t>施設入所支援児童移行者対象者決定（肢体不自由児）</t>
  </si>
  <si>
    <t>330801</t>
  </si>
  <si>
    <t>共同生活援助補足給付対象者</t>
  </si>
  <si>
    <t>共同生活援助特定障害者特別給付費対象者</t>
  </si>
  <si>
    <t>330802</t>
  </si>
  <si>
    <t>共同生活援助受託介護対象者</t>
  </si>
  <si>
    <t>共同生活援助受託居宅介護サービス費対象者</t>
  </si>
  <si>
    <t>330902</t>
  </si>
  <si>
    <t>共同生活援助加算重度</t>
  </si>
  <si>
    <t>共同生活援助加算重度障害者支援加算対象者</t>
  </si>
  <si>
    <t>330906</t>
  </si>
  <si>
    <t>共同生活援助加算地域移行</t>
  </si>
  <si>
    <t>共同生活援助加算地域生活移行個別支援加算対象者</t>
  </si>
  <si>
    <t>330930</t>
  </si>
  <si>
    <t>共同生活援助加算精神障害</t>
  </si>
  <si>
    <t>共同生活援助加算精神障害者地域移行特別加算対象者</t>
  </si>
  <si>
    <t>330931</t>
  </si>
  <si>
    <t>共同生活援助加算強度行動</t>
  </si>
  <si>
    <t>共同生活援助加算強度行動障害者地域移行特別加算対象者</t>
  </si>
  <si>
    <t>330933</t>
  </si>
  <si>
    <t>共同生活援助加算強度重度</t>
  </si>
  <si>
    <t>共同生活援助加算強度行動障害者重度障害者支援加算対象者</t>
  </si>
  <si>
    <t>330934</t>
  </si>
  <si>
    <t>共同生活援助加算医療的ケア</t>
  </si>
  <si>
    <t>共同生活援助加算医療的ケア対応支援加算対象者</t>
  </si>
  <si>
    <t>330935</t>
  </si>
  <si>
    <t>共同生活援助加算強度体験</t>
  </si>
  <si>
    <t>共同生活援助加算強度行動障害者体験利用加算対象者</t>
  </si>
  <si>
    <t>331000</t>
  </si>
  <si>
    <t>共同生活援助基本</t>
  </si>
  <si>
    <t>共同生活援助基本決定</t>
  </si>
  <si>
    <t>333000</t>
  </si>
  <si>
    <t>共同生活援助重度居宅</t>
  </si>
  <si>
    <t>共同生活援助重度障害者居宅介護利用対象者決定</t>
  </si>
  <si>
    <t>340906</t>
  </si>
  <si>
    <t>宿泊型自立訓練加算地域移行</t>
  </si>
  <si>
    <t>宿泊型自立訓練加算地域生活移行個別支援加算対象者</t>
  </si>
  <si>
    <t>340930</t>
  </si>
  <si>
    <t>宿泊型自立訓練加算精神障害</t>
  </si>
  <si>
    <t>宿泊型自立訓練加算精神障害者地域移行特別加算対象者</t>
  </si>
  <si>
    <t>340931</t>
  </si>
  <si>
    <t>宿泊型自立訓練加算強度行動</t>
  </si>
  <si>
    <t>宿泊型自立訓練加算強度行動障害者地域移行特別加算対象者</t>
  </si>
  <si>
    <t>341000</t>
  </si>
  <si>
    <t>宿泊型自立訓練基本決定</t>
  </si>
  <si>
    <t>342000</t>
  </si>
  <si>
    <t>宿泊型自立訓練長期入院決定</t>
  </si>
  <si>
    <t>宿泊型自立訓練長期入院等対象者決定</t>
  </si>
  <si>
    <t>350908</t>
  </si>
  <si>
    <t>自立生活援助特別地域加算</t>
  </si>
  <si>
    <t>自立生活援助加算特別地域加算対象者</t>
  </si>
  <si>
    <t>351000</t>
  </si>
  <si>
    <t>自立生活援助　退所１年未満</t>
  </si>
  <si>
    <t>自立生活援助基本決定（退所後１年未満）</t>
  </si>
  <si>
    <t>352000</t>
  </si>
  <si>
    <t>自立生活援助　退所１年以上</t>
  </si>
  <si>
    <t>自立生活援助基本決定（退所後１年以上・その他）</t>
  </si>
  <si>
    <t>410908</t>
  </si>
  <si>
    <t>機能訓練特別地域加算</t>
  </si>
  <si>
    <t>自立訓練（機能訓練）加算特別地域加算対象者</t>
  </si>
  <si>
    <t>410929</t>
  </si>
  <si>
    <t>機能訓練加算社会生活支援</t>
  </si>
  <si>
    <t>自立訓練（機能訓練）加算社会生活支援特別加算対象者</t>
  </si>
  <si>
    <t>411000</t>
  </si>
  <si>
    <t>機能訓練基本</t>
  </si>
  <si>
    <t>自立訓練（機能訓練）基本決定</t>
  </si>
  <si>
    <t>412000</t>
  </si>
  <si>
    <t>機能訓練基本(視覚障害)</t>
  </si>
  <si>
    <t>自立訓練（機能訓練）基本決定（視覚障害）</t>
  </si>
  <si>
    <t>420903</t>
  </si>
  <si>
    <t>生活訓練加算精神</t>
  </si>
  <si>
    <t>自立訓練（生活訓練）加算精神障害者退院支援施設加算対象者</t>
  </si>
  <si>
    <t>420905</t>
  </si>
  <si>
    <t>生活訓練加算短期滞在</t>
  </si>
  <si>
    <t>自立訓練（生活訓練）加算短期滞在加算対象者</t>
  </si>
  <si>
    <t>420908</t>
  </si>
  <si>
    <t>生活訓練特別地域加算</t>
  </si>
  <si>
    <t>自立訓練（生活訓練）加算特別地域加算対象者</t>
  </si>
  <si>
    <t>420929</t>
  </si>
  <si>
    <t>生活訓練加算社会生活支援</t>
  </si>
  <si>
    <t>自立訓練（生活訓練）加算社会生活支援特別加算対象者</t>
  </si>
  <si>
    <t>421000</t>
  </si>
  <si>
    <t>生活訓練基本</t>
  </si>
  <si>
    <t>自立訓練（生活訓練）基本決定</t>
  </si>
  <si>
    <t>423000</t>
  </si>
  <si>
    <t>生活訓練基本(視覚障害)</t>
  </si>
  <si>
    <t>自立訓練（生活訓練）基本決定（視覚障害）</t>
  </si>
  <si>
    <t>430903</t>
  </si>
  <si>
    <t>就労移行加算精神</t>
  </si>
  <si>
    <t>就労移行支援加算精神障害者退院支援施設加算対象者</t>
  </si>
  <si>
    <t>430929</t>
  </si>
  <si>
    <t>就労移行加算社会生活支援</t>
  </si>
  <si>
    <t>就労移行支援加算社会生活支援特別加算対象者</t>
  </si>
  <si>
    <t>430932</t>
  </si>
  <si>
    <t>就労移行加算在宅時生活支援</t>
  </si>
  <si>
    <t>就労移行支援加算在宅時生活支援サービス加算対象者</t>
  </si>
  <si>
    <t>431000</t>
  </si>
  <si>
    <t>就労移行基本</t>
  </si>
  <si>
    <t>就労移行支援基本決定</t>
  </si>
  <si>
    <t>440929</t>
  </si>
  <si>
    <t>就労移行養成加算社会生活</t>
  </si>
  <si>
    <t>就労移行支援（養成施設）加算社会生活支援特別加算対象者</t>
  </si>
  <si>
    <t>440932</t>
  </si>
  <si>
    <t>就労移行養成加算在宅時生活</t>
  </si>
  <si>
    <t>就労移行支援（養成施設）加算在宅時生活支援サービス加算対象者</t>
  </si>
  <si>
    <t>441000</t>
  </si>
  <si>
    <t>就労移行（養成）基本</t>
  </si>
  <si>
    <t>就労移行支援（養成施設）基本決定</t>
  </si>
  <si>
    <t>450929</t>
  </si>
  <si>
    <t>就労継続Ａ型加算社会生活</t>
  </si>
  <si>
    <t>就労継続支援Ａ型加算社会生活支援特別加算対象者</t>
  </si>
  <si>
    <t>450932</t>
  </si>
  <si>
    <t>就労継続Ａ型加算在宅時生活</t>
  </si>
  <si>
    <t>就労継続支援Ａ型加算在宅時生活支援サービス加算対象者</t>
  </si>
  <si>
    <t>451000</t>
  </si>
  <si>
    <t>就労継続（Ａ型）基本</t>
  </si>
  <si>
    <t>就労継続支援Ａ型基本決定</t>
  </si>
  <si>
    <t>460929</t>
  </si>
  <si>
    <t>就労継続Ｂ型加算社会生活</t>
  </si>
  <si>
    <t>就労継続支援Ｂ型加算社会生活支援特別加算対象者</t>
  </si>
  <si>
    <t>460932</t>
  </si>
  <si>
    <t>就労継続Ｂ型加算在宅時生活</t>
  </si>
  <si>
    <t>就労継続支援Ｂ型加算在宅時生活支援サービス加算対象者</t>
  </si>
  <si>
    <t>461000</t>
  </si>
  <si>
    <t>就労継続（Ｂ型）基本</t>
  </si>
  <si>
    <t>就労継続支援Ｂ型基本決定</t>
  </si>
  <si>
    <t>471000</t>
  </si>
  <si>
    <t>就労定着支援基本決定</t>
  </si>
  <si>
    <t>521000</t>
  </si>
  <si>
    <t>計画相談支援決定</t>
  </si>
  <si>
    <t>522000</t>
  </si>
  <si>
    <t>計画相談支援特別地域加算決定</t>
  </si>
  <si>
    <t>計画相談支援特別地域加算対象者決定</t>
  </si>
  <si>
    <t>523000</t>
  </si>
  <si>
    <t>計画相談支援居宅介護支援費重複減算Ⅰ決定</t>
  </si>
  <si>
    <t>計画相談支援居宅介護支援費重複減算Ⅰ対象者決定</t>
  </si>
  <si>
    <t>524000</t>
  </si>
  <si>
    <t>計画相談支援居宅介護支援費重複減算Ⅱ決定</t>
  </si>
  <si>
    <t>計画相談支援居宅介護支援費重複減算Ⅱ対象者決定</t>
  </si>
  <si>
    <t>525000</t>
  </si>
  <si>
    <t>計画相談支援介護予防支援費重複減算決定</t>
  </si>
  <si>
    <t>計画相談支援介護予防支援費重複減算対象者決定</t>
  </si>
  <si>
    <t>526000</t>
  </si>
  <si>
    <t>計画相談支援居宅介護重複減算Ⅰ・特別地域加算決定</t>
  </si>
  <si>
    <t>計画相談支援居宅介護支援費重複減算Ⅰ・特別地域加算対象者決定</t>
  </si>
  <si>
    <t>527000</t>
  </si>
  <si>
    <t>計画相談支援居宅介護重複減算Ⅱ・特別地域加算決定</t>
  </si>
  <si>
    <t>計画相談支援居宅介護支援費重複減算Ⅱ・特別地域加算対象者決定</t>
  </si>
  <si>
    <t>528000</t>
  </si>
  <si>
    <t>計画相談支援介護予防重複減算・特別地域加算決定</t>
  </si>
  <si>
    <t>計画相談支援介護予防支援費重複減算・特別地域加算対象者決定</t>
  </si>
  <si>
    <t>530908</t>
  </si>
  <si>
    <t>地域移行支援特別地域加算</t>
  </si>
  <si>
    <t>地域移行支援加算特別地域加算対象者</t>
  </si>
  <si>
    <t>531000</t>
  </si>
  <si>
    <t>地域移行支援基本決定</t>
  </si>
  <si>
    <t>540908</t>
  </si>
  <si>
    <t>地域定着支援特別地域加算</t>
  </si>
  <si>
    <t>地域定着支援加算特別地域加算対象者</t>
  </si>
  <si>
    <t>541000</t>
  </si>
  <si>
    <t>地域定着支援基本決定</t>
  </si>
  <si>
    <t>551000</t>
  </si>
  <si>
    <t>障害児相談支援決定</t>
  </si>
  <si>
    <t>552000</t>
  </si>
  <si>
    <t>障害児相談支援特別地域加算決定</t>
  </si>
  <si>
    <t>障害児相談支援特別地域加算対象者決定</t>
  </si>
  <si>
    <t>610908</t>
  </si>
  <si>
    <t>児童発達支援加算強度行動</t>
  </si>
  <si>
    <t>児童発達支援加算強度行動障害</t>
  </si>
  <si>
    <t>610911</t>
  </si>
  <si>
    <t>児童発達支援加算人工内耳</t>
  </si>
  <si>
    <t>児童発達支援加算人工内耳装用児支援</t>
  </si>
  <si>
    <t>610924</t>
  </si>
  <si>
    <t>児童発達支援加算サポートⅠ</t>
  </si>
  <si>
    <t>児童発達支援加算個別サポート（Ⅰ）</t>
  </si>
  <si>
    <t>611000</t>
  </si>
  <si>
    <t>児童発達支援基本決定</t>
  </si>
  <si>
    <t>612000</t>
  </si>
  <si>
    <t>児童発達支援難聴児</t>
  </si>
  <si>
    <t>児童発達支援基本決定（難聴児）</t>
  </si>
  <si>
    <t>613000</t>
  </si>
  <si>
    <t>児童発達支援重症心身障害児</t>
  </si>
  <si>
    <t>児童発達支援基本決定（重症心身障害児）</t>
  </si>
  <si>
    <t>614000</t>
  </si>
  <si>
    <t>児童発達支援医療的ケア児Ⅰ</t>
  </si>
  <si>
    <t>児童発達支援基本決定（医療的ケア児Ⅰ）</t>
  </si>
  <si>
    <t>615000</t>
  </si>
  <si>
    <t>児童発達支援医療的ケア児Ⅱ</t>
  </si>
  <si>
    <t>児童発達支援基本決定（医療的ケア児Ⅱ）</t>
  </si>
  <si>
    <t>616000</t>
  </si>
  <si>
    <t>児童発達支援医療的ケア児Ⅲ</t>
  </si>
  <si>
    <t>児童発達支援基本決定（医療的ケア児Ⅲ）</t>
  </si>
  <si>
    <t>617000</t>
  </si>
  <si>
    <t>児童発達支援難聴児医ケアⅠ</t>
  </si>
  <si>
    <t>児童発達支援基本決定（難聴児（医ケアⅠ））</t>
  </si>
  <si>
    <t>618000</t>
  </si>
  <si>
    <t>児童発達支援難聴児医ケアⅡ</t>
  </si>
  <si>
    <t>児童発達支援基本決定（難聴児（医ケアⅡ））</t>
  </si>
  <si>
    <t>619000</t>
  </si>
  <si>
    <t>児童発達支援難聴児医ケアⅢ</t>
  </si>
  <si>
    <t>児童発達支援基本決定（難聴児（医ケアⅢ））</t>
  </si>
  <si>
    <t>61A000</t>
  </si>
  <si>
    <t>児童発達支援重症心医ケアⅠ</t>
  </si>
  <si>
    <t>児童発達支援基本決定（重症心身障害児（医ケアⅠ））</t>
  </si>
  <si>
    <t>61B000</t>
  </si>
  <si>
    <t>児童発達支援重症心医ケアⅡ</t>
  </si>
  <si>
    <t>児童発達支援基本決定（重症心身障害児（医ケアⅡ））</t>
  </si>
  <si>
    <t>61C000</t>
  </si>
  <si>
    <t>児童発達支援重症心医ケアⅢ</t>
  </si>
  <si>
    <t>児童発達支援基本決定（重症心身障害児（医ケアⅢ））</t>
  </si>
  <si>
    <t>620924</t>
  </si>
  <si>
    <t>医療型児発加算サポートⅠ</t>
  </si>
  <si>
    <t>医療型児童発達支援加算個別サポート（Ⅰ）</t>
  </si>
  <si>
    <t>621000</t>
  </si>
  <si>
    <t>医療型児童発達支援肢体</t>
  </si>
  <si>
    <t>医療型児童発達支援基本決定（肢体不自由児）</t>
  </si>
  <si>
    <t>622000</t>
  </si>
  <si>
    <t>医療型児童発達支援重症心身</t>
  </si>
  <si>
    <t>医療型児童発達支援基本決定（重症心身障害児）</t>
  </si>
  <si>
    <t>630908</t>
  </si>
  <si>
    <t>放課後等デイ加算強度行動</t>
  </si>
  <si>
    <t>放課後等デイサービス加算強度行動障害</t>
  </si>
  <si>
    <t>630924</t>
  </si>
  <si>
    <t>放課後等デイ加算サポートⅠ</t>
  </si>
  <si>
    <t>放課後等デイサービス加算個別サポート（Ⅰ）</t>
  </si>
  <si>
    <t>631000</t>
  </si>
  <si>
    <t>放課後等デイサービス</t>
  </si>
  <si>
    <t>放課後等デイサービス基本決定</t>
  </si>
  <si>
    <t>632000</t>
  </si>
  <si>
    <t>放課後等デイサービス重症心</t>
  </si>
  <si>
    <t>放課後等デイサービス基本決定（重症心身障害児）</t>
  </si>
  <si>
    <t>633000</t>
  </si>
  <si>
    <t>放課後等デイ医療的ケア児Ⅰ</t>
  </si>
  <si>
    <t>放課後等デイサービス基本決定（医療的ケア児Ⅰ）</t>
  </si>
  <si>
    <t>634000</t>
  </si>
  <si>
    <t>放課後等デイ医療的ケア児Ⅱ</t>
  </si>
  <si>
    <t>放課後等デイサービス基本決定（医療的ケア児Ⅱ）</t>
  </si>
  <si>
    <t>635000</t>
  </si>
  <si>
    <t>放課後等デイ医療的ケア児Ⅲ</t>
  </si>
  <si>
    <t>放課後等デイサービス基本決定（医療的ケア児Ⅲ）</t>
  </si>
  <si>
    <t>636000</t>
  </si>
  <si>
    <t>放課後等デイ重症心医ケアⅠ</t>
  </si>
  <si>
    <t>放課後等デイサービス基本決定（重症心身障害児（医ケアⅠ））</t>
  </si>
  <si>
    <t>637000</t>
  </si>
  <si>
    <t>放課後等デイ重症心医ケアⅡ</t>
  </si>
  <si>
    <t>放課後等デイサービス基本決定（重症心身障害児（医ケアⅡ））</t>
  </si>
  <si>
    <t>638000</t>
  </si>
  <si>
    <t>放課後等デイ重症心医ケアⅢ</t>
  </si>
  <si>
    <t>放課後等デイサービス基本決定（重症心身障害児（医ケアⅢ））</t>
  </si>
  <si>
    <t>641000</t>
  </si>
  <si>
    <t>保育所等訪問支援基本決定</t>
  </si>
  <si>
    <t>650923</t>
  </si>
  <si>
    <t>居宅訪問型児童加算特別地域</t>
  </si>
  <si>
    <t>居宅訪問型児童発達支援加算特別地域加算対象者</t>
  </si>
  <si>
    <t>651000</t>
  </si>
  <si>
    <t>居宅訪問型児童基本</t>
  </si>
  <si>
    <t>居宅訪問型児童発達支援基本決定</t>
  </si>
  <si>
    <t>710901</t>
  </si>
  <si>
    <t>児童入所支援加算乳幼児</t>
  </si>
  <si>
    <t>710908</t>
  </si>
  <si>
    <t>児童入所支援加算強度行動</t>
  </si>
  <si>
    <t>児童入所支援加算強度行動障害</t>
  </si>
  <si>
    <t>710909</t>
  </si>
  <si>
    <t>児童入所支援加算重度重複</t>
  </si>
  <si>
    <t>710910</t>
  </si>
  <si>
    <t>児童入所支援加算自活訓練</t>
  </si>
  <si>
    <t>710913</t>
  </si>
  <si>
    <t>児童入所支援加算重度知的Ⅰ</t>
  </si>
  <si>
    <t>児童入所支援加算重度障害児支援（知的障害児（Ⅰ））</t>
  </si>
  <si>
    <t>710914</t>
  </si>
  <si>
    <t>児童入所支援加算重度知的Ⅱ</t>
  </si>
  <si>
    <t>児童入所支援加算重度障害児支援（知的障害児（Ⅱ））</t>
  </si>
  <si>
    <t>710915</t>
  </si>
  <si>
    <t>児童入所支援加算重度盲児Ⅰ</t>
  </si>
  <si>
    <t>児童入所支援加算重度障害児支援（盲ろうあ児（Ⅰ））</t>
  </si>
  <si>
    <t>710916</t>
  </si>
  <si>
    <t>児童入所支援加算重度盲児Ⅱ</t>
  </si>
  <si>
    <t>児童入所支援加算重度障害児支援（盲ろうあ児（Ⅱ））</t>
  </si>
  <si>
    <t>710917</t>
  </si>
  <si>
    <t>児童入所支援加算重度肢体</t>
  </si>
  <si>
    <t>児童入所支援加算重度障害児支援（肢体不自由児）</t>
  </si>
  <si>
    <t>710922</t>
  </si>
  <si>
    <t>児童入所支援加算重度行動</t>
  </si>
  <si>
    <t>児童入所支援加算重度障害児支援（強度行動障害）</t>
  </si>
  <si>
    <t>711000</t>
  </si>
  <si>
    <t>児童入所支援知的障害児</t>
  </si>
  <si>
    <t>児童入所支援基本決定（知的障害児）</t>
  </si>
  <si>
    <t>712000</t>
  </si>
  <si>
    <t>児童入所支援自閉症児</t>
  </si>
  <si>
    <t>児童入所支援基本決定（自閉症児）</t>
  </si>
  <si>
    <t>713000</t>
  </si>
  <si>
    <t>児童入所支援盲児</t>
  </si>
  <si>
    <t>児童入所支援基本決定（盲児）</t>
  </si>
  <si>
    <t>714000</t>
  </si>
  <si>
    <t>児童入所支援ろうあ児</t>
  </si>
  <si>
    <t>児童入所支援基本決定（ろうあ児）</t>
  </si>
  <si>
    <t>715000</t>
  </si>
  <si>
    <t>児童入所支援肢体不自由児</t>
  </si>
  <si>
    <t>児童入所支援基本決定（肢体不自由児）</t>
  </si>
  <si>
    <t>720908</t>
  </si>
  <si>
    <t>医療型児童入所加算強度行動</t>
  </si>
  <si>
    <t>医療型児童入所支援加算強度行動障害</t>
  </si>
  <si>
    <t>720909</t>
  </si>
  <si>
    <t>医療型児童入所加算重度重複</t>
  </si>
  <si>
    <t>医療型児童入所支援加算重度重複</t>
  </si>
  <si>
    <t>720910</t>
  </si>
  <si>
    <t>医療型児童入所加算自活訓練</t>
  </si>
  <si>
    <t>医療型児童入所支援加算自活訓練</t>
  </si>
  <si>
    <t>720918</t>
  </si>
  <si>
    <t>医療型児童入所加算自閉症Ⅰ</t>
  </si>
  <si>
    <t>医療型児童入所支援加算重度障害児支援（自閉症児（Ⅰ））</t>
  </si>
  <si>
    <t>720919</t>
  </si>
  <si>
    <t>医療型児童入所加算自閉症Ⅱ</t>
  </si>
  <si>
    <t>医療型児童入所支援加算重度障害児支援（自閉症児（Ⅱ））</t>
  </si>
  <si>
    <t>720920</t>
  </si>
  <si>
    <t>医療型児童入所加算肢体</t>
  </si>
  <si>
    <t>医療型児童入所支援加算重度障害児支援（肢体不自由児）</t>
  </si>
  <si>
    <t>720922</t>
  </si>
  <si>
    <t>医療型児童入所加算重度行動</t>
  </si>
  <si>
    <t>医療型児童入所支援加算重度障害児支援（強度行動障害）</t>
  </si>
  <si>
    <t>721000</t>
  </si>
  <si>
    <t>医療型児童入所自閉症児</t>
  </si>
  <si>
    <t>医療型児童入所支援基本決定（自閉症児）</t>
  </si>
  <si>
    <t>722000</t>
  </si>
  <si>
    <t>医療型児童入所肢体不自由児</t>
  </si>
  <si>
    <t>医療型児童入所支援基本決定（肢体不自由児）</t>
  </si>
  <si>
    <t>723000</t>
  </si>
  <si>
    <t>医療型児童入所重症心身障害</t>
  </si>
  <si>
    <t>医療型児童入所支援基本決定（重症心身障害児）</t>
  </si>
  <si>
    <t>725000</t>
  </si>
  <si>
    <t>医療型児童入所有期自閉症</t>
  </si>
  <si>
    <t>医療型児童入所支援基本決定（有期有目的）（自閉症児）</t>
  </si>
  <si>
    <t>726000</t>
  </si>
  <si>
    <t>医療型児童入所有期肢体</t>
  </si>
  <si>
    <t>医療型児童入所支援基本決定（有期有目的）（肢体不自由児）</t>
  </si>
  <si>
    <t>727000</t>
  </si>
  <si>
    <t>医療型児童入所有期重症心身</t>
  </si>
  <si>
    <t>医療型児童入所支援基本決定（有期有目的）（重症心身障害児）</t>
  </si>
  <si>
    <t>受給者証の記載内容</t>
    <rPh sb="0" eb="4">
      <t>ジュキュウシャショウ</t>
    </rPh>
    <rPh sb="5" eb="9">
      <t>キサイナイヨウ</t>
    </rPh>
    <phoneticPr fontId="1"/>
  </si>
  <si>
    <t>サービス内容</t>
    <rPh sb="4" eb="6">
      <t>ナイヨウ</t>
    </rPh>
    <phoneticPr fontId="1"/>
  </si>
  <si>
    <t>決定サービスコード</t>
    <rPh sb="0" eb="2">
      <t>ケッテイ</t>
    </rPh>
    <phoneticPr fontId="1"/>
  </si>
  <si>
    <t>加算基本区分</t>
    <rPh sb="0" eb="2">
      <t>カサン</t>
    </rPh>
    <rPh sb="2" eb="4">
      <t>キホン</t>
    </rPh>
    <rPh sb="4" eb="6">
      <t>クブン</t>
    </rPh>
    <phoneticPr fontId="1"/>
  </si>
  <si>
    <t>サービス種類</t>
    <rPh sb="4" eb="6">
      <t>シュルイ</t>
    </rPh>
    <phoneticPr fontId="1"/>
  </si>
  <si>
    <t>11</t>
  </si>
  <si>
    <t>0908</t>
  </si>
  <si>
    <t>1000</t>
  </si>
  <si>
    <t>2000</t>
  </si>
  <si>
    <t>3000</t>
  </si>
  <si>
    <t>4000</t>
  </si>
  <si>
    <t>5000</t>
  </si>
  <si>
    <t>12</t>
  </si>
  <si>
    <t>0901</t>
  </si>
  <si>
    <t>13</t>
  </si>
  <si>
    <t>14</t>
  </si>
  <si>
    <t>0906</t>
  </si>
  <si>
    <t>0930</t>
  </si>
  <si>
    <t>0931</t>
  </si>
  <si>
    <t>0937</t>
  </si>
  <si>
    <t>15</t>
  </si>
  <si>
    <t>21</t>
  </si>
  <si>
    <t>22</t>
  </si>
  <si>
    <t>0902</t>
  </si>
  <si>
    <t>0917</t>
  </si>
  <si>
    <t>0918</t>
  </si>
  <si>
    <t>0919</t>
  </si>
  <si>
    <t>0920</t>
  </si>
  <si>
    <t>0921</t>
  </si>
  <si>
    <t>0922</t>
  </si>
  <si>
    <t>0923</t>
  </si>
  <si>
    <t>0924</t>
  </si>
  <si>
    <t>0927</t>
  </si>
  <si>
    <t>6000</t>
  </si>
  <si>
    <t>7000</t>
  </si>
  <si>
    <t>8000</t>
  </si>
  <si>
    <t>24</t>
  </si>
  <si>
    <t>0928</t>
  </si>
  <si>
    <t>32</t>
  </si>
  <si>
    <t>0903</t>
  </si>
  <si>
    <t>9000</t>
  </si>
  <si>
    <t>33</t>
  </si>
  <si>
    <t>0801</t>
  </si>
  <si>
    <t>0802</t>
  </si>
  <si>
    <t>0933</t>
  </si>
  <si>
    <t>0934</t>
  </si>
  <si>
    <t>0935</t>
  </si>
  <si>
    <t>34</t>
  </si>
  <si>
    <t>35</t>
  </si>
  <si>
    <t>41</t>
  </si>
  <si>
    <t>0929</t>
  </si>
  <si>
    <t>42</t>
  </si>
  <si>
    <t>0905</t>
  </si>
  <si>
    <t>43</t>
  </si>
  <si>
    <t>0932</t>
  </si>
  <si>
    <t>44</t>
  </si>
  <si>
    <t>45</t>
  </si>
  <si>
    <t>46</t>
  </si>
  <si>
    <t>47</t>
  </si>
  <si>
    <t>52</t>
  </si>
  <si>
    <t>53</t>
  </si>
  <si>
    <t>54</t>
  </si>
  <si>
    <t>55</t>
  </si>
  <si>
    <t>61</t>
  </si>
  <si>
    <t>0911</t>
  </si>
  <si>
    <t>A000</t>
  </si>
  <si>
    <t>B000</t>
  </si>
  <si>
    <t>C000</t>
  </si>
  <si>
    <t>62</t>
  </si>
  <si>
    <t>63</t>
  </si>
  <si>
    <t>64</t>
  </si>
  <si>
    <t>65</t>
  </si>
  <si>
    <t>71</t>
  </si>
  <si>
    <t>0909</t>
  </si>
  <si>
    <t>0910</t>
  </si>
  <si>
    <t>0913</t>
  </si>
  <si>
    <t>0914</t>
  </si>
  <si>
    <t>0915</t>
  </si>
  <si>
    <t>0916</t>
  </si>
  <si>
    <t>72</t>
  </si>
  <si>
    <t>サービス項目</t>
    <rPh sb="4" eb="6">
      <t>コウモク</t>
    </rPh>
    <phoneticPr fontId="1"/>
  </si>
  <si>
    <r>
      <t>生活介護加算重度障害者支援加算</t>
    </r>
    <r>
      <rPr>
        <sz val="11"/>
        <color rgb="FFFF0000"/>
        <rFont val="游ゴシック"/>
        <family val="3"/>
        <charset val="128"/>
        <scheme val="minor"/>
      </rPr>
      <t>Ⅲ</t>
    </r>
    <r>
      <rPr>
        <sz val="11"/>
        <color theme="1"/>
        <rFont val="游ゴシック"/>
        <family val="2"/>
        <scheme val="minor"/>
      </rPr>
      <t>対象者</t>
    </r>
    <phoneticPr fontId="1"/>
  </si>
  <si>
    <r>
      <t>生活介護加算重度障害者支援</t>
    </r>
    <r>
      <rPr>
        <sz val="11"/>
        <color rgb="FFFF0000"/>
        <rFont val="游ゴシック"/>
        <family val="3"/>
        <charset val="128"/>
        <scheme val="minor"/>
      </rPr>
      <t>Ⅲ</t>
    </r>
    <phoneticPr fontId="1"/>
  </si>
  <si>
    <t>220938</t>
    <phoneticPr fontId="1"/>
  </si>
  <si>
    <t>生活介護加算重度支援Ⅱ</t>
    <phoneticPr fontId="1"/>
  </si>
  <si>
    <t>生活介護加算重度障害者支援加算Ⅱ対象者</t>
    <phoneticPr fontId="1"/>
  </si>
  <si>
    <t>220939</t>
    <phoneticPr fontId="1"/>
  </si>
  <si>
    <t xml:space="preserve">生活介護加算重度障害者支援加算（行動関連項目１８点以上） </t>
  </si>
  <si>
    <t>生活介護加算重度１８点以上</t>
  </si>
  <si>
    <r>
      <t>短期入所加算重度障害者支援加算対象者</t>
    </r>
    <r>
      <rPr>
        <sz val="11"/>
        <color rgb="FFFF0000"/>
        <rFont val="游ゴシック"/>
        <family val="3"/>
        <charset val="128"/>
        <scheme val="minor"/>
      </rPr>
      <t>Ⅰ</t>
    </r>
    <phoneticPr fontId="1"/>
  </si>
  <si>
    <r>
      <t>短期入所加算重度</t>
    </r>
    <r>
      <rPr>
        <sz val="11"/>
        <color rgb="FFFF0000"/>
        <rFont val="游ゴシック"/>
        <family val="3"/>
        <charset val="128"/>
        <scheme val="minor"/>
      </rPr>
      <t>Ⅰ</t>
    </r>
    <phoneticPr fontId="1"/>
  </si>
  <si>
    <t>240936</t>
    <phoneticPr fontId="1"/>
  </si>
  <si>
    <t>短期入所加算地域生活</t>
    <phoneticPr fontId="1"/>
  </si>
  <si>
    <t>短期入所加算地域生活支援拠点等加算（医ケア等）対象者</t>
    <phoneticPr fontId="1"/>
  </si>
  <si>
    <t>240938</t>
    <phoneticPr fontId="1"/>
  </si>
  <si>
    <t>240939</t>
    <phoneticPr fontId="1"/>
  </si>
  <si>
    <t>短期入所加算重度支援Ⅱ</t>
    <phoneticPr fontId="1"/>
  </si>
  <si>
    <t>短期入所加算重度障害者支援加算Ⅱ対象者</t>
    <phoneticPr fontId="1"/>
  </si>
  <si>
    <t>短期入所加算重度障害者支援加算（行動関連項目１８点以上）</t>
    <phoneticPr fontId="1"/>
  </si>
  <si>
    <t>短期入所加算重度１８点以上</t>
    <phoneticPr fontId="1"/>
  </si>
  <si>
    <r>
      <t>施設入所支援加算重度障害者支援加算</t>
    </r>
    <r>
      <rPr>
        <sz val="11"/>
        <color rgb="FFFF0000"/>
        <rFont val="游ゴシック"/>
        <family val="3"/>
        <charset val="128"/>
        <scheme val="minor"/>
      </rPr>
      <t>Ⅲ</t>
    </r>
    <r>
      <rPr>
        <sz val="11"/>
        <color theme="1"/>
        <rFont val="游ゴシック"/>
        <family val="2"/>
        <scheme val="minor"/>
      </rPr>
      <t>対象者</t>
    </r>
    <phoneticPr fontId="1"/>
  </si>
  <si>
    <r>
      <t>施設入所加算重度</t>
    </r>
    <r>
      <rPr>
        <sz val="11"/>
        <color rgb="FFFF0000"/>
        <rFont val="游ゴシック"/>
        <family val="3"/>
        <charset val="128"/>
        <scheme val="minor"/>
      </rPr>
      <t>Ⅲ</t>
    </r>
    <phoneticPr fontId="1"/>
  </si>
  <si>
    <t>320938</t>
    <phoneticPr fontId="1"/>
  </si>
  <si>
    <t>320939</t>
    <phoneticPr fontId="1"/>
  </si>
  <si>
    <t>施設入所加算重度１８点以上</t>
  </si>
  <si>
    <t>施設入所支援加算重度障害者支援加算（行動関連項目１８点以上）</t>
  </si>
  <si>
    <t>施設入所加算重度支援Ⅱ</t>
  </si>
  <si>
    <t>334000</t>
    <phoneticPr fontId="1"/>
  </si>
  <si>
    <t>共同生活援助基本退居後定着</t>
  </si>
  <si>
    <t>共同生活援助基本決定（退居後定着）</t>
  </si>
  <si>
    <t>330939</t>
    <phoneticPr fontId="1"/>
  </si>
  <si>
    <t>共同生活援助重度１８点以上</t>
  </si>
  <si>
    <t>共同生活援助加算重度障害者支援加算（行動関連項目１８点以上）</t>
  </si>
  <si>
    <r>
      <t>自立生活援助基本決定（退所後</t>
    </r>
    <r>
      <rPr>
        <sz val="11"/>
        <color rgb="FFFF0000"/>
        <rFont val="游ゴシック"/>
        <family val="3"/>
        <charset val="128"/>
        <scheme val="minor"/>
      </rPr>
      <t>等</t>
    </r>
    <r>
      <rPr>
        <sz val="11"/>
        <color theme="1"/>
        <rFont val="游ゴシック"/>
        <family val="2"/>
        <scheme val="minor"/>
      </rPr>
      <t>１年未満）</t>
    </r>
    <rPh sb="14" eb="15">
      <t>トウ</t>
    </rPh>
    <phoneticPr fontId="1"/>
  </si>
  <si>
    <r>
      <t>自立生活援助基本決定（退所後</t>
    </r>
    <r>
      <rPr>
        <sz val="11"/>
        <color rgb="FFFF0000"/>
        <rFont val="游ゴシック"/>
        <family val="3"/>
        <charset val="128"/>
        <scheme val="minor"/>
      </rPr>
      <t>等</t>
    </r>
    <r>
      <rPr>
        <sz val="11"/>
        <color theme="1"/>
        <rFont val="游ゴシック"/>
        <family val="2"/>
        <scheme val="minor"/>
      </rPr>
      <t>１年以上・その他）</t>
    </r>
    <rPh sb="14" eb="15">
      <t>トウ</t>
    </rPh>
    <phoneticPr fontId="1"/>
  </si>
  <si>
    <r>
      <t>自立生活援助退所１年</t>
    </r>
    <r>
      <rPr>
        <sz val="11"/>
        <color rgb="FFFF0000"/>
        <rFont val="游ゴシック"/>
        <family val="3"/>
        <charset val="128"/>
        <scheme val="minor"/>
      </rPr>
      <t>等</t>
    </r>
    <r>
      <rPr>
        <sz val="11"/>
        <color theme="1"/>
        <rFont val="游ゴシック"/>
        <family val="2"/>
        <scheme val="minor"/>
      </rPr>
      <t>未満</t>
    </r>
    <rPh sb="10" eb="11">
      <t>ナド</t>
    </rPh>
    <phoneticPr fontId="1"/>
  </si>
  <si>
    <r>
      <t>自立生活援助退所１年</t>
    </r>
    <r>
      <rPr>
        <sz val="11"/>
        <color rgb="FFFF0000"/>
        <rFont val="游ゴシック"/>
        <family val="3"/>
        <charset val="128"/>
        <scheme val="minor"/>
      </rPr>
      <t>等</t>
    </r>
    <r>
      <rPr>
        <sz val="11"/>
        <color theme="1"/>
        <rFont val="游ゴシック"/>
        <family val="2"/>
        <scheme val="minor"/>
      </rPr>
      <t>以上</t>
    </r>
    <rPh sb="10" eb="11">
      <t>ナド</t>
    </rPh>
    <phoneticPr fontId="1"/>
  </si>
  <si>
    <t>353000</t>
    <phoneticPr fontId="1"/>
  </si>
  <si>
    <t xml:space="preserve">自立生活援助基本決定（ICT活用等） </t>
  </si>
  <si>
    <t>自立生活援助ICT活用等</t>
  </si>
  <si>
    <t>610926</t>
    <phoneticPr fontId="1"/>
  </si>
  <si>
    <t>610927</t>
    <phoneticPr fontId="1"/>
  </si>
  <si>
    <t>児童発達支援加算視聴覚言語</t>
  </si>
  <si>
    <t>児童発達支援加算視覚・聴覚・言語機能障害児支援</t>
  </si>
  <si>
    <t>620926</t>
    <phoneticPr fontId="1"/>
  </si>
  <si>
    <r>
      <t>放課後等デイ加算強度行動</t>
    </r>
    <r>
      <rPr>
        <sz val="11"/>
        <color rgb="FFFF0000"/>
        <rFont val="游ゴシック"/>
        <family val="3"/>
        <charset val="128"/>
        <scheme val="minor"/>
      </rPr>
      <t>Ⅰ</t>
    </r>
    <phoneticPr fontId="1"/>
  </si>
  <si>
    <r>
      <t>放課後等デイサービス加算強度行動障害</t>
    </r>
    <r>
      <rPr>
        <sz val="11"/>
        <color rgb="FFFF0000"/>
        <rFont val="游ゴシック"/>
        <family val="3"/>
        <charset val="128"/>
        <scheme val="minor"/>
      </rPr>
      <t xml:space="preserve">（Ⅰ） </t>
    </r>
    <phoneticPr fontId="1"/>
  </si>
  <si>
    <t>630911</t>
    <phoneticPr fontId="1"/>
  </si>
  <si>
    <t>放課後等デイ加算人工内耳</t>
  </si>
  <si>
    <t>放課後等デイサービス加算人工内耳装用児支援</t>
  </si>
  <si>
    <t>630925</t>
    <phoneticPr fontId="1"/>
  </si>
  <si>
    <t>630927</t>
    <phoneticPr fontId="1"/>
  </si>
  <si>
    <t>630929</t>
    <phoneticPr fontId="1"/>
  </si>
  <si>
    <t>放課後等デイ加算強度行動Ⅱ</t>
  </si>
  <si>
    <t>放課後等デイ加算視聴覚言語</t>
  </si>
  <si>
    <t>放課後等デイサポートⅠ重度</t>
  </si>
  <si>
    <t xml:space="preserve">放課後等デイサービス加算強度行動障害（Ⅱ） </t>
  </si>
  <si>
    <t>放課後等デイサービス加算視覚・聴覚・言語機能障害児支援</t>
  </si>
  <si>
    <t>放課後等デイサービス加算個別サポート（Ⅰ）（重度）</t>
  </si>
  <si>
    <t>保育所等訪問支援加算強度行動障害</t>
  </si>
  <si>
    <t>保育所等訪問支援加算ケアニーズ</t>
  </si>
  <si>
    <t>保育所等訪問加算強度行動</t>
  </si>
  <si>
    <t>保育所等訪問支援加算ケア</t>
  </si>
  <si>
    <t>640908</t>
    <phoneticPr fontId="1"/>
  </si>
  <si>
    <t>640930</t>
    <phoneticPr fontId="1"/>
  </si>
  <si>
    <t>650908</t>
    <phoneticPr fontId="1"/>
  </si>
  <si>
    <t>居宅訪問型児童加算強度行動</t>
  </si>
  <si>
    <t>居宅訪問型児童発達支援加算強度行動障害</t>
  </si>
  <si>
    <r>
      <t>児童入所支援加算強度行動</t>
    </r>
    <r>
      <rPr>
        <sz val="11"/>
        <color rgb="FFFF0000"/>
        <rFont val="游ゴシック"/>
        <family val="3"/>
        <charset val="128"/>
        <scheme val="minor"/>
      </rPr>
      <t>Ⅰ</t>
    </r>
    <phoneticPr fontId="1"/>
  </si>
  <si>
    <r>
      <t>児童入所支援加算強度行動障害</t>
    </r>
    <r>
      <rPr>
        <sz val="11"/>
        <color rgb="FFFF0000"/>
        <rFont val="游ゴシック"/>
        <family val="3"/>
        <charset val="128"/>
        <scheme val="minor"/>
      </rPr>
      <t>（Ⅰ）</t>
    </r>
    <phoneticPr fontId="1"/>
  </si>
  <si>
    <t>710925</t>
    <phoneticPr fontId="1"/>
  </si>
  <si>
    <t>719028</t>
    <phoneticPr fontId="1"/>
  </si>
  <si>
    <t>児童入所支援加算強度行動Ⅱ</t>
  </si>
  <si>
    <t>児童入所支援加算要支援児童</t>
  </si>
  <si>
    <t xml:space="preserve">児童入所支援加算強度行動障害（Ⅱ） </t>
  </si>
  <si>
    <r>
      <t>医療型児童入所加算強度行動</t>
    </r>
    <r>
      <rPr>
        <sz val="11"/>
        <color rgb="FFFF0000"/>
        <rFont val="游ゴシック"/>
        <family val="3"/>
        <charset val="128"/>
        <scheme val="minor"/>
      </rPr>
      <t>Ⅰ</t>
    </r>
    <phoneticPr fontId="1"/>
  </si>
  <si>
    <r>
      <t>医療型児童入所支援加算強度行動障害</t>
    </r>
    <r>
      <rPr>
        <sz val="11"/>
        <color rgb="FFFF0000"/>
        <rFont val="游ゴシック"/>
        <family val="3"/>
        <charset val="128"/>
        <scheme val="minor"/>
      </rPr>
      <t>（Ⅰ）</t>
    </r>
    <phoneticPr fontId="1"/>
  </si>
  <si>
    <t>720925</t>
    <phoneticPr fontId="1"/>
  </si>
  <si>
    <t>720928</t>
    <phoneticPr fontId="1"/>
  </si>
  <si>
    <t>医療型児童入所強度行動Ⅱ</t>
  </si>
  <si>
    <t>医療型児童入所加算要支援</t>
  </si>
  <si>
    <t xml:space="preserve">医療型児童入所支援加算強度行動障害（Ⅱ） </t>
  </si>
  <si>
    <t>医療型児童入所支援加算要支援児童</t>
  </si>
  <si>
    <t>重度訪問介護障害支援区分６該当者決定</t>
    <rPh sb="16" eb="18">
      <t>ケッテイ</t>
    </rPh>
    <phoneticPr fontId="1"/>
  </si>
  <si>
    <t>720921</t>
    <phoneticPr fontId="1"/>
  </si>
  <si>
    <t>医療型児童入所支援加算乳幼児</t>
    <rPh sb="11" eb="14">
      <t>ニュウヨウジ</t>
    </rPh>
    <phoneticPr fontId="1"/>
  </si>
  <si>
    <t>医療型児童入所加算肢体</t>
    <phoneticPr fontId="1"/>
  </si>
  <si>
    <t>医療型児童入所支援加算乳幼児</t>
    <phoneticPr fontId="1"/>
  </si>
  <si>
    <t>481000</t>
    <phoneticPr fontId="1"/>
  </si>
  <si>
    <t>就労選択支援基本決定</t>
    <phoneticPr fontId="1"/>
  </si>
  <si>
    <t>480932</t>
    <phoneticPr fontId="1"/>
  </si>
  <si>
    <t>就労選択支援加算在宅時生活支援サービス加算対象者</t>
    <phoneticPr fontId="1"/>
  </si>
  <si>
    <t>医療型児童入所支援加算強度行動障害（Ⅰ）</t>
    <phoneticPr fontId="1"/>
  </si>
  <si>
    <t>医療型児童入所加算強度行動Ⅰ</t>
    <phoneticPr fontId="1"/>
  </si>
  <si>
    <t xml:space="preserve">放課後等デイサービス加算強度行動障害（Ⅰ） </t>
    <phoneticPr fontId="1"/>
  </si>
  <si>
    <t>放課後等デイ加算強度行動Ⅰ</t>
    <phoneticPr fontId="1"/>
  </si>
  <si>
    <t>生活介護加算重度障害者支援加算Ⅲ対象者</t>
    <phoneticPr fontId="1"/>
  </si>
  <si>
    <t>生活介護加算重度障害者支援Ⅲ</t>
    <phoneticPr fontId="1"/>
  </si>
  <si>
    <t>短期入所加算重度障害者支援加算Ⅰ対象者</t>
    <phoneticPr fontId="1"/>
  </si>
  <si>
    <t>短期入所加算重度Ⅰ</t>
    <phoneticPr fontId="1"/>
  </si>
  <si>
    <t>施設入所支援加算重度障害者支援加算Ⅲ対象者</t>
    <phoneticPr fontId="1"/>
  </si>
  <si>
    <t>施設入所加算重度Ⅲ</t>
    <phoneticPr fontId="1"/>
  </si>
  <si>
    <t>自立生活援助基本決定（退所後等１年未満）</t>
    <rPh sb="14" eb="15">
      <t>トウ</t>
    </rPh>
    <phoneticPr fontId="1"/>
  </si>
  <si>
    <t>自立生活援助退所１年等未満</t>
    <rPh sb="10" eb="11">
      <t>ナド</t>
    </rPh>
    <phoneticPr fontId="1"/>
  </si>
  <si>
    <t>自立生活援助基本決定（退所後等１年以上・その他）</t>
    <rPh sb="14" eb="15">
      <t>トウ</t>
    </rPh>
    <phoneticPr fontId="1"/>
  </si>
  <si>
    <t>自立生活援助退所１年等以上</t>
    <rPh sb="10" eb="11">
      <t>ナド</t>
    </rPh>
    <phoneticPr fontId="1"/>
  </si>
  <si>
    <t>児童入所支援加算強度行動障害（Ⅰ）</t>
    <phoneticPr fontId="1"/>
  </si>
  <si>
    <t>児童入所支援加算強度行動Ⅰ</t>
    <phoneticPr fontId="1"/>
  </si>
  <si>
    <t>就労選択基本</t>
    <phoneticPr fontId="1"/>
  </si>
  <si>
    <t>就労選択加算在宅時生活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</si>
</sst>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/>
    <xf numFmtId="49" fontId="0" fillId="0" borderId="1" xfId="0" applyNumberFormat="1" applyFill="1" applyBorder="1"/>
    <xf numFmtId="49" fontId="0" fillId="0" borderId="1" xfId="0" applyNumberFormat="1" applyBorder="1"/>
    <xf numFmtId="49" fontId="0" fillId="2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1" xfId="0" applyNumberFormat="1" applyFont="1" applyFill="1" applyBorder="1"/>
    <xf numFmtId="49" fontId="2" fillId="0" borderId="1" xfId="0" applyNumberFormat="1" applyFont="1" applyBorder="1"/>
    <xf numFmtId="49" fontId="2" fillId="0" borderId="1" xfId="0" applyNumberFormat="1" applyFont="1" applyFill="1" applyBorder="1"/>
    <xf numFmtId="49" fontId="3" fillId="0" borderId="1" xfId="0" applyNumberFormat="1" applyFont="1" applyBorder="1"/>
    <xf numFmtId="49" fontId="5" fillId="0" borderId="1" xfId="0" applyNumberFormat="1" applyFont="1" applyBorder="1"/>
    <xf numFmtId="49" fontId="5" fillId="0" borderId="1" xfId="0" applyNumberFormat="1" applyFont="1" applyFill="1" applyBorder="1"/>
    <xf numFmtId="49" fontId="5" fillId="0" borderId="0" xfId="0" applyNumberFormat="1" applyFont="1" applyFill="1"/>
    <xf numFmtId="49" fontId="5" fillId="0" borderId="0" xfId="0" applyNumberFormat="1" applyFont="1"/>
    <xf numFmtId="49" fontId="4" fillId="2" borderId="0" xfId="0" applyNumberFormat="1" applyFont="1" applyFill="1" applyAlignment="1">
      <alignment horizontal="left"/>
    </xf>
    <xf numFmtId="49" fontId="5" fillId="2" borderId="1" xfId="0" applyNumberFormat="1" applyFont="1" applyFill="1" applyBorder="1"/>
    <xf numFmtId="0" fontId="5" fillId="0" borderId="0" xfId="0" applyNumberFormat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148168</xdr:colOff>
      <xdr:row>1</xdr:row>
      <xdr:rowOff>77611</xdr:rowOff>
    </xdr:from>
    <xdr:ext cx="1199444" cy="373944"/>
    <xdr:sp macro="" textlink="">
      <xdr:nvSpPr>
        <xdr:cNvPr id="2" name="テキスト ボックス 1"/>
        <xdr:cNvSpPr txBox="1"/>
      </xdr:nvSpPr>
      <xdr:spPr>
        <a:xfrm>
          <a:off x="10414001" y="303389"/>
          <a:ext cx="1199444" cy="37394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変更箇所</a:t>
          </a:r>
          <a:r>
            <a:rPr kumimoji="1" lang="ja-JP" altLang="en-US" sz="1100">
              <a:solidFill>
                <a:srgbClr val="FF0000"/>
              </a:solidFill>
            </a:rPr>
            <a:t>赤字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78856</xdr:colOff>
      <xdr:row>1</xdr:row>
      <xdr:rowOff>102097</xdr:rowOff>
    </xdr:from>
    <xdr:ext cx="2468200" cy="589347"/>
    <xdr:sp macro="" textlink="">
      <xdr:nvSpPr>
        <xdr:cNvPr id="2" name="テキスト ボックス 1"/>
        <xdr:cNvSpPr txBox="1"/>
      </xdr:nvSpPr>
      <xdr:spPr>
        <a:xfrm>
          <a:off x="10344689" y="327875"/>
          <a:ext cx="2468200" cy="58934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・変更箇所</a:t>
          </a:r>
          <a:r>
            <a:rPr kumimoji="1" lang="ja-JP" altLang="en-US" sz="1100">
              <a:solidFill>
                <a:srgbClr val="FF0000"/>
              </a:solidFill>
            </a:rPr>
            <a:t>赤字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・背景灰色は使用しなくなったもの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5"/>
  <sheetViews>
    <sheetView tabSelected="1" topLeftCell="D1" zoomScale="90" zoomScaleNormal="90" workbookViewId="0">
      <pane ySplit="1" topLeftCell="A2" activePane="bottomLeft" state="frozen"/>
      <selection pane="bottomLeft" activeCell="D1" sqref="D1"/>
    </sheetView>
  </sheetViews>
  <sheetFormatPr defaultColWidth="9" defaultRowHeight="18" outlineLevelCol="1" x14ac:dyDescent="0.55000000000000004"/>
  <cols>
    <col min="1" max="3" width="15" style="8" hidden="1" customWidth="1" outlineLevel="1"/>
    <col min="4" max="4" width="21.25" style="2" bestFit="1" customWidth="1" collapsed="1"/>
    <col min="5" max="5" width="63" style="1" bestFit="1" customWidth="1"/>
    <col min="6" max="6" width="50.5" style="1" bestFit="1" customWidth="1"/>
    <col min="7" max="16384" width="9" style="1"/>
  </cols>
  <sheetData>
    <row r="1" spans="1:6" x14ac:dyDescent="0.55000000000000004">
      <c r="A1" s="17" t="s">
        <v>556</v>
      </c>
      <c r="B1" s="17" t="s">
        <v>557</v>
      </c>
      <c r="C1" s="17" t="s">
        <v>633</v>
      </c>
      <c r="D1" s="18" t="s">
        <v>555</v>
      </c>
      <c r="E1" s="18" t="s">
        <v>554</v>
      </c>
      <c r="F1" s="18" t="s">
        <v>553</v>
      </c>
    </row>
    <row r="2" spans="1:6" x14ac:dyDescent="0.55000000000000004">
      <c r="A2" s="19">
        <f t="shared" ref="A2:A44" si="0">IF(RIGHT(D2,3)="000",1,2)</f>
        <v>1</v>
      </c>
      <c r="B2" s="19" t="str">
        <f t="shared" ref="B2:B44" si="1">LEFT(D2,2)</f>
        <v>11</v>
      </c>
      <c r="C2" s="19" t="str">
        <f t="shared" ref="C2:C44" si="2">RIGHT(D2,4)</f>
        <v>1000</v>
      </c>
      <c r="D2" s="14" t="s">
        <v>3</v>
      </c>
      <c r="E2" s="13" t="s">
        <v>5</v>
      </c>
      <c r="F2" s="13" t="s">
        <v>4</v>
      </c>
    </row>
    <row r="3" spans="1:6" x14ac:dyDescent="0.55000000000000004">
      <c r="A3" s="19">
        <f t="shared" si="0"/>
        <v>1</v>
      </c>
      <c r="B3" s="19" t="str">
        <f t="shared" si="1"/>
        <v>11</v>
      </c>
      <c r="C3" s="19" t="str">
        <f t="shared" si="2"/>
        <v>2000</v>
      </c>
      <c r="D3" s="14" t="s">
        <v>6</v>
      </c>
      <c r="E3" s="13" t="s">
        <v>8</v>
      </c>
      <c r="F3" s="13" t="s">
        <v>7</v>
      </c>
    </row>
    <row r="4" spans="1:6" x14ac:dyDescent="0.55000000000000004">
      <c r="A4" s="19">
        <f t="shared" si="0"/>
        <v>1</v>
      </c>
      <c r="B4" s="19" t="str">
        <f t="shared" si="1"/>
        <v>11</v>
      </c>
      <c r="C4" s="19" t="str">
        <f t="shared" si="2"/>
        <v>3000</v>
      </c>
      <c r="D4" s="14" t="s">
        <v>9</v>
      </c>
      <c r="E4" s="13" t="s">
        <v>11</v>
      </c>
      <c r="F4" s="13" t="s">
        <v>10</v>
      </c>
    </row>
    <row r="5" spans="1:6" x14ac:dyDescent="0.55000000000000004">
      <c r="A5" s="19">
        <f t="shared" si="0"/>
        <v>1</v>
      </c>
      <c r="B5" s="19" t="str">
        <f t="shared" si="1"/>
        <v>11</v>
      </c>
      <c r="C5" s="19" t="str">
        <f t="shared" si="2"/>
        <v>4000</v>
      </c>
      <c r="D5" s="14" t="s">
        <v>12</v>
      </c>
      <c r="E5" s="13" t="s">
        <v>14</v>
      </c>
      <c r="F5" s="13" t="s">
        <v>13</v>
      </c>
    </row>
    <row r="6" spans="1:6" x14ac:dyDescent="0.55000000000000004">
      <c r="A6" s="19">
        <f t="shared" si="0"/>
        <v>1</v>
      </c>
      <c r="B6" s="19" t="str">
        <f t="shared" si="1"/>
        <v>11</v>
      </c>
      <c r="C6" s="19" t="str">
        <f t="shared" si="2"/>
        <v>5000</v>
      </c>
      <c r="D6" s="14" t="s">
        <v>15</v>
      </c>
      <c r="E6" s="13" t="s">
        <v>17</v>
      </c>
      <c r="F6" s="13" t="s">
        <v>16</v>
      </c>
    </row>
    <row r="7" spans="1:6" x14ac:dyDescent="0.55000000000000004">
      <c r="A7" s="19">
        <f t="shared" si="0"/>
        <v>2</v>
      </c>
      <c r="B7" s="19" t="str">
        <f t="shared" si="1"/>
        <v>11</v>
      </c>
      <c r="C7" s="19" t="str">
        <f t="shared" si="2"/>
        <v>0908</v>
      </c>
      <c r="D7" s="14" t="s">
        <v>0</v>
      </c>
      <c r="E7" s="13" t="s">
        <v>2</v>
      </c>
      <c r="F7" s="13" t="s">
        <v>1</v>
      </c>
    </row>
    <row r="8" spans="1:6" x14ac:dyDescent="0.55000000000000004">
      <c r="A8" s="19">
        <f t="shared" si="0"/>
        <v>1</v>
      </c>
      <c r="B8" s="19" t="str">
        <f t="shared" si="1"/>
        <v>12</v>
      </c>
      <c r="C8" s="19" t="str">
        <f t="shared" si="2"/>
        <v>1000</v>
      </c>
      <c r="D8" s="14" t="s">
        <v>24</v>
      </c>
      <c r="E8" s="13" t="s">
        <v>26</v>
      </c>
      <c r="F8" s="13" t="s">
        <v>25</v>
      </c>
    </row>
    <row r="9" spans="1:6" x14ac:dyDescent="0.55000000000000004">
      <c r="A9" s="19">
        <f t="shared" si="0"/>
        <v>1</v>
      </c>
      <c r="B9" s="19" t="str">
        <f t="shared" si="1"/>
        <v>12</v>
      </c>
      <c r="C9" s="19" t="str">
        <f t="shared" si="2"/>
        <v>2000</v>
      </c>
      <c r="D9" s="14" t="s">
        <v>27</v>
      </c>
      <c r="E9" s="13" t="s">
        <v>716</v>
      </c>
      <c r="F9" s="13" t="s">
        <v>28</v>
      </c>
    </row>
    <row r="10" spans="1:6" x14ac:dyDescent="0.55000000000000004">
      <c r="A10" s="19">
        <f t="shared" si="0"/>
        <v>1</v>
      </c>
      <c r="B10" s="19" t="str">
        <f t="shared" si="1"/>
        <v>12</v>
      </c>
      <c r="C10" s="19" t="str">
        <f t="shared" si="2"/>
        <v>3000</v>
      </c>
      <c r="D10" s="14" t="s">
        <v>30</v>
      </c>
      <c r="E10" s="13" t="s">
        <v>32</v>
      </c>
      <c r="F10" s="13" t="s">
        <v>31</v>
      </c>
    </row>
    <row r="11" spans="1:6" x14ac:dyDescent="0.55000000000000004">
      <c r="A11" s="19">
        <f t="shared" si="0"/>
        <v>2</v>
      </c>
      <c r="B11" s="19" t="str">
        <f t="shared" si="1"/>
        <v>12</v>
      </c>
      <c r="C11" s="19" t="str">
        <f t="shared" si="2"/>
        <v>0901</v>
      </c>
      <c r="D11" s="14" t="s">
        <v>18</v>
      </c>
      <c r="E11" s="13" t="s">
        <v>20</v>
      </c>
      <c r="F11" s="13" t="s">
        <v>19</v>
      </c>
    </row>
    <row r="12" spans="1:6" x14ac:dyDescent="0.55000000000000004">
      <c r="A12" s="19">
        <f t="shared" si="0"/>
        <v>2</v>
      </c>
      <c r="B12" s="19" t="str">
        <f t="shared" si="1"/>
        <v>12</v>
      </c>
      <c r="C12" s="19" t="str">
        <f t="shared" si="2"/>
        <v>0908</v>
      </c>
      <c r="D12" s="14" t="s">
        <v>21</v>
      </c>
      <c r="E12" s="13" t="s">
        <v>23</v>
      </c>
      <c r="F12" s="13" t="s">
        <v>22</v>
      </c>
    </row>
    <row r="13" spans="1:6" x14ac:dyDescent="0.55000000000000004">
      <c r="A13" s="19">
        <f t="shared" si="0"/>
        <v>1</v>
      </c>
      <c r="B13" s="19" t="str">
        <f t="shared" si="1"/>
        <v>13</v>
      </c>
      <c r="C13" s="19" t="str">
        <f t="shared" si="2"/>
        <v>1000</v>
      </c>
      <c r="D13" s="14" t="s">
        <v>36</v>
      </c>
      <c r="E13" s="13" t="s">
        <v>38</v>
      </c>
      <c r="F13" s="13" t="s">
        <v>37</v>
      </c>
    </row>
    <row r="14" spans="1:6" x14ac:dyDescent="0.55000000000000004">
      <c r="A14" s="19">
        <f t="shared" si="0"/>
        <v>2</v>
      </c>
      <c r="B14" s="19" t="str">
        <f t="shared" si="1"/>
        <v>13</v>
      </c>
      <c r="C14" s="19" t="str">
        <f t="shared" si="2"/>
        <v>0908</v>
      </c>
      <c r="D14" s="14" t="s">
        <v>33</v>
      </c>
      <c r="E14" s="13" t="s">
        <v>35</v>
      </c>
      <c r="F14" s="13" t="s">
        <v>34</v>
      </c>
    </row>
    <row r="15" spans="1:6" x14ac:dyDescent="0.55000000000000004">
      <c r="A15" s="19">
        <f t="shared" si="0"/>
        <v>1</v>
      </c>
      <c r="B15" s="19" t="str">
        <f t="shared" si="1"/>
        <v>14</v>
      </c>
      <c r="C15" s="19" t="str">
        <f t="shared" si="2"/>
        <v>1000</v>
      </c>
      <c r="D15" s="14" t="s">
        <v>54</v>
      </c>
      <c r="E15" s="13" t="s">
        <v>56</v>
      </c>
      <c r="F15" s="13" t="s">
        <v>55</v>
      </c>
    </row>
    <row r="16" spans="1:6" x14ac:dyDescent="0.55000000000000004">
      <c r="A16" s="19">
        <f t="shared" si="0"/>
        <v>2</v>
      </c>
      <c r="B16" s="19" t="str">
        <f t="shared" si="1"/>
        <v>14</v>
      </c>
      <c r="C16" s="19" t="str">
        <f t="shared" si="2"/>
        <v>0906</v>
      </c>
      <c r="D16" s="14" t="s">
        <v>39</v>
      </c>
      <c r="E16" s="13" t="s">
        <v>41</v>
      </c>
      <c r="F16" s="13" t="s">
        <v>40</v>
      </c>
    </row>
    <row r="17" spans="1:6" x14ac:dyDescent="0.55000000000000004">
      <c r="A17" s="19">
        <f t="shared" si="0"/>
        <v>2</v>
      </c>
      <c r="B17" s="19" t="str">
        <f t="shared" si="1"/>
        <v>14</v>
      </c>
      <c r="C17" s="19" t="str">
        <f t="shared" si="2"/>
        <v>0908</v>
      </c>
      <c r="D17" s="14" t="s">
        <v>42</v>
      </c>
      <c r="E17" s="13" t="s">
        <v>44</v>
      </c>
      <c r="F17" s="13" t="s">
        <v>43</v>
      </c>
    </row>
    <row r="18" spans="1:6" x14ac:dyDescent="0.55000000000000004">
      <c r="A18" s="19">
        <f t="shared" si="0"/>
        <v>2</v>
      </c>
      <c r="B18" s="19" t="str">
        <f t="shared" si="1"/>
        <v>14</v>
      </c>
      <c r="C18" s="19" t="str">
        <f t="shared" si="2"/>
        <v>0930</v>
      </c>
      <c r="D18" s="14" t="s">
        <v>45</v>
      </c>
      <c r="E18" s="13" t="s">
        <v>47</v>
      </c>
      <c r="F18" s="13" t="s">
        <v>46</v>
      </c>
    </row>
    <row r="19" spans="1:6" x14ac:dyDescent="0.55000000000000004">
      <c r="A19" s="19">
        <f t="shared" si="0"/>
        <v>2</v>
      </c>
      <c r="B19" s="19" t="str">
        <f t="shared" si="1"/>
        <v>14</v>
      </c>
      <c r="C19" s="19" t="str">
        <f t="shared" si="2"/>
        <v>0931</v>
      </c>
      <c r="D19" s="14" t="s">
        <v>48</v>
      </c>
      <c r="E19" s="13" t="s">
        <v>50</v>
      </c>
      <c r="F19" s="13" t="s">
        <v>49</v>
      </c>
    </row>
    <row r="20" spans="1:6" x14ac:dyDescent="0.55000000000000004">
      <c r="A20" s="19">
        <f t="shared" si="0"/>
        <v>2</v>
      </c>
      <c r="B20" s="19" t="str">
        <f t="shared" si="1"/>
        <v>14</v>
      </c>
      <c r="C20" s="19" t="str">
        <f t="shared" si="2"/>
        <v>0937</v>
      </c>
      <c r="D20" s="14" t="s">
        <v>51</v>
      </c>
      <c r="E20" s="13" t="s">
        <v>53</v>
      </c>
      <c r="F20" s="13" t="s">
        <v>52</v>
      </c>
    </row>
    <row r="21" spans="1:6" x14ac:dyDescent="0.55000000000000004">
      <c r="A21" s="19">
        <f t="shared" si="0"/>
        <v>1</v>
      </c>
      <c r="B21" s="19" t="str">
        <f t="shared" si="1"/>
        <v>15</v>
      </c>
      <c r="C21" s="19" t="str">
        <f t="shared" si="2"/>
        <v>3000</v>
      </c>
      <c r="D21" s="14" t="s">
        <v>60</v>
      </c>
      <c r="E21" s="13" t="s">
        <v>62</v>
      </c>
      <c r="F21" s="13" t="s">
        <v>61</v>
      </c>
    </row>
    <row r="22" spans="1:6" x14ac:dyDescent="0.55000000000000004">
      <c r="A22" s="19">
        <f t="shared" si="0"/>
        <v>1</v>
      </c>
      <c r="B22" s="19" t="str">
        <f t="shared" si="1"/>
        <v>15</v>
      </c>
      <c r="C22" s="19" t="str">
        <f t="shared" si="2"/>
        <v>4000</v>
      </c>
      <c r="D22" s="14" t="s">
        <v>63</v>
      </c>
      <c r="E22" s="13" t="s">
        <v>65</v>
      </c>
      <c r="F22" s="13" t="s">
        <v>64</v>
      </c>
    </row>
    <row r="23" spans="1:6" x14ac:dyDescent="0.55000000000000004">
      <c r="A23" s="19">
        <f t="shared" si="0"/>
        <v>2</v>
      </c>
      <c r="B23" s="19" t="str">
        <f t="shared" si="1"/>
        <v>15</v>
      </c>
      <c r="C23" s="19" t="str">
        <f t="shared" si="2"/>
        <v>0908</v>
      </c>
      <c r="D23" s="14" t="s">
        <v>57</v>
      </c>
      <c r="E23" s="13" t="s">
        <v>59</v>
      </c>
      <c r="F23" s="13" t="s">
        <v>58</v>
      </c>
    </row>
    <row r="24" spans="1:6" x14ac:dyDescent="0.55000000000000004">
      <c r="A24" s="19">
        <f t="shared" si="0"/>
        <v>1</v>
      </c>
      <c r="B24" s="19" t="str">
        <f t="shared" si="1"/>
        <v>21</v>
      </c>
      <c r="C24" s="19" t="str">
        <f t="shared" si="2"/>
        <v>1000</v>
      </c>
      <c r="D24" s="14" t="s">
        <v>66</v>
      </c>
      <c r="E24" s="13" t="s">
        <v>68</v>
      </c>
      <c r="F24" s="13" t="s">
        <v>67</v>
      </c>
    </row>
    <row r="25" spans="1:6" x14ac:dyDescent="0.55000000000000004">
      <c r="A25" s="19">
        <f t="shared" si="0"/>
        <v>1</v>
      </c>
      <c r="B25" s="19" t="str">
        <f t="shared" si="1"/>
        <v>21</v>
      </c>
      <c r="C25" s="19" t="str">
        <f t="shared" si="2"/>
        <v>2000</v>
      </c>
      <c r="D25" s="14" t="s">
        <v>69</v>
      </c>
      <c r="E25" s="13" t="s">
        <v>71</v>
      </c>
      <c r="F25" s="13" t="s">
        <v>70</v>
      </c>
    </row>
    <row r="26" spans="1:6" x14ac:dyDescent="0.55000000000000004">
      <c r="A26" s="19">
        <f t="shared" si="0"/>
        <v>1</v>
      </c>
      <c r="B26" s="19" t="str">
        <f t="shared" si="1"/>
        <v>21</v>
      </c>
      <c r="C26" s="19" t="str">
        <f t="shared" si="2"/>
        <v>3000</v>
      </c>
      <c r="D26" s="14" t="s">
        <v>72</v>
      </c>
      <c r="E26" s="13" t="s">
        <v>74</v>
      </c>
      <c r="F26" s="13" t="s">
        <v>73</v>
      </c>
    </row>
    <row r="27" spans="1:6" x14ac:dyDescent="0.55000000000000004">
      <c r="A27" s="19">
        <f t="shared" si="0"/>
        <v>1</v>
      </c>
      <c r="B27" s="19" t="str">
        <f t="shared" si="1"/>
        <v>22</v>
      </c>
      <c r="C27" s="19" t="str">
        <f t="shared" si="2"/>
        <v>1000</v>
      </c>
      <c r="D27" s="14" t="s">
        <v>105</v>
      </c>
      <c r="E27" s="13" t="s">
        <v>107</v>
      </c>
      <c r="F27" s="13" t="s">
        <v>106</v>
      </c>
    </row>
    <row r="28" spans="1:6" x14ac:dyDescent="0.55000000000000004">
      <c r="A28" s="19">
        <f t="shared" si="0"/>
        <v>1</v>
      </c>
      <c r="B28" s="19" t="str">
        <f t="shared" si="1"/>
        <v>22</v>
      </c>
      <c r="C28" s="19" t="str">
        <f t="shared" si="2"/>
        <v>2000</v>
      </c>
      <c r="D28" s="14" t="s">
        <v>108</v>
      </c>
      <c r="E28" s="13" t="s">
        <v>110</v>
      </c>
      <c r="F28" s="13" t="s">
        <v>109</v>
      </c>
    </row>
    <row r="29" spans="1:6" x14ac:dyDescent="0.55000000000000004">
      <c r="A29" s="19">
        <f t="shared" si="0"/>
        <v>2</v>
      </c>
      <c r="B29" s="19" t="str">
        <f t="shared" si="1"/>
        <v>22</v>
      </c>
      <c r="C29" s="19" t="str">
        <f t="shared" si="2"/>
        <v>0902</v>
      </c>
      <c r="D29" s="14" t="s">
        <v>75</v>
      </c>
      <c r="E29" s="13" t="s">
        <v>729</v>
      </c>
      <c r="F29" s="13" t="s">
        <v>730</v>
      </c>
    </row>
    <row r="30" spans="1:6" x14ac:dyDescent="0.55000000000000004">
      <c r="A30" s="19">
        <f t="shared" si="0"/>
        <v>2</v>
      </c>
      <c r="B30" s="19" t="str">
        <f t="shared" si="1"/>
        <v>22</v>
      </c>
      <c r="C30" s="19" t="str">
        <f t="shared" si="2"/>
        <v>0938</v>
      </c>
      <c r="D30" s="14" t="s">
        <v>636</v>
      </c>
      <c r="E30" s="13" t="s">
        <v>638</v>
      </c>
      <c r="F30" s="13" t="s">
        <v>637</v>
      </c>
    </row>
    <row r="31" spans="1:6" x14ac:dyDescent="0.55000000000000004">
      <c r="A31" s="19">
        <f t="shared" si="0"/>
        <v>2</v>
      </c>
      <c r="B31" s="19" t="str">
        <f t="shared" si="1"/>
        <v>22</v>
      </c>
      <c r="C31" s="19" t="str">
        <f t="shared" si="2"/>
        <v>0939</v>
      </c>
      <c r="D31" s="14" t="s">
        <v>639</v>
      </c>
      <c r="E31" s="13" t="s">
        <v>640</v>
      </c>
      <c r="F31" s="13" t="s">
        <v>641</v>
      </c>
    </row>
    <row r="32" spans="1:6" x14ac:dyDescent="0.55000000000000004">
      <c r="A32" s="19">
        <f t="shared" si="0"/>
        <v>1</v>
      </c>
      <c r="B32" s="19" t="str">
        <f t="shared" si="1"/>
        <v>24</v>
      </c>
      <c r="C32" s="19" t="str">
        <f t="shared" si="2"/>
        <v>1000</v>
      </c>
      <c r="D32" s="14" t="s">
        <v>135</v>
      </c>
      <c r="E32" s="13" t="s">
        <v>137</v>
      </c>
      <c r="F32" s="13" t="s">
        <v>136</v>
      </c>
    </row>
    <row r="33" spans="1:6" x14ac:dyDescent="0.55000000000000004">
      <c r="A33" s="19">
        <f t="shared" si="0"/>
        <v>1</v>
      </c>
      <c r="B33" s="19" t="str">
        <f t="shared" si="1"/>
        <v>24</v>
      </c>
      <c r="C33" s="19" t="str">
        <f t="shared" si="2"/>
        <v>2000</v>
      </c>
      <c r="D33" s="14" t="s">
        <v>138</v>
      </c>
      <c r="E33" s="13" t="s">
        <v>140</v>
      </c>
      <c r="F33" s="13" t="s">
        <v>139</v>
      </c>
    </row>
    <row r="34" spans="1:6" x14ac:dyDescent="0.55000000000000004">
      <c r="A34" s="19">
        <f t="shared" si="0"/>
        <v>1</v>
      </c>
      <c r="B34" s="19" t="str">
        <f t="shared" si="1"/>
        <v>24</v>
      </c>
      <c r="C34" s="19" t="str">
        <f t="shared" si="2"/>
        <v>3000</v>
      </c>
      <c r="D34" s="14" t="s">
        <v>141</v>
      </c>
      <c r="E34" s="13" t="s">
        <v>143</v>
      </c>
      <c r="F34" s="13" t="s">
        <v>142</v>
      </c>
    </row>
    <row r="35" spans="1:6" x14ac:dyDescent="0.55000000000000004">
      <c r="A35" s="19">
        <f t="shared" si="0"/>
        <v>1</v>
      </c>
      <c r="B35" s="19" t="str">
        <f t="shared" si="1"/>
        <v>24</v>
      </c>
      <c r="C35" s="19" t="str">
        <f t="shared" si="2"/>
        <v>4000</v>
      </c>
      <c r="D35" s="14" t="s">
        <v>144</v>
      </c>
      <c r="E35" s="13" t="s">
        <v>146</v>
      </c>
      <c r="F35" s="13" t="s">
        <v>145</v>
      </c>
    </row>
    <row r="36" spans="1:6" x14ac:dyDescent="0.55000000000000004">
      <c r="A36" s="19">
        <f t="shared" si="0"/>
        <v>1</v>
      </c>
      <c r="B36" s="19" t="str">
        <f t="shared" si="1"/>
        <v>24</v>
      </c>
      <c r="C36" s="19" t="str">
        <f t="shared" si="2"/>
        <v>5000</v>
      </c>
      <c r="D36" s="14" t="s">
        <v>147</v>
      </c>
      <c r="E36" s="13" t="s">
        <v>149</v>
      </c>
      <c r="F36" s="13" t="s">
        <v>148</v>
      </c>
    </row>
    <row r="37" spans="1:6" x14ac:dyDescent="0.55000000000000004">
      <c r="A37" s="19">
        <f t="shared" si="0"/>
        <v>1</v>
      </c>
      <c r="B37" s="19" t="str">
        <f t="shared" si="1"/>
        <v>24</v>
      </c>
      <c r="C37" s="19" t="str">
        <f t="shared" si="2"/>
        <v>6000</v>
      </c>
      <c r="D37" s="14" t="s">
        <v>150</v>
      </c>
      <c r="E37" s="13" t="s">
        <v>152</v>
      </c>
      <c r="F37" s="13" t="s">
        <v>151</v>
      </c>
    </row>
    <row r="38" spans="1:6" x14ac:dyDescent="0.55000000000000004">
      <c r="A38" s="19">
        <f t="shared" si="0"/>
        <v>2</v>
      </c>
      <c r="B38" s="19" t="str">
        <f t="shared" si="1"/>
        <v>24</v>
      </c>
      <c r="C38" s="19" t="str">
        <f t="shared" si="2"/>
        <v>0902</v>
      </c>
      <c r="D38" s="14" t="s">
        <v>126</v>
      </c>
      <c r="E38" s="13" t="s">
        <v>731</v>
      </c>
      <c r="F38" s="13" t="s">
        <v>732</v>
      </c>
    </row>
    <row r="39" spans="1:6" x14ac:dyDescent="0.55000000000000004">
      <c r="A39" s="19">
        <f t="shared" si="0"/>
        <v>2</v>
      </c>
      <c r="B39" s="19" t="str">
        <f t="shared" si="1"/>
        <v>24</v>
      </c>
      <c r="C39" s="19" t="str">
        <f t="shared" si="2"/>
        <v>0936</v>
      </c>
      <c r="D39" s="14" t="s">
        <v>644</v>
      </c>
      <c r="E39" s="13" t="s">
        <v>646</v>
      </c>
      <c r="F39" s="13" t="s">
        <v>645</v>
      </c>
    </row>
    <row r="40" spans="1:6" x14ac:dyDescent="0.55000000000000004">
      <c r="A40" s="19">
        <f t="shared" si="0"/>
        <v>2</v>
      </c>
      <c r="B40" s="19" t="str">
        <f t="shared" si="1"/>
        <v>24</v>
      </c>
      <c r="C40" s="19" t="str">
        <f t="shared" si="2"/>
        <v>0937</v>
      </c>
      <c r="D40" s="14" t="s">
        <v>132</v>
      </c>
      <c r="E40" s="13" t="s">
        <v>134</v>
      </c>
      <c r="F40" s="13" t="s">
        <v>133</v>
      </c>
    </row>
    <row r="41" spans="1:6" x14ac:dyDescent="0.55000000000000004">
      <c r="A41" s="19">
        <f t="shared" si="0"/>
        <v>2</v>
      </c>
      <c r="B41" s="19" t="str">
        <f t="shared" si="1"/>
        <v>24</v>
      </c>
      <c r="C41" s="19" t="str">
        <f t="shared" si="2"/>
        <v>0938</v>
      </c>
      <c r="D41" s="14" t="s">
        <v>647</v>
      </c>
      <c r="E41" s="13" t="s">
        <v>650</v>
      </c>
      <c r="F41" s="13" t="s">
        <v>649</v>
      </c>
    </row>
    <row r="42" spans="1:6" x14ac:dyDescent="0.55000000000000004">
      <c r="A42" s="19">
        <f t="shared" si="0"/>
        <v>2</v>
      </c>
      <c r="B42" s="19" t="str">
        <f t="shared" si="1"/>
        <v>24</v>
      </c>
      <c r="C42" s="19" t="str">
        <f t="shared" si="2"/>
        <v>0939</v>
      </c>
      <c r="D42" s="14" t="s">
        <v>648</v>
      </c>
      <c r="E42" s="13" t="s">
        <v>651</v>
      </c>
      <c r="F42" s="13" t="s">
        <v>652</v>
      </c>
    </row>
    <row r="43" spans="1:6" x14ac:dyDescent="0.55000000000000004">
      <c r="A43" s="19">
        <f t="shared" si="0"/>
        <v>1</v>
      </c>
      <c r="B43" s="19" t="str">
        <f t="shared" si="1"/>
        <v>32</v>
      </c>
      <c r="C43" s="19" t="str">
        <f t="shared" si="2"/>
        <v>1000</v>
      </c>
      <c r="D43" s="14" t="s">
        <v>192</v>
      </c>
      <c r="E43" s="13" t="s">
        <v>194</v>
      </c>
      <c r="F43" s="13" t="s">
        <v>193</v>
      </c>
    </row>
    <row r="44" spans="1:6" x14ac:dyDescent="0.55000000000000004">
      <c r="A44" s="19">
        <f t="shared" si="0"/>
        <v>1</v>
      </c>
      <c r="B44" s="19" t="str">
        <f t="shared" si="1"/>
        <v>32</v>
      </c>
      <c r="C44" s="19" t="str">
        <f t="shared" si="2"/>
        <v>2000</v>
      </c>
      <c r="D44" s="14" t="s">
        <v>195</v>
      </c>
      <c r="E44" s="13" t="s">
        <v>197</v>
      </c>
      <c r="F44" s="13" t="s">
        <v>196</v>
      </c>
    </row>
    <row r="45" spans="1:6" x14ac:dyDescent="0.55000000000000004">
      <c r="A45" s="19">
        <f t="shared" ref="A45:A101" si="3">IF(RIGHT(D45,3)="000",1,2)</f>
        <v>2</v>
      </c>
      <c r="B45" s="19" t="str">
        <f t="shared" ref="B45:B101" si="4">LEFT(D45,2)</f>
        <v>32</v>
      </c>
      <c r="C45" s="19" t="str">
        <f t="shared" ref="C45:C101" si="5">RIGHT(D45,4)</f>
        <v>0901</v>
      </c>
      <c r="D45" s="14" t="s">
        <v>153</v>
      </c>
      <c r="E45" s="13" t="s">
        <v>155</v>
      </c>
      <c r="F45" s="13" t="s">
        <v>154</v>
      </c>
    </row>
    <row r="46" spans="1:6" x14ac:dyDescent="0.55000000000000004">
      <c r="A46" s="19">
        <f t="shared" si="3"/>
        <v>2</v>
      </c>
      <c r="B46" s="19" t="str">
        <f t="shared" si="4"/>
        <v>32</v>
      </c>
      <c r="C46" s="19" t="str">
        <f t="shared" si="5"/>
        <v>0902</v>
      </c>
      <c r="D46" s="14" t="s">
        <v>156</v>
      </c>
      <c r="E46" s="13" t="s">
        <v>158</v>
      </c>
      <c r="F46" s="13" t="s">
        <v>157</v>
      </c>
    </row>
    <row r="47" spans="1:6" x14ac:dyDescent="0.55000000000000004">
      <c r="A47" s="19">
        <f t="shared" si="3"/>
        <v>2</v>
      </c>
      <c r="B47" s="19" t="str">
        <f t="shared" si="4"/>
        <v>32</v>
      </c>
      <c r="C47" s="19" t="str">
        <f t="shared" si="5"/>
        <v>0903</v>
      </c>
      <c r="D47" s="14" t="s">
        <v>159</v>
      </c>
      <c r="E47" s="13" t="s">
        <v>733</v>
      </c>
      <c r="F47" s="13" t="s">
        <v>734</v>
      </c>
    </row>
    <row r="48" spans="1:6" x14ac:dyDescent="0.55000000000000004">
      <c r="A48" s="19">
        <f t="shared" si="3"/>
        <v>2</v>
      </c>
      <c r="B48" s="19" t="str">
        <f t="shared" si="4"/>
        <v>32</v>
      </c>
      <c r="C48" s="19" t="str">
        <f t="shared" si="5"/>
        <v>0906</v>
      </c>
      <c r="D48" s="14" t="s">
        <v>162</v>
      </c>
      <c r="E48" s="13" t="s">
        <v>164</v>
      </c>
      <c r="F48" s="13" t="s">
        <v>163</v>
      </c>
    </row>
    <row r="49" spans="1:6" s="2" customFormat="1" x14ac:dyDescent="0.55000000000000004">
      <c r="A49" s="19">
        <f t="shared" si="3"/>
        <v>2</v>
      </c>
      <c r="B49" s="19" t="str">
        <f t="shared" si="4"/>
        <v>32</v>
      </c>
      <c r="C49" s="19" t="str">
        <f t="shared" si="5"/>
        <v>0938</v>
      </c>
      <c r="D49" s="14" t="s">
        <v>655</v>
      </c>
      <c r="E49" s="14" t="s">
        <v>161</v>
      </c>
      <c r="F49" s="14" t="s">
        <v>659</v>
      </c>
    </row>
    <row r="50" spans="1:6" s="2" customFormat="1" x14ac:dyDescent="0.55000000000000004">
      <c r="A50" s="19">
        <f t="shared" si="3"/>
        <v>2</v>
      </c>
      <c r="B50" s="19" t="str">
        <f t="shared" si="4"/>
        <v>32</v>
      </c>
      <c r="C50" s="19" t="str">
        <f t="shared" si="5"/>
        <v>0939</v>
      </c>
      <c r="D50" s="14" t="s">
        <v>656</v>
      </c>
      <c r="E50" s="14" t="s">
        <v>658</v>
      </c>
      <c r="F50" s="14" t="s">
        <v>657</v>
      </c>
    </row>
    <row r="51" spans="1:6" x14ac:dyDescent="0.55000000000000004">
      <c r="A51" s="19">
        <f t="shared" si="3"/>
        <v>1</v>
      </c>
      <c r="B51" s="19" t="str">
        <f t="shared" si="4"/>
        <v>33</v>
      </c>
      <c r="C51" s="19" t="str">
        <f t="shared" si="5"/>
        <v>1000</v>
      </c>
      <c r="D51" s="14" t="s">
        <v>243</v>
      </c>
      <c r="E51" s="13" t="s">
        <v>245</v>
      </c>
      <c r="F51" s="13" t="s">
        <v>244</v>
      </c>
    </row>
    <row r="52" spans="1:6" x14ac:dyDescent="0.55000000000000004">
      <c r="A52" s="19">
        <f t="shared" si="3"/>
        <v>1</v>
      </c>
      <c r="B52" s="19" t="str">
        <f t="shared" si="4"/>
        <v>33</v>
      </c>
      <c r="C52" s="19" t="str">
        <f t="shared" si="5"/>
        <v>3000</v>
      </c>
      <c r="D52" s="14" t="s">
        <v>246</v>
      </c>
      <c r="E52" s="13" t="s">
        <v>248</v>
      </c>
      <c r="F52" s="13" t="s">
        <v>247</v>
      </c>
    </row>
    <row r="53" spans="1:6" x14ac:dyDescent="0.55000000000000004">
      <c r="A53" s="19">
        <f t="shared" si="3"/>
        <v>1</v>
      </c>
      <c r="B53" s="19" t="str">
        <f t="shared" si="4"/>
        <v>33</v>
      </c>
      <c r="C53" s="19" t="str">
        <f t="shared" si="5"/>
        <v>4000</v>
      </c>
      <c r="D53" s="14" t="s">
        <v>660</v>
      </c>
      <c r="E53" s="13" t="s">
        <v>662</v>
      </c>
      <c r="F53" s="13" t="s">
        <v>661</v>
      </c>
    </row>
    <row r="54" spans="1:6" x14ac:dyDescent="0.55000000000000004">
      <c r="A54" s="19">
        <f t="shared" si="3"/>
        <v>2</v>
      </c>
      <c r="B54" s="19" t="str">
        <f t="shared" si="4"/>
        <v>33</v>
      </c>
      <c r="C54" s="19" t="str">
        <f t="shared" si="5"/>
        <v>0902</v>
      </c>
      <c r="D54" s="14" t="s">
        <v>222</v>
      </c>
      <c r="E54" s="13" t="s">
        <v>224</v>
      </c>
      <c r="F54" s="13" t="s">
        <v>223</v>
      </c>
    </row>
    <row r="55" spans="1:6" x14ac:dyDescent="0.55000000000000004">
      <c r="A55" s="19">
        <f t="shared" si="3"/>
        <v>2</v>
      </c>
      <c r="B55" s="19" t="str">
        <f t="shared" si="4"/>
        <v>33</v>
      </c>
      <c r="C55" s="19" t="str">
        <f t="shared" si="5"/>
        <v>0906</v>
      </c>
      <c r="D55" s="14" t="s">
        <v>225</v>
      </c>
      <c r="E55" s="13" t="s">
        <v>227</v>
      </c>
      <c r="F55" s="13" t="s">
        <v>226</v>
      </c>
    </row>
    <row r="56" spans="1:6" x14ac:dyDescent="0.55000000000000004">
      <c r="A56" s="19">
        <f t="shared" si="3"/>
        <v>2</v>
      </c>
      <c r="B56" s="19" t="str">
        <f t="shared" si="4"/>
        <v>33</v>
      </c>
      <c r="C56" s="19" t="str">
        <f t="shared" si="5"/>
        <v>0930</v>
      </c>
      <c r="D56" s="14" t="s">
        <v>228</v>
      </c>
      <c r="E56" s="13" t="s">
        <v>230</v>
      </c>
      <c r="F56" s="13" t="s">
        <v>229</v>
      </c>
    </row>
    <row r="57" spans="1:6" x14ac:dyDescent="0.55000000000000004">
      <c r="A57" s="19">
        <f t="shared" si="3"/>
        <v>2</v>
      </c>
      <c r="B57" s="19" t="str">
        <f t="shared" si="4"/>
        <v>33</v>
      </c>
      <c r="C57" s="19" t="str">
        <f t="shared" si="5"/>
        <v>0931</v>
      </c>
      <c r="D57" s="14" t="s">
        <v>231</v>
      </c>
      <c r="E57" s="13" t="s">
        <v>233</v>
      </c>
      <c r="F57" s="13" t="s">
        <v>232</v>
      </c>
    </row>
    <row r="58" spans="1:6" x14ac:dyDescent="0.55000000000000004">
      <c r="A58" s="19">
        <f t="shared" si="3"/>
        <v>2</v>
      </c>
      <c r="B58" s="19" t="str">
        <f t="shared" si="4"/>
        <v>33</v>
      </c>
      <c r="C58" s="19" t="str">
        <f t="shared" si="5"/>
        <v>0933</v>
      </c>
      <c r="D58" s="14" t="s">
        <v>234</v>
      </c>
      <c r="E58" s="13" t="s">
        <v>236</v>
      </c>
      <c r="F58" s="13" t="s">
        <v>235</v>
      </c>
    </row>
    <row r="59" spans="1:6" x14ac:dyDescent="0.55000000000000004">
      <c r="A59" s="19">
        <f t="shared" si="3"/>
        <v>2</v>
      </c>
      <c r="B59" s="19" t="str">
        <f t="shared" si="4"/>
        <v>33</v>
      </c>
      <c r="C59" s="19" t="str">
        <f t="shared" si="5"/>
        <v>0934</v>
      </c>
      <c r="D59" s="14" t="s">
        <v>237</v>
      </c>
      <c r="E59" s="13" t="s">
        <v>239</v>
      </c>
      <c r="F59" s="13" t="s">
        <v>238</v>
      </c>
    </row>
    <row r="60" spans="1:6" x14ac:dyDescent="0.55000000000000004">
      <c r="A60" s="19">
        <f t="shared" si="3"/>
        <v>2</v>
      </c>
      <c r="B60" s="19" t="str">
        <f t="shared" si="4"/>
        <v>33</v>
      </c>
      <c r="C60" s="19" t="str">
        <f t="shared" si="5"/>
        <v>0935</v>
      </c>
      <c r="D60" s="14" t="s">
        <v>240</v>
      </c>
      <c r="E60" s="13" t="s">
        <v>242</v>
      </c>
      <c r="F60" s="13" t="s">
        <v>241</v>
      </c>
    </row>
    <row r="61" spans="1:6" x14ac:dyDescent="0.55000000000000004">
      <c r="A61" s="19">
        <f t="shared" si="3"/>
        <v>2</v>
      </c>
      <c r="B61" s="19" t="str">
        <f t="shared" si="4"/>
        <v>33</v>
      </c>
      <c r="C61" s="19" t="str">
        <f t="shared" si="5"/>
        <v>0939</v>
      </c>
      <c r="D61" s="14" t="s">
        <v>663</v>
      </c>
      <c r="E61" s="13" t="s">
        <v>665</v>
      </c>
      <c r="F61" s="13" t="s">
        <v>664</v>
      </c>
    </row>
    <row r="62" spans="1:6" x14ac:dyDescent="0.55000000000000004">
      <c r="A62" s="19">
        <f>IF(RIGHT(D62,3)="000",1,2)</f>
        <v>2</v>
      </c>
      <c r="B62" s="19" t="str">
        <f>LEFT(D62,2)</f>
        <v>33</v>
      </c>
      <c r="C62" s="19" t="str">
        <f>RIGHT(D62,4)</f>
        <v>0801</v>
      </c>
      <c r="D62" s="14" t="s">
        <v>216</v>
      </c>
      <c r="E62" s="14" t="s">
        <v>218</v>
      </c>
      <c r="F62" s="14" t="s">
        <v>217</v>
      </c>
    </row>
    <row r="63" spans="1:6" x14ac:dyDescent="0.55000000000000004">
      <c r="A63" s="19">
        <f>IF(RIGHT(D63,3)="000",1,2)</f>
        <v>2</v>
      </c>
      <c r="B63" s="19" t="str">
        <f>LEFT(D63,2)</f>
        <v>33</v>
      </c>
      <c r="C63" s="19" t="str">
        <f>RIGHT(D63,4)</f>
        <v>0802</v>
      </c>
      <c r="D63" s="14" t="s">
        <v>219</v>
      </c>
      <c r="E63" s="14" t="s">
        <v>221</v>
      </c>
      <c r="F63" s="14" t="s">
        <v>220</v>
      </c>
    </row>
    <row r="64" spans="1:6" x14ac:dyDescent="0.55000000000000004">
      <c r="A64" s="19">
        <f t="shared" si="3"/>
        <v>1</v>
      </c>
      <c r="B64" s="19" t="str">
        <f t="shared" si="4"/>
        <v>34</v>
      </c>
      <c r="C64" s="19" t="str">
        <f t="shared" si="5"/>
        <v>1000</v>
      </c>
      <c r="D64" s="14" t="s">
        <v>258</v>
      </c>
      <c r="E64" s="13" t="s">
        <v>259</v>
      </c>
      <c r="F64" s="13" t="s">
        <v>259</v>
      </c>
    </row>
    <row r="65" spans="1:6" x14ac:dyDescent="0.55000000000000004">
      <c r="A65" s="19">
        <f t="shared" si="3"/>
        <v>1</v>
      </c>
      <c r="B65" s="19" t="str">
        <f t="shared" si="4"/>
        <v>34</v>
      </c>
      <c r="C65" s="19" t="str">
        <f t="shared" si="5"/>
        <v>2000</v>
      </c>
      <c r="D65" s="14" t="s">
        <v>260</v>
      </c>
      <c r="E65" s="13" t="s">
        <v>262</v>
      </c>
      <c r="F65" s="13" t="s">
        <v>261</v>
      </c>
    </row>
    <row r="66" spans="1:6" x14ac:dyDescent="0.55000000000000004">
      <c r="A66" s="19">
        <f t="shared" si="3"/>
        <v>2</v>
      </c>
      <c r="B66" s="19" t="str">
        <f t="shared" si="4"/>
        <v>34</v>
      </c>
      <c r="C66" s="19" t="str">
        <f t="shared" si="5"/>
        <v>0906</v>
      </c>
      <c r="D66" s="14" t="s">
        <v>249</v>
      </c>
      <c r="E66" s="13" t="s">
        <v>251</v>
      </c>
      <c r="F66" s="13" t="s">
        <v>250</v>
      </c>
    </row>
    <row r="67" spans="1:6" x14ac:dyDescent="0.55000000000000004">
      <c r="A67" s="19">
        <f t="shared" si="3"/>
        <v>2</v>
      </c>
      <c r="B67" s="19" t="str">
        <f t="shared" si="4"/>
        <v>34</v>
      </c>
      <c r="C67" s="19" t="str">
        <f t="shared" si="5"/>
        <v>0930</v>
      </c>
      <c r="D67" s="14" t="s">
        <v>252</v>
      </c>
      <c r="E67" s="13" t="s">
        <v>254</v>
      </c>
      <c r="F67" s="13" t="s">
        <v>253</v>
      </c>
    </row>
    <row r="68" spans="1:6" x14ac:dyDescent="0.55000000000000004">
      <c r="A68" s="19">
        <f t="shared" si="3"/>
        <v>2</v>
      </c>
      <c r="B68" s="19" t="str">
        <f t="shared" si="4"/>
        <v>34</v>
      </c>
      <c r="C68" s="19" t="str">
        <f t="shared" si="5"/>
        <v>0931</v>
      </c>
      <c r="D68" s="14" t="s">
        <v>255</v>
      </c>
      <c r="E68" s="13" t="s">
        <v>257</v>
      </c>
      <c r="F68" s="13" t="s">
        <v>256</v>
      </c>
    </row>
    <row r="69" spans="1:6" x14ac:dyDescent="0.55000000000000004">
      <c r="A69" s="19">
        <f t="shared" si="3"/>
        <v>1</v>
      </c>
      <c r="B69" s="19" t="str">
        <f t="shared" si="4"/>
        <v>35</v>
      </c>
      <c r="C69" s="19" t="str">
        <f t="shared" si="5"/>
        <v>1000</v>
      </c>
      <c r="D69" s="14" t="s">
        <v>266</v>
      </c>
      <c r="E69" s="13" t="s">
        <v>735</v>
      </c>
      <c r="F69" s="13" t="s">
        <v>736</v>
      </c>
    </row>
    <row r="70" spans="1:6" x14ac:dyDescent="0.55000000000000004">
      <c r="A70" s="19">
        <f t="shared" si="3"/>
        <v>1</v>
      </c>
      <c r="B70" s="19" t="str">
        <f t="shared" si="4"/>
        <v>35</v>
      </c>
      <c r="C70" s="19" t="str">
        <f t="shared" si="5"/>
        <v>2000</v>
      </c>
      <c r="D70" s="14" t="s">
        <v>269</v>
      </c>
      <c r="E70" s="13" t="s">
        <v>737</v>
      </c>
      <c r="F70" s="13" t="s">
        <v>738</v>
      </c>
    </row>
    <row r="71" spans="1:6" x14ac:dyDescent="0.55000000000000004">
      <c r="A71" s="19">
        <f t="shared" si="3"/>
        <v>1</v>
      </c>
      <c r="B71" s="19" t="str">
        <f t="shared" si="4"/>
        <v>35</v>
      </c>
      <c r="C71" s="19" t="str">
        <f t="shared" si="5"/>
        <v>3000</v>
      </c>
      <c r="D71" s="14" t="s">
        <v>670</v>
      </c>
      <c r="E71" s="13" t="s">
        <v>671</v>
      </c>
      <c r="F71" s="13" t="s">
        <v>672</v>
      </c>
    </row>
    <row r="72" spans="1:6" x14ac:dyDescent="0.55000000000000004">
      <c r="A72" s="19">
        <f t="shared" si="3"/>
        <v>2</v>
      </c>
      <c r="B72" s="19" t="str">
        <f t="shared" si="4"/>
        <v>35</v>
      </c>
      <c r="C72" s="19" t="str">
        <f t="shared" si="5"/>
        <v>0908</v>
      </c>
      <c r="D72" s="14" t="s">
        <v>263</v>
      </c>
      <c r="E72" s="13" t="s">
        <v>265</v>
      </c>
      <c r="F72" s="13" t="s">
        <v>264</v>
      </c>
    </row>
    <row r="73" spans="1:6" x14ac:dyDescent="0.55000000000000004">
      <c r="A73" s="19">
        <f t="shared" si="3"/>
        <v>1</v>
      </c>
      <c r="B73" s="19" t="str">
        <f t="shared" si="4"/>
        <v>41</v>
      </c>
      <c r="C73" s="19" t="str">
        <f t="shared" si="5"/>
        <v>1000</v>
      </c>
      <c r="D73" s="14" t="s">
        <v>278</v>
      </c>
      <c r="E73" s="13" t="s">
        <v>280</v>
      </c>
      <c r="F73" s="13" t="s">
        <v>279</v>
      </c>
    </row>
    <row r="74" spans="1:6" x14ac:dyDescent="0.55000000000000004">
      <c r="A74" s="19">
        <f t="shared" si="3"/>
        <v>1</v>
      </c>
      <c r="B74" s="19" t="str">
        <f t="shared" si="4"/>
        <v>41</v>
      </c>
      <c r="C74" s="19" t="str">
        <f t="shared" si="5"/>
        <v>2000</v>
      </c>
      <c r="D74" s="14" t="s">
        <v>281</v>
      </c>
      <c r="E74" s="13" t="s">
        <v>283</v>
      </c>
      <c r="F74" s="13" t="s">
        <v>282</v>
      </c>
    </row>
    <row r="75" spans="1:6" x14ac:dyDescent="0.55000000000000004">
      <c r="A75" s="19">
        <f t="shared" si="3"/>
        <v>2</v>
      </c>
      <c r="B75" s="19" t="str">
        <f t="shared" si="4"/>
        <v>41</v>
      </c>
      <c r="C75" s="19" t="str">
        <f t="shared" si="5"/>
        <v>0908</v>
      </c>
      <c r="D75" s="14" t="s">
        <v>272</v>
      </c>
      <c r="E75" s="13" t="s">
        <v>274</v>
      </c>
      <c r="F75" s="13" t="s">
        <v>273</v>
      </c>
    </row>
    <row r="76" spans="1:6" x14ac:dyDescent="0.55000000000000004">
      <c r="A76" s="19">
        <f t="shared" si="3"/>
        <v>2</v>
      </c>
      <c r="B76" s="19" t="str">
        <f t="shared" si="4"/>
        <v>41</v>
      </c>
      <c r="C76" s="19" t="str">
        <f t="shared" si="5"/>
        <v>0929</v>
      </c>
      <c r="D76" s="14" t="s">
        <v>275</v>
      </c>
      <c r="E76" s="13" t="s">
        <v>277</v>
      </c>
      <c r="F76" s="13" t="s">
        <v>276</v>
      </c>
    </row>
    <row r="77" spans="1:6" x14ac:dyDescent="0.55000000000000004">
      <c r="A77" s="19">
        <f t="shared" si="3"/>
        <v>1</v>
      </c>
      <c r="B77" s="19" t="str">
        <f t="shared" si="4"/>
        <v>42</v>
      </c>
      <c r="C77" s="19" t="str">
        <f t="shared" si="5"/>
        <v>1000</v>
      </c>
      <c r="D77" s="14" t="s">
        <v>296</v>
      </c>
      <c r="E77" s="13" t="s">
        <v>298</v>
      </c>
      <c r="F77" s="13" t="s">
        <v>297</v>
      </c>
    </row>
    <row r="78" spans="1:6" x14ac:dyDescent="0.55000000000000004">
      <c r="A78" s="19">
        <f t="shared" si="3"/>
        <v>1</v>
      </c>
      <c r="B78" s="19" t="str">
        <f t="shared" si="4"/>
        <v>42</v>
      </c>
      <c r="C78" s="19" t="str">
        <f t="shared" si="5"/>
        <v>3000</v>
      </c>
      <c r="D78" s="14" t="s">
        <v>299</v>
      </c>
      <c r="E78" s="13" t="s">
        <v>301</v>
      </c>
      <c r="F78" s="13" t="s">
        <v>300</v>
      </c>
    </row>
    <row r="79" spans="1:6" x14ac:dyDescent="0.55000000000000004">
      <c r="A79" s="19">
        <f t="shared" si="3"/>
        <v>2</v>
      </c>
      <c r="B79" s="19" t="str">
        <f t="shared" si="4"/>
        <v>42</v>
      </c>
      <c r="C79" s="19" t="str">
        <f t="shared" si="5"/>
        <v>0903</v>
      </c>
      <c r="D79" s="14" t="s">
        <v>284</v>
      </c>
      <c r="E79" s="13" t="s">
        <v>286</v>
      </c>
      <c r="F79" s="13" t="s">
        <v>285</v>
      </c>
    </row>
    <row r="80" spans="1:6" x14ac:dyDescent="0.55000000000000004">
      <c r="A80" s="19">
        <f t="shared" si="3"/>
        <v>2</v>
      </c>
      <c r="B80" s="19" t="str">
        <f t="shared" si="4"/>
        <v>42</v>
      </c>
      <c r="C80" s="19" t="str">
        <f t="shared" si="5"/>
        <v>0905</v>
      </c>
      <c r="D80" s="14" t="s">
        <v>287</v>
      </c>
      <c r="E80" s="13" t="s">
        <v>289</v>
      </c>
      <c r="F80" s="13" t="s">
        <v>288</v>
      </c>
    </row>
    <row r="81" spans="1:6" x14ac:dyDescent="0.55000000000000004">
      <c r="A81" s="19">
        <f t="shared" si="3"/>
        <v>2</v>
      </c>
      <c r="B81" s="19" t="str">
        <f t="shared" si="4"/>
        <v>42</v>
      </c>
      <c r="C81" s="19" t="str">
        <f t="shared" si="5"/>
        <v>0908</v>
      </c>
      <c r="D81" s="14" t="s">
        <v>290</v>
      </c>
      <c r="E81" s="13" t="s">
        <v>292</v>
      </c>
      <c r="F81" s="13" t="s">
        <v>291</v>
      </c>
    </row>
    <row r="82" spans="1:6" x14ac:dyDescent="0.55000000000000004">
      <c r="A82" s="19">
        <f t="shared" si="3"/>
        <v>2</v>
      </c>
      <c r="B82" s="19" t="str">
        <f t="shared" si="4"/>
        <v>42</v>
      </c>
      <c r="C82" s="19" t="str">
        <f t="shared" si="5"/>
        <v>0929</v>
      </c>
      <c r="D82" s="14" t="s">
        <v>293</v>
      </c>
      <c r="E82" s="13" t="s">
        <v>295</v>
      </c>
      <c r="F82" s="13" t="s">
        <v>294</v>
      </c>
    </row>
    <row r="83" spans="1:6" x14ac:dyDescent="0.55000000000000004">
      <c r="A83" s="19">
        <f t="shared" si="3"/>
        <v>1</v>
      </c>
      <c r="B83" s="19" t="str">
        <f t="shared" si="4"/>
        <v>43</v>
      </c>
      <c r="C83" s="19" t="str">
        <f t="shared" si="5"/>
        <v>1000</v>
      </c>
      <c r="D83" s="14" t="s">
        <v>311</v>
      </c>
      <c r="E83" s="13" t="s">
        <v>313</v>
      </c>
      <c r="F83" s="13" t="s">
        <v>312</v>
      </c>
    </row>
    <row r="84" spans="1:6" x14ac:dyDescent="0.55000000000000004">
      <c r="A84" s="19">
        <f t="shared" si="3"/>
        <v>2</v>
      </c>
      <c r="B84" s="19" t="str">
        <f t="shared" si="4"/>
        <v>43</v>
      </c>
      <c r="C84" s="19" t="str">
        <f t="shared" si="5"/>
        <v>0903</v>
      </c>
      <c r="D84" s="14" t="s">
        <v>302</v>
      </c>
      <c r="E84" s="13" t="s">
        <v>304</v>
      </c>
      <c r="F84" s="13" t="s">
        <v>303</v>
      </c>
    </row>
    <row r="85" spans="1:6" x14ac:dyDescent="0.55000000000000004">
      <c r="A85" s="19">
        <f t="shared" si="3"/>
        <v>2</v>
      </c>
      <c r="B85" s="19" t="str">
        <f t="shared" si="4"/>
        <v>43</v>
      </c>
      <c r="C85" s="19" t="str">
        <f t="shared" si="5"/>
        <v>0929</v>
      </c>
      <c r="D85" s="14" t="s">
        <v>305</v>
      </c>
      <c r="E85" s="13" t="s">
        <v>307</v>
      </c>
      <c r="F85" s="13" t="s">
        <v>306</v>
      </c>
    </row>
    <row r="86" spans="1:6" x14ac:dyDescent="0.55000000000000004">
      <c r="A86" s="19">
        <f t="shared" si="3"/>
        <v>2</v>
      </c>
      <c r="B86" s="19" t="str">
        <f t="shared" si="4"/>
        <v>43</v>
      </c>
      <c r="C86" s="19" t="str">
        <f t="shared" si="5"/>
        <v>0932</v>
      </c>
      <c r="D86" s="14" t="s">
        <v>308</v>
      </c>
      <c r="E86" s="13" t="s">
        <v>310</v>
      </c>
      <c r="F86" s="13" t="s">
        <v>309</v>
      </c>
    </row>
    <row r="87" spans="1:6" x14ac:dyDescent="0.55000000000000004">
      <c r="A87" s="19">
        <f t="shared" si="3"/>
        <v>1</v>
      </c>
      <c r="B87" s="19" t="str">
        <f t="shared" si="4"/>
        <v>44</v>
      </c>
      <c r="C87" s="19" t="str">
        <f t="shared" si="5"/>
        <v>1000</v>
      </c>
      <c r="D87" s="14" t="s">
        <v>320</v>
      </c>
      <c r="E87" s="13" t="s">
        <v>322</v>
      </c>
      <c r="F87" s="13" t="s">
        <v>321</v>
      </c>
    </row>
    <row r="88" spans="1:6" x14ac:dyDescent="0.55000000000000004">
      <c r="A88" s="19">
        <f t="shared" si="3"/>
        <v>2</v>
      </c>
      <c r="B88" s="19" t="str">
        <f t="shared" si="4"/>
        <v>44</v>
      </c>
      <c r="C88" s="19" t="str">
        <f t="shared" si="5"/>
        <v>0929</v>
      </c>
      <c r="D88" s="14" t="s">
        <v>314</v>
      </c>
      <c r="E88" s="13" t="s">
        <v>316</v>
      </c>
      <c r="F88" s="13" t="s">
        <v>315</v>
      </c>
    </row>
    <row r="89" spans="1:6" x14ac:dyDescent="0.55000000000000004">
      <c r="A89" s="19">
        <f t="shared" si="3"/>
        <v>2</v>
      </c>
      <c r="B89" s="19" t="str">
        <f t="shared" si="4"/>
        <v>44</v>
      </c>
      <c r="C89" s="19" t="str">
        <f t="shared" si="5"/>
        <v>0932</v>
      </c>
      <c r="D89" s="14" t="s">
        <v>317</v>
      </c>
      <c r="E89" s="13" t="s">
        <v>319</v>
      </c>
      <c r="F89" s="13" t="s">
        <v>318</v>
      </c>
    </row>
    <row r="90" spans="1:6" x14ac:dyDescent="0.55000000000000004">
      <c r="A90" s="19">
        <f t="shared" si="3"/>
        <v>1</v>
      </c>
      <c r="B90" s="19" t="str">
        <f t="shared" si="4"/>
        <v>45</v>
      </c>
      <c r="C90" s="19" t="str">
        <f t="shared" si="5"/>
        <v>1000</v>
      </c>
      <c r="D90" s="14" t="s">
        <v>329</v>
      </c>
      <c r="E90" s="13" t="s">
        <v>331</v>
      </c>
      <c r="F90" s="13" t="s">
        <v>330</v>
      </c>
    </row>
    <row r="91" spans="1:6" x14ac:dyDescent="0.55000000000000004">
      <c r="A91" s="19">
        <f t="shared" si="3"/>
        <v>2</v>
      </c>
      <c r="B91" s="19" t="str">
        <f t="shared" si="4"/>
        <v>45</v>
      </c>
      <c r="C91" s="19" t="str">
        <f t="shared" si="5"/>
        <v>0929</v>
      </c>
      <c r="D91" s="14" t="s">
        <v>323</v>
      </c>
      <c r="E91" s="13" t="s">
        <v>325</v>
      </c>
      <c r="F91" s="13" t="s">
        <v>324</v>
      </c>
    </row>
    <row r="92" spans="1:6" x14ac:dyDescent="0.55000000000000004">
      <c r="A92" s="19">
        <f t="shared" si="3"/>
        <v>2</v>
      </c>
      <c r="B92" s="19" t="str">
        <f t="shared" si="4"/>
        <v>45</v>
      </c>
      <c r="C92" s="19" t="str">
        <f t="shared" si="5"/>
        <v>0932</v>
      </c>
      <c r="D92" s="14" t="s">
        <v>326</v>
      </c>
      <c r="E92" s="13" t="s">
        <v>328</v>
      </c>
      <c r="F92" s="13" t="s">
        <v>327</v>
      </c>
    </row>
    <row r="93" spans="1:6" x14ac:dyDescent="0.55000000000000004">
      <c r="A93" s="19">
        <f t="shared" si="3"/>
        <v>1</v>
      </c>
      <c r="B93" s="19" t="str">
        <f t="shared" si="4"/>
        <v>46</v>
      </c>
      <c r="C93" s="19" t="str">
        <f t="shared" si="5"/>
        <v>1000</v>
      </c>
      <c r="D93" s="14" t="s">
        <v>338</v>
      </c>
      <c r="E93" s="13" t="s">
        <v>340</v>
      </c>
      <c r="F93" s="13" t="s">
        <v>339</v>
      </c>
    </row>
    <row r="94" spans="1:6" x14ac:dyDescent="0.55000000000000004">
      <c r="A94" s="19">
        <f t="shared" si="3"/>
        <v>2</v>
      </c>
      <c r="B94" s="19" t="str">
        <f t="shared" si="4"/>
        <v>46</v>
      </c>
      <c r="C94" s="19" t="str">
        <f t="shared" si="5"/>
        <v>0929</v>
      </c>
      <c r="D94" s="14" t="s">
        <v>332</v>
      </c>
      <c r="E94" s="13" t="s">
        <v>334</v>
      </c>
      <c r="F94" s="13" t="s">
        <v>333</v>
      </c>
    </row>
    <row r="95" spans="1:6" x14ac:dyDescent="0.55000000000000004">
      <c r="A95" s="19">
        <f t="shared" si="3"/>
        <v>2</v>
      </c>
      <c r="B95" s="19" t="str">
        <f t="shared" si="4"/>
        <v>46</v>
      </c>
      <c r="C95" s="19" t="str">
        <f t="shared" si="5"/>
        <v>0932</v>
      </c>
      <c r="D95" s="14" t="s">
        <v>335</v>
      </c>
      <c r="E95" s="13" t="s">
        <v>337</v>
      </c>
      <c r="F95" s="13" t="s">
        <v>336</v>
      </c>
    </row>
    <row r="96" spans="1:6" x14ac:dyDescent="0.55000000000000004">
      <c r="A96" s="19">
        <f t="shared" si="3"/>
        <v>1</v>
      </c>
      <c r="B96" s="19" t="str">
        <f t="shared" si="4"/>
        <v>47</v>
      </c>
      <c r="C96" s="19" t="str">
        <f t="shared" si="5"/>
        <v>1000</v>
      </c>
      <c r="D96" s="14" t="s">
        <v>341</v>
      </c>
      <c r="E96" s="13" t="s">
        <v>342</v>
      </c>
      <c r="F96" s="13" t="s">
        <v>342</v>
      </c>
    </row>
    <row r="97" spans="1:6" x14ac:dyDescent="0.55000000000000004">
      <c r="A97" s="19">
        <f t="shared" si="3"/>
        <v>1</v>
      </c>
      <c r="B97" s="19" t="str">
        <f t="shared" si="4"/>
        <v>48</v>
      </c>
      <c r="C97" s="19" t="str">
        <f t="shared" si="5"/>
        <v>1000</v>
      </c>
      <c r="D97" s="11" t="s">
        <v>721</v>
      </c>
      <c r="E97" s="11" t="s">
        <v>722</v>
      </c>
      <c r="F97" s="11" t="s">
        <v>741</v>
      </c>
    </row>
    <row r="98" spans="1:6" x14ac:dyDescent="0.55000000000000004">
      <c r="A98" s="19">
        <f t="shared" si="3"/>
        <v>2</v>
      </c>
      <c r="B98" s="19" t="str">
        <f t="shared" si="4"/>
        <v>48</v>
      </c>
      <c r="C98" s="19" t="str">
        <f t="shared" si="5"/>
        <v>0932</v>
      </c>
      <c r="D98" s="11" t="s">
        <v>723</v>
      </c>
      <c r="E98" s="11" t="s">
        <v>724</v>
      </c>
      <c r="F98" s="11" t="s">
        <v>742</v>
      </c>
    </row>
    <row r="99" spans="1:6" x14ac:dyDescent="0.55000000000000004">
      <c r="A99" s="19">
        <f t="shared" si="3"/>
        <v>1</v>
      </c>
      <c r="B99" s="19" t="str">
        <f t="shared" si="4"/>
        <v>52</v>
      </c>
      <c r="C99" s="19" t="str">
        <f t="shared" si="5"/>
        <v>1000</v>
      </c>
      <c r="D99" s="14" t="s">
        <v>343</v>
      </c>
      <c r="E99" s="13" t="s">
        <v>344</v>
      </c>
      <c r="F99" s="13" t="s">
        <v>344</v>
      </c>
    </row>
    <row r="100" spans="1:6" x14ac:dyDescent="0.55000000000000004">
      <c r="A100" s="19">
        <f t="shared" si="3"/>
        <v>1</v>
      </c>
      <c r="B100" s="19" t="str">
        <f t="shared" si="4"/>
        <v>52</v>
      </c>
      <c r="C100" s="19" t="str">
        <f t="shared" si="5"/>
        <v>2000</v>
      </c>
      <c r="D100" s="14" t="s">
        <v>345</v>
      </c>
      <c r="E100" s="13" t="s">
        <v>347</v>
      </c>
      <c r="F100" s="13" t="s">
        <v>346</v>
      </c>
    </row>
    <row r="101" spans="1:6" x14ac:dyDescent="0.55000000000000004">
      <c r="A101" s="19">
        <f t="shared" si="3"/>
        <v>1</v>
      </c>
      <c r="B101" s="19" t="str">
        <f t="shared" si="4"/>
        <v>52</v>
      </c>
      <c r="C101" s="19" t="str">
        <f t="shared" si="5"/>
        <v>3000</v>
      </c>
      <c r="D101" s="14" t="s">
        <v>348</v>
      </c>
      <c r="E101" s="13" t="s">
        <v>350</v>
      </c>
      <c r="F101" s="13" t="s">
        <v>349</v>
      </c>
    </row>
    <row r="102" spans="1:6" x14ac:dyDescent="0.55000000000000004">
      <c r="A102" s="19">
        <f t="shared" ref="A102:A163" si="6">IF(RIGHT(D102,3)="000",1,2)</f>
        <v>1</v>
      </c>
      <c r="B102" s="19" t="str">
        <f t="shared" ref="B102:B163" si="7">LEFT(D102,2)</f>
        <v>52</v>
      </c>
      <c r="C102" s="19" t="str">
        <f t="shared" ref="C102:C163" si="8">RIGHT(D102,4)</f>
        <v>4000</v>
      </c>
      <c r="D102" s="14" t="s">
        <v>351</v>
      </c>
      <c r="E102" s="13" t="s">
        <v>353</v>
      </c>
      <c r="F102" s="13" t="s">
        <v>352</v>
      </c>
    </row>
    <row r="103" spans="1:6" x14ac:dyDescent="0.55000000000000004">
      <c r="A103" s="19">
        <f t="shared" si="6"/>
        <v>1</v>
      </c>
      <c r="B103" s="19" t="str">
        <f t="shared" si="7"/>
        <v>52</v>
      </c>
      <c r="C103" s="19" t="str">
        <f t="shared" si="8"/>
        <v>5000</v>
      </c>
      <c r="D103" s="14" t="s">
        <v>354</v>
      </c>
      <c r="E103" s="13" t="s">
        <v>356</v>
      </c>
      <c r="F103" s="13" t="s">
        <v>355</v>
      </c>
    </row>
    <row r="104" spans="1:6" x14ac:dyDescent="0.55000000000000004">
      <c r="A104" s="19">
        <f t="shared" si="6"/>
        <v>1</v>
      </c>
      <c r="B104" s="19" t="str">
        <f t="shared" si="7"/>
        <v>52</v>
      </c>
      <c r="C104" s="19" t="str">
        <f t="shared" si="8"/>
        <v>6000</v>
      </c>
      <c r="D104" s="14" t="s">
        <v>357</v>
      </c>
      <c r="E104" s="13" t="s">
        <v>359</v>
      </c>
      <c r="F104" s="13" t="s">
        <v>358</v>
      </c>
    </row>
    <row r="105" spans="1:6" x14ac:dyDescent="0.55000000000000004">
      <c r="A105" s="19">
        <f t="shared" si="6"/>
        <v>1</v>
      </c>
      <c r="B105" s="19" t="str">
        <f t="shared" si="7"/>
        <v>52</v>
      </c>
      <c r="C105" s="19" t="str">
        <f t="shared" si="8"/>
        <v>7000</v>
      </c>
      <c r="D105" s="14" t="s">
        <v>360</v>
      </c>
      <c r="E105" s="13" t="s">
        <v>362</v>
      </c>
      <c r="F105" s="13" t="s">
        <v>361</v>
      </c>
    </row>
    <row r="106" spans="1:6" x14ac:dyDescent="0.55000000000000004">
      <c r="A106" s="19">
        <f t="shared" si="6"/>
        <v>1</v>
      </c>
      <c r="B106" s="19" t="str">
        <f t="shared" si="7"/>
        <v>52</v>
      </c>
      <c r="C106" s="19" t="str">
        <f t="shared" si="8"/>
        <v>8000</v>
      </c>
      <c r="D106" s="14" t="s">
        <v>363</v>
      </c>
      <c r="E106" s="13" t="s">
        <v>365</v>
      </c>
      <c r="F106" s="13" t="s">
        <v>364</v>
      </c>
    </row>
    <row r="107" spans="1:6" x14ac:dyDescent="0.55000000000000004">
      <c r="A107" s="19">
        <f t="shared" si="6"/>
        <v>1</v>
      </c>
      <c r="B107" s="19" t="str">
        <f t="shared" si="7"/>
        <v>53</v>
      </c>
      <c r="C107" s="19" t="str">
        <f t="shared" si="8"/>
        <v>1000</v>
      </c>
      <c r="D107" s="14" t="s">
        <v>369</v>
      </c>
      <c r="E107" s="13" t="s">
        <v>370</v>
      </c>
      <c r="F107" s="13" t="s">
        <v>370</v>
      </c>
    </row>
    <row r="108" spans="1:6" x14ac:dyDescent="0.55000000000000004">
      <c r="A108" s="19">
        <f t="shared" si="6"/>
        <v>2</v>
      </c>
      <c r="B108" s="19" t="str">
        <f t="shared" si="7"/>
        <v>53</v>
      </c>
      <c r="C108" s="19" t="str">
        <f t="shared" si="8"/>
        <v>0908</v>
      </c>
      <c r="D108" s="14" t="s">
        <v>366</v>
      </c>
      <c r="E108" s="13" t="s">
        <v>368</v>
      </c>
      <c r="F108" s="13" t="s">
        <v>367</v>
      </c>
    </row>
    <row r="109" spans="1:6" x14ac:dyDescent="0.55000000000000004">
      <c r="A109" s="19">
        <f t="shared" si="6"/>
        <v>1</v>
      </c>
      <c r="B109" s="19" t="str">
        <f t="shared" si="7"/>
        <v>54</v>
      </c>
      <c r="C109" s="19" t="str">
        <f t="shared" si="8"/>
        <v>1000</v>
      </c>
      <c r="D109" s="14" t="s">
        <v>374</v>
      </c>
      <c r="E109" s="13" t="s">
        <v>375</v>
      </c>
      <c r="F109" s="13" t="s">
        <v>375</v>
      </c>
    </row>
    <row r="110" spans="1:6" x14ac:dyDescent="0.55000000000000004">
      <c r="A110" s="19">
        <f t="shared" si="6"/>
        <v>2</v>
      </c>
      <c r="B110" s="19" t="str">
        <f t="shared" si="7"/>
        <v>54</v>
      </c>
      <c r="C110" s="19" t="str">
        <f t="shared" si="8"/>
        <v>0908</v>
      </c>
      <c r="D110" s="14" t="s">
        <v>371</v>
      </c>
      <c r="E110" s="13" t="s">
        <v>373</v>
      </c>
      <c r="F110" s="13" t="s">
        <v>372</v>
      </c>
    </row>
    <row r="111" spans="1:6" x14ac:dyDescent="0.55000000000000004">
      <c r="A111" s="19">
        <f t="shared" si="6"/>
        <v>1</v>
      </c>
      <c r="B111" s="19" t="str">
        <f t="shared" si="7"/>
        <v>55</v>
      </c>
      <c r="C111" s="19" t="str">
        <f t="shared" si="8"/>
        <v>1000</v>
      </c>
      <c r="D111" s="14" t="s">
        <v>376</v>
      </c>
      <c r="E111" s="13" t="s">
        <v>377</v>
      </c>
      <c r="F111" s="13" t="s">
        <v>377</v>
      </c>
    </row>
    <row r="112" spans="1:6" x14ac:dyDescent="0.55000000000000004">
      <c r="A112" s="19">
        <f t="shared" si="6"/>
        <v>1</v>
      </c>
      <c r="B112" s="19" t="str">
        <f t="shared" si="7"/>
        <v>55</v>
      </c>
      <c r="C112" s="19" t="str">
        <f t="shared" si="8"/>
        <v>2000</v>
      </c>
      <c r="D112" s="14" t="s">
        <v>378</v>
      </c>
      <c r="E112" s="13" t="s">
        <v>380</v>
      </c>
      <c r="F112" s="13" t="s">
        <v>379</v>
      </c>
    </row>
    <row r="113" spans="1:6" x14ac:dyDescent="0.55000000000000004">
      <c r="A113" s="19">
        <f t="shared" si="6"/>
        <v>1</v>
      </c>
      <c r="B113" s="19" t="str">
        <f t="shared" si="7"/>
        <v>61</v>
      </c>
      <c r="C113" s="19" t="str">
        <f t="shared" si="8"/>
        <v>1000</v>
      </c>
      <c r="D113" s="14" t="s">
        <v>390</v>
      </c>
      <c r="E113" s="13" t="s">
        <v>391</v>
      </c>
      <c r="F113" s="13" t="s">
        <v>391</v>
      </c>
    </row>
    <row r="114" spans="1:6" x14ac:dyDescent="0.55000000000000004">
      <c r="A114" s="19">
        <f t="shared" si="6"/>
        <v>1</v>
      </c>
      <c r="B114" s="19" t="str">
        <f t="shared" si="7"/>
        <v>61</v>
      </c>
      <c r="C114" s="19" t="str">
        <f t="shared" si="8"/>
        <v>2000</v>
      </c>
      <c r="D114" s="14" t="s">
        <v>392</v>
      </c>
      <c r="E114" s="13" t="s">
        <v>394</v>
      </c>
      <c r="F114" s="13" t="s">
        <v>393</v>
      </c>
    </row>
    <row r="115" spans="1:6" x14ac:dyDescent="0.55000000000000004">
      <c r="A115" s="19">
        <f t="shared" si="6"/>
        <v>1</v>
      </c>
      <c r="B115" s="19" t="str">
        <f t="shared" si="7"/>
        <v>61</v>
      </c>
      <c r="C115" s="19" t="str">
        <f t="shared" si="8"/>
        <v>3000</v>
      </c>
      <c r="D115" s="14" t="s">
        <v>395</v>
      </c>
      <c r="E115" s="13" t="s">
        <v>397</v>
      </c>
      <c r="F115" s="13" t="s">
        <v>396</v>
      </c>
    </row>
    <row r="116" spans="1:6" x14ac:dyDescent="0.55000000000000004">
      <c r="A116" s="19">
        <f t="shared" si="6"/>
        <v>1</v>
      </c>
      <c r="B116" s="19" t="str">
        <f t="shared" si="7"/>
        <v>61</v>
      </c>
      <c r="C116" s="19" t="str">
        <f t="shared" si="8"/>
        <v>4000</v>
      </c>
      <c r="D116" s="14" t="s">
        <v>398</v>
      </c>
      <c r="E116" s="13" t="s">
        <v>400</v>
      </c>
      <c r="F116" s="13" t="s">
        <v>399</v>
      </c>
    </row>
    <row r="117" spans="1:6" x14ac:dyDescent="0.55000000000000004">
      <c r="A117" s="19">
        <f t="shared" si="6"/>
        <v>1</v>
      </c>
      <c r="B117" s="19" t="str">
        <f t="shared" si="7"/>
        <v>61</v>
      </c>
      <c r="C117" s="19" t="str">
        <f t="shared" si="8"/>
        <v>5000</v>
      </c>
      <c r="D117" s="14" t="s">
        <v>401</v>
      </c>
      <c r="E117" s="13" t="s">
        <v>403</v>
      </c>
      <c r="F117" s="13" t="s">
        <v>402</v>
      </c>
    </row>
    <row r="118" spans="1:6" x14ac:dyDescent="0.55000000000000004">
      <c r="A118" s="19">
        <f t="shared" si="6"/>
        <v>1</v>
      </c>
      <c r="B118" s="19" t="str">
        <f t="shared" si="7"/>
        <v>61</v>
      </c>
      <c r="C118" s="19" t="str">
        <f t="shared" si="8"/>
        <v>6000</v>
      </c>
      <c r="D118" s="14" t="s">
        <v>404</v>
      </c>
      <c r="E118" s="13" t="s">
        <v>406</v>
      </c>
      <c r="F118" s="13" t="s">
        <v>405</v>
      </c>
    </row>
    <row r="119" spans="1:6" x14ac:dyDescent="0.55000000000000004">
      <c r="A119" s="19">
        <f t="shared" si="6"/>
        <v>1</v>
      </c>
      <c r="B119" s="19" t="str">
        <f t="shared" si="7"/>
        <v>61</v>
      </c>
      <c r="C119" s="19" t="str">
        <f t="shared" si="8"/>
        <v>7000</v>
      </c>
      <c r="D119" s="14" t="s">
        <v>407</v>
      </c>
      <c r="E119" s="13" t="s">
        <v>409</v>
      </c>
      <c r="F119" s="13" t="s">
        <v>408</v>
      </c>
    </row>
    <row r="120" spans="1:6" x14ac:dyDescent="0.55000000000000004">
      <c r="A120" s="19">
        <f t="shared" si="6"/>
        <v>1</v>
      </c>
      <c r="B120" s="19" t="str">
        <f t="shared" si="7"/>
        <v>61</v>
      </c>
      <c r="C120" s="19" t="str">
        <f t="shared" si="8"/>
        <v>8000</v>
      </c>
      <c r="D120" s="14" t="s">
        <v>410</v>
      </c>
      <c r="E120" s="13" t="s">
        <v>412</v>
      </c>
      <c r="F120" s="13" t="s">
        <v>411</v>
      </c>
    </row>
    <row r="121" spans="1:6" x14ac:dyDescent="0.55000000000000004">
      <c r="A121" s="19">
        <f t="shared" si="6"/>
        <v>1</v>
      </c>
      <c r="B121" s="19" t="str">
        <f t="shared" si="7"/>
        <v>61</v>
      </c>
      <c r="C121" s="19" t="str">
        <f t="shared" si="8"/>
        <v>9000</v>
      </c>
      <c r="D121" s="14" t="s">
        <v>413</v>
      </c>
      <c r="E121" s="13" t="s">
        <v>415</v>
      </c>
      <c r="F121" s="13" t="s">
        <v>414</v>
      </c>
    </row>
    <row r="122" spans="1:6" x14ac:dyDescent="0.55000000000000004">
      <c r="A122" s="19">
        <f t="shared" si="6"/>
        <v>1</v>
      </c>
      <c r="B122" s="19" t="str">
        <f t="shared" si="7"/>
        <v>61</v>
      </c>
      <c r="C122" s="19" t="str">
        <f t="shared" si="8"/>
        <v>A000</v>
      </c>
      <c r="D122" s="14" t="s">
        <v>416</v>
      </c>
      <c r="E122" s="13" t="s">
        <v>418</v>
      </c>
      <c r="F122" s="13" t="s">
        <v>417</v>
      </c>
    </row>
    <row r="123" spans="1:6" x14ac:dyDescent="0.55000000000000004">
      <c r="A123" s="19">
        <f t="shared" si="6"/>
        <v>1</v>
      </c>
      <c r="B123" s="19" t="str">
        <f t="shared" si="7"/>
        <v>61</v>
      </c>
      <c r="C123" s="19" t="str">
        <f t="shared" si="8"/>
        <v>B000</v>
      </c>
      <c r="D123" s="14" t="s">
        <v>419</v>
      </c>
      <c r="E123" s="13" t="s">
        <v>421</v>
      </c>
      <c r="F123" s="13" t="s">
        <v>420</v>
      </c>
    </row>
    <row r="124" spans="1:6" x14ac:dyDescent="0.55000000000000004">
      <c r="A124" s="19">
        <f t="shared" si="6"/>
        <v>1</v>
      </c>
      <c r="B124" s="19" t="str">
        <f t="shared" si="7"/>
        <v>61</v>
      </c>
      <c r="C124" s="19" t="str">
        <f t="shared" si="8"/>
        <v>C000</v>
      </c>
      <c r="D124" s="14" t="s">
        <v>422</v>
      </c>
      <c r="E124" s="13" t="s">
        <v>424</v>
      </c>
      <c r="F124" s="13" t="s">
        <v>423</v>
      </c>
    </row>
    <row r="125" spans="1:6" x14ac:dyDescent="0.55000000000000004">
      <c r="A125" s="19">
        <f t="shared" si="6"/>
        <v>2</v>
      </c>
      <c r="B125" s="19" t="str">
        <f t="shared" si="7"/>
        <v>61</v>
      </c>
      <c r="C125" s="19" t="str">
        <f t="shared" si="8"/>
        <v>0908</v>
      </c>
      <c r="D125" s="14" t="s">
        <v>381</v>
      </c>
      <c r="E125" s="13" t="s">
        <v>383</v>
      </c>
      <c r="F125" s="13" t="s">
        <v>382</v>
      </c>
    </row>
    <row r="126" spans="1:6" x14ac:dyDescent="0.55000000000000004">
      <c r="A126" s="19">
        <f t="shared" si="6"/>
        <v>2</v>
      </c>
      <c r="B126" s="19" t="str">
        <f t="shared" si="7"/>
        <v>61</v>
      </c>
      <c r="C126" s="19" t="str">
        <f t="shared" si="8"/>
        <v>0911</v>
      </c>
      <c r="D126" s="14" t="s">
        <v>384</v>
      </c>
      <c r="E126" s="13" t="s">
        <v>386</v>
      </c>
      <c r="F126" s="13" t="s">
        <v>385</v>
      </c>
    </row>
    <row r="127" spans="1:6" x14ac:dyDescent="0.55000000000000004">
      <c r="A127" s="19">
        <f t="shared" si="6"/>
        <v>2</v>
      </c>
      <c r="B127" s="19" t="str">
        <f t="shared" si="7"/>
        <v>61</v>
      </c>
      <c r="C127" s="19" t="str">
        <f t="shared" si="8"/>
        <v>0926</v>
      </c>
      <c r="D127" s="14" t="s">
        <v>673</v>
      </c>
      <c r="E127" s="13" t="s">
        <v>389</v>
      </c>
      <c r="F127" s="13" t="s">
        <v>388</v>
      </c>
    </row>
    <row r="128" spans="1:6" x14ac:dyDescent="0.55000000000000004">
      <c r="A128" s="19">
        <f t="shared" si="6"/>
        <v>2</v>
      </c>
      <c r="B128" s="19" t="str">
        <f t="shared" si="7"/>
        <v>61</v>
      </c>
      <c r="C128" s="19" t="str">
        <f t="shared" si="8"/>
        <v>0927</v>
      </c>
      <c r="D128" s="14" t="s">
        <v>674</v>
      </c>
      <c r="E128" s="13" t="s">
        <v>676</v>
      </c>
      <c r="F128" s="13" t="s">
        <v>675</v>
      </c>
    </row>
    <row r="129" spans="1:6" x14ac:dyDescent="0.55000000000000004">
      <c r="A129" s="19">
        <f t="shared" si="6"/>
        <v>1</v>
      </c>
      <c r="B129" s="19" t="str">
        <f t="shared" si="7"/>
        <v>62</v>
      </c>
      <c r="C129" s="19" t="str">
        <f t="shared" si="8"/>
        <v>1000</v>
      </c>
      <c r="D129" s="14" t="s">
        <v>428</v>
      </c>
      <c r="E129" s="13" t="s">
        <v>430</v>
      </c>
      <c r="F129" s="13" t="s">
        <v>429</v>
      </c>
    </row>
    <row r="130" spans="1:6" x14ac:dyDescent="0.55000000000000004">
      <c r="A130" s="19">
        <f t="shared" si="6"/>
        <v>1</v>
      </c>
      <c r="B130" s="19" t="str">
        <f t="shared" si="7"/>
        <v>62</v>
      </c>
      <c r="C130" s="19" t="str">
        <f t="shared" si="8"/>
        <v>2000</v>
      </c>
      <c r="D130" s="14" t="s">
        <v>431</v>
      </c>
      <c r="E130" s="13" t="s">
        <v>433</v>
      </c>
      <c r="F130" s="13" t="s">
        <v>432</v>
      </c>
    </row>
    <row r="131" spans="1:6" x14ac:dyDescent="0.55000000000000004">
      <c r="A131" s="19">
        <f t="shared" si="6"/>
        <v>2</v>
      </c>
      <c r="B131" s="19" t="str">
        <f t="shared" si="7"/>
        <v>62</v>
      </c>
      <c r="C131" s="19" t="str">
        <f t="shared" si="8"/>
        <v>0926</v>
      </c>
      <c r="D131" s="14" t="s">
        <v>677</v>
      </c>
      <c r="E131" s="13" t="s">
        <v>427</v>
      </c>
      <c r="F131" s="13" t="s">
        <v>426</v>
      </c>
    </row>
    <row r="132" spans="1:6" x14ac:dyDescent="0.55000000000000004">
      <c r="A132" s="19">
        <f t="shared" si="6"/>
        <v>1</v>
      </c>
      <c r="B132" s="19" t="str">
        <f t="shared" si="7"/>
        <v>63</v>
      </c>
      <c r="C132" s="19" t="str">
        <f t="shared" si="8"/>
        <v>1000</v>
      </c>
      <c r="D132" s="14" t="s">
        <v>440</v>
      </c>
      <c r="E132" s="13" t="s">
        <v>442</v>
      </c>
      <c r="F132" s="13" t="s">
        <v>441</v>
      </c>
    </row>
    <row r="133" spans="1:6" x14ac:dyDescent="0.55000000000000004">
      <c r="A133" s="19">
        <f t="shared" si="6"/>
        <v>1</v>
      </c>
      <c r="B133" s="19" t="str">
        <f t="shared" si="7"/>
        <v>63</v>
      </c>
      <c r="C133" s="19" t="str">
        <f t="shared" si="8"/>
        <v>2000</v>
      </c>
      <c r="D133" s="14" t="s">
        <v>443</v>
      </c>
      <c r="E133" s="13" t="s">
        <v>445</v>
      </c>
      <c r="F133" s="13" t="s">
        <v>444</v>
      </c>
    </row>
    <row r="134" spans="1:6" x14ac:dyDescent="0.55000000000000004">
      <c r="A134" s="19">
        <f t="shared" si="6"/>
        <v>1</v>
      </c>
      <c r="B134" s="19" t="str">
        <f t="shared" si="7"/>
        <v>63</v>
      </c>
      <c r="C134" s="19" t="str">
        <f t="shared" si="8"/>
        <v>3000</v>
      </c>
      <c r="D134" s="14" t="s">
        <v>446</v>
      </c>
      <c r="E134" s="13" t="s">
        <v>448</v>
      </c>
      <c r="F134" s="13" t="s">
        <v>447</v>
      </c>
    </row>
    <row r="135" spans="1:6" x14ac:dyDescent="0.55000000000000004">
      <c r="A135" s="19">
        <f t="shared" si="6"/>
        <v>1</v>
      </c>
      <c r="B135" s="19" t="str">
        <f t="shared" si="7"/>
        <v>63</v>
      </c>
      <c r="C135" s="19" t="str">
        <f t="shared" si="8"/>
        <v>4000</v>
      </c>
      <c r="D135" s="14" t="s">
        <v>449</v>
      </c>
      <c r="E135" s="13" t="s">
        <v>451</v>
      </c>
      <c r="F135" s="13" t="s">
        <v>450</v>
      </c>
    </row>
    <row r="136" spans="1:6" x14ac:dyDescent="0.55000000000000004">
      <c r="A136" s="19">
        <f t="shared" si="6"/>
        <v>1</v>
      </c>
      <c r="B136" s="19" t="str">
        <f t="shared" si="7"/>
        <v>63</v>
      </c>
      <c r="C136" s="19" t="str">
        <f t="shared" si="8"/>
        <v>5000</v>
      </c>
      <c r="D136" s="14" t="s">
        <v>452</v>
      </c>
      <c r="E136" s="13" t="s">
        <v>454</v>
      </c>
      <c r="F136" s="13" t="s">
        <v>453</v>
      </c>
    </row>
    <row r="137" spans="1:6" x14ac:dyDescent="0.55000000000000004">
      <c r="A137" s="19">
        <f t="shared" si="6"/>
        <v>1</v>
      </c>
      <c r="B137" s="19" t="str">
        <f t="shared" si="7"/>
        <v>63</v>
      </c>
      <c r="C137" s="19" t="str">
        <f t="shared" si="8"/>
        <v>6000</v>
      </c>
      <c r="D137" s="14" t="s">
        <v>455</v>
      </c>
      <c r="E137" s="13" t="s">
        <v>457</v>
      </c>
      <c r="F137" s="13" t="s">
        <v>456</v>
      </c>
    </row>
    <row r="138" spans="1:6" x14ac:dyDescent="0.55000000000000004">
      <c r="A138" s="19">
        <f t="shared" si="6"/>
        <v>1</v>
      </c>
      <c r="B138" s="19" t="str">
        <f t="shared" si="7"/>
        <v>63</v>
      </c>
      <c r="C138" s="19" t="str">
        <f t="shared" si="8"/>
        <v>7000</v>
      </c>
      <c r="D138" s="14" t="s">
        <v>458</v>
      </c>
      <c r="E138" s="13" t="s">
        <v>460</v>
      </c>
      <c r="F138" s="13" t="s">
        <v>459</v>
      </c>
    </row>
    <row r="139" spans="1:6" x14ac:dyDescent="0.55000000000000004">
      <c r="A139" s="19">
        <f t="shared" si="6"/>
        <v>1</v>
      </c>
      <c r="B139" s="19" t="str">
        <f t="shared" si="7"/>
        <v>63</v>
      </c>
      <c r="C139" s="19" t="str">
        <f t="shared" si="8"/>
        <v>8000</v>
      </c>
      <c r="D139" s="14" t="s">
        <v>461</v>
      </c>
      <c r="E139" s="13" t="s">
        <v>463</v>
      </c>
      <c r="F139" s="13" t="s">
        <v>462</v>
      </c>
    </row>
    <row r="140" spans="1:6" x14ac:dyDescent="0.55000000000000004">
      <c r="A140" s="19">
        <f t="shared" si="6"/>
        <v>2</v>
      </c>
      <c r="B140" s="19" t="str">
        <f t="shared" si="7"/>
        <v>63</v>
      </c>
      <c r="C140" s="19" t="str">
        <f t="shared" si="8"/>
        <v>0908</v>
      </c>
      <c r="D140" s="14" t="s">
        <v>434</v>
      </c>
      <c r="E140" s="13" t="s">
        <v>727</v>
      </c>
      <c r="F140" s="13" t="s">
        <v>728</v>
      </c>
    </row>
    <row r="141" spans="1:6" x14ac:dyDescent="0.55000000000000004">
      <c r="A141" s="19">
        <f t="shared" si="6"/>
        <v>2</v>
      </c>
      <c r="B141" s="19" t="str">
        <f t="shared" si="7"/>
        <v>63</v>
      </c>
      <c r="C141" s="19" t="str">
        <f t="shared" si="8"/>
        <v>0911</v>
      </c>
      <c r="D141" s="14" t="s">
        <v>680</v>
      </c>
      <c r="E141" s="13" t="s">
        <v>682</v>
      </c>
      <c r="F141" s="13" t="s">
        <v>681</v>
      </c>
    </row>
    <row r="142" spans="1:6" x14ac:dyDescent="0.55000000000000004">
      <c r="A142" s="19">
        <f t="shared" si="6"/>
        <v>2</v>
      </c>
      <c r="B142" s="19" t="str">
        <f t="shared" si="7"/>
        <v>63</v>
      </c>
      <c r="C142" s="19" t="str">
        <f t="shared" si="8"/>
        <v>0924</v>
      </c>
      <c r="D142" s="14" t="s">
        <v>437</v>
      </c>
      <c r="E142" s="13" t="s">
        <v>439</v>
      </c>
      <c r="F142" s="13" t="s">
        <v>438</v>
      </c>
    </row>
    <row r="143" spans="1:6" x14ac:dyDescent="0.55000000000000004">
      <c r="A143" s="19">
        <f t="shared" si="6"/>
        <v>2</v>
      </c>
      <c r="B143" s="19" t="str">
        <f t="shared" si="7"/>
        <v>63</v>
      </c>
      <c r="C143" s="19" t="str">
        <f t="shared" si="8"/>
        <v>0925</v>
      </c>
      <c r="D143" s="14" t="s">
        <v>683</v>
      </c>
      <c r="E143" s="13" t="s">
        <v>689</v>
      </c>
      <c r="F143" s="13" t="s">
        <v>686</v>
      </c>
    </row>
    <row r="144" spans="1:6" x14ac:dyDescent="0.55000000000000004">
      <c r="A144" s="19">
        <f t="shared" si="6"/>
        <v>2</v>
      </c>
      <c r="B144" s="19" t="str">
        <f t="shared" si="7"/>
        <v>63</v>
      </c>
      <c r="C144" s="19" t="str">
        <f t="shared" si="8"/>
        <v>0927</v>
      </c>
      <c r="D144" s="14" t="s">
        <v>684</v>
      </c>
      <c r="E144" s="13" t="s">
        <v>690</v>
      </c>
      <c r="F144" s="13" t="s">
        <v>687</v>
      </c>
    </row>
    <row r="145" spans="1:6" x14ac:dyDescent="0.55000000000000004">
      <c r="A145" s="19">
        <f t="shared" si="6"/>
        <v>2</v>
      </c>
      <c r="B145" s="19" t="str">
        <f t="shared" si="7"/>
        <v>63</v>
      </c>
      <c r="C145" s="19" t="str">
        <f t="shared" si="8"/>
        <v>0929</v>
      </c>
      <c r="D145" s="14" t="s">
        <v>685</v>
      </c>
      <c r="E145" s="13" t="s">
        <v>691</v>
      </c>
      <c r="F145" s="13" t="s">
        <v>688</v>
      </c>
    </row>
    <row r="146" spans="1:6" x14ac:dyDescent="0.55000000000000004">
      <c r="A146" s="19">
        <f t="shared" si="6"/>
        <v>1</v>
      </c>
      <c r="B146" s="19" t="str">
        <f t="shared" si="7"/>
        <v>64</v>
      </c>
      <c r="C146" s="19" t="str">
        <f t="shared" si="8"/>
        <v>1000</v>
      </c>
      <c r="D146" s="14" t="s">
        <v>464</v>
      </c>
      <c r="E146" s="13" t="s">
        <v>465</v>
      </c>
      <c r="F146" s="13" t="s">
        <v>465</v>
      </c>
    </row>
    <row r="147" spans="1:6" x14ac:dyDescent="0.55000000000000004">
      <c r="A147" s="19">
        <f t="shared" si="6"/>
        <v>2</v>
      </c>
      <c r="B147" s="19" t="str">
        <f t="shared" si="7"/>
        <v>64</v>
      </c>
      <c r="C147" s="19" t="str">
        <f t="shared" si="8"/>
        <v>0908</v>
      </c>
      <c r="D147" s="14" t="s">
        <v>696</v>
      </c>
      <c r="E147" s="13" t="s">
        <v>692</v>
      </c>
      <c r="F147" s="13" t="s">
        <v>694</v>
      </c>
    </row>
    <row r="148" spans="1:6" x14ac:dyDescent="0.55000000000000004">
      <c r="A148" s="19">
        <f t="shared" si="6"/>
        <v>2</v>
      </c>
      <c r="B148" s="19" t="str">
        <f t="shared" si="7"/>
        <v>64</v>
      </c>
      <c r="C148" s="19" t="str">
        <f t="shared" si="8"/>
        <v>0930</v>
      </c>
      <c r="D148" s="14" t="s">
        <v>697</v>
      </c>
      <c r="E148" s="13" t="s">
        <v>693</v>
      </c>
      <c r="F148" s="13" t="s">
        <v>695</v>
      </c>
    </row>
    <row r="149" spans="1:6" x14ac:dyDescent="0.55000000000000004">
      <c r="A149" s="19">
        <f t="shared" si="6"/>
        <v>1</v>
      </c>
      <c r="B149" s="19" t="str">
        <f t="shared" si="7"/>
        <v>65</v>
      </c>
      <c r="C149" s="19" t="str">
        <f t="shared" si="8"/>
        <v>1000</v>
      </c>
      <c r="D149" s="14" t="s">
        <v>469</v>
      </c>
      <c r="E149" s="13" t="s">
        <v>471</v>
      </c>
      <c r="F149" s="13" t="s">
        <v>470</v>
      </c>
    </row>
    <row r="150" spans="1:6" x14ac:dyDescent="0.55000000000000004">
      <c r="A150" s="19">
        <f>IF(RIGHT(D150,3)="000",1,2)</f>
        <v>2</v>
      </c>
      <c r="B150" s="19" t="str">
        <f>LEFT(D150,2)</f>
        <v>65</v>
      </c>
      <c r="C150" s="19" t="str">
        <f>RIGHT(D150,4)</f>
        <v>0923</v>
      </c>
      <c r="D150" s="14" t="s">
        <v>466</v>
      </c>
      <c r="E150" s="13" t="s">
        <v>468</v>
      </c>
      <c r="F150" s="13" t="s">
        <v>467</v>
      </c>
    </row>
    <row r="151" spans="1:6" x14ac:dyDescent="0.55000000000000004">
      <c r="A151" s="19">
        <f t="shared" si="6"/>
        <v>2</v>
      </c>
      <c r="B151" s="19" t="str">
        <f t="shared" si="7"/>
        <v>65</v>
      </c>
      <c r="C151" s="19" t="str">
        <f t="shared" si="8"/>
        <v>0908</v>
      </c>
      <c r="D151" s="14" t="s">
        <v>698</v>
      </c>
      <c r="E151" s="13" t="s">
        <v>700</v>
      </c>
      <c r="F151" s="13" t="s">
        <v>699</v>
      </c>
    </row>
    <row r="152" spans="1:6" x14ac:dyDescent="0.55000000000000004">
      <c r="A152" s="19">
        <f t="shared" si="6"/>
        <v>1</v>
      </c>
      <c r="B152" s="19" t="str">
        <f t="shared" si="7"/>
        <v>71</v>
      </c>
      <c r="C152" s="19" t="str">
        <f t="shared" si="8"/>
        <v>1000</v>
      </c>
      <c r="D152" s="14" t="s">
        <v>499</v>
      </c>
      <c r="E152" s="13" t="s">
        <v>501</v>
      </c>
      <c r="F152" s="13" t="s">
        <v>500</v>
      </c>
    </row>
    <row r="153" spans="1:6" x14ac:dyDescent="0.55000000000000004">
      <c r="A153" s="19">
        <f t="shared" si="6"/>
        <v>1</v>
      </c>
      <c r="B153" s="19" t="str">
        <f t="shared" si="7"/>
        <v>71</v>
      </c>
      <c r="C153" s="19" t="str">
        <f t="shared" si="8"/>
        <v>2000</v>
      </c>
      <c r="D153" s="14" t="s">
        <v>502</v>
      </c>
      <c r="E153" s="13" t="s">
        <v>504</v>
      </c>
      <c r="F153" s="13" t="s">
        <v>503</v>
      </c>
    </row>
    <row r="154" spans="1:6" x14ac:dyDescent="0.55000000000000004">
      <c r="A154" s="19">
        <f t="shared" si="6"/>
        <v>1</v>
      </c>
      <c r="B154" s="19" t="str">
        <f t="shared" si="7"/>
        <v>71</v>
      </c>
      <c r="C154" s="19" t="str">
        <f t="shared" si="8"/>
        <v>3000</v>
      </c>
      <c r="D154" s="14" t="s">
        <v>505</v>
      </c>
      <c r="E154" s="13" t="s">
        <v>507</v>
      </c>
      <c r="F154" s="13" t="s">
        <v>506</v>
      </c>
    </row>
    <row r="155" spans="1:6" x14ac:dyDescent="0.55000000000000004">
      <c r="A155" s="19">
        <f t="shared" si="6"/>
        <v>1</v>
      </c>
      <c r="B155" s="19" t="str">
        <f t="shared" si="7"/>
        <v>71</v>
      </c>
      <c r="C155" s="19" t="str">
        <f t="shared" si="8"/>
        <v>4000</v>
      </c>
      <c r="D155" s="14" t="s">
        <v>508</v>
      </c>
      <c r="E155" s="13" t="s">
        <v>510</v>
      </c>
      <c r="F155" s="13" t="s">
        <v>509</v>
      </c>
    </row>
    <row r="156" spans="1:6" x14ac:dyDescent="0.55000000000000004">
      <c r="A156" s="19">
        <f t="shared" si="6"/>
        <v>1</v>
      </c>
      <c r="B156" s="19" t="str">
        <f t="shared" si="7"/>
        <v>71</v>
      </c>
      <c r="C156" s="19" t="str">
        <f t="shared" si="8"/>
        <v>5000</v>
      </c>
      <c r="D156" s="14" t="s">
        <v>511</v>
      </c>
      <c r="E156" s="13" t="s">
        <v>513</v>
      </c>
      <c r="F156" s="13" t="s">
        <v>512</v>
      </c>
    </row>
    <row r="157" spans="1:6" x14ac:dyDescent="0.55000000000000004">
      <c r="A157" s="19">
        <f t="shared" si="6"/>
        <v>2</v>
      </c>
      <c r="B157" s="19" t="str">
        <f t="shared" si="7"/>
        <v>71</v>
      </c>
      <c r="C157" s="19" t="str">
        <f t="shared" si="8"/>
        <v>0901</v>
      </c>
      <c r="D157" s="14" t="s">
        <v>472</v>
      </c>
      <c r="E157" s="13" t="s">
        <v>473</v>
      </c>
      <c r="F157" s="13" t="s">
        <v>473</v>
      </c>
    </row>
    <row r="158" spans="1:6" x14ac:dyDescent="0.55000000000000004">
      <c r="A158" s="19">
        <f t="shared" si="6"/>
        <v>2</v>
      </c>
      <c r="B158" s="19" t="str">
        <f t="shared" si="7"/>
        <v>71</v>
      </c>
      <c r="C158" s="19" t="str">
        <f t="shared" si="8"/>
        <v>0908</v>
      </c>
      <c r="D158" s="14" t="s">
        <v>474</v>
      </c>
      <c r="E158" s="13" t="s">
        <v>739</v>
      </c>
      <c r="F158" s="13" t="s">
        <v>740</v>
      </c>
    </row>
    <row r="159" spans="1:6" x14ac:dyDescent="0.55000000000000004">
      <c r="A159" s="19">
        <f t="shared" si="6"/>
        <v>2</v>
      </c>
      <c r="B159" s="19" t="str">
        <f t="shared" si="7"/>
        <v>71</v>
      </c>
      <c r="C159" s="19" t="str">
        <f t="shared" si="8"/>
        <v>0909</v>
      </c>
      <c r="D159" s="14" t="s">
        <v>477</v>
      </c>
      <c r="E159" s="13" t="s">
        <v>478</v>
      </c>
      <c r="F159" s="13" t="s">
        <v>478</v>
      </c>
    </row>
    <row r="160" spans="1:6" x14ac:dyDescent="0.55000000000000004">
      <c r="A160" s="19">
        <f t="shared" si="6"/>
        <v>2</v>
      </c>
      <c r="B160" s="19" t="str">
        <f t="shared" si="7"/>
        <v>71</v>
      </c>
      <c r="C160" s="19" t="str">
        <f t="shared" si="8"/>
        <v>0910</v>
      </c>
      <c r="D160" s="14" t="s">
        <v>479</v>
      </c>
      <c r="E160" s="13" t="s">
        <v>480</v>
      </c>
      <c r="F160" s="13" t="s">
        <v>480</v>
      </c>
    </row>
    <row r="161" spans="1:6" x14ac:dyDescent="0.55000000000000004">
      <c r="A161" s="19">
        <f t="shared" si="6"/>
        <v>2</v>
      </c>
      <c r="B161" s="19" t="str">
        <f t="shared" si="7"/>
        <v>71</v>
      </c>
      <c r="C161" s="19" t="str">
        <f t="shared" si="8"/>
        <v>0913</v>
      </c>
      <c r="D161" s="14" t="s">
        <v>481</v>
      </c>
      <c r="E161" s="13" t="s">
        <v>483</v>
      </c>
      <c r="F161" s="13" t="s">
        <v>482</v>
      </c>
    </row>
    <row r="162" spans="1:6" x14ac:dyDescent="0.55000000000000004">
      <c r="A162" s="19">
        <f t="shared" si="6"/>
        <v>2</v>
      </c>
      <c r="B162" s="19" t="str">
        <f t="shared" si="7"/>
        <v>71</v>
      </c>
      <c r="C162" s="19" t="str">
        <f t="shared" si="8"/>
        <v>0914</v>
      </c>
      <c r="D162" s="14" t="s">
        <v>484</v>
      </c>
      <c r="E162" s="13" t="s">
        <v>486</v>
      </c>
      <c r="F162" s="13" t="s">
        <v>485</v>
      </c>
    </row>
    <row r="163" spans="1:6" x14ac:dyDescent="0.55000000000000004">
      <c r="A163" s="19">
        <f t="shared" si="6"/>
        <v>2</v>
      </c>
      <c r="B163" s="19" t="str">
        <f t="shared" si="7"/>
        <v>71</v>
      </c>
      <c r="C163" s="19" t="str">
        <f t="shared" si="8"/>
        <v>0915</v>
      </c>
      <c r="D163" s="14" t="s">
        <v>487</v>
      </c>
      <c r="E163" s="13" t="s">
        <v>489</v>
      </c>
      <c r="F163" s="13" t="s">
        <v>488</v>
      </c>
    </row>
    <row r="164" spans="1:6" x14ac:dyDescent="0.55000000000000004">
      <c r="A164" s="19">
        <f t="shared" ref="A164:A184" si="9">IF(RIGHT(D164,3)="000",1,2)</f>
        <v>2</v>
      </c>
      <c r="B164" s="19" t="str">
        <f t="shared" ref="B164:B184" si="10">LEFT(D164,2)</f>
        <v>71</v>
      </c>
      <c r="C164" s="19" t="str">
        <f t="shared" ref="C164:C184" si="11">RIGHT(D164,4)</f>
        <v>0916</v>
      </c>
      <c r="D164" s="14" t="s">
        <v>490</v>
      </c>
      <c r="E164" s="13" t="s">
        <v>492</v>
      </c>
      <c r="F164" s="13" t="s">
        <v>491</v>
      </c>
    </row>
    <row r="165" spans="1:6" x14ac:dyDescent="0.55000000000000004">
      <c r="A165" s="19">
        <f t="shared" si="9"/>
        <v>2</v>
      </c>
      <c r="B165" s="19" t="str">
        <f t="shared" si="10"/>
        <v>71</v>
      </c>
      <c r="C165" s="19" t="str">
        <f t="shared" si="11"/>
        <v>0917</v>
      </c>
      <c r="D165" s="14" t="s">
        <v>493</v>
      </c>
      <c r="E165" s="13" t="s">
        <v>495</v>
      </c>
      <c r="F165" s="13" t="s">
        <v>494</v>
      </c>
    </row>
    <row r="166" spans="1:6" x14ac:dyDescent="0.55000000000000004">
      <c r="A166" s="19">
        <f t="shared" si="9"/>
        <v>2</v>
      </c>
      <c r="B166" s="19" t="str">
        <f t="shared" si="10"/>
        <v>71</v>
      </c>
      <c r="C166" s="19" t="str">
        <f t="shared" si="11"/>
        <v>0922</v>
      </c>
      <c r="D166" s="14" t="s">
        <v>496</v>
      </c>
      <c r="E166" s="13" t="s">
        <v>498</v>
      </c>
      <c r="F166" s="13" t="s">
        <v>497</v>
      </c>
    </row>
    <row r="167" spans="1:6" x14ac:dyDescent="0.55000000000000004">
      <c r="A167" s="19">
        <f t="shared" si="9"/>
        <v>2</v>
      </c>
      <c r="B167" s="19" t="str">
        <f t="shared" si="10"/>
        <v>71</v>
      </c>
      <c r="C167" s="19" t="str">
        <f t="shared" si="11"/>
        <v>0925</v>
      </c>
      <c r="D167" s="14" t="s">
        <v>703</v>
      </c>
      <c r="E167" s="13" t="s">
        <v>707</v>
      </c>
      <c r="F167" s="13" t="s">
        <v>705</v>
      </c>
    </row>
    <row r="168" spans="1:6" x14ac:dyDescent="0.55000000000000004">
      <c r="A168" s="19">
        <f t="shared" si="9"/>
        <v>2</v>
      </c>
      <c r="B168" s="19" t="str">
        <f t="shared" si="10"/>
        <v>71</v>
      </c>
      <c r="C168" s="19" t="str">
        <f t="shared" si="11"/>
        <v>9028</v>
      </c>
      <c r="D168" s="14" t="s">
        <v>704</v>
      </c>
      <c r="E168" s="13" t="s">
        <v>706</v>
      </c>
      <c r="F168" s="13" t="s">
        <v>706</v>
      </c>
    </row>
    <row r="169" spans="1:6" x14ac:dyDescent="0.55000000000000004">
      <c r="A169" s="19">
        <f t="shared" si="9"/>
        <v>1</v>
      </c>
      <c r="B169" s="19" t="str">
        <f t="shared" si="10"/>
        <v>72</v>
      </c>
      <c r="C169" s="19" t="str">
        <f t="shared" si="11"/>
        <v>1000</v>
      </c>
      <c r="D169" s="14" t="s">
        <v>535</v>
      </c>
      <c r="E169" s="13" t="s">
        <v>537</v>
      </c>
      <c r="F169" s="13" t="s">
        <v>536</v>
      </c>
    </row>
    <row r="170" spans="1:6" x14ac:dyDescent="0.55000000000000004">
      <c r="A170" s="19">
        <f t="shared" si="9"/>
        <v>1</v>
      </c>
      <c r="B170" s="19" t="str">
        <f t="shared" si="10"/>
        <v>72</v>
      </c>
      <c r="C170" s="19" t="str">
        <f t="shared" si="11"/>
        <v>2000</v>
      </c>
      <c r="D170" s="14" t="s">
        <v>538</v>
      </c>
      <c r="E170" s="13" t="s">
        <v>540</v>
      </c>
      <c r="F170" s="13" t="s">
        <v>539</v>
      </c>
    </row>
    <row r="171" spans="1:6" x14ac:dyDescent="0.55000000000000004">
      <c r="A171" s="19">
        <f t="shared" si="9"/>
        <v>1</v>
      </c>
      <c r="B171" s="19" t="str">
        <f t="shared" si="10"/>
        <v>72</v>
      </c>
      <c r="C171" s="19" t="str">
        <f t="shared" si="11"/>
        <v>3000</v>
      </c>
      <c r="D171" s="14" t="s">
        <v>541</v>
      </c>
      <c r="E171" s="13" t="s">
        <v>543</v>
      </c>
      <c r="F171" s="13" t="s">
        <v>542</v>
      </c>
    </row>
    <row r="172" spans="1:6" x14ac:dyDescent="0.55000000000000004">
      <c r="A172" s="19">
        <f t="shared" si="9"/>
        <v>1</v>
      </c>
      <c r="B172" s="19" t="str">
        <f t="shared" si="10"/>
        <v>72</v>
      </c>
      <c r="C172" s="19" t="str">
        <f t="shared" si="11"/>
        <v>5000</v>
      </c>
      <c r="D172" s="14" t="s">
        <v>544</v>
      </c>
      <c r="E172" s="13" t="s">
        <v>546</v>
      </c>
      <c r="F172" s="13" t="s">
        <v>545</v>
      </c>
    </row>
    <row r="173" spans="1:6" x14ac:dyDescent="0.55000000000000004">
      <c r="A173" s="19">
        <f t="shared" si="9"/>
        <v>1</v>
      </c>
      <c r="B173" s="19" t="str">
        <f t="shared" si="10"/>
        <v>72</v>
      </c>
      <c r="C173" s="19" t="str">
        <f t="shared" si="11"/>
        <v>6000</v>
      </c>
      <c r="D173" s="14" t="s">
        <v>547</v>
      </c>
      <c r="E173" s="13" t="s">
        <v>549</v>
      </c>
      <c r="F173" s="13" t="s">
        <v>548</v>
      </c>
    </row>
    <row r="174" spans="1:6" x14ac:dyDescent="0.55000000000000004">
      <c r="A174" s="19">
        <f t="shared" si="9"/>
        <v>1</v>
      </c>
      <c r="B174" s="19" t="str">
        <f t="shared" si="10"/>
        <v>72</v>
      </c>
      <c r="C174" s="19" t="str">
        <f t="shared" si="11"/>
        <v>7000</v>
      </c>
      <c r="D174" s="14" t="s">
        <v>550</v>
      </c>
      <c r="E174" s="13" t="s">
        <v>552</v>
      </c>
      <c r="F174" s="13" t="s">
        <v>551</v>
      </c>
    </row>
    <row r="175" spans="1:6" x14ac:dyDescent="0.55000000000000004">
      <c r="A175" s="19">
        <f>IF(RIGHT(D175,3)="000",1,2)</f>
        <v>2</v>
      </c>
      <c r="B175" s="19" t="str">
        <f>LEFT(D175,2)</f>
        <v>72</v>
      </c>
      <c r="C175" s="19" t="str">
        <f>RIGHT(D175,4)</f>
        <v>0921</v>
      </c>
      <c r="D175" s="14" t="s">
        <v>717</v>
      </c>
      <c r="E175" s="13" t="s">
        <v>718</v>
      </c>
      <c r="F175" s="13" t="s">
        <v>720</v>
      </c>
    </row>
    <row r="176" spans="1:6" x14ac:dyDescent="0.55000000000000004">
      <c r="A176" s="19">
        <f t="shared" si="9"/>
        <v>2</v>
      </c>
      <c r="B176" s="19" t="str">
        <f t="shared" si="10"/>
        <v>72</v>
      </c>
      <c r="C176" s="19" t="str">
        <f t="shared" si="11"/>
        <v>0908</v>
      </c>
      <c r="D176" s="14" t="s">
        <v>514</v>
      </c>
      <c r="E176" s="13" t="s">
        <v>725</v>
      </c>
      <c r="F176" s="13" t="s">
        <v>726</v>
      </c>
    </row>
    <row r="177" spans="1:6" x14ac:dyDescent="0.55000000000000004">
      <c r="A177" s="19">
        <f t="shared" si="9"/>
        <v>2</v>
      </c>
      <c r="B177" s="19" t="str">
        <f t="shared" si="10"/>
        <v>72</v>
      </c>
      <c r="C177" s="19" t="str">
        <f t="shared" si="11"/>
        <v>0909</v>
      </c>
      <c r="D177" s="14" t="s">
        <v>517</v>
      </c>
      <c r="E177" s="13" t="s">
        <v>519</v>
      </c>
      <c r="F177" s="13" t="s">
        <v>518</v>
      </c>
    </row>
    <row r="178" spans="1:6" x14ac:dyDescent="0.55000000000000004">
      <c r="A178" s="19">
        <f t="shared" si="9"/>
        <v>2</v>
      </c>
      <c r="B178" s="19" t="str">
        <f t="shared" si="10"/>
        <v>72</v>
      </c>
      <c r="C178" s="19" t="str">
        <f t="shared" si="11"/>
        <v>0910</v>
      </c>
      <c r="D178" s="14" t="s">
        <v>520</v>
      </c>
      <c r="E178" s="13" t="s">
        <v>522</v>
      </c>
      <c r="F178" s="13" t="s">
        <v>521</v>
      </c>
    </row>
    <row r="179" spans="1:6" x14ac:dyDescent="0.55000000000000004">
      <c r="A179" s="19">
        <f t="shared" si="9"/>
        <v>2</v>
      </c>
      <c r="B179" s="19" t="str">
        <f t="shared" si="10"/>
        <v>72</v>
      </c>
      <c r="C179" s="19" t="str">
        <f t="shared" si="11"/>
        <v>0918</v>
      </c>
      <c r="D179" s="14" t="s">
        <v>523</v>
      </c>
      <c r="E179" s="13" t="s">
        <v>525</v>
      </c>
      <c r="F179" s="13" t="s">
        <v>524</v>
      </c>
    </row>
    <row r="180" spans="1:6" x14ac:dyDescent="0.55000000000000004">
      <c r="A180" s="19">
        <f t="shared" si="9"/>
        <v>2</v>
      </c>
      <c r="B180" s="19" t="str">
        <f t="shared" si="10"/>
        <v>72</v>
      </c>
      <c r="C180" s="19" t="str">
        <f t="shared" si="11"/>
        <v>0919</v>
      </c>
      <c r="D180" s="14" t="s">
        <v>526</v>
      </c>
      <c r="E180" s="13" t="s">
        <v>528</v>
      </c>
      <c r="F180" s="13" t="s">
        <v>527</v>
      </c>
    </row>
    <row r="181" spans="1:6" x14ac:dyDescent="0.55000000000000004">
      <c r="A181" s="19">
        <f t="shared" si="9"/>
        <v>2</v>
      </c>
      <c r="B181" s="19" t="str">
        <f t="shared" si="10"/>
        <v>72</v>
      </c>
      <c r="C181" s="19" t="str">
        <f t="shared" si="11"/>
        <v>0920</v>
      </c>
      <c r="D181" s="14" t="s">
        <v>529</v>
      </c>
      <c r="E181" s="13" t="s">
        <v>531</v>
      </c>
      <c r="F181" s="13" t="s">
        <v>719</v>
      </c>
    </row>
    <row r="182" spans="1:6" x14ac:dyDescent="0.55000000000000004">
      <c r="A182" s="19">
        <f t="shared" si="9"/>
        <v>2</v>
      </c>
      <c r="B182" s="19" t="str">
        <f t="shared" si="10"/>
        <v>72</v>
      </c>
      <c r="C182" s="19" t="str">
        <f t="shared" si="11"/>
        <v>0922</v>
      </c>
      <c r="D182" s="14" t="s">
        <v>532</v>
      </c>
      <c r="E182" s="13" t="s">
        <v>534</v>
      </c>
      <c r="F182" s="13" t="s">
        <v>533</v>
      </c>
    </row>
    <row r="183" spans="1:6" x14ac:dyDescent="0.55000000000000004">
      <c r="A183" s="19">
        <f t="shared" si="9"/>
        <v>2</v>
      </c>
      <c r="B183" s="19" t="str">
        <f t="shared" si="10"/>
        <v>72</v>
      </c>
      <c r="C183" s="19" t="str">
        <f t="shared" si="11"/>
        <v>0925</v>
      </c>
      <c r="D183" s="14" t="s">
        <v>710</v>
      </c>
      <c r="E183" s="13" t="s">
        <v>714</v>
      </c>
      <c r="F183" s="13" t="s">
        <v>712</v>
      </c>
    </row>
    <row r="184" spans="1:6" x14ac:dyDescent="0.55000000000000004">
      <c r="A184" s="19">
        <f t="shared" si="9"/>
        <v>2</v>
      </c>
      <c r="B184" s="19" t="str">
        <f t="shared" si="10"/>
        <v>72</v>
      </c>
      <c r="C184" s="19" t="str">
        <f t="shared" si="11"/>
        <v>0928</v>
      </c>
      <c r="D184" s="14" t="s">
        <v>711</v>
      </c>
      <c r="E184" s="13" t="s">
        <v>715</v>
      </c>
      <c r="F184" s="13" t="s">
        <v>713</v>
      </c>
    </row>
    <row r="185" spans="1:6" x14ac:dyDescent="0.55000000000000004">
      <c r="D185" s="15"/>
      <c r="E185" s="16"/>
      <c r="F185" s="16"/>
    </row>
  </sheetData>
  <autoFilter ref="A1:F182">
    <sortState ref="A2:F189">
      <sortCondition ref="B2:B189"/>
      <sortCondition ref="A2:A189"/>
      <sortCondition ref="C2:C18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&amp;C&amp;A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topLeftCell="D1" zoomScale="90" zoomScaleNormal="90" workbookViewId="0">
      <pane ySplit="1" topLeftCell="A2" activePane="bottomLeft" state="frozen"/>
      <selection pane="bottomLeft" activeCell="H7" sqref="H7"/>
    </sheetView>
  </sheetViews>
  <sheetFormatPr defaultColWidth="9" defaultRowHeight="18" outlineLevelCol="1" x14ac:dyDescent="0.55000000000000004"/>
  <cols>
    <col min="1" max="3" width="15" style="8" hidden="1" customWidth="1" outlineLevel="1"/>
    <col min="4" max="4" width="21.25" style="2" bestFit="1" customWidth="1" collapsed="1"/>
    <col min="5" max="5" width="63" style="1" bestFit="1" customWidth="1"/>
    <col min="6" max="6" width="50.5" style="1" bestFit="1" customWidth="1"/>
    <col min="7" max="16384" width="9" style="1"/>
  </cols>
  <sheetData>
    <row r="1" spans="1:6" x14ac:dyDescent="0.55000000000000004">
      <c r="A1" s="6" t="s">
        <v>556</v>
      </c>
      <c r="B1" s="6" t="s">
        <v>557</v>
      </c>
      <c r="C1" s="6" t="s">
        <v>633</v>
      </c>
      <c r="D1" s="3" t="s">
        <v>555</v>
      </c>
      <c r="E1" s="3" t="s">
        <v>554</v>
      </c>
      <c r="F1" s="3" t="s">
        <v>553</v>
      </c>
    </row>
    <row r="2" spans="1:6" x14ac:dyDescent="0.55000000000000004">
      <c r="A2" s="7">
        <f t="shared" ref="A2:A65" si="0">IF(RIGHT(D2,3)="000",1,2)</f>
        <v>1</v>
      </c>
      <c r="B2" s="7" t="str">
        <f t="shared" ref="B2:B65" si="1">LEFT(D2,2)</f>
        <v>11</v>
      </c>
      <c r="C2" s="7" t="str">
        <f t="shared" ref="C2:C65" si="2">RIGHT(D2,4)</f>
        <v>1000</v>
      </c>
      <c r="D2" s="4" t="s">
        <v>3</v>
      </c>
      <c r="E2" s="5" t="s">
        <v>5</v>
      </c>
      <c r="F2" s="5" t="s">
        <v>4</v>
      </c>
    </row>
    <row r="3" spans="1:6" x14ac:dyDescent="0.55000000000000004">
      <c r="A3" s="7">
        <f t="shared" si="0"/>
        <v>1</v>
      </c>
      <c r="B3" s="7" t="str">
        <f t="shared" si="1"/>
        <v>11</v>
      </c>
      <c r="C3" s="7" t="str">
        <f t="shared" si="2"/>
        <v>2000</v>
      </c>
      <c r="D3" s="4" t="s">
        <v>6</v>
      </c>
      <c r="E3" s="5" t="s">
        <v>8</v>
      </c>
      <c r="F3" s="5" t="s">
        <v>7</v>
      </c>
    </row>
    <row r="4" spans="1:6" x14ac:dyDescent="0.55000000000000004">
      <c r="A4" s="7">
        <f t="shared" si="0"/>
        <v>1</v>
      </c>
      <c r="B4" s="7" t="str">
        <f t="shared" si="1"/>
        <v>11</v>
      </c>
      <c r="C4" s="7" t="str">
        <f t="shared" si="2"/>
        <v>3000</v>
      </c>
      <c r="D4" s="4" t="s">
        <v>9</v>
      </c>
      <c r="E4" s="5" t="s">
        <v>11</v>
      </c>
      <c r="F4" s="5" t="s">
        <v>10</v>
      </c>
    </row>
    <row r="5" spans="1:6" x14ac:dyDescent="0.55000000000000004">
      <c r="A5" s="7">
        <f t="shared" si="0"/>
        <v>1</v>
      </c>
      <c r="B5" s="7" t="str">
        <f t="shared" si="1"/>
        <v>11</v>
      </c>
      <c r="C5" s="7" t="str">
        <f t="shared" si="2"/>
        <v>4000</v>
      </c>
      <c r="D5" s="4" t="s">
        <v>12</v>
      </c>
      <c r="E5" s="5" t="s">
        <v>14</v>
      </c>
      <c r="F5" s="5" t="s">
        <v>13</v>
      </c>
    </row>
    <row r="6" spans="1:6" x14ac:dyDescent="0.55000000000000004">
      <c r="A6" s="7">
        <f t="shared" si="0"/>
        <v>1</v>
      </c>
      <c r="B6" s="7" t="str">
        <f t="shared" si="1"/>
        <v>11</v>
      </c>
      <c r="C6" s="7" t="str">
        <f t="shared" si="2"/>
        <v>5000</v>
      </c>
      <c r="D6" s="4" t="s">
        <v>15</v>
      </c>
      <c r="E6" s="5" t="s">
        <v>17</v>
      </c>
      <c r="F6" s="5" t="s">
        <v>16</v>
      </c>
    </row>
    <row r="7" spans="1:6" x14ac:dyDescent="0.55000000000000004">
      <c r="A7" s="7">
        <f t="shared" si="0"/>
        <v>2</v>
      </c>
      <c r="B7" s="7" t="str">
        <f t="shared" si="1"/>
        <v>11</v>
      </c>
      <c r="C7" s="7" t="str">
        <f t="shared" si="2"/>
        <v>0908</v>
      </c>
      <c r="D7" s="4" t="s">
        <v>0</v>
      </c>
      <c r="E7" s="5" t="s">
        <v>2</v>
      </c>
      <c r="F7" s="5" t="s">
        <v>1</v>
      </c>
    </row>
    <row r="8" spans="1:6" x14ac:dyDescent="0.55000000000000004">
      <c r="A8" s="7">
        <f t="shared" si="0"/>
        <v>1</v>
      </c>
      <c r="B8" s="7" t="str">
        <f t="shared" si="1"/>
        <v>12</v>
      </c>
      <c r="C8" s="7" t="str">
        <f t="shared" si="2"/>
        <v>1000</v>
      </c>
      <c r="D8" s="4" t="s">
        <v>24</v>
      </c>
      <c r="E8" s="5" t="s">
        <v>26</v>
      </c>
      <c r="F8" s="5" t="s">
        <v>25</v>
      </c>
    </row>
    <row r="9" spans="1:6" x14ac:dyDescent="0.55000000000000004">
      <c r="A9" s="7">
        <f t="shared" si="0"/>
        <v>1</v>
      </c>
      <c r="B9" s="7" t="str">
        <f t="shared" si="1"/>
        <v>12</v>
      </c>
      <c r="C9" s="7" t="str">
        <f t="shared" si="2"/>
        <v>2000</v>
      </c>
      <c r="D9" s="4" t="s">
        <v>27</v>
      </c>
      <c r="E9" s="5" t="s">
        <v>716</v>
      </c>
      <c r="F9" s="5" t="s">
        <v>28</v>
      </c>
    </row>
    <row r="10" spans="1:6" x14ac:dyDescent="0.55000000000000004">
      <c r="A10" s="7">
        <f t="shared" si="0"/>
        <v>1</v>
      </c>
      <c r="B10" s="7" t="str">
        <f t="shared" si="1"/>
        <v>12</v>
      </c>
      <c r="C10" s="7" t="str">
        <f t="shared" si="2"/>
        <v>3000</v>
      </c>
      <c r="D10" s="4" t="s">
        <v>30</v>
      </c>
      <c r="E10" s="5" t="s">
        <v>32</v>
      </c>
      <c r="F10" s="5" t="s">
        <v>31</v>
      </c>
    </row>
    <row r="11" spans="1:6" x14ac:dyDescent="0.55000000000000004">
      <c r="A11" s="7">
        <f t="shared" si="0"/>
        <v>2</v>
      </c>
      <c r="B11" s="7" t="str">
        <f t="shared" si="1"/>
        <v>12</v>
      </c>
      <c r="C11" s="7" t="str">
        <f t="shared" si="2"/>
        <v>0901</v>
      </c>
      <c r="D11" s="4" t="s">
        <v>18</v>
      </c>
      <c r="E11" s="5" t="s">
        <v>20</v>
      </c>
      <c r="F11" s="5" t="s">
        <v>19</v>
      </c>
    </row>
    <row r="12" spans="1:6" x14ac:dyDescent="0.55000000000000004">
      <c r="A12" s="7">
        <f t="shared" si="0"/>
        <v>2</v>
      </c>
      <c r="B12" s="7" t="str">
        <f t="shared" si="1"/>
        <v>12</v>
      </c>
      <c r="C12" s="7" t="str">
        <f t="shared" si="2"/>
        <v>0908</v>
      </c>
      <c r="D12" s="4" t="s">
        <v>21</v>
      </c>
      <c r="E12" s="5" t="s">
        <v>23</v>
      </c>
      <c r="F12" s="5" t="s">
        <v>22</v>
      </c>
    </row>
    <row r="13" spans="1:6" x14ac:dyDescent="0.55000000000000004">
      <c r="A13" s="7">
        <f t="shared" si="0"/>
        <v>1</v>
      </c>
      <c r="B13" s="7" t="str">
        <f t="shared" si="1"/>
        <v>13</v>
      </c>
      <c r="C13" s="7" t="str">
        <f t="shared" si="2"/>
        <v>1000</v>
      </c>
      <c r="D13" s="4" t="s">
        <v>36</v>
      </c>
      <c r="E13" s="5" t="s">
        <v>38</v>
      </c>
      <c r="F13" s="5" t="s">
        <v>37</v>
      </c>
    </row>
    <row r="14" spans="1:6" x14ac:dyDescent="0.55000000000000004">
      <c r="A14" s="7">
        <f t="shared" si="0"/>
        <v>2</v>
      </c>
      <c r="B14" s="7" t="str">
        <f t="shared" si="1"/>
        <v>13</v>
      </c>
      <c r="C14" s="7" t="str">
        <f t="shared" si="2"/>
        <v>0908</v>
      </c>
      <c r="D14" s="4" t="s">
        <v>33</v>
      </c>
      <c r="E14" s="5" t="s">
        <v>35</v>
      </c>
      <c r="F14" s="5" t="s">
        <v>34</v>
      </c>
    </row>
    <row r="15" spans="1:6" x14ac:dyDescent="0.55000000000000004">
      <c r="A15" s="7">
        <f t="shared" si="0"/>
        <v>1</v>
      </c>
      <c r="B15" s="7" t="str">
        <f t="shared" si="1"/>
        <v>14</v>
      </c>
      <c r="C15" s="7" t="str">
        <f t="shared" si="2"/>
        <v>1000</v>
      </c>
      <c r="D15" s="4" t="s">
        <v>54</v>
      </c>
      <c r="E15" s="5" t="s">
        <v>56</v>
      </c>
      <c r="F15" s="5" t="s">
        <v>55</v>
      </c>
    </row>
    <row r="16" spans="1:6" x14ac:dyDescent="0.55000000000000004">
      <c r="A16" s="7">
        <f t="shared" si="0"/>
        <v>2</v>
      </c>
      <c r="B16" s="7" t="str">
        <f t="shared" si="1"/>
        <v>14</v>
      </c>
      <c r="C16" s="7" t="str">
        <f t="shared" si="2"/>
        <v>0906</v>
      </c>
      <c r="D16" s="4" t="s">
        <v>39</v>
      </c>
      <c r="E16" s="5" t="s">
        <v>41</v>
      </c>
      <c r="F16" s="5" t="s">
        <v>40</v>
      </c>
    </row>
    <row r="17" spans="1:6" x14ac:dyDescent="0.55000000000000004">
      <c r="A17" s="7">
        <f t="shared" si="0"/>
        <v>2</v>
      </c>
      <c r="B17" s="7" t="str">
        <f t="shared" si="1"/>
        <v>14</v>
      </c>
      <c r="C17" s="7" t="str">
        <f t="shared" si="2"/>
        <v>0908</v>
      </c>
      <c r="D17" s="4" t="s">
        <v>42</v>
      </c>
      <c r="E17" s="5" t="s">
        <v>44</v>
      </c>
      <c r="F17" s="5" t="s">
        <v>43</v>
      </c>
    </row>
    <row r="18" spans="1:6" x14ac:dyDescent="0.55000000000000004">
      <c r="A18" s="7">
        <f t="shared" si="0"/>
        <v>2</v>
      </c>
      <c r="B18" s="7" t="str">
        <f t="shared" si="1"/>
        <v>14</v>
      </c>
      <c r="C18" s="7" t="str">
        <f t="shared" si="2"/>
        <v>0930</v>
      </c>
      <c r="D18" s="4" t="s">
        <v>45</v>
      </c>
      <c r="E18" s="5" t="s">
        <v>47</v>
      </c>
      <c r="F18" s="5" t="s">
        <v>46</v>
      </c>
    </row>
    <row r="19" spans="1:6" x14ac:dyDescent="0.55000000000000004">
      <c r="A19" s="7">
        <f t="shared" si="0"/>
        <v>2</v>
      </c>
      <c r="B19" s="7" t="str">
        <f t="shared" si="1"/>
        <v>14</v>
      </c>
      <c r="C19" s="7" t="str">
        <f t="shared" si="2"/>
        <v>0931</v>
      </c>
      <c r="D19" s="4" t="s">
        <v>48</v>
      </c>
      <c r="E19" s="5" t="s">
        <v>50</v>
      </c>
      <c r="F19" s="5" t="s">
        <v>49</v>
      </c>
    </row>
    <row r="20" spans="1:6" x14ac:dyDescent="0.55000000000000004">
      <c r="A20" s="7">
        <f t="shared" si="0"/>
        <v>2</v>
      </c>
      <c r="B20" s="7" t="str">
        <f t="shared" si="1"/>
        <v>14</v>
      </c>
      <c r="C20" s="7" t="str">
        <f t="shared" si="2"/>
        <v>0937</v>
      </c>
      <c r="D20" s="4" t="s">
        <v>51</v>
      </c>
      <c r="E20" s="5" t="s">
        <v>53</v>
      </c>
      <c r="F20" s="5" t="s">
        <v>52</v>
      </c>
    </row>
    <row r="21" spans="1:6" x14ac:dyDescent="0.55000000000000004">
      <c r="A21" s="7">
        <f t="shared" si="0"/>
        <v>1</v>
      </c>
      <c r="B21" s="7" t="str">
        <f t="shared" si="1"/>
        <v>15</v>
      </c>
      <c r="C21" s="7" t="str">
        <f t="shared" si="2"/>
        <v>3000</v>
      </c>
      <c r="D21" s="4" t="s">
        <v>60</v>
      </c>
      <c r="E21" s="5" t="s">
        <v>62</v>
      </c>
      <c r="F21" s="5" t="s">
        <v>61</v>
      </c>
    </row>
    <row r="22" spans="1:6" x14ac:dyDescent="0.55000000000000004">
      <c r="A22" s="7">
        <f t="shared" si="0"/>
        <v>1</v>
      </c>
      <c r="B22" s="7" t="str">
        <f t="shared" si="1"/>
        <v>15</v>
      </c>
      <c r="C22" s="7" t="str">
        <f t="shared" si="2"/>
        <v>4000</v>
      </c>
      <c r="D22" s="4" t="s">
        <v>63</v>
      </c>
      <c r="E22" s="5" t="s">
        <v>65</v>
      </c>
      <c r="F22" s="5" t="s">
        <v>64</v>
      </c>
    </row>
    <row r="23" spans="1:6" x14ac:dyDescent="0.55000000000000004">
      <c r="A23" s="7">
        <f t="shared" si="0"/>
        <v>2</v>
      </c>
      <c r="B23" s="7" t="str">
        <f t="shared" si="1"/>
        <v>15</v>
      </c>
      <c r="C23" s="7" t="str">
        <f t="shared" si="2"/>
        <v>0908</v>
      </c>
      <c r="D23" s="4" t="s">
        <v>57</v>
      </c>
      <c r="E23" s="5" t="s">
        <v>59</v>
      </c>
      <c r="F23" s="5" t="s">
        <v>58</v>
      </c>
    </row>
    <row r="24" spans="1:6" x14ac:dyDescent="0.55000000000000004">
      <c r="A24" s="7">
        <f t="shared" si="0"/>
        <v>1</v>
      </c>
      <c r="B24" s="7" t="str">
        <f t="shared" si="1"/>
        <v>21</v>
      </c>
      <c r="C24" s="7" t="str">
        <f t="shared" si="2"/>
        <v>1000</v>
      </c>
      <c r="D24" s="4" t="s">
        <v>66</v>
      </c>
      <c r="E24" s="5" t="s">
        <v>68</v>
      </c>
      <c r="F24" s="5" t="s">
        <v>67</v>
      </c>
    </row>
    <row r="25" spans="1:6" x14ac:dyDescent="0.55000000000000004">
      <c r="A25" s="7">
        <f t="shared" si="0"/>
        <v>1</v>
      </c>
      <c r="B25" s="7" t="str">
        <f t="shared" si="1"/>
        <v>21</v>
      </c>
      <c r="C25" s="7" t="str">
        <f t="shared" si="2"/>
        <v>2000</v>
      </c>
      <c r="D25" s="4" t="s">
        <v>69</v>
      </c>
      <c r="E25" s="5" t="s">
        <v>71</v>
      </c>
      <c r="F25" s="5" t="s">
        <v>70</v>
      </c>
    </row>
    <row r="26" spans="1:6" x14ac:dyDescent="0.55000000000000004">
      <c r="A26" s="7">
        <f t="shared" si="0"/>
        <v>1</v>
      </c>
      <c r="B26" s="7" t="str">
        <f t="shared" si="1"/>
        <v>21</v>
      </c>
      <c r="C26" s="7" t="str">
        <f t="shared" si="2"/>
        <v>3000</v>
      </c>
      <c r="D26" s="4" t="s">
        <v>72</v>
      </c>
      <c r="E26" s="5" t="s">
        <v>74</v>
      </c>
      <c r="F26" s="5" t="s">
        <v>73</v>
      </c>
    </row>
    <row r="27" spans="1:6" x14ac:dyDescent="0.55000000000000004">
      <c r="A27" s="7">
        <f t="shared" si="0"/>
        <v>1</v>
      </c>
      <c r="B27" s="7" t="str">
        <f t="shared" si="1"/>
        <v>22</v>
      </c>
      <c r="C27" s="7" t="str">
        <f t="shared" si="2"/>
        <v>1000</v>
      </c>
      <c r="D27" s="4" t="s">
        <v>105</v>
      </c>
      <c r="E27" s="5" t="s">
        <v>107</v>
      </c>
      <c r="F27" s="5" t="s">
        <v>106</v>
      </c>
    </row>
    <row r="28" spans="1:6" x14ac:dyDescent="0.55000000000000004">
      <c r="A28" s="7">
        <f t="shared" si="0"/>
        <v>1</v>
      </c>
      <c r="B28" s="7" t="str">
        <f t="shared" si="1"/>
        <v>22</v>
      </c>
      <c r="C28" s="7" t="str">
        <f t="shared" si="2"/>
        <v>2000</v>
      </c>
      <c r="D28" s="4" t="s">
        <v>108</v>
      </c>
      <c r="E28" s="5" t="s">
        <v>110</v>
      </c>
      <c r="F28" s="5" t="s">
        <v>109</v>
      </c>
    </row>
    <row r="29" spans="1:6" s="2" customFormat="1" x14ac:dyDescent="0.55000000000000004">
      <c r="A29" s="7">
        <f t="shared" si="0"/>
        <v>1</v>
      </c>
      <c r="B29" s="7" t="str">
        <f t="shared" si="1"/>
        <v>22</v>
      </c>
      <c r="C29" s="7" t="str">
        <f t="shared" si="2"/>
        <v>4000</v>
      </c>
      <c r="D29" s="3" t="s">
        <v>111</v>
      </c>
      <c r="E29" s="3" t="s">
        <v>113</v>
      </c>
      <c r="F29" s="3" t="s">
        <v>112</v>
      </c>
    </row>
    <row r="30" spans="1:6" s="2" customFormat="1" x14ac:dyDescent="0.55000000000000004">
      <c r="A30" s="7">
        <f t="shared" si="0"/>
        <v>1</v>
      </c>
      <c r="B30" s="7" t="str">
        <f t="shared" si="1"/>
        <v>22</v>
      </c>
      <c r="C30" s="7" t="str">
        <f t="shared" si="2"/>
        <v>5000</v>
      </c>
      <c r="D30" s="3" t="s">
        <v>114</v>
      </c>
      <c r="E30" s="3" t="s">
        <v>116</v>
      </c>
      <c r="F30" s="3" t="s">
        <v>115</v>
      </c>
    </row>
    <row r="31" spans="1:6" s="2" customFormat="1" x14ac:dyDescent="0.55000000000000004">
      <c r="A31" s="7">
        <f t="shared" si="0"/>
        <v>1</v>
      </c>
      <c r="B31" s="7" t="str">
        <f t="shared" si="1"/>
        <v>22</v>
      </c>
      <c r="C31" s="7" t="str">
        <f t="shared" si="2"/>
        <v>6000</v>
      </c>
      <c r="D31" s="3" t="s">
        <v>117</v>
      </c>
      <c r="E31" s="3" t="s">
        <v>119</v>
      </c>
      <c r="F31" s="3" t="s">
        <v>118</v>
      </c>
    </row>
    <row r="32" spans="1:6" s="2" customFormat="1" x14ac:dyDescent="0.55000000000000004">
      <c r="A32" s="7">
        <f t="shared" si="0"/>
        <v>1</v>
      </c>
      <c r="B32" s="7" t="str">
        <f t="shared" si="1"/>
        <v>22</v>
      </c>
      <c r="C32" s="7" t="str">
        <f t="shared" si="2"/>
        <v>7000</v>
      </c>
      <c r="D32" s="3" t="s">
        <v>120</v>
      </c>
      <c r="E32" s="3" t="s">
        <v>122</v>
      </c>
      <c r="F32" s="3" t="s">
        <v>121</v>
      </c>
    </row>
    <row r="33" spans="1:6" s="2" customFormat="1" x14ac:dyDescent="0.55000000000000004">
      <c r="A33" s="7">
        <f t="shared" si="0"/>
        <v>1</v>
      </c>
      <c r="B33" s="7" t="str">
        <f t="shared" si="1"/>
        <v>22</v>
      </c>
      <c r="C33" s="7" t="str">
        <f t="shared" si="2"/>
        <v>8000</v>
      </c>
      <c r="D33" s="3" t="s">
        <v>123</v>
      </c>
      <c r="E33" s="3" t="s">
        <v>125</v>
      </c>
      <c r="F33" s="3" t="s">
        <v>124</v>
      </c>
    </row>
    <row r="34" spans="1:6" x14ac:dyDescent="0.55000000000000004">
      <c r="A34" s="7">
        <f t="shared" si="0"/>
        <v>2</v>
      </c>
      <c r="B34" s="7" t="str">
        <f t="shared" si="1"/>
        <v>22</v>
      </c>
      <c r="C34" s="7" t="str">
        <f t="shared" si="2"/>
        <v>0902</v>
      </c>
      <c r="D34" s="4" t="s">
        <v>75</v>
      </c>
      <c r="E34" s="5" t="s">
        <v>634</v>
      </c>
      <c r="F34" s="5" t="s">
        <v>635</v>
      </c>
    </row>
    <row r="35" spans="1:6" s="2" customFormat="1" x14ac:dyDescent="0.55000000000000004">
      <c r="A35" s="7">
        <f t="shared" si="0"/>
        <v>2</v>
      </c>
      <c r="B35" s="7" t="str">
        <f t="shared" si="1"/>
        <v>22</v>
      </c>
      <c r="C35" s="7" t="str">
        <f t="shared" si="2"/>
        <v>0917</v>
      </c>
      <c r="D35" s="3" t="s">
        <v>78</v>
      </c>
      <c r="E35" s="3" t="s">
        <v>80</v>
      </c>
      <c r="F35" s="3" t="s">
        <v>79</v>
      </c>
    </row>
    <row r="36" spans="1:6" s="2" customFormat="1" x14ac:dyDescent="0.55000000000000004">
      <c r="A36" s="7">
        <f t="shared" si="0"/>
        <v>2</v>
      </c>
      <c r="B36" s="7" t="str">
        <f t="shared" si="1"/>
        <v>22</v>
      </c>
      <c r="C36" s="7" t="str">
        <f t="shared" si="2"/>
        <v>0918</v>
      </c>
      <c r="D36" s="3" t="s">
        <v>81</v>
      </c>
      <c r="E36" s="3" t="s">
        <v>83</v>
      </c>
      <c r="F36" s="3" t="s">
        <v>82</v>
      </c>
    </row>
    <row r="37" spans="1:6" s="2" customFormat="1" x14ac:dyDescent="0.55000000000000004">
      <c r="A37" s="7">
        <f t="shared" si="0"/>
        <v>2</v>
      </c>
      <c r="B37" s="7" t="str">
        <f t="shared" si="1"/>
        <v>22</v>
      </c>
      <c r="C37" s="7" t="str">
        <f t="shared" si="2"/>
        <v>0919</v>
      </c>
      <c r="D37" s="3" t="s">
        <v>84</v>
      </c>
      <c r="E37" s="3" t="s">
        <v>86</v>
      </c>
      <c r="F37" s="3" t="s">
        <v>85</v>
      </c>
    </row>
    <row r="38" spans="1:6" s="2" customFormat="1" x14ac:dyDescent="0.55000000000000004">
      <c r="A38" s="7">
        <f t="shared" si="0"/>
        <v>2</v>
      </c>
      <c r="B38" s="7" t="str">
        <f t="shared" si="1"/>
        <v>22</v>
      </c>
      <c r="C38" s="7" t="str">
        <f t="shared" si="2"/>
        <v>0920</v>
      </c>
      <c r="D38" s="3" t="s">
        <v>87</v>
      </c>
      <c r="E38" s="3" t="s">
        <v>89</v>
      </c>
      <c r="F38" s="3" t="s">
        <v>88</v>
      </c>
    </row>
    <row r="39" spans="1:6" s="2" customFormat="1" x14ac:dyDescent="0.55000000000000004">
      <c r="A39" s="7">
        <f t="shared" si="0"/>
        <v>2</v>
      </c>
      <c r="B39" s="7" t="str">
        <f t="shared" si="1"/>
        <v>22</v>
      </c>
      <c r="C39" s="7" t="str">
        <f t="shared" si="2"/>
        <v>0921</v>
      </c>
      <c r="D39" s="3" t="s">
        <v>90</v>
      </c>
      <c r="E39" s="3" t="s">
        <v>92</v>
      </c>
      <c r="F39" s="3" t="s">
        <v>91</v>
      </c>
    </row>
    <row r="40" spans="1:6" s="2" customFormat="1" x14ac:dyDescent="0.55000000000000004">
      <c r="A40" s="7">
        <f t="shared" si="0"/>
        <v>2</v>
      </c>
      <c r="B40" s="7" t="str">
        <f t="shared" si="1"/>
        <v>22</v>
      </c>
      <c r="C40" s="7" t="str">
        <f t="shared" si="2"/>
        <v>0922</v>
      </c>
      <c r="D40" s="3" t="s">
        <v>93</v>
      </c>
      <c r="E40" s="3" t="s">
        <v>95</v>
      </c>
      <c r="F40" s="3" t="s">
        <v>94</v>
      </c>
    </row>
    <row r="41" spans="1:6" s="2" customFormat="1" x14ac:dyDescent="0.55000000000000004">
      <c r="A41" s="7">
        <f t="shared" si="0"/>
        <v>2</v>
      </c>
      <c r="B41" s="7" t="str">
        <f t="shared" si="1"/>
        <v>22</v>
      </c>
      <c r="C41" s="7" t="str">
        <f t="shared" si="2"/>
        <v>0923</v>
      </c>
      <c r="D41" s="3" t="s">
        <v>96</v>
      </c>
      <c r="E41" s="3" t="s">
        <v>98</v>
      </c>
      <c r="F41" s="3" t="s">
        <v>97</v>
      </c>
    </row>
    <row r="42" spans="1:6" s="2" customFormat="1" x14ac:dyDescent="0.55000000000000004">
      <c r="A42" s="7">
        <f t="shared" si="0"/>
        <v>2</v>
      </c>
      <c r="B42" s="7" t="str">
        <f t="shared" si="1"/>
        <v>22</v>
      </c>
      <c r="C42" s="7" t="str">
        <f t="shared" si="2"/>
        <v>0924</v>
      </c>
      <c r="D42" s="3" t="s">
        <v>99</v>
      </c>
      <c r="E42" s="3" t="s">
        <v>101</v>
      </c>
      <c r="F42" s="3" t="s">
        <v>100</v>
      </c>
    </row>
    <row r="43" spans="1:6" s="2" customFormat="1" x14ac:dyDescent="0.55000000000000004">
      <c r="A43" s="7">
        <f t="shared" si="0"/>
        <v>2</v>
      </c>
      <c r="B43" s="7" t="str">
        <f t="shared" si="1"/>
        <v>22</v>
      </c>
      <c r="C43" s="7" t="str">
        <f t="shared" si="2"/>
        <v>0927</v>
      </c>
      <c r="D43" s="3" t="s">
        <v>102</v>
      </c>
      <c r="E43" s="3" t="s">
        <v>104</v>
      </c>
      <c r="F43" s="3" t="s">
        <v>103</v>
      </c>
    </row>
    <row r="44" spans="1:6" x14ac:dyDescent="0.55000000000000004">
      <c r="A44" s="7">
        <f t="shared" si="0"/>
        <v>2</v>
      </c>
      <c r="B44" s="7" t="str">
        <f t="shared" si="1"/>
        <v>22</v>
      </c>
      <c r="C44" s="7" t="str">
        <f t="shared" si="2"/>
        <v>0938</v>
      </c>
      <c r="D44" s="9" t="s">
        <v>636</v>
      </c>
      <c r="E44" s="10" t="s">
        <v>638</v>
      </c>
      <c r="F44" s="10" t="s">
        <v>637</v>
      </c>
    </row>
    <row r="45" spans="1:6" x14ac:dyDescent="0.55000000000000004">
      <c r="A45" s="7">
        <f t="shared" si="0"/>
        <v>2</v>
      </c>
      <c r="B45" s="7" t="str">
        <f t="shared" si="1"/>
        <v>22</v>
      </c>
      <c r="C45" s="7" t="str">
        <f t="shared" si="2"/>
        <v>0939</v>
      </c>
      <c r="D45" s="11" t="s">
        <v>639</v>
      </c>
      <c r="E45" s="10" t="s">
        <v>640</v>
      </c>
      <c r="F45" s="10" t="s">
        <v>641</v>
      </c>
    </row>
    <row r="46" spans="1:6" x14ac:dyDescent="0.55000000000000004">
      <c r="A46" s="7">
        <f t="shared" si="0"/>
        <v>1</v>
      </c>
      <c r="B46" s="7" t="str">
        <f t="shared" si="1"/>
        <v>24</v>
      </c>
      <c r="C46" s="7" t="str">
        <f t="shared" si="2"/>
        <v>1000</v>
      </c>
      <c r="D46" s="4" t="s">
        <v>135</v>
      </c>
      <c r="E46" s="5" t="s">
        <v>137</v>
      </c>
      <c r="F46" s="5" t="s">
        <v>136</v>
      </c>
    </row>
    <row r="47" spans="1:6" x14ac:dyDescent="0.55000000000000004">
      <c r="A47" s="7">
        <f t="shared" si="0"/>
        <v>1</v>
      </c>
      <c r="B47" s="7" t="str">
        <f t="shared" si="1"/>
        <v>24</v>
      </c>
      <c r="C47" s="7" t="str">
        <f t="shared" si="2"/>
        <v>2000</v>
      </c>
      <c r="D47" s="4" t="s">
        <v>138</v>
      </c>
      <c r="E47" s="5" t="s">
        <v>140</v>
      </c>
      <c r="F47" s="5" t="s">
        <v>139</v>
      </c>
    </row>
    <row r="48" spans="1:6" x14ac:dyDescent="0.55000000000000004">
      <c r="A48" s="7">
        <f t="shared" si="0"/>
        <v>1</v>
      </c>
      <c r="B48" s="7" t="str">
        <f t="shared" si="1"/>
        <v>24</v>
      </c>
      <c r="C48" s="7" t="str">
        <f t="shared" si="2"/>
        <v>3000</v>
      </c>
      <c r="D48" s="4" t="s">
        <v>141</v>
      </c>
      <c r="E48" s="5" t="s">
        <v>143</v>
      </c>
      <c r="F48" s="5" t="s">
        <v>142</v>
      </c>
    </row>
    <row r="49" spans="1:6" x14ac:dyDescent="0.55000000000000004">
      <c r="A49" s="7">
        <f t="shared" si="0"/>
        <v>1</v>
      </c>
      <c r="B49" s="7" t="str">
        <f t="shared" si="1"/>
        <v>24</v>
      </c>
      <c r="C49" s="7" t="str">
        <f t="shared" si="2"/>
        <v>4000</v>
      </c>
      <c r="D49" s="4" t="s">
        <v>144</v>
      </c>
      <c r="E49" s="5" t="s">
        <v>146</v>
      </c>
      <c r="F49" s="5" t="s">
        <v>145</v>
      </c>
    </row>
    <row r="50" spans="1:6" x14ac:dyDescent="0.55000000000000004">
      <c r="A50" s="7">
        <f t="shared" si="0"/>
        <v>1</v>
      </c>
      <c r="B50" s="7" t="str">
        <f t="shared" si="1"/>
        <v>24</v>
      </c>
      <c r="C50" s="7" t="str">
        <f t="shared" si="2"/>
        <v>5000</v>
      </c>
      <c r="D50" s="4" t="s">
        <v>147</v>
      </c>
      <c r="E50" s="5" t="s">
        <v>149</v>
      </c>
      <c r="F50" s="5" t="s">
        <v>148</v>
      </c>
    </row>
    <row r="51" spans="1:6" x14ac:dyDescent="0.55000000000000004">
      <c r="A51" s="7">
        <f t="shared" si="0"/>
        <v>1</v>
      </c>
      <c r="B51" s="7" t="str">
        <f t="shared" si="1"/>
        <v>24</v>
      </c>
      <c r="C51" s="7" t="str">
        <f t="shared" si="2"/>
        <v>6000</v>
      </c>
      <c r="D51" s="4" t="s">
        <v>150</v>
      </c>
      <c r="E51" s="5" t="s">
        <v>152</v>
      </c>
      <c r="F51" s="5" t="s">
        <v>151</v>
      </c>
    </row>
    <row r="52" spans="1:6" x14ac:dyDescent="0.55000000000000004">
      <c r="A52" s="7">
        <f t="shared" si="0"/>
        <v>2</v>
      </c>
      <c r="B52" s="7" t="str">
        <f t="shared" si="1"/>
        <v>24</v>
      </c>
      <c r="C52" s="7" t="str">
        <f t="shared" si="2"/>
        <v>0902</v>
      </c>
      <c r="D52" s="4" t="s">
        <v>126</v>
      </c>
      <c r="E52" s="5" t="s">
        <v>642</v>
      </c>
      <c r="F52" s="5" t="s">
        <v>643</v>
      </c>
    </row>
    <row r="53" spans="1:6" x14ac:dyDescent="0.55000000000000004">
      <c r="A53" s="7">
        <f t="shared" si="0"/>
        <v>2</v>
      </c>
      <c r="B53" s="7" t="str">
        <f t="shared" si="1"/>
        <v>24</v>
      </c>
      <c r="C53" s="7" t="str">
        <f t="shared" si="2"/>
        <v>0928</v>
      </c>
      <c r="D53" s="3" t="s">
        <v>129</v>
      </c>
      <c r="E53" s="3" t="s">
        <v>131</v>
      </c>
      <c r="F53" s="3" t="s">
        <v>130</v>
      </c>
    </row>
    <row r="54" spans="1:6" x14ac:dyDescent="0.55000000000000004">
      <c r="A54" s="7">
        <f t="shared" si="0"/>
        <v>2</v>
      </c>
      <c r="B54" s="7" t="str">
        <f t="shared" si="1"/>
        <v>24</v>
      </c>
      <c r="C54" s="7" t="str">
        <f t="shared" si="2"/>
        <v>0936</v>
      </c>
      <c r="D54" s="9" t="s">
        <v>644</v>
      </c>
      <c r="E54" s="10" t="s">
        <v>646</v>
      </c>
      <c r="F54" s="10" t="s">
        <v>645</v>
      </c>
    </row>
    <row r="55" spans="1:6" x14ac:dyDescent="0.55000000000000004">
      <c r="A55" s="7">
        <f t="shared" si="0"/>
        <v>2</v>
      </c>
      <c r="B55" s="7" t="str">
        <f t="shared" si="1"/>
        <v>24</v>
      </c>
      <c r="C55" s="7" t="str">
        <f t="shared" si="2"/>
        <v>0937</v>
      </c>
      <c r="D55" s="4" t="s">
        <v>132</v>
      </c>
      <c r="E55" s="5" t="s">
        <v>134</v>
      </c>
      <c r="F55" s="5" t="s">
        <v>133</v>
      </c>
    </row>
    <row r="56" spans="1:6" x14ac:dyDescent="0.55000000000000004">
      <c r="A56" s="7">
        <f t="shared" si="0"/>
        <v>2</v>
      </c>
      <c r="B56" s="7" t="str">
        <f t="shared" si="1"/>
        <v>24</v>
      </c>
      <c r="C56" s="7" t="str">
        <f t="shared" si="2"/>
        <v>0938</v>
      </c>
      <c r="D56" s="9" t="s">
        <v>647</v>
      </c>
      <c r="E56" s="10" t="s">
        <v>650</v>
      </c>
      <c r="F56" s="10" t="s">
        <v>649</v>
      </c>
    </row>
    <row r="57" spans="1:6" x14ac:dyDescent="0.55000000000000004">
      <c r="A57" s="7">
        <f t="shared" si="0"/>
        <v>2</v>
      </c>
      <c r="B57" s="7" t="str">
        <f t="shared" si="1"/>
        <v>24</v>
      </c>
      <c r="C57" s="7" t="str">
        <f t="shared" si="2"/>
        <v>0939</v>
      </c>
      <c r="D57" s="11" t="s">
        <v>648</v>
      </c>
      <c r="E57" s="10" t="s">
        <v>651</v>
      </c>
      <c r="F57" s="10" t="s">
        <v>652</v>
      </c>
    </row>
    <row r="58" spans="1:6" x14ac:dyDescent="0.55000000000000004">
      <c r="A58" s="7">
        <f t="shared" si="0"/>
        <v>1</v>
      </c>
      <c r="B58" s="7" t="str">
        <f t="shared" si="1"/>
        <v>32</v>
      </c>
      <c r="C58" s="7" t="str">
        <f t="shared" si="2"/>
        <v>1000</v>
      </c>
      <c r="D58" s="4" t="s">
        <v>192</v>
      </c>
      <c r="E58" s="5" t="s">
        <v>194</v>
      </c>
      <c r="F58" s="5" t="s">
        <v>193</v>
      </c>
    </row>
    <row r="59" spans="1:6" x14ac:dyDescent="0.55000000000000004">
      <c r="A59" s="7">
        <f t="shared" si="0"/>
        <v>1</v>
      </c>
      <c r="B59" s="7" t="str">
        <f t="shared" si="1"/>
        <v>32</v>
      </c>
      <c r="C59" s="7" t="str">
        <f t="shared" si="2"/>
        <v>2000</v>
      </c>
      <c r="D59" s="4" t="s">
        <v>195</v>
      </c>
      <c r="E59" s="5" t="s">
        <v>197</v>
      </c>
      <c r="F59" s="5" t="s">
        <v>196</v>
      </c>
    </row>
    <row r="60" spans="1:6" x14ac:dyDescent="0.55000000000000004">
      <c r="A60" s="7">
        <f t="shared" si="0"/>
        <v>1</v>
      </c>
      <c r="B60" s="7" t="str">
        <f t="shared" si="1"/>
        <v>32</v>
      </c>
      <c r="C60" s="7" t="str">
        <f t="shared" si="2"/>
        <v>3000</v>
      </c>
      <c r="D60" s="4" t="s">
        <v>198</v>
      </c>
      <c r="E60" s="5" t="s">
        <v>200</v>
      </c>
      <c r="F60" s="5" t="s">
        <v>199</v>
      </c>
    </row>
    <row r="61" spans="1:6" s="2" customFormat="1" x14ac:dyDescent="0.55000000000000004">
      <c r="A61" s="7">
        <f t="shared" si="0"/>
        <v>1</v>
      </c>
      <c r="B61" s="7" t="str">
        <f t="shared" si="1"/>
        <v>32</v>
      </c>
      <c r="C61" s="7" t="str">
        <f t="shared" si="2"/>
        <v>5000</v>
      </c>
      <c r="D61" s="3" t="s">
        <v>201</v>
      </c>
      <c r="E61" s="3" t="s">
        <v>203</v>
      </c>
      <c r="F61" s="3" t="s">
        <v>202</v>
      </c>
    </row>
    <row r="62" spans="1:6" s="2" customFormat="1" x14ac:dyDescent="0.55000000000000004">
      <c r="A62" s="7">
        <f t="shared" si="0"/>
        <v>1</v>
      </c>
      <c r="B62" s="7" t="str">
        <f t="shared" si="1"/>
        <v>32</v>
      </c>
      <c r="C62" s="7" t="str">
        <f t="shared" si="2"/>
        <v>6000</v>
      </c>
      <c r="D62" s="3" t="s">
        <v>204</v>
      </c>
      <c r="E62" s="3" t="s">
        <v>206</v>
      </c>
      <c r="F62" s="3" t="s">
        <v>205</v>
      </c>
    </row>
    <row r="63" spans="1:6" s="2" customFormat="1" x14ac:dyDescent="0.55000000000000004">
      <c r="A63" s="7">
        <f t="shared" si="0"/>
        <v>1</v>
      </c>
      <c r="B63" s="7" t="str">
        <f t="shared" si="1"/>
        <v>32</v>
      </c>
      <c r="C63" s="7" t="str">
        <f t="shared" si="2"/>
        <v>7000</v>
      </c>
      <c r="D63" s="3" t="s">
        <v>207</v>
      </c>
      <c r="E63" s="3" t="s">
        <v>209</v>
      </c>
      <c r="F63" s="3" t="s">
        <v>208</v>
      </c>
    </row>
    <row r="64" spans="1:6" s="2" customFormat="1" x14ac:dyDescent="0.55000000000000004">
      <c r="A64" s="7">
        <f t="shared" si="0"/>
        <v>1</v>
      </c>
      <c r="B64" s="7" t="str">
        <f t="shared" si="1"/>
        <v>32</v>
      </c>
      <c r="C64" s="7" t="str">
        <f t="shared" si="2"/>
        <v>8000</v>
      </c>
      <c r="D64" s="3" t="s">
        <v>210</v>
      </c>
      <c r="E64" s="3" t="s">
        <v>212</v>
      </c>
      <c r="F64" s="3" t="s">
        <v>211</v>
      </c>
    </row>
    <row r="65" spans="1:6" s="2" customFormat="1" x14ac:dyDescent="0.55000000000000004">
      <c r="A65" s="7">
        <f t="shared" si="0"/>
        <v>1</v>
      </c>
      <c r="B65" s="7" t="str">
        <f t="shared" si="1"/>
        <v>32</v>
      </c>
      <c r="C65" s="7" t="str">
        <f t="shared" si="2"/>
        <v>9000</v>
      </c>
      <c r="D65" s="3" t="s">
        <v>213</v>
      </c>
      <c r="E65" s="3" t="s">
        <v>215</v>
      </c>
      <c r="F65" s="3" t="s">
        <v>214</v>
      </c>
    </row>
    <row r="66" spans="1:6" x14ac:dyDescent="0.55000000000000004">
      <c r="A66" s="7">
        <f t="shared" ref="A66:A129" si="3">IF(RIGHT(D66,3)="000",1,2)</f>
        <v>2</v>
      </c>
      <c r="B66" s="7" t="str">
        <f t="shared" ref="B66:B129" si="4">LEFT(D66,2)</f>
        <v>32</v>
      </c>
      <c r="C66" s="7" t="str">
        <f t="shared" ref="C66:C129" si="5">RIGHT(D66,4)</f>
        <v>0901</v>
      </c>
      <c r="D66" s="4" t="s">
        <v>153</v>
      </c>
      <c r="E66" s="5" t="s">
        <v>155</v>
      </c>
      <c r="F66" s="5" t="s">
        <v>154</v>
      </c>
    </row>
    <row r="67" spans="1:6" x14ac:dyDescent="0.55000000000000004">
      <c r="A67" s="7">
        <f t="shared" si="3"/>
        <v>2</v>
      </c>
      <c r="B67" s="7" t="str">
        <f t="shared" si="4"/>
        <v>32</v>
      </c>
      <c r="C67" s="7" t="str">
        <f t="shared" si="5"/>
        <v>0902</v>
      </c>
      <c r="D67" s="4" t="s">
        <v>156</v>
      </c>
      <c r="E67" s="5" t="s">
        <v>158</v>
      </c>
      <c r="F67" s="5" t="s">
        <v>157</v>
      </c>
    </row>
    <row r="68" spans="1:6" x14ac:dyDescent="0.55000000000000004">
      <c r="A68" s="7">
        <f t="shared" si="3"/>
        <v>2</v>
      </c>
      <c r="B68" s="7" t="str">
        <f t="shared" si="4"/>
        <v>32</v>
      </c>
      <c r="C68" s="7" t="str">
        <f t="shared" si="5"/>
        <v>0903</v>
      </c>
      <c r="D68" s="4" t="s">
        <v>159</v>
      </c>
      <c r="E68" s="5" t="s">
        <v>653</v>
      </c>
      <c r="F68" s="5" t="s">
        <v>654</v>
      </c>
    </row>
    <row r="69" spans="1:6" x14ac:dyDescent="0.55000000000000004">
      <c r="A69" s="7">
        <f t="shared" si="3"/>
        <v>2</v>
      </c>
      <c r="B69" s="7" t="str">
        <f t="shared" si="4"/>
        <v>32</v>
      </c>
      <c r="C69" s="7" t="str">
        <f t="shared" si="5"/>
        <v>0906</v>
      </c>
      <c r="D69" s="4" t="s">
        <v>162</v>
      </c>
      <c r="E69" s="5" t="s">
        <v>164</v>
      </c>
      <c r="F69" s="5" t="s">
        <v>163</v>
      </c>
    </row>
    <row r="70" spans="1:6" s="2" customFormat="1" x14ac:dyDescent="0.55000000000000004">
      <c r="A70" s="7">
        <f t="shared" si="3"/>
        <v>2</v>
      </c>
      <c r="B70" s="7" t="str">
        <f t="shared" si="4"/>
        <v>32</v>
      </c>
      <c r="C70" s="7" t="str">
        <f t="shared" si="5"/>
        <v>0917</v>
      </c>
      <c r="D70" s="3" t="s">
        <v>165</v>
      </c>
      <c r="E70" s="3" t="s">
        <v>167</v>
      </c>
      <c r="F70" s="3" t="s">
        <v>166</v>
      </c>
    </row>
    <row r="71" spans="1:6" s="2" customFormat="1" x14ac:dyDescent="0.55000000000000004">
      <c r="A71" s="7">
        <f t="shared" si="3"/>
        <v>2</v>
      </c>
      <c r="B71" s="7" t="str">
        <f t="shared" si="4"/>
        <v>32</v>
      </c>
      <c r="C71" s="7" t="str">
        <f t="shared" si="5"/>
        <v>0918</v>
      </c>
      <c r="D71" s="3" t="s">
        <v>168</v>
      </c>
      <c r="E71" s="3" t="s">
        <v>170</v>
      </c>
      <c r="F71" s="3" t="s">
        <v>169</v>
      </c>
    </row>
    <row r="72" spans="1:6" s="2" customFormat="1" x14ac:dyDescent="0.55000000000000004">
      <c r="A72" s="7">
        <f t="shared" si="3"/>
        <v>2</v>
      </c>
      <c r="B72" s="7" t="str">
        <f t="shared" si="4"/>
        <v>32</v>
      </c>
      <c r="C72" s="7" t="str">
        <f t="shared" si="5"/>
        <v>0919</v>
      </c>
      <c r="D72" s="3" t="s">
        <v>171</v>
      </c>
      <c r="E72" s="3" t="s">
        <v>173</v>
      </c>
      <c r="F72" s="3" t="s">
        <v>172</v>
      </c>
    </row>
    <row r="73" spans="1:6" s="2" customFormat="1" x14ac:dyDescent="0.55000000000000004">
      <c r="A73" s="7">
        <f t="shared" si="3"/>
        <v>2</v>
      </c>
      <c r="B73" s="7" t="str">
        <f t="shared" si="4"/>
        <v>32</v>
      </c>
      <c r="C73" s="7" t="str">
        <f t="shared" si="5"/>
        <v>0920</v>
      </c>
      <c r="D73" s="3" t="s">
        <v>174</v>
      </c>
      <c r="E73" s="3" t="s">
        <v>176</v>
      </c>
      <c r="F73" s="3" t="s">
        <v>175</v>
      </c>
    </row>
    <row r="74" spans="1:6" s="2" customFormat="1" x14ac:dyDescent="0.55000000000000004">
      <c r="A74" s="7">
        <f t="shared" si="3"/>
        <v>2</v>
      </c>
      <c r="B74" s="7" t="str">
        <f t="shared" si="4"/>
        <v>32</v>
      </c>
      <c r="C74" s="7" t="str">
        <f t="shared" si="5"/>
        <v>0921</v>
      </c>
      <c r="D74" s="3" t="s">
        <v>177</v>
      </c>
      <c r="E74" s="3" t="s">
        <v>179</v>
      </c>
      <c r="F74" s="3" t="s">
        <v>178</v>
      </c>
    </row>
    <row r="75" spans="1:6" s="2" customFormat="1" x14ac:dyDescent="0.55000000000000004">
      <c r="A75" s="7">
        <f t="shared" si="3"/>
        <v>2</v>
      </c>
      <c r="B75" s="7" t="str">
        <f t="shared" si="4"/>
        <v>32</v>
      </c>
      <c r="C75" s="7" t="str">
        <f t="shared" si="5"/>
        <v>0922</v>
      </c>
      <c r="D75" s="3" t="s">
        <v>180</v>
      </c>
      <c r="E75" s="3" t="s">
        <v>182</v>
      </c>
      <c r="F75" s="3" t="s">
        <v>181</v>
      </c>
    </row>
    <row r="76" spans="1:6" s="2" customFormat="1" x14ac:dyDescent="0.55000000000000004">
      <c r="A76" s="7">
        <f t="shared" si="3"/>
        <v>2</v>
      </c>
      <c r="B76" s="7" t="str">
        <f t="shared" si="4"/>
        <v>32</v>
      </c>
      <c r="C76" s="7" t="str">
        <f t="shared" si="5"/>
        <v>0923</v>
      </c>
      <c r="D76" s="3" t="s">
        <v>183</v>
      </c>
      <c r="E76" s="3" t="s">
        <v>185</v>
      </c>
      <c r="F76" s="3" t="s">
        <v>184</v>
      </c>
    </row>
    <row r="77" spans="1:6" s="2" customFormat="1" x14ac:dyDescent="0.55000000000000004">
      <c r="A77" s="7">
        <f t="shared" si="3"/>
        <v>2</v>
      </c>
      <c r="B77" s="7" t="str">
        <f t="shared" si="4"/>
        <v>32</v>
      </c>
      <c r="C77" s="7" t="str">
        <f t="shared" si="5"/>
        <v>0924</v>
      </c>
      <c r="D77" s="3" t="s">
        <v>186</v>
      </c>
      <c r="E77" s="3" t="s">
        <v>188</v>
      </c>
      <c r="F77" s="3" t="s">
        <v>187</v>
      </c>
    </row>
    <row r="78" spans="1:6" s="2" customFormat="1" x14ac:dyDescent="0.55000000000000004">
      <c r="A78" s="7">
        <f t="shared" si="3"/>
        <v>2</v>
      </c>
      <c r="B78" s="7" t="str">
        <f t="shared" si="4"/>
        <v>32</v>
      </c>
      <c r="C78" s="7" t="str">
        <f t="shared" si="5"/>
        <v>0927</v>
      </c>
      <c r="D78" s="3" t="s">
        <v>189</v>
      </c>
      <c r="E78" s="3" t="s">
        <v>191</v>
      </c>
      <c r="F78" s="3" t="s">
        <v>190</v>
      </c>
    </row>
    <row r="79" spans="1:6" s="2" customFormat="1" x14ac:dyDescent="0.55000000000000004">
      <c r="A79" s="7">
        <f t="shared" si="3"/>
        <v>2</v>
      </c>
      <c r="B79" s="7" t="str">
        <f t="shared" si="4"/>
        <v>32</v>
      </c>
      <c r="C79" s="7" t="str">
        <f t="shared" si="5"/>
        <v>0938</v>
      </c>
      <c r="D79" s="9" t="s">
        <v>655</v>
      </c>
      <c r="E79" s="11" t="s">
        <v>161</v>
      </c>
      <c r="F79" s="11" t="s">
        <v>659</v>
      </c>
    </row>
    <row r="80" spans="1:6" s="2" customFormat="1" x14ac:dyDescent="0.55000000000000004">
      <c r="A80" s="7">
        <f t="shared" si="3"/>
        <v>2</v>
      </c>
      <c r="B80" s="7" t="str">
        <f t="shared" si="4"/>
        <v>32</v>
      </c>
      <c r="C80" s="7" t="str">
        <f t="shared" si="5"/>
        <v>0939</v>
      </c>
      <c r="D80" s="11" t="s">
        <v>656</v>
      </c>
      <c r="E80" s="11" t="s">
        <v>658</v>
      </c>
      <c r="F80" s="11" t="s">
        <v>657</v>
      </c>
    </row>
    <row r="81" spans="1:6" x14ac:dyDescent="0.55000000000000004">
      <c r="A81" s="7">
        <f t="shared" si="3"/>
        <v>1</v>
      </c>
      <c r="B81" s="7" t="str">
        <f t="shared" si="4"/>
        <v>33</v>
      </c>
      <c r="C81" s="7" t="str">
        <f t="shared" si="5"/>
        <v>1000</v>
      </c>
      <c r="D81" s="4" t="s">
        <v>243</v>
      </c>
      <c r="E81" s="5" t="s">
        <v>245</v>
      </c>
      <c r="F81" s="5" t="s">
        <v>244</v>
      </c>
    </row>
    <row r="82" spans="1:6" x14ac:dyDescent="0.55000000000000004">
      <c r="A82" s="7">
        <f t="shared" si="3"/>
        <v>1</v>
      </c>
      <c r="B82" s="7" t="str">
        <f t="shared" si="4"/>
        <v>33</v>
      </c>
      <c r="C82" s="7" t="str">
        <f t="shared" si="5"/>
        <v>3000</v>
      </c>
      <c r="D82" s="4" t="s">
        <v>246</v>
      </c>
      <c r="E82" s="5" t="s">
        <v>248</v>
      </c>
      <c r="F82" s="5" t="s">
        <v>247</v>
      </c>
    </row>
    <row r="83" spans="1:6" x14ac:dyDescent="0.55000000000000004">
      <c r="A83" s="7">
        <f t="shared" si="3"/>
        <v>1</v>
      </c>
      <c r="B83" s="7" t="str">
        <f t="shared" si="4"/>
        <v>33</v>
      </c>
      <c r="C83" s="7" t="str">
        <f t="shared" si="5"/>
        <v>4000</v>
      </c>
      <c r="D83" s="9" t="s">
        <v>660</v>
      </c>
      <c r="E83" s="10" t="s">
        <v>662</v>
      </c>
      <c r="F83" s="10" t="s">
        <v>661</v>
      </c>
    </row>
    <row r="84" spans="1:6" x14ac:dyDescent="0.55000000000000004">
      <c r="A84" s="7">
        <f t="shared" si="3"/>
        <v>2</v>
      </c>
      <c r="B84" s="7" t="str">
        <f t="shared" si="4"/>
        <v>33</v>
      </c>
      <c r="C84" s="7" t="str">
        <f t="shared" si="5"/>
        <v>0801</v>
      </c>
      <c r="D84" s="4" t="s">
        <v>216</v>
      </c>
      <c r="E84" s="5" t="s">
        <v>218</v>
      </c>
      <c r="F84" s="5" t="s">
        <v>217</v>
      </c>
    </row>
    <row r="85" spans="1:6" x14ac:dyDescent="0.55000000000000004">
      <c r="A85" s="7">
        <f t="shared" si="3"/>
        <v>2</v>
      </c>
      <c r="B85" s="7" t="str">
        <f t="shared" si="4"/>
        <v>33</v>
      </c>
      <c r="C85" s="7" t="str">
        <f t="shared" si="5"/>
        <v>0802</v>
      </c>
      <c r="D85" s="4" t="s">
        <v>219</v>
      </c>
      <c r="E85" s="5" t="s">
        <v>221</v>
      </c>
      <c r="F85" s="5" t="s">
        <v>220</v>
      </c>
    </row>
    <row r="86" spans="1:6" x14ac:dyDescent="0.55000000000000004">
      <c r="A86" s="7">
        <f t="shared" si="3"/>
        <v>2</v>
      </c>
      <c r="B86" s="7" t="str">
        <f t="shared" si="4"/>
        <v>33</v>
      </c>
      <c r="C86" s="7" t="str">
        <f t="shared" si="5"/>
        <v>0902</v>
      </c>
      <c r="D86" s="4" t="s">
        <v>222</v>
      </c>
      <c r="E86" s="5" t="s">
        <v>224</v>
      </c>
      <c r="F86" s="5" t="s">
        <v>223</v>
      </c>
    </row>
    <row r="87" spans="1:6" x14ac:dyDescent="0.55000000000000004">
      <c r="A87" s="7">
        <f t="shared" si="3"/>
        <v>2</v>
      </c>
      <c r="B87" s="7" t="str">
        <f t="shared" si="4"/>
        <v>33</v>
      </c>
      <c r="C87" s="7" t="str">
        <f t="shared" si="5"/>
        <v>0906</v>
      </c>
      <c r="D87" s="4" t="s">
        <v>225</v>
      </c>
      <c r="E87" s="5" t="s">
        <v>227</v>
      </c>
      <c r="F87" s="5" t="s">
        <v>226</v>
      </c>
    </row>
    <row r="88" spans="1:6" x14ac:dyDescent="0.55000000000000004">
      <c r="A88" s="7">
        <f t="shared" si="3"/>
        <v>2</v>
      </c>
      <c r="B88" s="7" t="str">
        <f t="shared" si="4"/>
        <v>33</v>
      </c>
      <c r="C88" s="7" t="str">
        <f t="shared" si="5"/>
        <v>0930</v>
      </c>
      <c r="D88" s="4" t="s">
        <v>228</v>
      </c>
      <c r="E88" s="5" t="s">
        <v>230</v>
      </c>
      <c r="F88" s="5" t="s">
        <v>229</v>
      </c>
    </row>
    <row r="89" spans="1:6" x14ac:dyDescent="0.55000000000000004">
      <c r="A89" s="7">
        <f t="shared" si="3"/>
        <v>2</v>
      </c>
      <c r="B89" s="7" t="str">
        <f t="shared" si="4"/>
        <v>33</v>
      </c>
      <c r="C89" s="7" t="str">
        <f t="shared" si="5"/>
        <v>0931</v>
      </c>
      <c r="D89" s="4" t="s">
        <v>231</v>
      </c>
      <c r="E89" s="5" t="s">
        <v>233</v>
      </c>
      <c r="F89" s="5" t="s">
        <v>232</v>
      </c>
    </row>
    <row r="90" spans="1:6" x14ac:dyDescent="0.55000000000000004">
      <c r="A90" s="7">
        <f t="shared" si="3"/>
        <v>2</v>
      </c>
      <c r="B90" s="7" t="str">
        <f t="shared" si="4"/>
        <v>33</v>
      </c>
      <c r="C90" s="7" t="str">
        <f t="shared" si="5"/>
        <v>0933</v>
      </c>
      <c r="D90" s="4" t="s">
        <v>234</v>
      </c>
      <c r="E90" s="5" t="s">
        <v>236</v>
      </c>
      <c r="F90" s="5" t="s">
        <v>235</v>
      </c>
    </row>
    <row r="91" spans="1:6" x14ac:dyDescent="0.55000000000000004">
      <c r="A91" s="7">
        <f t="shared" si="3"/>
        <v>2</v>
      </c>
      <c r="B91" s="7" t="str">
        <f t="shared" si="4"/>
        <v>33</v>
      </c>
      <c r="C91" s="7" t="str">
        <f t="shared" si="5"/>
        <v>0934</v>
      </c>
      <c r="D91" s="4" t="s">
        <v>237</v>
      </c>
      <c r="E91" s="5" t="s">
        <v>239</v>
      </c>
      <c r="F91" s="5" t="s">
        <v>238</v>
      </c>
    </row>
    <row r="92" spans="1:6" x14ac:dyDescent="0.55000000000000004">
      <c r="A92" s="7">
        <f t="shared" si="3"/>
        <v>2</v>
      </c>
      <c r="B92" s="7" t="str">
        <f t="shared" si="4"/>
        <v>33</v>
      </c>
      <c r="C92" s="7" t="str">
        <f t="shared" si="5"/>
        <v>0935</v>
      </c>
      <c r="D92" s="4" t="s">
        <v>240</v>
      </c>
      <c r="E92" s="5" t="s">
        <v>242</v>
      </c>
      <c r="F92" s="5" t="s">
        <v>241</v>
      </c>
    </row>
    <row r="93" spans="1:6" x14ac:dyDescent="0.55000000000000004">
      <c r="A93" s="7">
        <f t="shared" si="3"/>
        <v>2</v>
      </c>
      <c r="B93" s="7" t="str">
        <f t="shared" si="4"/>
        <v>33</v>
      </c>
      <c r="C93" s="7" t="str">
        <f t="shared" si="5"/>
        <v>0939</v>
      </c>
      <c r="D93" s="9" t="s">
        <v>663</v>
      </c>
      <c r="E93" s="10" t="s">
        <v>665</v>
      </c>
      <c r="F93" s="10" t="s">
        <v>664</v>
      </c>
    </row>
    <row r="94" spans="1:6" x14ac:dyDescent="0.55000000000000004">
      <c r="A94" s="7">
        <f t="shared" si="3"/>
        <v>1</v>
      </c>
      <c r="B94" s="7" t="str">
        <f t="shared" si="4"/>
        <v>34</v>
      </c>
      <c r="C94" s="7" t="str">
        <f t="shared" si="5"/>
        <v>1000</v>
      </c>
      <c r="D94" s="4" t="s">
        <v>258</v>
      </c>
      <c r="E94" s="5" t="s">
        <v>259</v>
      </c>
      <c r="F94" s="5" t="s">
        <v>259</v>
      </c>
    </row>
    <row r="95" spans="1:6" x14ac:dyDescent="0.55000000000000004">
      <c r="A95" s="7">
        <f t="shared" si="3"/>
        <v>1</v>
      </c>
      <c r="B95" s="7" t="str">
        <f t="shared" si="4"/>
        <v>34</v>
      </c>
      <c r="C95" s="7" t="str">
        <f t="shared" si="5"/>
        <v>2000</v>
      </c>
      <c r="D95" s="4" t="s">
        <v>260</v>
      </c>
      <c r="E95" s="5" t="s">
        <v>262</v>
      </c>
      <c r="F95" s="5" t="s">
        <v>261</v>
      </c>
    </row>
    <row r="96" spans="1:6" x14ac:dyDescent="0.55000000000000004">
      <c r="A96" s="7">
        <f t="shared" si="3"/>
        <v>2</v>
      </c>
      <c r="B96" s="7" t="str">
        <f t="shared" si="4"/>
        <v>34</v>
      </c>
      <c r="C96" s="7" t="str">
        <f t="shared" si="5"/>
        <v>0906</v>
      </c>
      <c r="D96" s="4" t="s">
        <v>249</v>
      </c>
      <c r="E96" s="5" t="s">
        <v>251</v>
      </c>
      <c r="F96" s="5" t="s">
        <v>250</v>
      </c>
    </row>
    <row r="97" spans="1:6" x14ac:dyDescent="0.55000000000000004">
      <c r="A97" s="7">
        <f t="shared" si="3"/>
        <v>2</v>
      </c>
      <c r="B97" s="7" t="str">
        <f t="shared" si="4"/>
        <v>34</v>
      </c>
      <c r="C97" s="7" t="str">
        <f t="shared" si="5"/>
        <v>0930</v>
      </c>
      <c r="D97" s="4" t="s">
        <v>252</v>
      </c>
      <c r="E97" s="5" t="s">
        <v>254</v>
      </c>
      <c r="F97" s="5" t="s">
        <v>253</v>
      </c>
    </row>
    <row r="98" spans="1:6" x14ac:dyDescent="0.55000000000000004">
      <c r="A98" s="7">
        <f t="shared" si="3"/>
        <v>2</v>
      </c>
      <c r="B98" s="7" t="str">
        <f t="shared" si="4"/>
        <v>34</v>
      </c>
      <c r="C98" s="7" t="str">
        <f t="shared" si="5"/>
        <v>0931</v>
      </c>
      <c r="D98" s="4" t="s">
        <v>255</v>
      </c>
      <c r="E98" s="5" t="s">
        <v>257</v>
      </c>
      <c r="F98" s="5" t="s">
        <v>256</v>
      </c>
    </row>
    <row r="99" spans="1:6" x14ac:dyDescent="0.55000000000000004">
      <c r="A99" s="7">
        <f t="shared" si="3"/>
        <v>1</v>
      </c>
      <c r="B99" s="7" t="str">
        <f t="shared" si="4"/>
        <v>35</v>
      </c>
      <c r="C99" s="7" t="str">
        <f t="shared" si="5"/>
        <v>1000</v>
      </c>
      <c r="D99" s="4" t="s">
        <v>266</v>
      </c>
      <c r="E99" s="5" t="s">
        <v>666</v>
      </c>
      <c r="F99" s="5" t="s">
        <v>668</v>
      </c>
    </row>
    <row r="100" spans="1:6" x14ac:dyDescent="0.55000000000000004">
      <c r="A100" s="7">
        <f t="shared" si="3"/>
        <v>1</v>
      </c>
      <c r="B100" s="7" t="str">
        <f t="shared" si="4"/>
        <v>35</v>
      </c>
      <c r="C100" s="7" t="str">
        <f t="shared" si="5"/>
        <v>2000</v>
      </c>
      <c r="D100" s="4" t="s">
        <v>269</v>
      </c>
      <c r="E100" s="5" t="s">
        <v>667</v>
      </c>
      <c r="F100" s="5" t="s">
        <v>669</v>
      </c>
    </row>
    <row r="101" spans="1:6" x14ac:dyDescent="0.55000000000000004">
      <c r="A101" s="7">
        <f t="shared" si="3"/>
        <v>1</v>
      </c>
      <c r="B101" s="7" t="str">
        <f t="shared" si="4"/>
        <v>35</v>
      </c>
      <c r="C101" s="7" t="str">
        <f t="shared" si="5"/>
        <v>3000</v>
      </c>
      <c r="D101" s="9" t="s">
        <v>670</v>
      </c>
      <c r="E101" s="10" t="s">
        <v>671</v>
      </c>
      <c r="F101" s="10" t="s">
        <v>672</v>
      </c>
    </row>
    <row r="102" spans="1:6" x14ac:dyDescent="0.55000000000000004">
      <c r="A102" s="7">
        <f t="shared" si="3"/>
        <v>2</v>
      </c>
      <c r="B102" s="7" t="str">
        <f t="shared" si="4"/>
        <v>35</v>
      </c>
      <c r="C102" s="7" t="str">
        <f t="shared" si="5"/>
        <v>0908</v>
      </c>
      <c r="D102" s="4" t="s">
        <v>263</v>
      </c>
      <c r="E102" s="5" t="s">
        <v>265</v>
      </c>
      <c r="F102" s="5" t="s">
        <v>264</v>
      </c>
    </row>
    <row r="103" spans="1:6" x14ac:dyDescent="0.55000000000000004">
      <c r="A103" s="7">
        <f t="shared" si="3"/>
        <v>1</v>
      </c>
      <c r="B103" s="7" t="str">
        <f t="shared" si="4"/>
        <v>41</v>
      </c>
      <c r="C103" s="7" t="str">
        <f t="shared" si="5"/>
        <v>1000</v>
      </c>
      <c r="D103" s="4" t="s">
        <v>278</v>
      </c>
      <c r="E103" s="5" t="s">
        <v>280</v>
      </c>
      <c r="F103" s="5" t="s">
        <v>279</v>
      </c>
    </row>
    <row r="104" spans="1:6" x14ac:dyDescent="0.55000000000000004">
      <c r="A104" s="7">
        <f t="shared" si="3"/>
        <v>1</v>
      </c>
      <c r="B104" s="7" t="str">
        <f t="shared" si="4"/>
        <v>41</v>
      </c>
      <c r="C104" s="7" t="str">
        <f t="shared" si="5"/>
        <v>2000</v>
      </c>
      <c r="D104" s="4" t="s">
        <v>281</v>
      </c>
      <c r="E104" s="5" t="s">
        <v>283</v>
      </c>
      <c r="F104" s="5" t="s">
        <v>282</v>
      </c>
    </row>
    <row r="105" spans="1:6" x14ac:dyDescent="0.55000000000000004">
      <c r="A105" s="7">
        <f t="shared" si="3"/>
        <v>2</v>
      </c>
      <c r="B105" s="7" t="str">
        <f t="shared" si="4"/>
        <v>41</v>
      </c>
      <c r="C105" s="7" t="str">
        <f t="shared" si="5"/>
        <v>0908</v>
      </c>
      <c r="D105" s="4" t="s">
        <v>272</v>
      </c>
      <c r="E105" s="5" t="s">
        <v>274</v>
      </c>
      <c r="F105" s="5" t="s">
        <v>273</v>
      </c>
    </row>
    <row r="106" spans="1:6" x14ac:dyDescent="0.55000000000000004">
      <c r="A106" s="7">
        <f t="shared" si="3"/>
        <v>2</v>
      </c>
      <c r="B106" s="7" t="str">
        <f t="shared" si="4"/>
        <v>41</v>
      </c>
      <c r="C106" s="7" t="str">
        <f t="shared" si="5"/>
        <v>0929</v>
      </c>
      <c r="D106" s="4" t="s">
        <v>275</v>
      </c>
      <c r="E106" s="5" t="s">
        <v>277</v>
      </c>
      <c r="F106" s="5" t="s">
        <v>276</v>
      </c>
    </row>
    <row r="107" spans="1:6" x14ac:dyDescent="0.55000000000000004">
      <c r="A107" s="7">
        <f t="shared" si="3"/>
        <v>1</v>
      </c>
      <c r="B107" s="7" t="str">
        <f t="shared" si="4"/>
        <v>42</v>
      </c>
      <c r="C107" s="7" t="str">
        <f t="shared" si="5"/>
        <v>1000</v>
      </c>
      <c r="D107" s="4" t="s">
        <v>296</v>
      </c>
      <c r="E107" s="5" t="s">
        <v>298</v>
      </c>
      <c r="F107" s="5" t="s">
        <v>297</v>
      </c>
    </row>
    <row r="108" spans="1:6" x14ac:dyDescent="0.55000000000000004">
      <c r="A108" s="7">
        <f t="shared" si="3"/>
        <v>1</v>
      </c>
      <c r="B108" s="7" t="str">
        <f t="shared" si="4"/>
        <v>42</v>
      </c>
      <c r="C108" s="7" t="str">
        <f t="shared" si="5"/>
        <v>3000</v>
      </c>
      <c r="D108" s="4" t="s">
        <v>299</v>
      </c>
      <c r="E108" s="5" t="s">
        <v>301</v>
      </c>
      <c r="F108" s="5" t="s">
        <v>300</v>
      </c>
    </row>
    <row r="109" spans="1:6" x14ac:dyDescent="0.55000000000000004">
      <c r="A109" s="7">
        <f t="shared" si="3"/>
        <v>2</v>
      </c>
      <c r="B109" s="7" t="str">
        <f t="shared" si="4"/>
        <v>42</v>
      </c>
      <c r="C109" s="7" t="str">
        <f t="shared" si="5"/>
        <v>0903</v>
      </c>
      <c r="D109" s="4" t="s">
        <v>284</v>
      </c>
      <c r="E109" s="5" t="s">
        <v>286</v>
      </c>
      <c r="F109" s="5" t="s">
        <v>285</v>
      </c>
    </row>
    <row r="110" spans="1:6" x14ac:dyDescent="0.55000000000000004">
      <c r="A110" s="7">
        <f t="shared" si="3"/>
        <v>2</v>
      </c>
      <c r="B110" s="7" t="str">
        <f t="shared" si="4"/>
        <v>42</v>
      </c>
      <c r="C110" s="7" t="str">
        <f t="shared" si="5"/>
        <v>0905</v>
      </c>
      <c r="D110" s="4" t="s">
        <v>287</v>
      </c>
      <c r="E110" s="5" t="s">
        <v>289</v>
      </c>
      <c r="F110" s="5" t="s">
        <v>288</v>
      </c>
    </row>
    <row r="111" spans="1:6" x14ac:dyDescent="0.55000000000000004">
      <c r="A111" s="7">
        <f t="shared" si="3"/>
        <v>2</v>
      </c>
      <c r="B111" s="7" t="str">
        <f t="shared" si="4"/>
        <v>42</v>
      </c>
      <c r="C111" s="7" t="str">
        <f t="shared" si="5"/>
        <v>0908</v>
      </c>
      <c r="D111" s="4" t="s">
        <v>290</v>
      </c>
      <c r="E111" s="5" t="s">
        <v>292</v>
      </c>
      <c r="F111" s="5" t="s">
        <v>291</v>
      </c>
    </row>
    <row r="112" spans="1:6" x14ac:dyDescent="0.55000000000000004">
      <c r="A112" s="7">
        <f t="shared" si="3"/>
        <v>2</v>
      </c>
      <c r="B112" s="7" t="str">
        <f t="shared" si="4"/>
        <v>42</v>
      </c>
      <c r="C112" s="7" t="str">
        <f t="shared" si="5"/>
        <v>0929</v>
      </c>
      <c r="D112" s="4" t="s">
        <v>293</v>
      </c>
      <c r="E112" s="5" t="s">
        <v>295</v>
      </c>
      <c r="F112" s="5" t="s">
        <v>294</v>
      </c>
    </row>
    <row r="113" spans="1:6" x14ac:dyDescent="0.55000000000000004">
      <c r="A113" s="7">
        <f t="shared" si="3"/>
        <v>1</v>
      </c>
      <c r="B113" s="7" t="str">
        <f t="shared" si="4"/>
        <v>43</v>
      </c>
      <c r="C113" s="7" t="str">
        <f t="shared" si="5"/>
        <v>1000</v>
      </c>
      <c r="D113" s="4" t="s">
        <v>311</v>
      </c>
      <c r="E113" s="5" t="s">
        <v>313</v>
      </c>
      <c r="F113" s="5" t="s">
        <v>312</v>
      </c>
    </row>
    <row r="114" spans="1:6" x14ac:dyDescent="0.55000000000000004">
      <c r="A114" s="7">
        <f t="shared" si="3"/>
        <v>2</v>
      </c>
      <c r="B114" s="7" t="str">
        <f t="shared" si="4"/>
        <v>43</v>
      </c>
      <c r="C114" s="7" t="str">
        <f t="shared" si="5"/>
        <v>0903</v>
      </c>
      <c r="D114" s="4" t="s">
        <v>302</v>
      </c>
      <c r="E114" s="5" t="s">
        <v>304</v>
      </c>
      <c r="F114" s="5" t="s">
        <v>303</v>
      </c>
    </row>
    <row r="115" spans="1:6" x14ac:dyDescent="0.55000000000000004">
      <c r="A115" s="7">
        <f t="shared" si="3"/>
        <v>2</v>
      </c>
      <c r="B115" s="7" t="str">
        <f t="shared" si="4"/>
        <v>43</v>
      </c>
      <c r="C115" s="7" t="str">
        <f t="shared" si="5"/>
        <v>0929</v>
      </c>
      <c r="D115" s="4" t="s">
        <v>305</v>
      </c>
      <c r="E115" s="5" t="s">
        <v>307</v>
      </c>
      <c r="F115" s="5" t="s">
        <v>306</v>
      </c>
    </row>
    <row r="116" spans="1:6" x14ac:dyDescent="0.55000000000000004">
      <c r="A116" s="7">
        <f t="shared" si="3"/>
        <v>2</v>
      </c>
      <c r="B116" s="7" t="str">
        <f t="shared" si="4"/>
        <v>43</v>
      </c>
      <c r="C116" s="7" t="str">
        <f t="shared" si="5"/>
        <v>0932</v>
      </c>
      <c r="D116" s="4" t="s">
        <v>308</v>
      </c>
      <c r="E116" s="5" t="s">
        <v>310</v>
      </c>
      <c r="F116" s="5" t="s">
        <v>309</v>
      </c>
    </row>
    <row r="117" spans="1:6" x14ac:dyDescent="0.55000000000000004">
      <c r="A117" s="7">
        <f t="shared" si="3"/>
        <v>1</v>
      </c>
      <c r="B117" s="7" t="str">
        <f t="shared" si="4"/>
        <v>44</v>
      </c>
      <c r="C117" s="7" t="str">
        <f t="shared" si="5"/>
        <v>1000</v>
      </c>
      <c r="D117" s="4" t="s">
        <v>320</v>
      </c>
      <c r="E117" s="5" t="s">
        <v>322</v>
      </c>
      <c r="F117" s="5" t="s">
        <v>321</v>
      </c>
    </row>
    <row r="118" spans="1:6" x14ac:dyDescent="0.55000000000000004">
      <c r="A118" s="7">
        <f t="shared" si="3"/>
        <v>2</v>
      </c>
      <c r="B118" s="7" t="str">
        <f t="shared" si="4"/>
        <v>44</v>
      </c>
      <c r="C118" s="7" t="str">
        <f t="shared" si="5"/>
        <v>0929</v>
      </c>
      <c r="D118" s="4" t="s">
        <v>314</v>
      </c>
      <c r="E118" s="5" t="s">
        <v>316</v>
      </c>
      <c r="F118" s="5" t="s">
        <v>315</v>
      </c>
    </row>
    <row r="119" spans="1:6" x14ac:dyDescent="0.55000000000000004">
      <c r="A119" s="7">
        <f t="shared" si="3"/>
        <v>2</v>
      </c>
      <c r="B119" s="7" t="str">
        <f t="shared" si="4"/>
        <v>44</v>
      </c>
      <c r="C119" s="7" t="str">
        <f t="shared" si="5"/>
        <v>0932</v>
      </c>
      <c r="D119" s="4" t="s">
        <v>317</v>
      </c>
      <c r="E119" s="5" t="s">
        <v>319</v>
      </c>
      <c r="F119" s="5" t="s">
        <v>318</v>
      </c>
    </row>
    <row r="120" spans="1:6" x14ac:dyDescent="0.55000000000000004">
      <c r="A120" s="7">
        <f t="shared" si="3"/>
        <v>1</v>
      </c>
      <c r="B120" s="7" t="str">
        <f t="shared" si="4"/>
        <v>45</v>
      </c>
      <c r="C120" s="7" t="str">
        <f t="shared" si="5"/>
        <v>1000</v>
      </c>
      <c r="D120" s="4" t="s">
        <v>329</v>
      </c>
      <c r="E120" s="5" t="s">
        <v>331</v>
      </c>
      <c r="F120" s="5" t="s">
        <v>330</v>
      </c>
    </row>
    <row r="121" spans="1:6" x14ac:dyDescent="0.55000000000000004">
      <c r="A121" s="7">
        <f t="shared" si="3"/>
        <v>2</v>
      </c>
      <c r="B121" s="7" t="str">
        <f t="shared" si="4"/>
        <v>45</v>
      </c>
      <c r="C121" s="7" t="str">
        <f t="shared" si="5"/>
        <v>0929</v>
      </c>
      <c r="D121" s="4" t="s">
        <v>323</v>
      </c>
      <c r="E121" s="5" t="s">
        <v>325</v>
      </c>
      <c r="F121" s="5" t="s">
        <v>324</v>
      </c>
    </row>
    <row r="122" spans="1:6" x14ac:dyDescent="0.55000000000000004">
      <c r="A122" s="7">
        <f t="shared" si="3"/>
        <v>2</v>
      </c>
      <c r="B122" s="7" t="str">
        <f t="shared" si="4"/>
        <v>45</v>
      </c>
      <c r="C122" s="7" t="str">
        <f t="shared" si="5"/>
        <v>0932</v>
      </c>
      <c r="D122" s="4" t="s">
        <v>326</v>
      </c>
      <c r="E122" s="5" t="s">
        <v>328</v>
      </c>
      <c r="F122" s="5" t="s">
        <v>327</v>
      </c>
    </row>
    <row r="123" spans="1:6" x14ac:dyDescent="0.55000000000000004">
      <c r="A123" s="7">
        <f t="shared" si="3"/>
        <v>1</v>
      </c>
      <c r="B123" s="7" t="str">
        <f t="shared" si="4"/>
        <v>46</v>
      </c>
      <c r="C123" s="7" t="str">
        <f t="shared" si="5"/>
        <v>1000</v>
      </c>
      <c r="D123" s="4" t="s">
        <v>338</v>
      </c>
      <c r="E123" s="5" t="s">
        <v>340</v>
      </c>
      <c r="F123" s="5" t="s">
        <v>339</v>
      </c>
    </row>
    <row r="124" spans="1:6" x14ac:dyDescent="0.55000000000000004">
      <c r="A124" s="7">
        <f t="shared" si="3"/>
        <v>2</v>
      </c>
      <c r="B124" s="7" t="str">
        <f t="shared" si="4"/>
        <v>46</v>
      </c>
      <c r="C124" s="7" t="str">
        <f t="shared" si="5"/>
        <v>0929</v>
      </c>
      <c r="D124" s="4" t="s">
        <v>332</v>
      </c>
      <c r="E124" s="5" t="s">
        <v>334</v>
      </c>
      <c r="F124" s="5" t="s">
        <v>333</v>
      </c>
    </row>
    <row r="125" spans="1:6" x14ac:dyDescent="0.55000000000000004">
      <c r="A125" s="7">
        <f t="shared" si="3"/>
        <v>2</v>
      </c>
      <c r="B125" s="7" t="str">
        <f t="shared" si="4"/>
        <v>46</v>
      </c>
      <c r="C125" s="7" t="str">
        <f t="shared" si="5"/>
        <v>0932</v>
      </c>
      <c r="D125" s="4" t="s">
        <v>335</v>
      </c>
      <c r="E125" s="5" t="s">
        <v>337</v>
      </c>
      <c r="F125" s="5" t="s">
        <v>336</v>
      </c>
    </row>
    <row r="126" spans="1:6" x14ac:dyDescent="0.55000000000000004">
      <c r="A126" s="7">
        <f t="shared" si="3"/>
        <v>1</v>
      </c>
      <c r="B126" s="7" t="str">
        <f t="shared" si="4"/>
        <v>47</v>
      </c>
      <c r="C126" s="7" t="str">
        <f t="shared" si="5"/>
        <v>1000</v>
      </c>
      <c r="D126" s="4" t="s">
        <v>341</v>
      </c>
      <c r="E126" s="5" t="s">
        <v>342</v>
      </c>
      <c r="F126" s="5" t="s">
        <v>342</v>
      </c>
    </row>
    <row r="127" spans="1:6" x14ac:dyDescent="0.55000000000000004">
      <c r="A127" s="7">
        <f t="shared" si="3"/>
        <v>1</v>
      </c>
      <c r="B127" s="7" t="str">
        <f t="shared" si="4"/>
        <v>52</v>
      </c>
      <c r="C127" s="7" t="str">
        <f t="shared" si="5"/>
        <v>1000</v>
      </c>
      <c r="D127" s="4" t="s">
        <v>343</v>
      </c>
      <c r="E127" s="5" t="s">
        <v>344</v>
      </c>
      <c r="F127" s="5" t="s">
        <v>344</v>
      </c>
    </row>
    <row r="128" spans="1:6" x14ac:dyDescent="0.55000000000000004">
      <c r="A128" s="7">
        <f t="shared" si="3"/>
        <v>1</v>
      </c>
      <c r="B128" s="7" t="str">
        <f t="shared" si="4"/>
        <v>52</v>
      </c>
      <c r="C128" s="7" t="str">
        <f t="shared" si="5"/>
        <v>2000</v>
      </c>
      <c r="D128" s="4" t="s">
        <v>345</v>
      </c>
      <c r="E128" s="5" t="s">
        <v>347</v>
      </c>
      <c r="F128" s="5" t="s">
        <v>346</v>
      </c>
    </row>
    <row r="129" spans="1:6" x14ac:dyDescent="0.55000000000000004">
      <c r="A129" s="7">
        <f t="shared" si="3"/>
        <v>1</v>
      </c>
      <c r="B129" s="7" t="str">
        <f t="shared" si="4"/>
        <v>52</v>
      </c>
      <c r="C129" s="7" t="str">
        <f t="shared" si="5"/>
        <v>3000</v>
      </c>
      <c r="D129" s="4" t="s">
        <v>348</v>
      </c>
      <c r="E129" s="5" t="s">
        <v>350</v>
      </c>
      <c r="F129" s="5" t="s">
        <v>349</v>
      </c>
    </row>
    <row r="130" spans="1:6" x14ac:dyDescent="0.55000000000000004">
      <c r="A130" s="7">
        <f t="shared" ref="A130:A193" si="6">IF(RIGHT(D130,3)="000",1,2)</f>
        <v>1</v>
      </c>
      <c r="B130" s="7" t="str">
        <f t="shared" ref="B130:B193" si="7">LEFT(D130,2)</f>
        <v>52</v>
      </c>
      <c r="C130" s="7" t="str">
        <f t="shared" ref="C130:C193" si="8">RIGHT(D130,4)</f>
        <v>4000</v>
      </c>
      <c r="D130" s="4" t="s">
        <v>351</v>
      </c>
      <c r="E130" s="5" t="s">
        <v>353</v>
      </c>
      <c r="F130" s="5" t="s">
        <v>352</v>
      </c>
    </row>
    <row r="131" spans="1:6" x14ac:dyDescent="0.55000000000000004">
      <c r="A131" s="7">
        <f t="shared" si="6"/>
        <v>1</v>
      </c>
      <c r="B131" s="7" t="str">
        <f t="shared" si="7"/>
        <v>52</v>
      </c>
      <c r="C131" s="7" t="str">
        <f t="shared" si="8"/>
        <v>5000</v>
      </c>
      <c r="D131" s="4" t="s">
        <v>354</v>
      </c>
      <c r="E131" s="5" t="s">
        <v>356</v>
      </c>
      <c r="F131" s="5" t="s">
        <v>355</v>
      </c>
    </row>
    <row r="132" spans="1:6" x14ac:dyDescent="0.55000000000000004">
      <c r="A132" s="7">
        <f t="shared" si="6"/>
        <v>1</v>
      </c>
      <c r="B132" s="7" t="str">
        <f t="shared" si="7"/>
        <v>52</v>
      </c>
      <c r="C132" s="7" t="str">
        <f t="shared" si="8"/>
        <v>6000</v>
      </c>
      <c r="D132" s="4" t="s">
        <v>357</v>
      </c>
      <c r="E132" s="5" t="s">
        <v>359</v>
      </c>
      <c r="F132" s="5" t="s">
        <v>358</v>
      </c>
    </row>
    <row r="133" spans="1:6" x14ac:dyDescent="0.55000000000000004">
      <c r="A133" s="7">
        <f t="shared" si="6"/>
        <v>1</v>
      </c>
      <c r="B133" s="7" t="str">
        <f t="shared" si="7"/>
        <v>52</v>
      </c>
      <c r="C133" s="7" t="str">
        <f t="shared" si="8"/>
        <v>7000</v>
      </c>
      <c r="D133" s="4" t="s">
        <v>360</v>
      </c>
      <c r="E133" s="5" t="s">
        <v>362</v>
      </c>
      <c r="F133" s="5" t="s">
        <v>361</v>
      </c>
    </row>
    <row r="134" spans="1:6" x14ac:dyDescent="0.55000000000000004">
      <c r="A134" s="7">
        <f t="shared" si="6"/>
        <v>1</v>
      </c>
      <c r="B134" s="7" t="str">
        <f t="shared" si="7"/>
        <v>52</v>
      </c>
      <c r="C134" s="7" t="str">
        <f t="shared" si="8"/>
        <v>8000</v>
      </c>
      <c r="D134" s="4" t="s">
        <v>363</v>
      </c>
      <c r="E134" s="5" t="s">
        <v>365</v>
      </c>
      <c r="F134" s="5" t="s">
        <v>364</v>
      </c>
    </row>
    <row r="135" spans="1:6" x14ac:dyDescent="0.55000000000000004">
      <c r="A135" s="7">
        <f t="shared" si="6"/>
        <v>1</v>
      </c>
      <c r="B135" s="7" t="str">
        <f t="shared" si="7"/>
        <v>53</v>
      </c>
      <c r="C135" s="7" t="str">
        <f t="shared" si="8"/>
        <v>1000</v>
      </c>
      <c r="D135" s="4" t="s">
        <v>369</v>
      </c>
      <c r="E135" s="5" t="s">
        <v>370</v>
      </c>
      <c r="F135" s="5" t="s">
        <v>370</v>
      </c>
    </row>
    <row r="136" spans="1:6" x14ac:dyDescent="0.55000000000000004">
      <c r="A136" s="7">
        <f t="shared" si="6"/>
        <v>2</v>
      </c>
      <c r="B136" s="7" t="str">
        <f t="shared" si="7"/>
        <v>53</v>
      </c>
      <c r="C136" s="7" t="str">
        <f t="shared" si="8"/>
        <v>0908</v>
      </c>
      <c r="D136" s="4" t="s">
        <v>366</v>
      </c>
      <c r="E136" s="5" t="s">
        <v>368</v>
      </c>
      <c r="F136" s="5" t="s">
        <v>367</v>
      </c>
    </row>
    <row r="137" spans="1:6" x14ac:dyDescent="0.55000000000000004">
      <c r="A137" s="7">
        <f t="shared" si="6"/>
        <v>1</v>
      </c>
      <c r="B137" s="7" t="str">
        <f t="shared" si="7"/>
        <v>54</v>
      </c>
      <c r="C137" s="7" t="str">
        <f t="shared" si="8"/>
        <v>1000</v>
      </c>
      <c r="D137" s="4" t="s">
        <v>374</v>
      </c>
      <c r="E137" s="5" t="s">
        <v>375</v>
      </c>
      <c r="F137" s="5" t="s">
        <v>375</v>
      </c>
    </row>
    <row r="138" spans="1:6" x14ac:dyDescent="0.55000000000000004">
      <c r="A138" s="7">
        <f t="shared" si="6"/>
        <v>2</v>
      </c>
      <c r="B138" s="7" t="str">
        <f t="shared" si="7"/>
        <v>54</v>
      </c>
      <c r="C138" s="7" t="str">
        <f t="shared" si="8"/>
        <v>0908</v>
      </c>
      <c r="D138" s="4" t="s">
        <v>371</v>
      </c>
      <c r="E138" s="5" t="s">
        <v>373</v>
      </c>
      <c r="F138" s="5" t="s">
        <v>372</v>
      </c>
    </row>
    <row r="139" spans="1:6" x14ac:dyDescent="0.55000000000000004">
      <c r="A139" s="7">
        <f t="shared" si="6"/>
        <v>1</v>
      </c>
      <c r="B139" s="7" t="str">
        <f t="shared" si="7"/>
        <v>55</v>
      </c>
      <c r="C139" s="7" t="str">
        <f t="shared" si="8"/>
        <v>1000</v>
      </c>
      <c r="D139" s="4" t="s">
        <v>376</v>
      </c>
      <c r="E139" s="5" t="s">
        <v>377</v>
      </c>
      <c r="F139" s="5" t="s">
        <v>377</v>
      </c>
    </row>
    <row r="140" spans="1:6" x14ac:dyDescent="0.55000000000000004">
      <c r="A140" s="7">
        <f t="shared" si="6"/>
        <v>1</v>
      </c>
      <c r="B140" s="7" t="str">
        <f t="shared" si="7"/>
        <v>55</v>
      </c>
      <c r="C140" s="7" t="str">
        <f t="shared" si="8"/>
        <v>2000</v>
      </c>
      <c r="D140" s="4" t="s">
        <v>378</v>
      </c>
      <c r="E140" s="5" t="s">
        <v>380</v>
      </c>
      <c r="F140" s="5" t="s">
        <v>379</v>
      </c>
    </row>
    <row r="141" spans="1:6" x14ac:dyDescent="0.55000000000000004">
      <c r="A141" s="7">
        <f t="shared" si="6"/>
        <v>1</v>
      </c>
      <c r="B141" s="7" t="str">
        <f t="shared" si="7"/>
        <v>61</v>
      </c>
      <c r="C141" s="7" t="str">
        <f t="shared" si="8"/>
        <v>1000</v>
      </c>
      <c r="D141" s="4" t="s">
        <v>390</v>
      </c>
      <c r="E141" s="5" t="s">
        <v>391</v>
      </c>
      <c r="F141" s="5" t="s">
        <v>391</v>
      </c>
    </row>
    <row r="142" spans="1:6" x14ac:dyDescent="0.55000000000000004">
      <c r="A142" s="7">
        <f t="shared" si="6"/>
        <v>1</v>
      </c>
      <c r="B142" s="7" t="str">
        <f t="shared" si="7"/>
        <v>61</v>
      </c>
      <c r="C142" s="7" t="str">
        <f t="shared" si="8"/>
        <v>2000</v>
      </c>
      <c r="D142" s="4" t="s">
        <v>392</v>
      </c>
      <c r="E142" s="5" t="s">
        <v>394</v>
      </c>
      <c r="F142" s="5" t="s">
        <v>393</v>
      </c>
    </row>
    <row r="143" spans="1:6" x14ac:dyDescent="0.55000000000000004">
      <c r="A143" s="7">
        <f t="shared" si="6"/>
        <v>1</v>
      </c>
      <c r="B143" s="7" t="str">
        <f t="shared" si="7"/>
        <v>61</v>
      </c>
      <c r="C143" s="7" t="str">
        <f t="shared" si="8"/>
        <v>3000</v>
      </c>
      <c r="D143" s="4" t="s">
        <v>395</v>
      </c>
      <c r="E143" s="5" t="s">
        <v>397</v>
      </c>
      <c r="F143" s="5" t="s">
        <v>396</v>
      </c>
    </row>
    <row r="144" spans="1:6" x14ac:dyDescent="0.55000000000000004">
      <c r="A144" s="7">
        <f t="shared" si="6"/>
        <v>1</v>
      </c>
      <c r="B144" s="7" t="str">
        <f t="shared" si="7"/>
        <v>61</v>
      </c>
      <c r="C144" s="7" t="str">
        <f t="shared" si="8"/>
        <v>4000</v>
      </c>
      <c r="D144" s="4" t="s">
        <v>398</v>
      </c>
      <c r="E144" s="5" t="s">
        <v>400</v>
      </c>
      <c r="F144" s="5" t="s">
        <v>399</v>
      </c>
    </row>
    <row r="145" spans="1:6" x14ac:dyDescent="0.55000000000000004">
      <c r="A145" s="7">
        <f t="shared" si="6"/>
        <v>1</v>
      </c>
      <c r="B145" s="7" t="str">
        <f t="shared" si="7"/>
        <v>61</v>
      </c>
      <c r="C145" s="7" t="str">
        <f t="shared" si="8"/>
        <v>5000</v>
      </c>
      <c r="D145" s="4" t="s">
        <v>401</v>
      </c>
      <c r="E145" s="5" t="s">
        <v>403</v>
      </c>
      <c r="F145" s="5" t="s">
        <v>402</v>
      </c>
    </row>
    <row r="146" spans="1:6" x14ac:dyDescent="0.55000000000000004">
      <c r="A146" s="7">
        <f t="shared" si="6"/>
        <v>1</v>
      </c>
      <c r="B146" s="7" t="str">
        <f t="shared" si="7"/>
        <v>61</v>
      </c>
      <c r="C146" s="7" t="str">
        <f t="shared" si="8"/>
        <v>6000</v>
      </c>
      <c r="D146" s="4" t="s">
        <v>404</v>
      </c>
      <c r="E146" s="5" t="s">
        <v>406</v>
      </c>
      <c r="F146" s="5" t="s">
        <v>405</v>
      </c>
    </row>
    <row r="147" spans="1:6" x14ac:dyDescent="0.55000000000000004">
      <c r="A147" s="7">
        <f t="shared" si="6"/>
        <v>1</v>
      </c>
      <c r="B147" s="7" t="str">
        <f t="shared" si="7"/>
        <v>61</v>
      </c>
      <c r="C147" s="7" t="str">
        <f t="shared" si="8"/>
        <v>7000</v>
      </c>
      <c r="D147" s="4" t="s">
        <v>407</v>
      </c>
      <c r="E147" s="5" t="s">
        <v>409</v>
      </c>
      <c r="F147" s="5" t="s">
        <v>408</v>
      </c>
    </row>
    <row r="148" spans="1:6" x14ac:dyDescent="0.55000000000000004">
      <c r="A148" s="7">
        <f t="shared" si="6"/>
        <v>1</v>
      </c>
      <c r="B148" s="7" t="str">
        <f t="shared" si="7"/>
        <v>61</v>
      </c>
      <c r="C148" s="7" t="str">
        <f t="shared" si="8"/>
        <v>8000</v>
      </c>
      <c r="D148" s="4" t="s">
        <v>410</v>
      </c>
      <c r="E148" s="5" t="s">
        <v>412</v>
      </c>
      <c r="F148" s="5" t="s">
        <v>411</v>
      </c>
    </row>
    <row r="149" spans="1:6" x14ac:dyDescent="0.55000000000000004">
      <c r="A149" s="7">
        <f t="shared" si="6"/>
        <v>1</v>
      </c>
      <c r="B149" s="7" t="str">
        <f t="shared" si="7"/>
        <v>61</v>
      </c>
      <c r="C149" s="7" t="str">
        <f t="shared" si="8"/>
        <v>9000</v>
      </c>
      <c r="D149" s="4" t="s">
        <v>413</v>
      </c>
      <c r="E149" s="5" t="s">
        <v>415</v>
      </c>
      <c r="F149" s="5" t="s">
        <v>414</v>
      </c>
    </row>
    <row r="150" spans="1:6" x14ac:dyDescent="0.55000000000000004">
      <c r="A150" s="7">
        <f t="shared" si="6"/>
        <v>1</v>
      </c>
      <c r="B150" s="7" t="str">
        <f t="shared" si="7"/>
        <v>61</v>
      </c>
      <c r="C150" s="7" t="str">
        <f t="shared" si="8"/>
        <v>A000</v>
      </c>
      <c r="D150" s="4" t="s">
        <v>416</v>
      </c>
      <c r="E150" s="5" t="s">
        <v>418</v>
      </c>
      <c r="F150" s="5" t="s">
        <v>417</v>
      </c>
    </row>
    <row r="151" spans="1:6" x14ac:dyDescent="0.55000000000000004">
      <c r="A151" s="7">
        <f t="shared" si="6"/>
        <v>1</v>
      </c>
      <c r="B151" s="7" t="str">
        <f t="shared" si="7"/>
        <v>61</v>
      </c>
      <c r="C151" s="7" t="str">
        <f t="shared" si="8"/>
        <v>B000</v>
      </c>
      <c r="D151" s="4" t="s">
        <v>419</v>
      </c>
      <c r="E151" s="5" t="s">
        <v>421</v>
      </c>
      <c r="F151" s="5" t="s">
        <v>420</v>
      </c>
    </row>
    <row r="152" spans="1:6" x14ac:dyDescent="0.55000000000000004">
      <c r="A152" s="7">
        <f t="shared" si="6"/>
        <v>1</v>
      </c>
      <c r="B152" s="7" t="str">
        <f t="shared" si="7"/>
        <v>61</v>
      </c>
      <c r="C152" s="7" t="str">
        <f t="shared" si="8"/>
        <v>C000</v>
      </c>
      <c r="D152" s="4" t="s">
        <v>422</v>
      </c>
      <c r="E152" s="5" t="s">
        <v>424</v>
      </c>
      <c r="F152" s="5" t="s">
        <v>423</v>
      </c>
    </row>
    <row r="153" spans="1:6" x14ac:dyDescent="0.55000000000000004">
      <c r="A153" s="7">
        <f t="shared" si="6"/>
        <v>2</v>
      </c>
      <c r="B153" s="7" t="str">
        <f t="shared" si="7"/>
        <v>61</v>
      </c>
      <c r="C153" s="7" t="str">
        <f t="shared" si="8"/>
        <v>0908</v>
      </c>
      <c r="D153" s="4" t="s">
        <v>381</v>
      </c>
      <c r="E153" s="5" t="s">
        <v>383</v>
      </c>
      <c r="F153" s="5" t="s">
        <v>382</v>
      </c>
    </row>
    <row r="154" spans="1:6" x14ac:dyDescent="0.55000000000000004">
      <c r="A154" s="7">
        <f t="shared" si="6"/>
        <v>2</v>
      </c>
      <c r="B154" s="7" t="str">
        <f t="shared" si="7"/>
        <v>61</v>
      </c>
      <c r="C154" s="7" t="str">
        <f t="shared" si="8"/>
        <v>0911</v>
      </c>
      <c r="D154" s="4" t="s">
        <v>384</v>
      </c>
      <c r="E154" s="5" t="s">
        <v>386</v>
      </c>
      <c r="F154" s="5" t="s">
        <v>385</v>
      </c>
    </row>
    <row r="155" spans="1:6" x14ac:dyDescent="0.55000000000000004">
      <c r="A155" s="7">
        <f t="shared" si="6"/>
        <v>2</v>
      </c>
      <c r="B155" s="7" t="str">
        <f t="shared" si="7"/>
        <v>61</v>
      </c>
      <c r="C155" s="7" t="str">
        <f t="shared" si="8"/>
        <v>0924</v>
      </c>
      <c r="D155" s="3" t="s">
        <v>387</v>
      </c>
      <c r="E155" s="3" t="s">
        <v>389</v>
      </c>
      <c r="F155" s="3" t="s">
        <v>388</v>
      </c>
    </row>
    <row r="156" spans="1:6" x14ac:dyDescent="0.55000000000000004">
      <c r="A156" s="7">
        <f t="shared" si="6"/>
        <v>2</v>
      </c>
      <c r="B156" s="7" t="str">
        <f t="shared" si="7"/>
        <v>61</v>
      </c>
      <c r="C156" s="7" t="str">
        <f t="shared" si="8"/>
        <v>0926</v>
      </c>
      <c r="D156" s="9" t="s">
        <v>673</v>
      </c>
      <c r="E156" s="10" t="s">
        <v>389</v>
      </c>
      <c r="F156" s="10" t="s">
        <v>388</v>
      </c>
    </row>
    <row r="157" spans="1:6" x14ac:dyDescent="0.55000000000000004">
      <c r="A157" s="7">
        <f t="shared" si="6"/>
        <v>2</v>
      </c>
      <c r="B157" s="7" t="str">
        <f t="shared" si="7"/>
        <v>61</v>
      </c>
      <c r="C157" s="7" t="str">
        <f t="shared" si="8"/>
        <v>0927</v>
      </c>
      <c r="D157" s="9" t="s">
        <v>674</v>
      </c>
      <c r="E157" s="10" t="s">
        <v>676</v>
      </c>
      <c r="F157" s="10" t="s">
        <v>675</v>
      </c>
    </row>
    <row r="158" spans="1:6" x14ac:dyDescent="0.55000000000000004">
      <c r="A158" s="7">
        <f t="shared" si="6"/>
        <v>1</v>
      </c>
      <c r="B158" s="7" t="str">
        <f t="shared" si="7"/>
        <v>62</v>
      </c>
      <c r="C158" s="7" t="str">
        <f t="shared" si="8"/>
        <v>1000</v>
      </c>
      <c r="D158" s="4" t="s">
        <v>428</v>
      </c>
      <c r="E158" s="5" t="s">
        <v>430</v>
      </c>
      <c r="F158" s="5" t="s">
        <v>429</v>
      </c>
    </row>
    <row r="159" spans="1:6" x14ac:dyDescent="0.55000000000000004">
      <c r="A159" s="7">
        <f t="shared" si="6"/>
        <v>1</v>
      </c>
      <c r="B159" s="7" t="str">
        <f t="shared" si="7"/>
        <v>62</v>
      </c>
      <c r="C159" s="7" t="str">
        <f t="shared" si="8"/>
        <v>2000</v>
      </c>
      <c r="D159" s="4" t="s">
        <v>431</v>
      </c>
      <c r="E159" s="5" t="s">
        <v>433</v>
      </c>
      <c r="F159" s="5" t="s">
        <v>432</v>
      </c>
    </row>
    <row r="160" spans="1:6" x14ac:dyDescent="0.55000000000000004">
      <c r="A160" s="7">
        <f t="shared" si="6"/>
        <v>2</v>
      </c>
      <c r="B160" s="7" t="str">
        <f t="shared" si="7"/>
        <v>62</v>
      </c>
      <c r="C160" s="7" t="str">
        <f t="shared" si="8"/>
        <v>0924</v>
      </c>
      <c r="D160" s="3" t="s">
        <v>425</v>
      </c>
      <c r="E160" s="3" t="s">
        <v>427</v>
      </c>
      <c r="F160" s="3" t="s">
        <v>426</v>
      </c>
    </row>
    <row r="161" spans="1:6" x14ac:dyDescent="0.55000000000000004">
      <c r="A161" s="7">
        <f t="shared" si="6"/>
        <v>2</v>
      </c>
      <c r="B161" s="7" t="str">
        <f t="shared" si="7"/>
        <v>62</v>
      </c>
      <c r="C161" s="7" t="str">
        <f t="shared" si="8"/>
        <v>0926</v>
      </c>
      <c r="D161" s="9" t="s">
        <v>677</v>
      </c>
      <c r="E161" s="10" t="s">
        <v>427</v>
      </c>
      <c r="F161" s="10" t="s">
        <v>426</v>
      </c>
    </row>
    <row r="162" spans="1:6" x14ac:dyDescent="0.55000000000000004">
      <c r="A162" s="7">
        <f t="shared" si="6"/>
        <v>1</v>
      </c>
      <c r="B162" s="7" t="str">
        <f t="shared" si="7"/>
        <v>63</v>
      </c>
      <c r="C162" s="7" t="str">
        <f t="shared" si="8"/>
        <v>1000</v>
      </c>
      <c r="D162" s="4" t="s">
        <v>440</v>
      </c>
      <c r="E162" s="5" t="s">
        <v>442</v>
      </c>
      <c r="F162" s="5" t="s">
        <v>441</v>
      </c>
    </row>
    <row r="163" spans="1:6" x14ac:dyDescent="0.55000000000000004">
      <c r="A163" s="7">
        <f t="shared" si="6"/>
        <v>1</v>
      </c>
      <c r="B163" s="7" t="str">
        <f t="shared" si="7"/>
        <v>63</v>
      </c>
      <c r="C163" s="7" t="str">
        <f t="shared" si="8"/>
        <v>2000</v>
      </c>
      <c r="D163" s="4" t="s">
        <v>443</v>
      </c>
      <c r="E163" s="5" t="s">
        <v>445</v>
      </c>
      <c r="F163" s="5" t="s">
        <v>444</v>
      </c>
    </row>
    <row r="164" spans="1:6" x14ac:dyDescent="0.55000000000000004">
      <c r="A164" s="7">
        <f t="shared" si="6"/>
        <v>1</v>
      </c>
      <c r="B164" s="7" t="str">
        <f t="shared" si="7"/>
        <v>63</v>
      </c>
      <c r="C164" s="7" t="str">
        <f t="shared" si="8"/>
        <v>3000</v>
      </c>
      <c r="D164" s="4" t="s">
        <v>446</v>
      </c>
      <c r="E164" s="5" t="s">
        <v>448</v>
      </c>
      <c r="F164" s="5" t="s">
        <v>447</v>
      </c>
    </row>
    <row r="165" spans="1:6" x14ac:dyDescent="0.55000000000000004">
      <c r="A165" s="7">
        <f t="shared" si="6"/>
        <v>1</v>
      </c>
      <c r="B165" s="7" t="str">
        <f t="shared" si="7"/>
        <v>63</v>
      </c>
      <c r="C165" s="7" t="str">
        <f t="shared" si="8"/>
        <v>4000</v>
      </c>
      <c r="D165" s="4" t="s">
        <v>449</v>
      </c>
      <c r="E165" s="5" t="s">
        <v>451</v>
      </c>
      <c r="F165" s="5" t="s">
        <v>450</v>
      </c>
    </row>
    <row r="166" spans="1:6" x14ac:dyDescent="0.55000000000000004">
      <c r="A166" s="7">
        <f t="shared" si="6"/>
        <v>1</v>
      </c>
      <c r="B166" s="7" t="str">
        <f t="shared" si="7"/>
        <v>63</v>
      </c>
      <c r="C166" s="7" t="str">
        <f t="shared" si="8"/>
        <v>5000</v>
      </c>
      <c r="D166" s="4" t="s">
        <v>452</v>
      </c>
      <c r="E166" s="5" t="s">
        <v>454</v>
      </c>
      <c r="F166" s="5" t="s">
        <v>453</v>
      </c>
    </row>
    <row r="167" spans="1:6" x14ac:dyDescent="0.55000000000000004">
      <c r="A167" s="7">
        <f t="shared" si="6"/>
        <v>1</v>
      </c>
      <c r="B167" s="7" t="str">
        <f t="shared" si="7"/>
        <v>63</v>
      </c>
      <c r="C167" s="7" t="str">
        <f t="shared" si="8"/>
        <v>6000</v>
      </c>
      <c r="D167" s="4" t="s">
        <v>455</v>
      </c>
      <c r="E167" s="5" t="s">
        <v>457</v>
      </c>
      <c r="F167" s="5" t="s">
        <v>456</v>
      </c>
    </row>
    <row r="168" spans="1:6" x14ac:dyDescent="0.55000000000000004">
      <c r="A168" s="7">
        <f t="shared" si="6"/>
        <v>1</v>
      </c>
      <c r="B168" s="7" t="str">
        <f t="shared" si="7"/>
        <v>63</v>
      </c>
      <c r="C168" s="7" t="str">
        <f t="shared" si="8"/>
        <v>7000</v>
      </c>
      <c r="D168" s="4" t="s">
        <v>458</v>
      </c>
      <c r="E168" s="5" t="s">
        <v>460</v>
      </c>
      <c r="F168" s="5" t="s">
        <v>459</v>
      </c>
    </row>
    <row r="169" spans="1:6" x14ac:dyDescent="0.55000000000000004">
      <c r="A169" s="7">
        <f t="shared" si="6"/>
        <v>1</v>
      </c>
      <c r="B169" s="7" t="str">
        <f t="shared" si="7"/>
        <v>63</v>
      </c>
      <c r="C169" s="7" t="str">
        <f t="shared" si="8"/>
        <v>8000</v>
      </c>
      <c r="D169" s="4" t="s">
        <v>461</v>
      </c>
      <c r="E169" s="5" t="s">
        <v>463</v>
      </c>
      <c r="F169" s="5" t="s">
        <v>462</v>
      </c>
    </row>
    <row r="170" spans="1:6" x14ac:dyDescent="0.55000000000000004">
      <c r="A170" s="7">
        <f t="shared" si="6"/>
        <v>2</v>
      </c>
      <c r="B170" s="7" t="str">
        <f t="shared" si="7"/>
        <v>63</v>
      </c>
      <c r="C170" s="7" t="str">
        <f t="shared" si="8"/>
        <v>0908</v>
      </c>
      <c r="D170" s="4" t="s">
        <v>434</v>
      </c>
      <c r="E170" s="5" t="s">
        <v>679</v>
      </c>
      <c r="F170" s="5" t="s">
        <v>678</v>
      </c>
    </row>
    <row r="171" spans="1:6" x14ac:dyDescent="0.55000000000000004">
      <c r="A171" s="7">
        <f t="shared" si="6"/>
        <v>2</v>
      </c>
      <c r="B171" s="7" t="str">
        <f t="shared" si="7"/>
        <v>63</v>
      </c>
      <c r="C171" s="7" t="str">
        <f t="shared" si="8"/>
        <v>0911</v>
      </c>
      <c r="D171" s="9" t="s">
        <v>680</v>
      </c>
      <c r="E171" s="12" t="s">
        <v>682</v>
      </c>
      <c r="F171" s="10" t="s">
        <v>681</v>
      </c>
    </row>
    <row r="172" spans="1:6" x14ac:dyDescent="0.55000000000000004">
      <c r="A172" s="7">
        <f t="shared" si="6"/>
        <v>2</v>
      </c>
      <c r="B172" s="7" t="str">
        <f t="shared" si="7"/>
        <v>63</v>
      </c>
      <c r="C172" s="7" t="str">
        <f t="shared" si="8"/>
        <v>0924</v>
      </c>
      <c r="D172" s="4" t="s">
        <v>437</v>
      </c>
      <c r="E172" s="5" t="s">
        <v>439</v>
      </c>
      <c r="F172" s="5" t="s">
        <v>438</v>
      </c>
    </row>
    <row r="173" spans="1:6" x14ac:dyDescent="0.55000000000000004">
      <c r="A173" s="7">
        <f t="shared" si="6"/>
        <v>2</v>
      </c>
      <c r="B173" s="7" t="str">
        <f t="shared" si="7"/>
        <v>63</v>
      </c>
      <c r="C173" s="7" t="str">
        <f t="shared" si="8"/>
        <v>0925</v>
      </c>
      <c r="D173" s="9" t="s">
        <v>683</v>
      </c>
      <c r="E173" s="10" t="s">
        <v>689</v>
      </c>
      <c r="F173" s="10" t="s">
        <v>686</v>
      </c>
    </row>
    <row r="174" spans="1:6" x14ac:dyDescent="0.55000000000000004">
      <c r="A174" s="7">
        <f t="shared" si="6"/>
        <v>2</v>
      </c>
      <c r="B174" s="7" t="str">
        <f t="shared" si="7"/>
        <v>63</v>
      </c>
      <c r="C174" s="7" t="str">
        <f t="shared" si="8"/>
        <v>0927</v>
      </c>
      <c r="D174" s="11" t="s">
        <v>684</v>
      </c>
      <c r="E174" s="10" t="s">
        <v>690</v>
      </c>
      <c r="F174" s="10" t="s">
        <v>687</v>
      </c>
    </row>
    <row r="175" spans="1:6" x14ac:dyDescent="0.55000000000000004">
      <c r="A175" s="7">
        <f t="shared" si="6"/>
        <v>2</v>
      </c>
      <c r="B175" s="7" t="str">
        <f t="shared" si="7"/>
        <v>63</v>
      </c>
      <c r="C175" s="7" t="str">
        <f t="shared" si="8"/>
        <v>0929</v>
      </c>
      <c r="D175" s="11" t="s">
        <v>685</v>
      </c>
      <c r="E175" s="10" t="s">
        <v>691</v>
      </c>
      <c r="F175" s="10" t="s">
        <v>688</v>
      </c>
    </row>
    <row r="176" spans="1:6" x14ac:dyDescent="0.55000000000000004">
      <c r="A176" s="7">
        <f t="shared" si="6"/>
        <v>1</v>
      </c>
      <c r="B176" s="7" t="str">
        <f t="shared" si="7"/>
        <v>64</v>
      </c>
      <c r="C176" s="7" t="str">
        <f t="shared" si="8"/>
        <v>1000</v>
      </c>
      <c r="D176" s="4" t="s">
        <v>464</v>
      </c>
      <c r="E176" s="5" t="s">
        <v>465</v>
      </c>
      <c r="F176" s="5" t="s">
        <v>465</v>
      </c>
    </row>
    <row r="177" spans="1:6" x14ac:dyDescent="0.55000000000000004">
      <c r="A177" s="7">
        <f t="shared" si="6"/>
        <v>2</v>
      </c>
      <c r="B177" s="7" t="str">
        <f t="shared" si="7"/>
        <v>64</v>
      </c>
      <c r="C177" s="7" t="str">
        <f t="shared" si="8"/>
        <v>0908</v>
      </c>
      <c r="D177" s="9" t="s">
        <v>696</v>
      </c>
      <c r="E177" s="10" t="s">
        <v>692</v>
      </c>
      <c r="F177" s="10" t="s">
        <v>694</v>
      </c>
    </row>
    <row r="178" spans="1:6" x14ac:dyDescent="0.55000000000000004">
      <c r="A178" s="7">
        <f t="shared" si="6"/>
        <v>2</v>
      </c>
      <c r="B178" s="7" t="str">
        <f t="shared" si="7"/>
        <v>64</v>
      </c>
      <c r="C178" s="7" t="str">
        <f t="shared" si="8"/>
        <v>0930</v>
      </c>
      <c r="D178" s="11" t="s">
        <v>697</v>
      </c>
      <c r="E178" s="10" t="s">
        <v>693</v>
      </c>
      <c r="F178" s="10" t="s">
        <v>695</v>
      </c>
    </row>
    <row r="179" spans="1:6" x14ac:dyDescent="0.55000000000000004">
      <c r="A179" s="7">
        <f t="shared" si="6"/>
        <v>1</v>
      </c>
      <c r="B179" s="7" t="str">
        <f t="shared" si="7"/>
        <v>65</v>
      </c>
      <c r="C179" s="7" t="str">
        <f t="shared" si="8"/>
        <v>1000</v>
      </c>
      <c r="D179" s="4" t="s">
        <v>469</v>
      </c>
      <c r="E179" s="5" t="s">
        <v>471</v>
      </c>
      <c r="F179" s="5" t="s">
        <v>470</v>
      </c>
    </row>
    <row r="180" spans="1:6" x14ac:dyDescent="0.55000000000000004">
      <c r="A180" s="7">
        <f t="shared" si="6"/>
        <v>2</v>
      </c>
      <c r="B180" s="7" t="str">
        <f t="shared" si="7"/>
        <v>65</v>
      </c>
      <c r="C180" s="7" t="str">
        <f t="shared" si="8"/>
        <v>0908</v>
      </c>
      <c r="D180" s="9" t="s">
        <v>698</v>
      </c>
      <c r="E180" s="10" t="s">
        <v>700</v>
      </c>
      <c r="F180" s="10" t="s">
        <v>699</v>
      </c>
    </row>
    <row r="181" spans="1:6" x14ac:dyDescent="0.55000000000000004">
      <c r="A181" s="7">
        <f t="shared" si="6"/>
        <v>2</v>
      </c>
      <c r="B181" s="7" t="str">
        <f t="shared" si="7"/>
        <v>65</v>
      </c>
      <c r="C181" s="7" t="str">
        <f t="shared" si="8"/>
        <v>0923</v>
      </c>
      <c r="D181" s="4" t="s">
        <v>466</v>
      </c>
      <c r="E181" s="5" t="s">
        <v>468</v>
      </c>
      <c r="F181" s="5" t="s">
        <v>467</v>
      </c>
    </row>
    <row r="182" spans="1:6" x14ac:dyDescent="0.55000000000000004">
      <c r="A182" s="7">
        <f t="shared" si="6"/>
        <v>1</v>
      </c>
      <c r="B182" s="7" t="str">
        <f t="shared" si="7"/>
        <v>71</v>
      </c>
      <c r="C182" s="7" t="str">
        <f t="shared" si="8"/>
        <v>1000</v>
      </c>
      <c r="D182" s="4" t="s">
        <v>499</v>
      </c>
      <c r="E182" s="5" t="s">
        <v>501</v>
      </c>
      <c r="F182" s="5" t="s">
        <v>500</v>
      </c>
    </row>
    <row r="183" spans="1:6" x14ac:dyDescent="0.55000000000000004">
      <c r="A183" s="7">
        <f t="shared" si="6"/>
        <v>1</v>
      </c>
      <c r="B183" s="7" t="str">
        <f t="shared" si="7"/>
        <v>71</v>
      </c>
      <c r="C183" s="7" t="str">
        <f t="shared" si="8"/>
        <v>2000</v>
      </c>
      <c r="D183" s="4" t="s">
        <v>502</v>
      </c>
      <c r="E183" s="5" t="s">
        <v>504</v>
      </c>
      <c r="F183" s="5" t="s">
        <v>503</v>
      </c>
    </row>
    <row r="184" spans="1:6" x14ac:dyDescent="0.55000000000000004">
      <c r="A184" s="7">
        <f t="shared" si="6"/>
        <v>1</v>
      </c>
      <c r="B184" s="7" t="str">
        <f t="shared" si="7"/>
        <v>71</v>
      </c>
      <c r="C184" s="7" t="str">
        <f t="shared" si="8"/>
        <v>3000</v>
      </c>
      <c r="D184" s="4" t="s">
        <v>505</v>
      </c>
      <c r="E184" s="5" t="s">
        <v>507</v>
      </c>
      <c r="F184" s="5" t="s">
        <v>506</v>
      </c>
    </row>
    <row r="185" spans="1:6" x14ac:dyDescent="0.55000000000000004">
      <c r="A185" s="7">
        <f t="shared" si="6"/>
        <v>1</v>
      </c>
      <c r="B185" s="7" t="str">
        <f t="shared" si="7"/>
        <v>71</v>
      </c>
      <c r="C185" s="7" t="str">
        <f t="shared" si="8"/>
        <v>4000</v>
      </c>
      <c r="D185" s="4" t="s">
        <v>508</v>
      </c>
      <c r="E185" s="5" t="s">
        <v>510</v>
      </c>
      <c r="F185" s="5" t="s">
        <v>509</v>
      </c>
    </row>
    <row r="186" spans="1:6" x14ac:dyDescent="0.55000000000000004">
      <c r="A186" s="7">
        <f t="shared" si="6"/>
        <v>1</v>
      </c>
      <c r="B186" s="7" t="str">
        <f t="shared" si="7"/>
        <v>71</v>
      </c>
      <c r="C186" s="7" t="str">
        <f t="shared" si="8"/>
        <v>5000</v>
      </c>
      <c r="D186" s="4" t="s">
        <v>511</v>
      </c>
      <c r="E186" s="5" t="s">
        <v>513</v>
      </c>
      <c r="F186" s="5" t="s">
        <v>512</v>
      </c>
    </row>
    <row r="187" spans="1:6" x14ac:dyDescent="0.55000000000000004">
      <c r="A187" s="7">
        <f t="shared" si="6"/>
        <v>2</v>
      </c>
      <c r="B187" s="7" t="str">
        <f t="shared" si="7"/>
        <v>71</v>
      </c>
      <c r="C187" s="7" t="str">
        <f t="shared" si="8"/>
        <v>0901</v>
      </c>
      <c r="D187" s="4" t="s">
        <v>472</v>
      </c>
      <c r="E187" s="5" t="s">
        <v>473</v>
      </c>
      <c r="F187" s="5" t="s">
        <v>473</v>
      </c>
    </row>
    <row r="188" spans="1:6" x14ac:dyDescent="0.55000000000000004">
      <c r="A188" s="7">
        <f t="shared" si="6"/>
        <v>2</v>
      </c>
      <c r="B188" s="7" t="str">
        <f t="shared" si="7"/>
        <v>71</v>
      </c>
      <c r="C188" s="7" t="str">
        <f t="shared" si="8"/>
        <v>0908</v>
      </c>
      <c r="D188" s="4" t="s">
        <v>474</v>
      </c>
      <c r="E188" s="5" t="s">
        <v>702</v>
      </c>
      <c r="F188" s="5" t="s">
        <v>701</v>
      </c>
    </row>
    <row r="189" spans="1:6" x14ac:dyDescent="0.55000000000000004">
      <c r="A189" s="7">
        <f t="shared" si="6"/>
        <v>2</v>
      </c>
      <c r="B189" s="7" t="str">
        <f t="shared" si="7"/>
        <v>71</v>
      </c>
      <c r="C189" s="7" t="str">
        <f t="shared" si="8"/>
        <v>0909</v>
      </c>
      <c r="D189" s="4" t="s">
        <v>477</v>
      </c>
      <c r="E189" s="5" t="s">
        <v>478</v>
      </c>
      <c r="F189" s="5" t="s">
        <v>478</v>
      </c>
    </row>
    <row r="190" spans="1:6" x14ac:dyDescent="0.55000000000000004">
      <c r="A190" s="7">
        <f t="shared" si="6"/>
        <v>2</v>
      </c>
      <c r="B190" s="7" t="str">
        <f t="shared" si="7"/>
        <v>71</v>
      </c>
      <c r="C190" s="7" t="str">
        <f t="shared" si="8"/>
        <v>0910</v>
      </c>
      <c r="D190" s="4" t="s">
        <v>479</v>
      </c>
      <c r="E190" s="5" t="s">
        <v>480</v>
      </c>
      <c r="F190" s="5" t="s">
        <v>480</v>
      </c>
    </row>
    <row r="191" spans="1:6" x14ac:dyDescent="0.55000000000000004">
      <c r="A191" s="7">
        <f t="shared" si="6"/>
        <v>2</v>
      </c>
      <c r="B191" s="7" t="str">
        <f t="shared" si="7"/>
        <v>71</v>
      </c>
      <c r="C191" s="7" t="str">
        <f t="shared" si="8"/>
        <v>0913</v>
      </c>
      <c r="D191" s="4" t="s">
        <v>481</v>
      </c>
      <c r="E191" s="5" t="s">
        <v>483</v>
      </c>
      <c r="F191" s="5" t="s">
        <v>482</v>
      </c>
    </row>
    <row r="192" spans="1:6" x14ac:dyDescent="0.55000000000000004">
      <c r="A192" s="7">
        <f t="shared" si="6"/>
        <v>2</v>
      </c>
      <c r="B192" s="7" t="str">
        <f t="shared" si="7"/>
        <v>71</v>
      </c>
      <c r="C192" s="7" t="str">
        <f t="shared" si="8"/>
        <v>0914</v>
      </c>
      <c r="D192" s="4" t="s">
        <v>484</v>
      </c>
      <c r="E192" s="5" t="s">
        <v>486</v>
      </c>
      <c r="F192" s="5" t="s">
        <v>485</v>
      </c>
    </row>
    <row r="193" spans="1:6" x14ac:dyDescent="0.55000000000000004">
      <c r="A193" s="7">
        <f t="shared" si="6"/>
        <v>2</v>
      </c>
      <c r="B193" s="7" t="str">
        <f t="shared" si="7"/>
        <v>71</v>
      </c>
      <c r="C193" s="7" t="str">
        <f t="shared" si="8"/>
        <v>0915</v>
      </c>
      <c r="D193" s="4" t="s">
        <v>487</v>
      </c>
      <c r="E193" s="5" t="s">
        <v>489</v>
      </c>
      <c r="F193" s="5" t="s">
        <v>488</v>
      </c>
    </row>
    <row r="194" spans="1:6" x14ac:dyDescent="0.55000000000000004">
      <c r="A194" s="7">
        <f t="shared" ref="A194:A214" si="9">IF(RIGHT(D194,3)="000",1,2)</f>
        <v>2</v>
      </c>
      <c r="B194" s="7" t="str">
        <f t="shared" ref="B194:B214" si="10">LEFT(D194,2)</f>
        <v>71</v>
      </c>
      <c r="C194" s="7" t="str">
        <f t="shared" ref="C194:C214" si="11">RIGHT(D194,4)</f>
        <v>0916</v>
      </c>
      <c r="D194" s="4" t="s">
        <v>490</v>
      </c>
      <c r="E194" s="5" t="s">
        <v>492</v>
      </c>
      <c r="F194" s="5" t="s">
        <v>491</v>
      </c>
    </row>
    <row r="195" spans="1:6" x14ac:dyDescent="0.55000000000000004">
      <c r="A195" s="7">
        <f t="shared" si="9"/>
        <v>2</v>
      </c>
      <c r="B195" s="7" t="str">
        <f t="shared" si="10"/>
        <v>71</v>
      </c>
      <c r="C195" s="7" t="str">
        <f t="shared" si="11"/>
        <v>0917</v>
      </c>
      <c r="D195" s="4" t="s">
        <v>493</v>
      </c>
      <c r="E195" s="5" t="s">
        <v>495</v>
      </c>
      <c r="F195" s="5" t="s">
        <v>494</v>
      </c>
    </row>
    <row r="196" spans="1:6" x14ac:dyDescent="0.55000000000000004">
      <c r="A196" s="7">
        <f t="shared" si="9"/>
        <v>2</v>
      </c>
      <c r="B196" s="7" t="str">
        <f t="shared" si="10"/>
        <v>71</v>
      </c>
      <c r="C196" s="7" t="str">
        <f t="shared" si="11"/>
        <v>0922</v>
      </c>
      <c r="D196" s="4" t="s">
        <v>496</v>
      </c>
      <c r="E196" s="5" t="s">
        <v>498</v>
      </c>
      <c r="F196" s="5" t="s">
        <v>497</v>
      </c>
    </row>
    <row r="197" spans="1:6" x14ac:dyDescent="0.55000000000000004">
      <c r="A197" s="7">
        <f t="shared" si="9"/>
        <v>2</v>
      </c>
      <c r="B197" s="7" t="str">
        <f t="shared" si="10"/>
        <v>71</v>
      </c>
      <c r="C197" s="7" t="str">
        <f t="shared" si="11"/>
        <v>0925</v>
      </c>
      <c r="D197" s="9" t="s">
        <v>703</v>
      </c>
      <c r="E197" s="10" t="s">
        <v>707</v>
      </c>
      <c r="F197" s="10" t="s">
        <v>705</v>
      </c>
    </row>
    <row r="198" spans="1:6" x14ac:dyDescent="0.55000000000000004">
      <c r="A198" s="7">
        <f t="shared" si="9"/>
        <v>2</v>
      </c>
      <c r="B198" s="7" t="str">
        <f t="shared" si="10"/>
        <v>71</v>
      </c>
      <c r="C198" s="7" t="str">
        <f t="shared" si="11"/>
        <v>9028</v>
      </c>
      <c r="D198" s="11" t="s">
        <v>704</v>
      </c>
      <c r="E198" s="10" t="s">
        <v>706</v>
      </c>
      <c r="F198" s="10" t="s">
        <v>706</v>
      </c>
    </row>
    <row r="199" spans="1:6" x14ac:dyDescent="0.55000000000000004">
      <c r="A199" s="7">
        <f t="shared" si="9"/>
        <v>1</v>
      </c>
      <c r="B199" s="7" t="str">
        <f t="shared" si="10"/>
        <v>72</v>
      </c>
      <c r="C199" s="7" t="str">
        <f t="shared" si="11"/>
        <v>1000</v>
      </c>
      <c r="D199" s="4" t="s">
        <v>535</v>
      </c>
      <c r="E199" s="5" t="s">
        <v>537</v>
      </c>
      <c r="F199" s="5" t="s">
        <v>536</v>
      </c>
    </row>
    <row r="200" spans="1:6" x14ac:dyDescent="0.55000000000000004">
      <c r="A200" s="7">
        <f t="shared" si="9"/>
        <v>1</v>
      </c>
      <c r="B200" s="7" t="str">
        <f t="shared" si="10"/>
        <v>72</v>
      </c>
      <c r="C200" s="7" t="str">
        <f t="shared" si="11"/>
        <v>2000</v>
      </c>
      <c r="D200" s="4" t="s">
        <v>538</v>
      </c>
      <c r="E200" s="5" t="s">
        <v>540</v>
      </c>
      <c r="F200" s="5" t="s">
        <v>539</v>
      </c>
    </row>
    <row r="201" spans="1:6" x14ac:dyDescent="0.55000000000000004">
      <c r="A201" s="7">
        <f t="shared" si="9"/>
        <v>1</v>
      </c>
      <c r="B201" s="7" t="str">
        <f t="shared" si="10"/>
        <v>72</v>
      </c>
      <c r="C201" s="7" t="str">
        <f t="shared" si="11"/>
        <v>3000</v>
      </c>
      <c r="D201" s="4" t="s">
        <v>541</v>
      </c>
      <c r="E201" s="5" t="s">
        <v>543</v>
      </c>
      <c r="F201" s="5" t="s">
        <v>542</v>
      </c>
    </row>
    <row r="202" spans="1:6" x14ac:dyDescent="0.55000000000000004">
      <c r="A202" s="7">
        <f t="shared" si="9"/>
        <v>1</v>
      </c>
      <c r="B202" s="7" t="str">
        <f t="shared" si="10"/>
        <v>72</v>
      </c>
      <c r="C202" s="7" t="str">
        <f t="shared" si="11"/>
        <v>5000</v>
      </c>
      <c r="D202" s="4" t="s">
        <v>544</v>
      </c>
      <c r="E202" s="5" t="s">
        <v>546</v>
      </c>
      <c r="F202" s="5" t="s">
        <v>545</v>
      </c>
    </row>
    <row r="203" spans="1:6" x14ac:dyDescent="0.55000000000000004">
      <c r="A203" s="7">
        <f t="shared" si="9"/>
        <v>1</v>
      </c>
      <c r="B203" s="7" t="str">
        <f t="shared" si="10"/>
        <v>72</v>
      </c>
      <c r="C203" s="7" t="str">
        <f t="shared" si="11"/>
        <v>6000</v>
      </c>
      <c r="D203" s="4" t="s">
        <v>547</v>
      </c>
      <c r="E203" s="5" t="s">
        <v>549</v>
      </c>
      <c r="F203" s="5" t="s">
        <v>548</v>
      </c>
    </row>
    <row r="204" spans="1:6" x14ac:dyDescent="0.55000000000000004">
      <c r="A204" s="7">
        <f t="shared" si="9"/>
        <v>1</v>
      </c>
      <c r="B204" s="7" t="str">
        <f t="shared" si="10"/>
        <v>72</v>
      </c>
      <c r="C204" s="7" t="str">
        <f t="shared" si="11"/>
        <v>7000</v>
      </c>
      <c r="D204" s="4" t="s">
        <v>550</v>
      </c>
      <c r="E204" s="5" t="s">
        <v>552</v>
      </c>
      <c r="F204" s="5" t="s">
        <v>551</v>
      </c>
    </row>
    <row r="205" spans="1:6" x14ac:dyDescent="0.55000000000000004">
      <c r="A205" s="7">
        <f t="shared" si="9"/>
        <v>2</v>
      </c>
      <c r="B205" s="7" t="str">
        <f t="shared" si="10"/>
        <v>72</v>
      </c>
      <c r="C205" s="7" t="str">
        <f t="shared" si="11"/>
        <v>0908</v>
      </c>
      <c r="D205" s="4" t="s">
        <v>514</v>
      </c>
      <c r="E205" s="5" t="s">
        <v>709</v>
      </c>
      <c r="F205" s="5" t="s">
        <v>708</v>
      </c>
    </row>
    <row r="206" spans="1:6" x14ac:dyDescent="0.55000000000000004">
      <c r="A206" s="7">
        <f t="shared" si="9"/>
        <v>2</v>
      </c>
      <c r="B206" s="7" t="str">
        <f t="shared" si="10"/>
        <v>72</v>
      </c>
      <c r="C206" s="7" t="str">
        <f t="shared" si="11"/>
        <v>0909</v>
      </c>
      <c r="D206" s="4" t="s">
        <v>517</v>
      </c>
      <c r="E206" s="5" t="s">
        <v>519</v>
      </c>
      <c r="F206" s="5" t="s">
        <v>518</v>
      </c>
    </row>
    <row r="207" spans="1:6" x14ac:dyDescent="0.55000000000000004">
      <c r="A207" s="7">
        <f t="shared" si="9"/>
        <v>2</v>
      </c>
      <c r="B207" s="7" t="str">
        <f t="shared" si="10"/>
        <v>72</v>
      </c>
      <c r="C207" s="7" t="str">
        <f t="shared" si="11"/>
        <v>0910</v>
      </c>
      <c r="D207" s="4" t="s">
        <v>520</v>
      </c>
      <c r="E207" s="5" t="s">
        <v>522</v>
      </c>
      <c r="F207" s="5" t="s">
        <v>521</v>
      </c>
    </row>
    <row r="208" spans="1:6" x14ac:dyDescent="0.55000000000000004">
      <c r="A208" s="7">
        <f t="shared" si="9"/>
        <v>2</v>
      </c>
      <c r="B208" s="7" t="str">
        <f t="shared" si="10"/>
        <v>72</v>
      </c>
      <c r="C208" s="7" t="str">
        <f t="shared" si="11"/>
        <v>0918</v>
      </c>
      <c r="D208" s="4" t="s">
        <v>523</v>
      </c>
      <c r="E208" s="5" t="s">
        <v>525</v>
      </c>
      <c r="F208" s="5" t="s">
        <v>524</v>
      </c>
    </row>
    <row r="209" spans="1:6" x14ac:dyDescent="0.55000000000000004">
      <c r="A209" s="7">
        <f t="shared" si="9"/>
        <v>2</v>
      </c>
      <c r="B209" s="7" t="str">
        <f t="shared" si="10"/>
        <v>72</v>
      </c>
      <c r="C209" s="7" t="str">
        <f t="shared" si="11"/>
        <v>0919</v>
      </c>
      <c r="D209" s="4" t="s">
        <v>526</v>
      </c>
      <c r="E209" s="5" t="s">
        <v>528</v>
      </c>
      <c r="F209" s="5" t="s">
        <v>527</v>
      </c>
    </row>
    <row r="210" spans="1:6" x14ac:dyDescent="0.55000000000000004">
      <c r="A210" s="7">
        <f t="shared" si="9"/>
        <v>2</v>
      </c>
      <c r="B210" s="7" t="str">
        <f t="shared" si="10"/>
        <v>72</v>
      </c>
      <c r="C210" s="7" t="str">
        <f t="shared" si="11"/>
        <v>0920</v>
      </c>
      <c r="D210" s="4" t="s">
        <v>529</v>
      </c>
      <c r="E210" s="5" t="s">
        <v>531</v>
      </c>
      <c r="F210" s="5" t="s">
        <v>719</v>
      </c>
    </row>
    <row r="211" spans="1:6" x14ac:dyDescent="0.55000000000000004">
      <c r="A211" s="7">
        <f t="shared" si="9"/>
        <v>2</v>
      </c>
      <c r="B211" s="7" t="str">
        <f t="shared" si="10"/>
        <v>72</v>
      </c>
      <c r="C211" s="7" t="str">
        <f t="shared" si="11"/>
        <v>0921</v>
      </c>
      <c r="D211" s="4" t="s">
        <v>717</v>
      </c>
      <c r="E211" s="5" t="s">
        <v>718</v>
      </c>
      <c r="F211" s="5" t="s">
        <v>720</v>
      </c>
    </row>
    <row r="212" spans="1:6" x14ac:dyDescent="0.55000000000000004">
      <c r="A212" s="7">
        <f t="shared" si="9"/>
        <v>2</v>
      </c>
      <c r="B212" s="7" t="str">
        <f t="shared" si="10"/>
        <v>72</v>
      </c>
      <c r="C212" s="7" t="str">
        <f t="shared" si="11"/>
        <v>0922</v>
      </c>
      <c r="D212" s="4" t="s">
        <v>532</v>
      </c>
      <c r="E212" s="5" t="s">
        <v>534</v>
      </c>
      <c r="F212" s="5" t="s">
        <v>533</v>
      </c>
    </row>
    <row r="213" spans="1:6" x14ac:dyDescent="0.55000000000000004">
      <c r="A213" s="7">
        <f t="shared" si="9"/>
        <v>2</v>
      </c>
      <c r="B213" s="7" t="str">
        <f t="shared" si="10"/>
        <v>72</v>
      </c>
      <c r="C213" s="7" t="str">
        <f t="shared" si="11"/>
        <v>0925</v>
      </c>
      <c r="D213" s="9" t="s">
        <v>710</v>
      </c>
      <c r="E213" s="10" t="s">
        <v>714</v>
      </c>
      <c r="F213" s="10" t="s">
        <v>712</v>
      </c>
    </row>
    <row r="214" spans="1:6" x14ac:dyDescent="0.55000000000000004">
      <c r="A214" s="7">
        <f t="shared" si="9"/>
        <v>2</v>
      </c>
      <c r="B214" s="7" t="str">
        <f t="shared" si="10"/>
        <v>72</v>
      </c>
      <c r="C214" s="7" t="str">
        <f t="shared" si="11"/>
        <v>0928</v>
      </c>
      <c r="D214" s="11" t="s">
        <v>711</v>
      </c>
      <c r="E214" s="10" t="s">
        <v>715</v>
      </c>
      <c r="F214" s="10" t="s">
        <v>713</v>
      </c>
    </row>
  </sheetData>
  <autoFilter ref="A1:F212">
    <sortState ref="A2:F189">
      <sortCondition ref="B2:B189"/>
      <sortCondition ref="A2:A189"/>
      <sortCondition ref="C2:C18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Header>&amp;C&amp;A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9"/>
  <sheetViews>
    <sheetView workbookViewId="0">
      <pane ySplit="1" topLeftCell="A2" activePane="bottomLeft" state="frozen"/>
      <selection pane="bottomLeft" activeCell="D13" sqref="D13"/>
    </sheetView>
  </sheetViews>
  <sheetFormatPr defaultColWidth="9" defaultRowHeight="18" outlineLevelCol="1" x14ac:dyDescent="0.55000000000000004"/>
  <cols>
    <col min="1" max="3" width="15" style="8" hidden="1" customWidth="1" outlineLevel="1"/>
    <col min="4" max="4" width="21.25" style="2" bestFit="1" customWidth="1" collapsed="1"/>
    <col min="5" max="5" width="63" style="1" bestFit="1" customWidth="1"/>
    <col min="6" max="6" width="50.5" style="1" bestFit="1" customWidth="1"/>
    <col min="7" max="16384" width="9" style="1"/>
  </cols>
  <sheetData>
    <row r="1" spans="1:6" x14ac:dyDescent="0.55000000000000004">
      <c r="A1" s="6" t="s">
        <v>556</v>
      </c>
      <c r="B1" s="6" t="s">
        <v>557</v>
      </c>
      <c r="C1" s="6" t="s">
        <v>633</v>
      </c>
      <c r="D1" s="3" t="s">
        <v>555</v>
      </c>
      <c r="E1" s="3" t="s">
        <v>554</v>
      </c>
      <c r="F1" s="3" t="s">
        <v>553</v>
      </c>
    </row>
    <row r="2" spans="1:6" x14ac:dyDescent="0.55000000000000004">
      <c r="A2" s="7">
        <v>1</v>
      </c>
      <c r="B2" s="7" t="s">
        <v>558</v>
      </c>
      <c r="C2" s="7" t="s">
        <v>560</v>
      </c>
      <c r="D2" s="4" t="s">
        <v>3</v>
      </c>
      <c r="E2" s="5" t="s">
        <v>5</v>
      </c>
      <c r="F2" s="5" t="s">
        <v>4</v>
      </c>
    </row>
    <row r="3" spans="1:6" x14ac:dyDescent="0.55000000000000004">
      <c r="A3" s="7">
        <v>1</v>
      </c>
      <c r="B3" s="7" t="s">
        <v>558</v>
      </c>
      <c r="C3" s="7" t="s">
        <v>561</v>
      </c>
      <c r="D3" s="4" t="s">
        <v>6</v>
      </c>
      <c r="E3" s="5" t="s">
        <v>8</v>
      </c>
      <c r="F3" s="5" t="s">
        <v>7</v>
      </c>
    </row>
    <row r="4" spans="1:6" x14ac:dyDescent="0.55000000000000004">
      <c r="A4" s="7">
        <v>1</v>
      </c>
      <c r="B4" s="7" t="s">
        <v>558</v>
      </c>
      <c r="C4" s="7" t="s">
        <v>562</v>
      </c>
      <c r="D4" s="4" t="s">
        <v>9</v>
      </c>
      <c r="E4" s="5" t="s">
        <v>11</v>
      </c>
      <c r="F4" s="5" t="s">
        <v>10</v>
      </c>
    </row>
    <row r="5" spans="1:6" x14ac:dyDescent="0.55000000000000004">
      <c r="A5" s="7">
        <v>1</v>
      </c>
      <c r="B5" s="7" t="s">
        <v>558</v>
      </c>
      <c r="C5" s="7" t="s">
        <v>563</v>
      </c>
      <c r="D5" s="4" t="s">
        <v>12</v>
      </c>
      <c r="E5" s="5" t="s">
        <v>14</v>
      </c>
      <c r="F5" s="5" t="s">
        <v>13</v>
      </c>
    </row>
    <row r="6" spans="1:6" x14ac:dyDescent="0.55000000000000004">
      <c r="A6" s="7">
        <v>1</v>
      </c>
      <c r="B6" s="7" t="s">
        <v>558</v>
      </c>
      <c r="C6" s="7" t="s">
        <v>564</v>
      </c>
      <c r="D6" s="4" t="s">
        <v>15</v>
      </c>
      <c r="E6" s="5" t="s">
        <v>17</v>
      </c>
      <c r="F6" s="5" t="s">
        <v>16</v>
      </c>
    </row>
    <row r="7" spans="1:6" x14ac:dyDescent="0.55000000000000004">
      <c r="A7" s="7">
        <v>2</v>
      </c>
      <c r="B7" s="7" t="s">
        <v>558</v>
      </c>
      <c r="C7" s="7" t="s">
        <v>559</v>
      </c>
      <c r="D7" s="4" t="s">
        <v>0</v>
      </c>
      <c r="E7" s="5" t="s">
        <v>2</v>
      </c>
      <c r="F7" s="5" t="s">
        <v>1</v>
      </c>
    </row>
    <row r="8" spans="1:6" x14ac:dyDescent="0.55000000000000004">
      <c r="A8" s="7">
        <v>1</v>
      </c>
      <c r="B8" s="7" t="s">
        <v>565</v>
      </c>
      <c r="C8" s="7" t="s">
        <v>560</v>
      </c>
      <c r="D8" s="4" t="s">
        <v>24</v>
      </c>
      <c r="E8" s="5" t="s">
        <v>26</v>
      </c>
      <c r="F8" s="5" t="s">
        <v>25</v>
      </c>
    </row>
    <row r="9" spans="1:6" x14ac:dyDescent="0.55000000000000004">
      <c r="A9" s="7">
        <v>1</v>
      </c>
      <c r="B9" s="7" t="s">
        <v>565</v>
      </c>
      <c r="C9" s="7" t="s">
        <v>561</v>
      </c>
      <c r="D9" s="4" t="s">
        <v>27</v>
      </c>
      <c r="E9" s="5" t="s">
        <v>29</v>
      </c>
      <c r="F9" s="5" t="s">
        <v>28</v>
      </c>
    </row>
    <row r="10" spans="1:6" x14ac:dyDescent="0.55000000000000004">
      <c r="A10" s="7">
        <v>1</v>
      </c>
      <c r="B10" s="7" t="s">
        <v>565</v>
      </c>
      <c r="C10" s="7" t="s">
        <v>562</v>
      </c>
      <c r="D10" s="4" t="s">
        <v>30</v>
      </c>
      <c r="E10" s="5" t="s">
        <v>32</v>
      </c>
      <c r="F10" s="5" t="s">
        <v>31</v>
      </c>
    </row>
    <row r="11" spans="1:6" x14ac:dyDescent="0.55000000000000004">
      <c r="A11" s="7">
        <v>2</v>
      </c>
      <c r="B11" s="7" t="s">
        <v>565</v>
      </c>
      <c r="C11" s="7" t="s">
        <v>566</v>
      </c>
      <c r="D11" s="4" t="s">
        <v>18</v>
      </c>
      <c r="E11" s="5" t="s">
        <v>20</v>
      </c>
      <c r="F11" s="5" t="s">
        <v>19</v>
      </c>
    </row>
    <row r="12" spans="1:6" x14ac:dyDescent="0.55000000000000004">
      <c r="A12" s="7">
        <v>2</v>
      </c>
      <c r="B12" s="7" t="s">
        <v>565</v>
      </c>
      <c r="C12" s="7" t="s">
        <v>559</v>
      </c>
      <c r="D12" s="4" t="s">
        <v>21</v>
      </c>
      <c r="E12" s="5" t="s">
        <v>23</v>
      </c>
      <c r="F12" s="5" t="s">
        <v>22</v>
      </c>
    </row>
    <row r="13" spans="1:6" x14ac:dyDescent="0.55000000000000004">
      <c r="A13" s="7">
        <v>1</v>
      </c>
      <c r="B13" s="7" t="s">
        <v>567</v>
      </c>
      <c r="C13" s="7" t="s">
        <v>560</v>
      </c>
      <c r="D13" s="4" t="s">
        <v>36</v>
      </c>
      <c r="E13" s="5" t="s">
        <v>38</v>
      </c>
      <c r="F13" s="5" t="s">
        <v>37</v>
      </c>
    </row>
    <row r="14" spans="1:6" x14ac:dyDescent="0.55000000000000004">
      <c r="A14" s="7">
        <v>2</v>
      </c>
      <c r="B14" s="7" t="s">
        <v>567</v>
      </c>
      <c r="C14" s="7" t="s">
        <v>559</v>
      </c>
      <c r="D14" s="4" t="s">
        <v>33</v>
      </c>
      <c r="E14" s="5" t="s">
        <v>35</v>
      </c>
      <c r="F14" s="5" t="s">
        <v>34</v>
      </c>
    </row>
    <row r="15" spans="1:6" x14ac:dyDescent="0.55000000000000004">
      <c r="A15" s="7">
        <v>1</v>
      </c>
      <c r="B15" s="7" t="s">
        <v>568</v>
      </c>
      <c r="C15" s="7" t="s">
        <v>560</v>
      </c>
      <c r="D15" s="4" t="s">
        <v>54</v>
      </c>
      <c r="E15" s="5" t="s">
        <v>56</v>
      </c>
      <c r="F15" s="5" t="s">
        <v>55</v>
      </c>
    </row>
    <row r="16" spans="1:6" x14ac:dyDescent="0.55000000000000004">
      <c r="A16" s="7">
        <v>2</v>
      </c>
      <c r="B16" s="7" t="s">
        <v>568</v>
      </c>
      <c r="C16" s="7" t="s">
        <v>569</v>
      </c>
      <c r="D16" s="4" t="s">
        <v>39</v>
      </c>
      <c r="E16" s="5" t="s">
        <v>41</v>
      </c>
      <c r="F16" s="5" t="s">
        <v>40</v>
      </c>
    </row>
    <row r="17" spans="1:6" x14ac:dyDescent="0.55000000000000004">
      <c r="A17" s="7">
        <v>2</v>
      </c>
      <c r="B17" s="7" t="s">
        <v>568</v>
      </c>
      <c r="C17" s="7" t="s">
        <v>559</v>
      </c>
      <c r="D17" s="4" t="s">
        <v>42</v>
      </c>
      <c r="E17" s="5" t="s">
        <v>44</v>
      </c>
      <c r="F17" s="5" t="s">
        <v>43</v>
      </c>
    </row>
    <row r="18" spans="1:6" x14ac:dyDescent="0.55000000000000004">
      <c r="A18" s="7">
        <v>2</v>
      </c>
      <c r="B18" s="7" t="s">
        <v>568</v>
      </c>
      <c r="C18" s="7" t="s">
        <v>570</v>
      </c>
      <c r="D18" s="4" t="s">
        <v>45</v>
      </c>
      <c r="E18" s="5" t="s">
        <v>47</v>
      </c>
      <c r="F18" s="5" t="s">
        <v>46</v>
      </c>
    </row>
    <row r="19" spans="1:6" x14ac:dyDescent="0.55000000000000004">
      <c r="A19" s="7">
        <v>2</v>
      </c>
      <c r="B19" s="7" t="s">
        <v>568</v>
      </c>
      <c r="C19" s="7" t="s">
        <v>571</v>
      </c>
      <c r="D19" s="4" t="s">
        <v>48</v>
      </c>
      <c r="E19" s="5" t="s">
        <v>50</v>
      </c>
      <c r="F19" s="5" t="s">
        <v>49</v>
      </c>
    </row>
    <row r="20" spans="1:6" x14ac:dyDescent="0.55000000000000004">
      <c r="A20" s="7">
        <v>2</v>
      </c>
      <c r="B20" s="7" t="s">
        <v>568</v>
      </c>
      <c r="C20" s="7" t="s">
        <v>572</v>
      </c>
      <c r="D20" s="4" t="s">
        <v>51</v>
      </c>
      <c r="E20" s="5" t="s">
        <v>53</v>
      </c>
      <c r="F20" s="5" t="s">
        <v>52</v>
      </c>
    </row>
    <row r="21" spans="1:6" x14ac:dyDescent="0.55000000000000004">
      <c r="A21" s="7">
        <v>1</v>
      </c>
      <c r="B21" s="7" t="s">
        <v>573</v>
      </c>
      <c r="C21" s="7" t="s">
        <v>562</v>
      </c>
      <c r="D21" s="4" t="s">
        <v>60</v>
      </c>
      <c r="E21" s="5" t="s">
        <v>62</v>
      </c>
      <c r="F21" s="5" t="s">
        <v>61</v>
      </c>
    </row>
    <row r="22" spans="1:6" x14ac:dyDescent="0.55000000000000004">
      <c r="A22" s="7">
        <v>1</v>
      </c>
      <c r="B22" s="7" t="s">
        <v>573</v>
      </c>
      <c r="C22" s="7" t="s">
        <v>563</v>
      </c>
      <c r="D22" s="4" t="s">
        <v>63</v>
      </c>
      <c r="E22" s="5" t="s">
        <v>65</v>
      </c>
      <c r="F22" s="5" t="s">
        <v>64</v>
      </c>
    </row>
    <row r="23" spans="1:6" x14ac:dyDescent="0.55000000000000004">
      <c r="A23" s="7">
        <v>2</v>
      </c>
      <c r="B23" s="7" t="s">
        <v>573</v>
      </c>
      <c r="C23" s="7" t="s">
        <v>559</v>
      </c>
      <c r="D23" s="4" t="s">
        <v>57</v>
      </c>
      <c r="E23" s="5" t="s">
        <v>59</v>
      </c>
      <c r="F23" s="5" t="s">
        <v>58</v>
      </c>
    </row>
    <row r="24" spans="1:6" x14ac:dyDescent="0.55000000000000004">
      <c r="A24" s="7">
        <v>1</v>
      </c>
      <c r="B24" s="7" t="s">
        <v>574</v>
      </c>
      <c r="C24" s="7" t="s">
        <v>560</v>
      </c>
      <c r="D24" s="4" t="s">
        <v>66</v>
      </c>
      <c r="E24" s="5" t="s">
        <v>68</v>
      </c>
      <c r="F24" s="5" t="s">
        <v>67</v>
      </c>
    </row>
    <row r="25" spans="1:6" x14ac:dyDescent="0.55000000000000004">
      <c r="A25" s="7">
        <v>1</v>
      </c>
      <c r="B25" s="7" t="s">
        <v>574</v>
      </c>
      <c r="C25" s="7" t="s">
        <v>561</v>
      </c>
      <c r="D25" s="4" t="s">
        <v>69</v>
      </c>
      <c r="E25" s="5" t="s">
        <v>71</v>
      </c>
      <c r="F25" s="5" t="s">
        <v>70</v>
      </c>
    </row>
    <row r="26" spans="1:6" x14ac:dyDescent="0.55000000000000004">
      <c r="A26" s="7">
        <v>1</v>
      </c>
      <c r="B26" s="7" t="s">
        <v>574</v>
      </c>
      <c r="C26" s="7" t="s">
        <v>562</v>
      </c>
      <c r="D26" s="4" t="s">
        <v>72</v>
      </c>
      <c r="E26" s="5" t="s">
        <v>74</v>
      </c>
      <c r="F26" s="5" t="s">
        <v>73</v>
      </c>
    </row>
    <row r="27" spans="1:6" x14ac:dyDescent="0.55000000000000004">
      <c r="A27" s="7">
        <v>1</v>
      </c>
      <c r="B27" s="7" t="s">
        <v>575</v>
      </c>
      <c r="C27" s="7" t="s">
        <v>560</v>
      </c>
      <c r="D27" s="4" t="s">
        <v>105</v>
      </c>
      <c r="E27" s="5" t="s">
        <v>107</v>
      </c>
      <c r="F27" s="5" t="s">
        <v>106</v>
      </c>
    </row>
    <row r="28" spans="1:6" x14ac:dyDescent="0.55000000000000004">
      <c r="A28" s="7">
        <v>1</v>
      </c>
      <c r="B28" s="7" t="s">
        <v>575</v>
      </c>
      <c r="C28" s="7" t="s">
        <v>561</v>
      </c>
      <c r="D28" s="4" t="s">
        <v>108</v>
      </c>
      <c r="E28" s="5" t="s">
        <v>110</v>
      </c>
      <c r="F28" s="5" t="s">
        <v>109</v>
      </c>
    </row>
    <row r="29" spans="1:6" x14ac:dyDescent="0.55000000000000004">
      <c r="A29" s="7">
        <v>1</v>
      </c>
      <c r="B29" s="7" t="s">
        <v>575</v>
      </c>
      <c r="C29" s="7" t="s">
        <v>563</v>
      </c>
      <c r="D29" s="4" t="s">
        <v>111</v>
      </c>
      <c r="E29" s="5" t="s">
        <v>113</v>
      </c>
      <c r="F29" s="5" t="s">
        <v>112</v>
      </c>
    </row>
    <row r="30" spans="1:6" x14ac:dyDescent="0.55000000000000004">
      <c r="A30" s="7">
        <v>1</v>
      </c>
      <c r="B30" s="7" t="s">
        <v>575</v>
      </c>
      <c r="C30" s="7" t="s">
        <v>564</v>
      </c>
      <c r="D30" s="4" t="s">
        <v>114</v>
      </c>
      <c r="E30" s="5" t="s">
        <v>116</v>
      </c>
      <c r="F30" s="5" t="s">
        <v>115</v>
      </c>
    </row>
    <row r="31" spans="1:6" x14ac:dyDescent="0.55000000000000004">
      <c r="A31" s="7">
        <v>1</v>
      </c>
      <c r="B31" s="7" t="s">
        <v>575</v>
      </c>
      <c r="C31" s="7" t="s">
        <v>586</v>
      </c>
      <c r="D31" s="4" t="s">
        <v>117</v>
      </c>
      <c r="E31" s="5" t="s">
        <v>119</v>
      </c>
      <c r="F31" s="5" t="s">
        <v>118</v>
      </c>
    </row>
    <row r="32" spans="1:6" x14ac:dyDescent="0.55000000000000004">
      <c r="A32" s="7">
        <v>1</v>
      </c>
      <c r="B32" s="7" t="s">
        <v>575</v>
      </c>
      <c r="C32" s="7" t="s">
        <v>587</v>
      </c>
      <c r="D32" s="4" t="s">
        <v>120</v>
      </c>
      <c r="E32" s="5" t="s">
        <v>122</v>
      </c>
      <c r="F32" s="5" t="s">
        <v>121</v>
      </c>
    </row>
    <row r="33" spans="1:6" x14ac:dyDescent="0.55000000000000004">
      <c r="A33" s="7">
        <v>1</v>
      </c>
      <c r="B33" s="7" t="s">
        <v>575</v>
      </c>
      <c r="C33" s="7" t="s">
        <v>588</v>
      </c>
      <c r="D33" s="4" t="s">
        <v>123</v>
      </c>
      <c r="E33" s="5" t="s">
        <v>125</v>
      </c>
      <c r="F33" s="5" t="s">
        <v>124</v>
      </c>
    </row>
    <row r="34" spans="1:6" x14ac:dyDescent="0.55000000000000004">
      <c r="A34" s="7">
        <v>2</v>
      </c>
      <c r="B34" s="7" t="s">
        <v>575</v>
      </c>
      <c r="C34" s="7" t="s">
        <v>576</v>
      </c>
      <c r="D34" s="4" t="s">
        <v>75</v>
      </c>
      <c r="E34" s="5" t="s">
        <v>77</v>
      </c>
      <c r="F34" s="5" t="s">
        <v>76</v>
      </c>
    </row>
    <row r="35" spans="1:6" x14ac:dyDescent="0.55000000000000004">
      <c r="A35" s="7">
        <v>2</v>
      </c>
      <c r="B35" s="7" t="s">
        <v>575</v>
      </c>
      <c r="C35" s="7" t="s">
        <v>577</v>
      </c>
      <c r="D35" s="4" t="s">
        <v>78</v>
      </c>
      <c r="E35" s="5" t="s">
        <v>80</v>
      </c>
      <c r="F35" s="5" t="s">
        <v>79</v>
      </c>
    </row>
    <row r="36" spans="1:6" x14ac:dyDescent="0.55000000000000004">
      <c r="A36" s="7">
        <v>2</v>
      </c>
      <c r="B36" s="7" t="s">
        <v>575</v>
      </c>
      <c r="C36" s="7" t="s">
        <v>578</v>
      </c>
      <c r="D36" s="4" t="s">
        <v>81</v>
      </c>
      <c r="E36" s="5" t="s">
        <v>83</v>
      </c>
      <c r="F36" s="5" t="s">
        <v>82</v>
      </c>
    </row>
    <row r="37" spans="1:6" x14ac:dyDescent="0.55000000000000004">
      <c r="A37" s="7">
        <v>2</v>
      </c>
      <c r="B37" s="7" t="s">
        <v>575</v>
      </c>
      <c r="C37" s="7" t="s">
        <v>579</v>
      </c>
      <c r="D37" s="4" t="s">
        <v>84</v>
      </c>
      <c r="E37" s="5" t="s">
        <v>86</v>
      </c>
      <c r="F37" s="5" t="s">
        <v>85</v>
      </c>
    </row>
    <row r="38" spans="1:6" x14ac:dyDescent="0.55000000000000004">
      <c r="A38" s="7">
        <v>2</v>
      </c>
      <c r="B38" s="7" t="s">
        <v>575</v>
      </c>
      <c r="C38" s="7" t="s">
        <v>580</v>
      </c>
      <c r="D38" s="4" t="s">
        <v>87</v>
      </c>
      <c r="E38" s="5" t="s">
        <v>89</v>
      </c>
      <c r="F38" s="5" t="s">
        <v>88</v>
      </c>
    </row>
    <row r="39" spans="1:6" x14ac:dyDescent="0.55000000000000004">
      <c r="A39" s="7">
        <v>2</v>
      </c>
      <c r="B39" s="7" t="s">
        <v>575</v>
      </c>
      <c r="C39" s="7" t="s">
        <v>581</v>
      </c>
      <c r="D39" s="4" t="s">
        <v>90</v>
      </c>
      <c r="E39" s="5" t="s">
        <v>92</v>
      </c>
      <c r="F39" s="5" t="s">
        <v>91</v>
      </c>
    </row>
    <row r="40" spans="1:6" x14ac:dyDescent="0.55000000000000004">
      <c r="A40" s="7">
        <v>2</v>
      </c>
      <c r="B40" s="7" t="s">
        <v>575</v>
      </c>
      <c r="C40" s="7" t="s">
        <v>582</v>
      </c>
      <c r="D40" s="4" t="s">
        <v>93</v>
      </c>
      <c r="E40" s="5" t="s">
        <v>95</v>
      </c>
      <c r="F40" s="5" t="s">
        <v>94</v>
      </c>
    </row>
    <row r="41" spans="1:6" x14ac:dyDescent="0.55000000000000004">
      <c r="A41" s="7">
        <v>2</v>
      </c>
      <c r="B41" s="7" t="s">
        <v>575</v>
      </c>
      <c r="C41" s="7" t="s">
        <v>583</v>
      </c>
      <c r="D41" s="4" t="s">
        <v>96</v>
      </c>
      <c r="E41" s="5" t="s">
        <v>98</v>
      </c>
      <c r="F41" s="5" t="s">
        <v>97</v>
      </c>
    </row>
    <row r="42" spans="1:6" x14ac:dyDescent="0.55000000000000004">
      <c r="A42" s="7">
        <v>2</v>
      </c>
      <c r="B42" s="7" t="s">
        <v>575</v>
      </c>
      <c r="C42" s="7" t="s">
        <v>584</v>
      </c>
      <c r="D42" s="4" t="s">
        <v>99</v>
      </c>
      <c r="E42" s="5" t="s">
        <v>101</v>
      </c>
      <c r="F42" s="5" t="s">
        <v>100</v>
      </c>
    </row>
    <row r="43" spans="1:6" x14ac:dyDescent="0.55000000000000004">
      <c r="A43" s="7">
        <v>2</v>
      </c>
      <c r="B43" s="7" t="s">
        <v>575</v>
      </c>
      <c r="C43" s="7" t="s">
        <v>585</v>
      </c>
      <c r="D43" s="4" t="s">
        <v>102</v>
      </c>
      <c r="E43" s="5" t="s">
        <v>104</v>
      </c>
      <c r="F43" s="5" t="s">
        <v>103</v>
      </c>
    </row>
    <row r="44" spans="1:6" x14ac:dyDescent="0.55000000000000004">
      <c r="A44" s="7">
        <v>1</v>
      </c>
      <c r="B44" s="7" t="s">
        <v>589</v>
      </c>
      <c r="C44" s="7" t="s">
        <v>560</v>
      </c>
      <c r="D44" s="4" t="s">
        <v>135</v>
      </c>
      <c r="E44" s="5" t="s">
        <v>137</v>
      </c>
      <c r="F44" s="5" t="s">
        <v>136</v>
      </c>
    </row>
    <row r="45" spans="1:6" x14ac:dyDescent="0.55000000000000004">
      <c r="A45" s="7">
        <v>1</v>
      </c>
      <c r="B45" s="7" t="s">
        <v>589</v>
      </c>
      <c r="C45" s="7" t="s">
        <v>561</v>
      </c>
      <c r="D45" s="4" t="s">
        <v>138</v>
      </c>
      <c r="E45" s="5" t="s">
        <v>140</v>
      </c>
      <c r="F45" s="5" t="s">
        <v>139</v>
      </c>
    </row>
    <row r="46" spans="1:6" x14ac:dyDescent="0.55000000000000004">
      <c r="A46" s="7">
        <v>1</v>
      </c>
      <c r="B46" s="7" t="s">
        <v>589</v>
      </c>
      <c r="C46" s="7" t="s">
        <v>562</v>
      </c>
      <c r="D46" s="4" t="s">
        <v>141</v>
      </c>
      <c r="E46" s="5" t="s">
        <v>143</v>
      </c>
      <c r="F46" s="5" t="s">
        <v>142</v>
      </c>
    </row>
    <row r="47" spans="1:6" x14ac:dyDescent="0.55000000000000004">
      <c r="A47" s="7">
        <v>1</v>
      </c>
      <c r="B47" s="7" t="s">
        <v>589</v>
      </c>
      <c r="C47" s="7" t="s">
        <v>563</v>
      </c>
      <c r="D47" s="4" t="s">
        <v>144</v>
      </c>
      <c r="E47" s="5" t="s">
        <v>146</v>
      </c>
      <c r="F47" s="5" t="s">
        <v>145</v>
      </c>
    </row>
    <row r="48" spans="1:6" x14ac:dyDescent="0.55000000000000004">
      <c r="A48" s="7">
        <v>1</v>
      </c>
      <c r="B48" s="7" t="s">
        <v>589</v>
      </c>
      <c r="C48" s="7" t="s">
        <v>564</v>
      </c>
      <c r="D48" s="4" t="s">
        <v>147</v>
      </c>
      <c r="E48" s="5" t="s">
        <v>149</v>
      </c>
      <c r="F48" s="5" t="s">
        <v>148</v>
      </c>
    </row>
    <row r="49" spans="1:6" x14ac:dyDescent="0.55000000000000004">
      <c r="A49" s="7">
        <v>1</v>
      </c>
      <c r="B49" s="7" t="s">
        <v>589</v>
      </c>
      <c r="C49" s="7" t="s">
        <v>586</v>
      </c>
      <c r="D49" s="4" t="s">
        <v>150</v>
      </c>
      <c r="E49" s="5" t="s">
        <v>152</v>
      </c>
      <c r="F49" s="5" t="s">
        <v>151</v>
      </c>
    </row>
    <row r="50" spans="1:6" x14ac:dyDescent="0.55000000000000004">
      <c r="A50" s="7">
        <v>2</v>
      </c>
      <c r="B50" s="7" t="s">
        <v>589</v>
      </c>
      <c r="C50" s="7" t="s">
        <v>576</v>
      </c>
      <c r="D50" s="4" t="s">
        <v>126</v>
      </c>
      <c r="E50" s="5" t="s">
        <v>128</v>
      </c>
      <c r="F50" s="5" t="s">
        <v>127</v>
      </c>
    </row>
    <row r="51" spans="1:6" x14ac:dyDescent="0.55000000000000004">
      <c r="A51" s="7">
        <v>2</v>
      </c>
      <c r="B51" s="7" t="s">
        <v>589</v>
      </c>
      <c r="C51" s="7" t="s">
        <v>590</v>
      </c>
      <c r="D51" s="4" t="s">
        <v>129</v>
      </c>
      <c r="E51" s="5" t="s">
        <v>131</v>
      </c>
      <c r="F51" s="5" t="s">
        <v>130</v>
      </c>
    </row>
    <row r="52" spans="1:6" x14ac:dyDescent="0.55000000000000004">
      <c r="A52" s="7">
        <v>2</v>
      </c>
      <c r="B52" s="7" t="s">
        <v>589</v>
      </c>
      <c r="C52" s="7" t="s">
        <v>572</v>
      </c>
      <c r="D52" s="4" t="s">
        <v>132</v>
      </c>
      <c r="E52" s="5" t="s">
        <v>134</v>
      </c>
      <c r="F52" s="5" t="s">
        <v>133</v>
      </c>
    </row>
    <row r="53" spans="1:6" x14ac:dyDescent="0.55000000000000004">
      <c r="A53" s="7">
        <v>1</v>
      </c>
      <c r="B53" s="7" t="s">
        <v>591</v>
      </c>
      <c r="C53" s="7" t="s">
        <v>560</v>
      </c>
      <c r="D53" s="4" t="s">
        <v>192</v>
      </c>
      <c r="E53" s="5" t="s">
        <v>194</v>
      </c>
      <c r="F53" s="5" t="s">
        <v>193</v>
      </c>
    </row>
    <row r="54" spans="1:6" x14ac:dyDescent="0.55000000000000004">
      <c r="A54" s="7">
        <v>1</v>
      </c>
      <c r="B54" s="7" t="s">
        <v>591</v>
      </c>
      <c r="C54" s="7" t="s">
        <v>561</v>
      </c>
      <c r="D54" s="4" t="s">
        <v>195</v>
      </c>
      <c r="E54" s="5" t="s">
        <v>197</v>
      </c>
      <c r="F54" s="5" t="s">
        <v>196</v>
      </c>
    </row>
    <row r="55" spans="1:6" x14ac:dyDescent="0.55000000000000004">
      <c r="A55" s="7">
        <v>1</v>
      </c>
      <c r="B55" s="7" t="s">
        <v>591</v>
      </c>
      <c r="C55" s="7" t="s">
        <v>562</v>
      </c>
      <c r="D55" s="4" t="s">
        <v>198</v>
      </c>
      <c r="E55" s="5" t="s">
        <v>200</v>
      </c>
      <c r="F55" s="5" t="s">
        <v>199</v>
      </c>
    </row>
    <row r="56" spans="1:6" x14ac:dyDescent="0.55000000000000004">
      <c r="A56" s="7">
        <v>1</v>
      </c>
      <c r="B56" s="7" t="s">
        <v>591</v>
      </c>
      <c r="C56" s="7" t="s">
        <v>564</v>
      </c>
      <c r="D56" s="4" t="s">
        <v>201</v>
      </c>
      <c r="E56" s="5" t="s">
        <v>203</v>
      </c>
      <c r="F56" s="5" t="s">
        <v>202</v>
      </c>
    </row>
    <row r="57" spans="1:6" x14ac:dyDescent="0.55000000000000004">
      <c r="A57" s="7">
        <v>1</v>
      </c>
      <c r="B57" s="7" t="s">
        <v>591</v>
      </c>
      <c r="C57" s="7" t="s">
        <v>586</v>
      </c>
      <c r="D57" s="4" t="s">
        <v>204</v>
      </c>
      <c r="E57" s="5" t="s">
        <v>206</v>
      </c>
      <c r="F57" s="5" t="s">
        <v>205</v>
      </c>
    </row>
    <row r="58" spans="1:6" x14ac:dyDescent="0.55000000000000004">
      <c r="A58" s="7">
        <v>1</v>
      </c>
      <c r="B58" s="7" t="s">
        <v>591</v>
      </c>
      <c r="C58" s="7" t="s">
        <v>587</v>
      </c>
      <c r="D58" s="4" t="s">
        <v>207</v>
      </c>
      <c r="E58" s="5" t="s">
        <v>209</v>
      </c>
      <c r="F58" s="5" t="s">
        <v>208</v>
      </c>
    </row>
    <row r="59" spans="1:6" x14ac:dyDescent="0.55000000000000004">
      <c r="A59" s="7">
        <v>1</v>
      </c>
      <c r="B59" s="7" t="s">
        <v>591</v>
      </c>
      <c r="C59" s="7" t="s">
        <v>588</v>
      </c>
      <c r="D59" s="4" t="s">
        <v>210</v>
      </c>
      <c r="E59" s="5" t="s">
        <v>212</v>
      </c>
      <c r="F59" s="5" t="s">
        <v>211</v>
      </c>
    </row>
    <row r="60" spans="1:6" x14ac:dyDescent="0.55000000000000004">
      <c r="A60" s="7">
        <v>1</v>
      </c>
      <c r="B60" s="7" t="s">
        <v>591</v>
      </c>
      <c r="C60" s="7" t="s">
        <v>593</v>
      </c>
      <c r="D60" s="4" t="s">
        <v>213</v>
      </c>
      <c r="E60" s="5" t="s">
        <v>215</v>
      </c>
      <c r="F60" s="5" t="s">
        <v>214</v>
      </c>
    </row>
    <row r="61" spans="1:6" x14ac:dyDescent="0.55000000000000004">
      <c r="A61" s="7">
        <v>2</v>
      </c>
      <c r="B61" s="7" t="s">
        <v>591</v>
      </c>
      <c r="C61" s="7" t="s">
        <v>566</v>
      </c>
      <c r="D61" s="4" t="s">
        <v>153</v>
      </c>
      <c r="E61" s="5" t="s">
        <v>155</v>
      </c>
      <c r="F61" s="5" t="s">
        <v>154</v>
      </c>
    </row>
    <row r="62" spans="1:6" x14ac:dyDescent="0.55000000000000004">
      <c r="A62" s="7">
        <v>2</v>
      </c>
      <c r="B62" s="7" t="s">
        <v>591</v>
      </c>
      <c r="C62" s="7" t="s">
        <v>576</v>
      </c>
      <c r="D62" s="4" t="s">
        <v>156</v>
      </c>
      <c r="E62" s="5" t="s">
        <v>158</v>
      </c>
      <c r="F62" s="5" t="s">
        <v>157</v>
      </c>
    </row>
    <row r="63" spans="1:6" x14ac:dyDescent="0.55000000000000004">
      <c r="A63" s="7">
        <v>2</v>
      </c>
      <c r="B63" s="7" t="s">
        <v>591</v>
      </c>
      <c r="C63" s="7" t="s">
        <v>592</v>
      </c>
      <c r="D63" s="4" t="s">
        <v>159</v>
      </c>
      <c r="E63" s="5" t="s">
        <v>161</v>
      </c>
      <c r="F63" s="5" t="s">
        <v>160</v>
      </c>
    </row>
    <row r="64" spans="1:6" x14ac:dyDescent="0.55000000000000004">
      <c r="A64" s="7">
        <v>2</v>
      </c>
      <c r="B64" s="7" t="s">
        <v>591</v>
      </c>
      <c r="C64" s="7" t="s">
        <v>569</v>
      </c>
      <c r="D64" s="4" t="s">
        <v>162</v>
      </c>
      <c r="E64" s="5" t="s">
        <v>164</v>
      </c>
      <c r="F64" s="5" t="s">
        <v>163</v>
      </c>
    </row>
    <row r="65" spans="1:6" x14ac:dyDescent="0.55000000000000004">
      <c r="A65" s="7">
        <v>2</v>
      </c>
      <c r="B65" s="7" t="s">
        <v>591</v>
      </c>
      <c r="C65" s="7" t="s">
        <v>577</v>
      </c>
      <c r="D65" s="4" t="s">
        <v>165</v>
      </c>
      <c r="E65" s="5" t="s">
        <v>167</v>
      </c>
      <c r="F65" s="5" t="s">
        <v>166</v>
      </c>
    </row>
    <row r="66" spans="1:6" x14ac:dyDescent="0.55000000000000004">
      <c r="A66" s="7">
        <v>2</v>
      </c>
      <c r="B66" s="7" t="s">
        <v>591</v>
      </c>
      <c r="C66" s="7" t="s">
        <v>578</v>
      </c>
      <c r="D66" s="4" t="s">
        <v>168</v>
      </c>
      <c r="E66" s="5" t="s">
        <v>170</v>
      </c>
      <c r="F66" s="5" t="s">
        <v>169</v>
      </c>
    </row>
    <row r="67" spans="1:6" x14ac:dyDescent="0.55000000000000004">
      <c r="A67" s="7">
        <v>2</v>
      </c>
      <c r="B67" s="7" t="s">
        <v>591</v>
      </c>
      <c r="C67" s="7" t="s">
        <v>579</v>
      </c>
      <c r="D67" s="4" t="s">
        <v>171</v>
      </c>
      <c r="E67" s="5" t="s">
        <v>173</v>
      </c>
      <c r="F67" s="5" t="s">
        <v>172</v>
      </c>
    </row>
    <row r="68" spans="1:6" x14ac:dyDescent="0.55000000000000004">
      <c r="A68" s="7">
        <v>2</v>
      </c>
      <c r="B68" s="7" t="s">
        <v>591</v>
      </c>
      <c r="C68" s="7" t="s">
        <v>580</v>
      </c>
      <c r="D68" s="4" t="s">
        <v>174</v>
      </c>
      <c r="E68" s="5" t="s">
        <v>176</v>
      </c>
      <c r="F68" s="5" t="s">
        <v>175</v>
      </c>
    </row>
    <row r="69" spans="1:6" x14ac:dyDescent="0.55000000000000004">
      <c r="A69" s="7">
        <v>2</v>
      </c>
      <c r="B69" s="7" t="s">
        <v>591</v>
      </c>
      <c r="C69" s="7" t="s">
        <v>581</v>
      </c>
      <c r="D69" s="4" t="s">
        <v>177</v>
      </c>
      <c r="E69" s="5" t="s">
        <v>179</v>
      </c>
      <c r="F69" s="5" t="s">
        <v>178</v>
      </c>
    </row>
    <row r="70" spans="1:6" x14ac:dyDescent="0.55000000000000004">
      <c r="A70" s="7">
        <v>2</v>
      </c>
      <c r="B70" s="7" t="s">
        <v>591</v>
      </c>
      <c r="C70" s="7" t="s">
        <v>582</v>
      </c>
      <c r="D70" s="4" t="s">
        <v>180</v>
      </c>
      <c r="E70" s="5" t="s">
        <v>182</v>
      </c>
      <c r="F70" s="5" t="s">
        <v>181</v>
      </c>
    </row>
    <row r="71" spans="1:6" x14ac:dyDescent="0.55000000000000004">
      <c r="A71" s="7">
        <v>2</v>
      </c>
      <c r="B71" s="7" t="s">
        <v>591</v>
      </c>
      <c r="C71" s="7" t="s">
        <v>583</v>
      </c>
      <c r="D71" s="4" t="s">
        <v>183</v>
      </c>
      <c r="E71" s="5" t="s">
        <v>185</v>
      </c>
      <c r="F71" s="5" t="s">
        <v>184</v>
      </c>
    </row>
    <row r="72" spans="1:6" x14ac:dyDescent="0.55000000000000004">
      <c r="A72" s="7">
        <v>2</v>
      </c>
      <c r="B72" s="7" t="s">
        <v>591</v>
      </c>
      <c r="C72" s="7" t="s">
        <v>584</v>
      </c>
      <c r="D72" s="4" t="s">
        <v>186</v>
      </c>
      <c r="E72" s="5" t="s">
        <v>188</v>
      </c>
      <c r="F72" s="5" t="s">
        <v>187</v>
      </c>
    </row>
    <row r="73" spans="1:6" x14ac:dyDescent="0.55000000000000004">
      <c r="A73" s="7">
        <v>2</v>
      </c>
      <c r="B73" s="7" t="s">
        <v>591</v>
      </c>
      <c r="C73" s="7" t="s">
        <v>585</v>
      </c>
      <c r="D73" s="4" t="s">
        <v>189</v>
      </c>
      <c r="E73" s="5" t="s">
        <v>191</v>
      </c>
      <c r="F73" s="5" t="s">
        <v>190</v>
      </c>
    </row>
    <row r="74" spans="1:6" x14ac:dyDescent="0.55000000000000004">
      <c r="A74" s="7">
        <v>1</v>
      </c>
      <c r="B74" s="7" t="s">
        <v>594</v>
      </c>
      <c r="C74" s="7" t="s">
        <v>560</v>
      </c>
      <c r="D74" s="4" t="s">
        <v>243</v>
      </c>
      <c r="E74" s="5" t="s">
        <v>245</v>
      </c>
      <c r="F74" s="5" t="s">
        <v>244</v>
      </c>
    </row>
    <row r="75" spans="1:6" x14ac:dyDescent="0.55000000000000004">
      <c r="A75" s="7">
        <v>1</v>
      </c>
      <c r="B75" s="7" t="s">
        <v>594</v>
      </c>
      <c r="C75" s="7" t="s">
        <v>562</v>
      </c>
      <c r="D75" s="4" t="s">
        <v>246</v>
      </c>
      <c r="E75" s="5" t="s">
        <v>248</v>
      </c>
      <c r="F75" s="5" t="s">
        <v>247</v>
      </c>
    </row>
    <row r="76" spans="1:6" x14ac:dyDescent="0.55000000000000004">
      <c r="A76" s="7">
        <v>2</v>
      </c>
      <c r="B76" s="7" t="s">
        <v>594</v>
      </c>
      <c r="C76" s="7" t="s">
        <v>595</v>
      </c>
      <c r="D76" s="4" t="s">
        <v>216</v>
      </c>
      <c r="E76" s="5" t="s">
        <v>218</v>
      </c>
      <c r="F76" s="5" t="s">
        <v>217</v>
      </c>
    </row>
    <row r="77" spans="1:6" x14ac:dyDescent="0.55000000000000004">
      <c r="A77" s="7">
        <v>2</v>
      </c>
      <c r="B77" s="7" t="s">
        <v>594</v>
      </c>
      <c r="C77" s="7" t="s">
        <v>596</v>
      </c>
      <c r="D77" s="4" t="s">
        <v>219</v>
      </c>
      <c r="E77" s="5" t="s">
        <v>221</v>
      </c>
      <c r="F77" s="5" t="s">
        <v>220</v>
      </c>
    </row>
    <row r="78" spans="1:6" x14ac:dyDescent="0.55000000000000004">
      <c r="A78" s="7">
        <v>2</v>
      </c>
      <c r="B78" s="7" t="s">
        <v>594</v>
      </c>
      <c r="C78" s="7" t="s">
        <v>576</v>
      </c>
      <c r="D78" s="4" t="s">
        <v>222</v>
      </c>
      <c r="E78" s="5" t="s">
        <v>224</v>
      </c>
      <c r="F78" s="5" t="s">
        <v>223</v>
      </c>
    </row>
    <row r="79" spans="1:6" x14ac:dyDescent="0.55000000000000004">
      <c r="A79" s="7">
        <v>2</v>
      </c>
      <c r="B79" s="7" t="s">
        <v>594</v>
      </c>
      <c r="C79" s="7" t="s">
        <v>569</v>
      </c>
      <c r="D79" s="4" t="s">
        <v>225</v>
      </c>
      <c r="E79" s="5" t="s">
        <v>227</v>
      </c>
      <c r="F79" s="5" t="s">
        <v>226</v>
      </c>
    </row>
    <row r="80" spans="1:6" x14ac:dyDescent="0.55000000000000004">
      <c r="A80" s="7">
        <v>2</v>
      </c>
      <c r="B80" s="7" t="s">
        <v>594</v>
      </c>
      <c r="C80" s="7" t="s">
        <v>570</v>
      </c>
      <c r="D80" s="4" t="s">
        <v>228</v>
      </c>
      <c r="E80" s="5" t="s">
        <v>230</v>
      </c>
      <c r="F80" s="5" t="s">
        <v>229</v>
      </c>
    </row>
    <row r="81" spans="1:6" x14ac:dyDescent="0.55000000000000004">
      <c r="A81" s="7">
        <v>2</v>
      </c>
      <c r="B81" s="7" t="s">
        <v>594</v>
      </c>
      <c r="C81" s="7" t="s">
        <v>571</v>
      </c>
      <c r="D81" s="4" t="s">
        <v>231</v>
      </c>
      <c r="E81" s="5" t="s">
        <v>233</v>
      </c>
      <c r="F81" s="5" t="s">
        <v>232</v>
      </c>
    </row>
    <row r="82" spans="1:6" x14ac:dyDescent="0.55000000000000004">
      <c r="A82" s="7">
        <v>2</v>
      </c>
      <c r="B82" s="7" t="s">
        <v>594</v>
      </c>
      <c r="C82" s="7" t="s">
        <v>597</v>
      </c>
      <c r="D82" s="4" t="s">
        <v>234</v>
      </c>
      <c r="E82" s="5" t="s">
        <v>236</v>
      </c>
      <c r="F82" s="5" t="s">
        <v>235</v>
      </c>
    </row>
    <row r="83" spans="1:6" x14ac:dyDescent="0.55000000000000004">
      <c r="A83" s="7">
        <v>2</v>
      </c>
      <c r="B83" s="7" t="s">
        <v>594</v>
      </c>
      <c r="C83" s="7" t="s">
        <v>598</v>
      </c>
      <c r="D83" s="4" t="s">
        <v>237</v>
      </c>
      <c r="E83" s="5" t="s">
        <v>239</v>
      </c>
      <c r="F83" s="5" t="s">
        <v>238</v>
      </c>
    </row>
    <row r="84" spans="1:6" x14ac:dyDescent="0.55000000000000004">
      <c r="A84" s="7">
        <v>2</v>
      </c>
      <c r="B84" s="7" t="s">
        <v>594</v>
      </c>
      <c r="C84" s="7" t="s">
        <v>599</v>
      </c>
      <c r="D84" s="4" t="s">
        <v>240</v>
      </c>
      <c r="E84" s="5" t="s">
        <v>242</v>
      </c>
      <c r="F84" s="5" t="s">
        <v>241</v>
      </c>
    </row>
    <row r="85" spans="1:6" x14ac:dyDescent="0.55000000000000004">
      <c r="A85" s="7">
        <v>1</v>
      </c>
      <c r="B85" s="7" t="s">
        <v>600</v>
      </c>
      <c r="C85" s="7" t="s">
        <v>560</v>
      </c>
      <c r="D85" s="4" t="s">
        <v>258</v>
      </c>
      <c r="E85" s="5" t="s">
        <v>259</v>
      </c>
      <c r="F85" s="5" t="s">
        <v>259</v>
      </c>
    </row>
    <row r="86" spans="1:6" x14ac:dyDescent="0.55000000000000004">
      <c r="A86" s="7">
        <v>1</v>
      </c>
      <c r="B86" s="7" t="s">
        <v>600</v>
      </c>
      <c r="C86" s="7" t="s">
        <v>561</v>
      </c>
      <c r="D86" s="4" t="s">
        <v>260</v>
      </c>
      <c r="E86" s="5" t="s">
        <v>262</v>
      </c>
      <c r="F86" s="5" t="s">
        <v>261</v>
      </c>
    </row>
    <row r="87" spans="1:6" x14ac:dyDescent="0.55000000000000004">
      <c r="A87" s="7">
        <v>2</v>
      </c>
      <c r="B87" s="7" t="s">
        <v>600</v>
      </c>
      <c r="C87" s="7" t="s">
        <v>569</v>
      </c>
      <c r="D87" s="4" t="s">
        <v>249</v>
      </c>
      <c r="E87" s="5" t="s">
        <v>251</v>
      </c>
      <c r="F87" s="5" t="s">
        <v>250</v>
      </c>
    </row>
    <row r="88" spans="1:6" x14ac:dyDescent="0.55000000000000004">
      <c r="A88" s="7">
        <v>2</v>
      </c>
      <c r="B88" s="7" t="s">
        <v>600</v>
      </c>
      <c r="C88" s="7" t="s">
        <v>570</v>
      </c>
      <c r="D88" s="4" t="s">
        <v>252</v>
      </c>
      <c r="E88" s="5" t="s">
        <v>254</v>
      </c>
      <c r="F88" s="5" t="s">
        <v>253</v>
      </c>
    </row>
    <row r="89" spans="1:6" x14ac:dyDescent="0.55000000000000004">
      <c r="A89" s="7">
        <v>2</v>
      </c>
      <c r="B89" s="7" t="s">
        <v>600</v>
      </c>
      <c r="C89" s="7" t="s">
        <v>571</v>
      </c>
      <c r="D89" s="4" t="s">
        <v>255</v>
      </c>
      <c r="E89" s="5" t="s">
        <v>257</v>
      </c>
      <c r="F89" s="5" t="s">
        <v>256</v>
      </c>
    </row>
    <row r="90" spans="1:6" x14ac:dyDescent="0.55000000000000004">
      <c r="A90" s="7">
        <v>1</v>
      </c>
      <c r="B90" s="7" t="s">
        <v>601</v>
      </c>
      <c r="C90" s="7" t="s">
        <v>560</v>
      </c>
      <c r="D90" s="4" t="s">
        <v>266</v>
      </c>
      <c r="E90" s="5" t="s">
        <v>268</v>
      </c>
      <c r="F90" s="5" t="s">
        <v>267</v>
      </c>
    </row>
    <row r="91" spans="1:6" x14ac:dyDescent="0.55000000000000004">
      <c r="A91" s="7">
        <v>1</v>
      </c>
      <c r="B91" s="7" t="s">
        <v>601</v>
      </c>
      <c r="C91" s="7" t="s">
        <v>561</v>
      </c>
      <c r="D91" s="4" t="s">
        <v>269</v>
      </c>
      <c r="E91" s="5" t="s">
        <v>271</v>
      </c>
      <c r="F91" s="5" t="s">
        <v>270</v>
      </c>
    </row>
    <row r="92" spans="1:6" x14ac:dyDescent="0.55000000000000004">
      <c r="A92" s="7">
        <v>2</v>
      </c>
      <c r="B92" s="7" t="s">
        <v>601</v>
      </c>
      <c r="C92" s="7" t="s">
        <v>559</v>
      </c>
      <c r="D92" s="4" t="s">
        <v>263</v>
      </c>
      <c r="E92" s="5" t="s">
        <v>265</v>
      </c>
      <c r="F92" s="5" t="s">
        <v>264</v>
      </c>
    </row>
    <row r="93" spans="1:6" x14ac:dyDescent="0.55000000000000004">
      <c r="A93" s="7">
        <f>IF(RIGHT(D93,3)="000",1,2)</f>
        <v>1</v>
      </c>
      <c r="B93" s="7" t="s">
        <v>602</v>
      </c>
      <c r="C93" s="7" t="s">
        <v>560</v>
      </c>
      <c r="D93" s="4" t="s">
        <v>278</v>
      </c>
      <c r="E93" s="5" t="s">
        <v>280</v>
      </c>
      <c r="F93" s="5" t="s">
        <v>279</v>
      </c>
    </row>
    <row r="94" spans="1:6" x14ac:dyDescent="0.55000000000000004">
      <c r="A94" s="7">
        <f>IF(RIGHT(D94,3)="000",1,2)</f>
        <v>1</v>
      </c>
      <c r="B94" s="7" t="s">
        <v>602</v>
      </c>
      <c r="C94" s="7" t="s">
        <v>561</v>
      </c>
      <c r="D94" s="4" t="s">
        <v>281</v>
      </c>
      <c r="E94" s="5" t="s">
        <v>283</v>
      </c>
      <c r="F94" s="5" t="s">
        <v>282</v>
      </c>
    </row>
    <row r="95" spans="1:6" x14ac:dyDescent="0.55000000000000004">
      <c r="A95" s="7">
        <v>2</v>
      </c>
      <c r="B95" s="7" t="s">
        <v>602</v>
      </c>
      <c r="C95" s="7" t="s">
        <v>559</v>
      </c>
      <c r="D95" s="4" t="s">
        <v>272</v>
      </c>
      <c r="E95" s="5" t="s">
        <v>274</v>
      </c>
      <c r="F95" s="5" t="s">
        <v>273</v>
      </c>
    </row>
    <row r="96" spans="1:6" x14ac:dyDescent="0.55000000000000004">
      <c r="A96" s="7">
        <f t="shared" ref="A96:A159" si="0">IF(RIGHT(D96,3)="000",1,2)</f>
        <v>2</v>
      </c>
      <c r="B96" s="7" t="s">
        <v>602</v>
      </c>
      <c r="C96" s="7" t="s">
        <v>603</v>
      </c>
      <c r="D96" s="4" t="s">
        <v>275</v>
      </c>
      <c r="E96" s="5" t="s">
        <v>277</v>
      </c>
      <c r="F96" s="5" t="s">
        <v>276</v>
      </c>
    </row>
    <row r="97" spans="1:6" x14ac:dyDescent="0.55000000000000004">
      <c r="A97" s="7">
        <f t="shared" si="0"/>
        <v>1</v>
      </c>
      <c r="B97" s="7" t="s">
        <v>604</v>
      </c>
      <c r="C97" s="7" t="s">
        <v>560</v>
      </c>
      <c r="D97" s="4" t="s">
        <v>296</v>
      </c>
      <c r="E97" s="5" t="s">
        <v>298</v>
      </c>
      <c r="F97" s="5" t="s">
        <v>297</v>
      </c>
    </row>
    <row r="98" spans="1:6" x14ac:dyDescent="0.55000000000000004">
      <c r="A98" s="7">
        <f t="shared" si="0"/>
        <v>1</v>
      </c>
      <c r="B98" s="7" t="s">
        <v>604</v>
      </c>
      <c r="C98" s="7" t="s">
        <v>562</v>
      </c>
      <c r="D98" s="4" t="s">
        <v>299</v>
      </c>
      <c r="E98" s="5" t="s">
        <v>301</v>
      </c>
      <c r="F98" s="5" t="s">
        <v>300</v>
      </c>
    </row>
    <row r="99" spans="1:6" x14ac:dyDescent="0.55000000000000004">
      <c r="A99" s="7">
        <f t="shared" si="0"/>
        <v>2</v>
      </c>
      <c r="B99" s="7" t="s">
        <v>604</v>
      </c>
      <c r="C99" s="7" t="s">
        <v>592</v>
      </c>
      <c r="D99" s="4" t="s">
        <v>284</v>
      </c>
      <c r="E99" s="5" t="s">
        <v>286</v>
      </c>
      <c r="F99" s="5" t="s">
        <v>285</v>
      </c>
    </row>
    <row r="100" spans="1:6" x14ac:dyDescent="0.55000000000000004">
      <c r="A100" s="7">
        <f t="shared" si="0"/>
        <v>2</v>
      </c>
      <c r="B100" s="7" t="s">
        <v>604</v>
      </c>
      <c r="C100" s="7" t="s">
        <v>605</v>
      </c>
      <c r="D100" s="4" t="s">
        <v>287</v>
      </c>
      <c r="E100" s="5" t="s">
        <v>289</v>
      </c>
      <c r="F100" s="5" t="s">
        <v>288</v>
      </c>
    </row>
    <row r="101" spans="1:6" x14ac:dyDescent="0.55000000000000004">
      <c r="A101" s="7">
        <f t="shared" si="0"/>
        <v>2</v>
      </c>
      <c r="B101" s="7" t="s">
        <v>604</v>
      </c>
      <c r="C101" s="7" t="s">
        <v>559</v>
      </c>
      <c r="D101" s="4" t="s">
        <v>290</v>
      </c>
      <c r="E101" s="5" t="s">
        <v>292</v>
      </c>
      <c r="F101" s="5" t="s">
        <v>291</v>
      </c>
    </row>
    <row r="102" spans="1:6" x14ac:dyDescent="0.55000000000000004">
      <c r="A102" s="7">
        <f t="shared" si="0"/>
        <v>2</v>
      </c>
      <c r="B102" s="7" t="s">
        <v>604</v>
      </c>
      <c r="C102" s="7" t="s">
        <v>603</v>
      </c>
      <c r="D102" s="4" t="s">
        <v>293</v>
      </c>
      <c r="E102" s="5" t="s">
        <v>295</v>
      </c>
      <c r="F102" s="5" t="s">
        <v>294</v>
      </c>
    </row>
    <row r="103" spans="1:6" x14ac:dyDescent="0.55000000000000004">
      <c r="A103" s="7">
        <f t="shared" si="0"/>
        <v>1</v>
      </c>
      <c r="B103" s="7" t="s">
        <v>606</v>
      </c>
      <c r="C103" s="7" t="s">
        <v>560</v>
      </c>
      <c r="D103" s="4" t="s">
        <v>311</v>
      </c>
      <c r="E103" s="5" t="s">
        <v>313</v>
      </c>
      <c r="F103" s="5" t="s">
        <v>312</v>
      </c>
    </row>
    <row r="104" spans="1:6" x14ac:dyDescent="0.55000000000000004">
      <c r="A104" s="7">
        <f t="shared" si="0"/>
        <v>2</v>
      </c>
      <c r="B104" s="7" t="s">
        <v>606</v>
      </c>
      <c r="C104" s="7" t="s">
        <v>592</v>
      </c>
      <c r="D104" s="4" t="s">
        <v>302</v>
      </c>
      <c r="E104" s="5" t="s">
        <v>304</v>
      </c>
      <c r="F104" s="5" t="s">
        <v>303</v>
      </c>
    </row>
    <row r="105" spans="1:6" x14ac:dyDescent="0.55000000000000004">
      <c r="A105" s="7">
        <f t="shared" si="0"/>
        <v>2</v>
      </c>
      <c r="B105" s="7" t="s">
        <v>606</v>
      </c>
      <c r="C105" s="7" t="s">
        <v>603</v>
      </c>
      <c r="D105" s="4" t="s">
        <v>305</v>
      </c>
      <c r="E105" s="5" t="s">
        <v>307</v>
      </c>
      <c r="F105" s="5" t="s">
        <v>306</v>
      </c>
    </row>
    <row r="106" spans="1:6" x14ac:dyDescent="0.55000000000000004">
      <c r="A106" s="7">
        <f t="shared" si="0"/>
        <v>2</v>
      </c>
      <c r="B106" s="7" t="s">
        <v>606</v>
      </c>
      <c r="C106" s="7" t="s">
        <v>607</v>
      </c>
      <c r="D106" s="4" t="s">
        <v>308</v>
      </c>
      <c r="E106" s="5" t="s">
        <v>310</v>
      </c>
      <c r="F106" s="5" t="s">
        <v>309</v>
      </c>
    </row>
    <row r="107" spans="1:6" x14ac:dyDescent="0.55000000000000004">
      <c r="A107" s="7">
        <f t="shared" si="0"/>
        <v>1</v>
      </c>
      <c r="B107" s="7" t="s">
        <v>608</v>
      </c>
      <c r="C107" s="7" t="s">
        <v>560</v>
      </c>
      <c r="D107" s="4" t="s">
        <v>320</v>
      </c>
      <c r="E107" s="5" t="s">
        <v>322</v>
      </c>
      <c r="F107" s="5" t="s">
        <v>321</v>
      </c>
    </row>
    <row r="108" spans="1:6" x14ac:dyDescent="0.55000000000000004">
      <c r="A108" s="7">
        <f t="shared" si="0"/>
        <v>2</v>
      </c>
      <c r="B108" s="7" t="s">
        <v>608</v>
      </c>
      <c r="C108" s="7" t="s">
        <v>603</v>
      </c>
      <c r="D108" s="4" t="s">
        <v>314</v>
      </c>
      <c r="E108" s="5" t="s">
        <v>316</v>
      </c>
      <c r="F108" s="5" t="s">
        <v>315</v>
      </c>
    </row>
    <row r="109" spans="1:6" x14ac:dyDescent="0.55000000000000004">
      <c r="A109" s="7">
        <f t="shared" si="0"/>
        <v>2</v>
      </c>
      <c r="B109" s="7" t="s">
        <v>608</v>
      </c>
      <c r="C109" s="7" t="s">
        <v>607</v>
      </c>
      <c r="D109" s="4" t="s">
        <v>317</v>
      </c>
      <c r="E109" s="5" t="s">
        <v>319</v>
      </c>
      <c r="F109" s="5" t="s">
        <v>318</v>
      </c>
    </row>
    <row r="110" spans="1:6" x14ac:dyDescent="0.55000000000000004">
      <c r="A110" s="7">
        <f t="shared" si="0"/>
        <v>1</v>
      </c>
      <c r="B110" s="7" t="s">
        <v>609</v>
      </c>
      <c r="C110" s="7" t="s">
        <v>560</v>
      </c>
      <c r="D110" s="4" t="s">
        <v>329</v>
      </c>
      <c r="E110" s="5" t="s">
        <v>331</v>
      </c>
      <c r="F110" s="5" t="s">
        <v>330</v>
      </c>
    </row>
    <row r="111" spans="1:6" x14ac:dyDescent="0.55000000000000004">
      <c r="A111" s="7">
        <f t="shared" si="0"/>
        <v>2</v>
      </c>
      <c r="B111" s="7" t="s">
        <v>609</v>
      </c>
      <c r="C111" s="7" t="s">
        <v>603</v>
      </c>
      <c r="D111" s="4" t="s">
        <v>323</v>
      </c>
      <c r="E111" s="5" t="s">
        <v>325</v>
      </c>
      <c r="F111" s="5" t="s">
        <v>324</v>
      </c>
    </row>
    <row r="112" spans="1:6" x14ac:dyDescent="0.55000000000000004">
      <c r="A112" s="7">
        <f t="shared" si="0"/>
        <v>2</v>
      </c>
      <c r="B112" s="7" t="s">
        <v>609</v>
      </c>
      <c r="C112" s="7" t="s">
        <v>607</v>
      </c>
      <c r="D112" s="4" t="s">
        <v>326</v>
      </c>
      <c r="E112" s="5" t="s">
        <v>328</v>
      </c>
      <c r="F112" s="5" t="s">
        <v>327</v>
      </c>
    </row>
    <row r="113" spans="1:6" x14ac:dyDescent="0.55000000000000004">
      <c r="A113" s="7">
        <f t="shared" si="0"/>
        <v>1</v>
      </c>
      <c r="B113" s="7" t="s">
        <v>610</v>
      </c>
      <c r="C113" s="7" t="s">
        <v>560</v>
      </c>
      <c r="D113" s="4" t="s">
        <v>338</v>
      </c>
      <c r="E113" s="5" t="s">
        <v>340</v>
      </c>
      <c r="F113" s="5" t="s">
        <v>339</v>
      </c>
    </row>
    <row r="114" spans="1:6" x14ac:dyDescent="0.55000000000000004">
      <c r="A114" s="7">
        <f t="shared" si="0"/>
        <v>2</v>
      </c>
      <c r="B114" s="7" t="s">
        <v>610</v>
      </c>
      <c r="C114" s="7" t="s">
        <v>603</v>
      </c>
      <c r="D114" s="4" t="s">
        <v>332</v>
      </c>
      <c r="E114" s="5" t="s">
        <v>334</v>
      </c>
      <c r="F114" s="5" t="s">
        <v>333</v>
      </c>
    </row>
    <row r="115" spans="1:6" x14ac:dyDescent="0.55000000000000004">
      <c r="A115" s="7">
        <f t="shared" si="0"/>
        <v>2</v>
      </c>
      <c r="B115" s="7" t="s">
        <v>610</v>
      </c>
      <c r="C115" s="7" t="s">
        <v>607</v>
      </c>
      <c r="D115" s="4" t="s">
        <v>335</v>
      </c>
      <c r="E115" s="5" t="s">
        <v>337</v>
      </c>
      <c r="F115" s="5" t="s">
        <v>336</v>
      </c>
    </row>
    <row r="116" spans="1:6" x14ac:dyDescent="0.55000000000000004">
      <c r="A116" s="7">
        <f t="shared" si="0"/>
        <v>1</v>
      </c>
      <c r="B116" s="7" t="s">
        <v>611</v>
      </c>
      <c r="C116" s="7" t="s">
        <v>560</v>
      </c>
      <c r="D116" s="4" t="s">
        <v>341</v>
      </c>
      <c r="E116" s="5" t="s">
        <v>342</v>
      </c>
      <c r="F116" s="5" t="s">
        <v>342</v>
      </c>
    </row>
    <row r="117" spans="1:6" x14ac:dyDescent="0.55000000000000004">
      <c r="A117" s="7">
        <f t="shared" si="0"/>
        <v>1</v>
      </c>
      <c r="B117" s="7" t="s">
        <v>612</v>
      </c>
      <c r="C117" s="7" t="s">
        <v>560</v>
      </c>
      <c r="D117" s="4" t="s">
        <v>343</v>
      </c>
      <c r="E117" s="5" t="s">
        <v>344</v>
      </c>
      <c r="F117" s="5" t="s">
        <v>344</v>
      </c>
    </row>
    <row r="118" spans="1:6" x14ac:dyDescent="0.55000000000000004">
      <c r="A118" s="7">
        <f t="shared" si="0"/>
        <v>1</v>
      </c>
      <c r="B118" s="7" t="s">
        <v>612</v>
      </c>
      <c r="C118" s="7" t="s">
        <v>561</v>
      </c>
      <c r="D118" s="4" t="s">
        <v>345</v>
      </c>
      <c r="E118" s="5" t="s">
        <v>347</v>
      </c>
      <c r="F118" s="5" t="s">
        <v>346</v>
      </c>
    </row>
    <row r="119" spans="1:6" x14ac:dyDescent="0.55000000000000004">
      <c r="A119" s="7">
        <f t="shared" si="0"/>
        <v>1</v>
      </c>
      <c r="B119" s="7" t="s">
        <v>612</v>
      </c>
      <c r="C119" s="7" t="s">
        <v>562</v>
      </c>
      <c r="D119" s="4" t="s">
        <v>348</v>
      </c>
      <c r="E119" s="5" t="s">
        <v>350</v>
      </c>
      <c r="F119" s="5" t="s">
        <v>349</v>
      </c>
    </row>
    <row r="120" spans="1:6" x14ac:dyDescent="0.55000000000000004">
      <c r="A120" s="7">
        <f t="shared" si="0"/>
        <v>1</v>
      </c>
      <c r="B120" s="7" t="s">
        <v>612</v>
      </c>
      <c r="C120" s="7" t="s">
        <v>563</v>
      </c>
      <c r="D120" s="4" t="s">
        <v>351</v>
      </c>
      <c r="E120" s="5" t="s">
        <v>353</v>
      </c>
      <c r="F120" s="5" t="s">
        <v>352</v>
      </c>
    </row>
    <row r="121" spans="1:6" x14ac:dyDescent="0.55000000000000004">
      <c r="A121" s="7">
        <f t="shared" si="0"/>
        <v>1</v>
      </c>
      <c r="B121" s="7" t="s">
        <v>612</v>
      </c>
      <c r="C121" s="7" t="s">
        <v>564</v>
      </c>
      <c r="D121" s="4" t="s">
        <v>354</v>
      </c>
      <c r="E121" s="5" t="s">
        <v>356</v>
      </c>
      <c r="F121" s="5" t="s">
        <v>355</v>
      </c>
    </row>
    <row r="122" spans="1:6" x14ac:dyDescent="0.55000000000000004">
      <c r="A122" s="7">
        <f t="shared" si="0"/>
        <v>1</v>
      </c>
      <c r="B122" s="7" t="s">
        <v>612</v>
      </c>
      <c r="C122" s="7" t="s">
        <v>586</v>
      </c>
      <c r="D122" s="4" t="s">
        <v>357</v>
      </c>
      <c r="E122" s="5" t="s">
        <v>359</v>
      </c>
      <c r="F122" s="5" t="s">
        <v>358</v>
      </c>
    </row>
    <row r="123" spans="1:6" x14ac:dyDescent="0.55000000000000004">
      <c r="A123" s="7">
        <f t="shared" si="0"/>
        <v>1</v>
      </c>
      <c r="B123" s="7" t="s">
        <v>612</v>
      </c>
      <c r="C123" s="7" t="s">
        <v>587</v>
      </c>
      <c r="D123" s="4" t="s">
        <v>360</v>
      </c>
      <c r="E123" s="5" t="s">
        <v>362</v>
      </c>
      <c r="F123" s="5" t="s">
        <v>361</v>
      </c>
    </row>
    <row r="124" spans="1:6" x14ac:dyDescent="0.55000000000000004">
      <c r="A124" s="7">
        <f t="shared" si="0"/>
        <v>1</v>
      </c>
      <c r="B124" s="7" t="s">
        <v>612</v>
      </c>
      <c r="C124" s="7" t="s">
        <v>588</v>
      </c>
      <c r="D124" s="4" t="s">
        <v>363</v>
      </c>
      <c r="E124" s="5" t="s">
        <v>365</v>
      </c>
      <c r="F124" s="5" t="s">
        <v>364</v>
      </c>
    </row>
    <row r="125" spans="1:6" x14ac:dyDescent="0.55000000000000004">
      <c r="A125" s="7">
        <f t="shared" si="0"/>
        <v>1</v>
      </c>
      <c r="B125" s="7" t="s">
        <v>613</v>
      </c>
      <c r="C125" s="7" t="s">
        <v>560</v>
      </c>
      <c r="D125" s="4" t="s">
        <v>369</v>
      </c>
      <c r="E125" s="5" t="s">
        <v>370</v>
      </c>
      <c r="F125" s="5" t="s">
        <v>370</v>
      </c>
    </row>
    <row r="126" spans="1:6" x14ac:dyDescent="0.55000000000000004">
      <c r="A126" s="7">
        <f t="shared" si="0"/>
        <v>2</v>
      </c>
      <c r="B126" s="7" t="s">
        <v>613</v>
      </c>
      <c r="C126" s="7" t="s">
        <v>559</v>
      </c>
      <c r="D126" s="4" t="s">
        <v>366</v>
      </c>
      <c r="E126" s="5" t="s">
        <v>368</v>
      </c>
      <c r="F126" s="5" t="s">
        <v>367</v>
      </c>
    </row>
    <row r="127" spans="1:6" x14ac:dyDescent="0.55000000000000004">
      <c r="A127" s="7">
        <f t="shared" si="0"/>
        <v>1</v>
      </c>
      <c r="B127" s="7" t="s">
        <v>614</v>
      </c>
      <c r="C127" s="7" t="s">
        <v>560</v>
      </c>
      <c r="D127" s="4" t="s">
        <v>374</v>
      </c>
      <c r="E127" s="5" t="s">
        <v>375</v>
      </c>
      <c r="F127" s="5" t="s">
        <v>375</v>
      </c>
    </row>
    <row r="128" spans="1:6" x14ac:dyDescent="0.55000000000000004">
      <c r="A128" s="7">
        <f t="shared" si="0"/>
        <v>2</v>
      </c>
      <c r="B128" s="7" t="s">
        <v>614</v>
      </c>
      <c r="C128" s="7" t="s">
        <v>559</v>
      </c>
      <c r="D128" s="4" t="s">
        <v>371</v>
      </c>
      <c r="E128" s="5" t="s">
        <v>373</v>
      </c>
      <c r="F128" s="5" t="s">
        <v>372</v>
      </c>
    </row>
    <row r="129" spans="1:6" x14ac:dyDescent="0.55000000000000004">
      <c r="A129" s="7">
        <f t="shared" si="0"/>
        <v>1</v>
      </c>
      <c r="B129" s="7" t="s">
        <v>615</v>
      </c>
      <c r="C129" s="7" t="s">
        <v>560</v>
      </c>
      <c r="D129" s="4" t="s">
        <v>376</v>
      </c>
      <c r="E129" s="5" t="s">
        <v>377</v>
      </c>
      <c r="F129" s="5" t="s">
        <v>377</v>
      </c>
    </row>
    <row r="130" spans="1:6" x14ac:dyDescent="0.55000000000000004">
      <c r="A130" s="7">
        <f t="shared" si="0"/>
        <v>1</v>
      </c>
      <c r="B130" s="7" t="s">
        <v>615</v>
      </c>
      <c r="C130" s="7" t="s">
        <v>561</v>
      </c>
      <c r="D130" s="4" t="s">
        <v>378</v>
      </c>
      <c r="E130" s="5" t="s">
        <v>380</v>
      </c>
      <c r="F130" s="5" t="s">
        <v>379</v>
      </c>
    </row>
    <row r="131" spans="1:6" x14ac:dyDescent="0.55000000000000004">
      <c r="A131" s="7">
        <f t="shared" si="0"/>
        <v>1</v>
      </c>
      <c r="B131" s="7" t="s">
        <v>616</v>
      </c>
      <c r="C131" s="7" t="s">
        <v>560</v>
      </c>
      <c r="D131" s="4" t="s">
        <v>390</v>
      </c>
      <c r="E131" s="5" t="s">
        <v>391</v>
      </c>
      <c r="F131" s="5" t="s">
        <v>391</v>
      </c>
    </row>
    <row r="132" spans="1:6" x14ac:dyDescent="0.55000000000000004">
      <c r="A132" s="7">
        <f t="shared" si="0"/>
        <v>1</v>
      </c>
      <c r="B132" s="7" t="s">
        <v>616</v>
      </c>
      <c r="C132" s="7" t="s">
        <v>561</v>
      </c>
      <c r="D132" s="4" t="s">
        <v>392</v>
      </c>
      <c r="E132" s="5" t="s">
        <v>394</v>
      </c>
      <c r="F132" s="5" t="s">
        <v>393</v>
      </c>
    </row>
    <row r="133" spans="1:6" x14ac:dyDescent="0.55000000000000004">
      <c r="A133" s="7">
        <f t="shared" si="0"/>
        <v>1</v>
      </c>
      <c r="B133" s="7" t="s">
        <v>616</v>
      </c>
      <c r="C133" s="7" t="s">
        <v>562</v>
      </c>
      <c r="D133" s="4" t="s">
        <v>395</v>
      </c>
      <c r="E133" s="5" t="s">
        <v>397</v>
      </c>
      <c r="F133" s="5" t="s">
        <v>396</v>
      </c>
    </row>
    <row r="134" spans="1:6" x14ac:dyDescent="0.55000000000000004">
      <c r="A134" s="7">
        <f t="shared" si="0"/>
        <v>1</v>
      </c>
      <c r="B134" s="7" t="s">
        <v>616</v>
      </c>
      <c r="C134" s="7" t="s">
        <v>563</v>
      </c>
      <c r="D134" s="4" t="s">
        <v>398</v>
      </c>
      <c r="E134" s="5" t="s">
        <v>400</v>
      </c>
      <c r="F134" s="5" t="s">
        <v>399</v>
      </c>
    </row>
    <row r="135" spans="1:6" x14ac:dyDescent="0.55000000000000004">
      <c r="A135" s="7">
        <f t="shared" si="0"/>
        <v>1</v>
      </c>
      <c r="B135" s="7" t="s">
        <v>616</v>
      </c>
      <c r="C135" s="7" t="s">
        <v>564</v>
      </c>
      <c r="D135" s="4" t="s">
        <v>401</v>
      </c>
      <c r="E135" s="5" t="s">
        <v>403</v>
      </c>
      <c r="F135" s="5" t="s">
        <v>402</v>
      </c>
    </row>
    <row r="136" spans="1:6" x14ac:dyDescent="0.55000000000000004">
      <c r="A136" s="7">
        <f t="shared" si="0"/>
        <v>1</v>
      </c>
      <c r="B136" s="7" t="s">
        <v>616</v>
      </c>
      <c r="C136" s="7" t="s">
        <v>586</v>
      </c>
      <c r="D136" s="4" t="s">
        <v>404</v>
      </c>
      <c r="E136" s="5" t="s">
        <v>406</v>
      </c>
      <c r="F136" s="5" t="s">
        <v>405</v>
      </c>
    </row>
    <row r="137" spans="1:6" x14ac:dyDescent="0.55000000000000004">
      <c r="A137" s="7">
        <f t="shared" si="0"/>
        <v>1</v>
      </c>
      <c r="B137" s="7" t="s">
        <v>616</v>
      </c>
      <c r="C137" s="7" t="s">
        <v>587</v>
      </c>
      <c r="D137" s="4" t="s">
        <v>407</v>
      </c>
      <c r="E137" s="5" t="s">
        <v>409</v>
      </c>
      <c r="F137" s="5" t="s">
        <v>408</v>
      </c>
    </row>
    <row r="138" spans="1:6" x14ac:dyDescent="0.55000000000000004">
      <c r="A138" s="7">
        <f t="shared" si="0"/>
        <v>1</v>
      </c>
      <c r="B138" s="7" t="s">
        <v>616</v>
      </c>
      <c r="C138" s="7" t="s">
        <v>588</v>
      </c>
      <c r="D138" s="4" t="s">
        <v>410</v>
      </c>
      <c r="E138" s="5" t="s">
        <v>412</v>
      </c>
      <c r="F138" s="5" t="s">
        <v>411</v>
      </c>
    </row>
    <row r="139" spans="1:6" x14ac:dyDescent="0.55000000000000004">
      <c r="A139" s="7">
        <f t="shared" si="0"/>
        <v>1</v>
      </c>
      <c r="B139" s="7" t="s">
        <v>616</v>
      </c>
      <c r="C139" s="7" t="s">
        <v>593</v>
      </c>
      <c r="D139" s="4" t="s">
        <v>413</v>
      </c>
      <c r="E139" s="5" t="s">
        <v>415</v>
      </c>
      <c r="F139" s="5" t="s">
        <v>414</v>
      </c>
    </row>
    <row r="140" spans="1:6" x14ac:dyDescent="0.55000000000000004">
      <c r="A140" s="7">
        <f t="shared" si="0"/>
        <v>1</v>
      </c>
      <c r="B140" s="7" t="s">
        <v>616</v>
      </c>
      <c r="C140" s="7" t="s">
        <v>618</v>
      </c>
      <c r="D140" s="4" t="s">
        <v>416</v>
      </c>
      <c r="E140" s="5" t="s">
        <v>418</v>
      </c>
      <c r="F140" s="5" t="s">
        <v>417</v>
      </c>
    </row>
    <row r="141" spans="1:6" x14ac:dyDescent="0.55000000000000004">
      <c r="A141" s="7">
        <f t="shared" si="0"/>
        <v>1</v>
      </c>
      <c r="B141" s="7" t="s">
        <v>616</v>
      </c>
      <c r="C141" s="7" t="s">
        <v>619</v>
      </c>
      <c r="D141" s="4" t="s">
        <v>419</v>
      </c>
      <c r="E141" s="5" t="s">
        <v>421</v>
      </c>
      <c r="F141" s="5" t="s">
        <v>420</v>
      </c>
    </row>
    <row r="142" spans="1:6" x14ac:dyDescent="0.55000000000000004">
      <c r="A142" s="7">
        <f t="shared" si="0"/>
        <v>1</v>
      </c>
      <c r="B142" s="7" t="s">
        <v>616</v>
      </c>
      <c r="C142" s="7" t="s">
        <v>620</v>
      </c>
      <c r="D142" s="4" t="s">
        <v>422</v>
      </c>
      <c r="E142" s="5" t="s">
        <v>424</v>
      </c>
      <c r="F142" s="5" t="s">
        <v>423</v>
      </c>
    </row>
    <row r="143" spans="1:6" x14ac:dyDescent="0.55000000000000004">
      <c r="A143" s="7">
        <f t="shared" si="0"/>
        <v>2</v>
      </c>
      <c r="B143" s="7" t="s">
        <v>616</v>
      </c>
      <c r="C143" s="7" t="s">
        <v>559</v>
      </c>
      <c r="D143" s="4" t="s">
        <v>381</v>
      </c>
      <c r="E143" s="5" t="s">
        <v>383</v>
      </c>
      <c r="F143" s="5" t="s">
        <v>382</v>
      </c>
    </row>
    <row r="144" spans="1:6" x14ac:dyDescent="0.55000000000000004">
      <c r="A144" s="7">
        <f t="shared" si="0"/>
        <v>2</v>
      </c>
      <c r="B144" s="7" t="s">
        <v>616</v>
      </c>
      <c r="C144" s="7" t="s">
        <v>617</v>
      </c>
      <c r="D144" s="4" t="s">
        <v>384</v>
      </c>
      <c r="E144" s="5" t="s">
        <v>386</v>
      </c>
      <c r="F144" s="5" t="s">
        <v>385</v>
      </c>
    </row>
    <row r="145" spans="1:6" x14ac:dyDescent="0.55000000000000004">
      <c r="A145" s="7">
        <f t="shared" si="0"/>
        <v>2</v>
      </c>
      <c r="B145" s="7" t="s">
        <v>616</v>
      </c>
      <c r="C145" s="7" t="s">
        <v>584</v>
      </c>
      <c r="D145" s="4" t="s">
        <v>387</v>
      </c>
      <c r="E145" s="5" t="s">
        <v>389</v>
      </c>
      <c r="F145" s="5" t="s">
        <v>388</v>
      </c>
    </row>
    <row r="146" spans="1:6" x14ac:dyDescent="0.55000000000000004">
      <c r="A146" s="7">
        <f t="shared" si="0"/>
        <v>1</v>
      </c>
      <c r="B146" s="7" t="s">
        <v>621</v>
      </c>
      <c r="C146" s="7" t="s">
        <v>560</v>
      </c>
      <c r="D146" s="4" t="s">
        <v>428</v>
      </c>
      <c r="E146" s="5" t="s">
        <v>430</v>
      </c>
      <c r="F146" s="5" t="s">
        <v>429</v>
      </c>
    </row>
    <row r="147" spans="1:6" x14ac:dyDescent="0.55000000000000004">
      <c r="A147" s="7">
        <f t="shared" si="0"/>
        <v>1</v>
      </c>
      <c r="B147" s="7" t="s">
        <v>621</v>
      </c>
      <c r="C147" s="7" t="s">
        <v>561</v>
      </c>
      <c r="D147" s="4" t="s">
        <v>431</v>
      </c>
      <c r="E147" s="5" t="s">
        <v>433</v>
      </c>
      <c r="F147" s="5" t="s">
        <v>432</v>
      </c>
    </row>
    <row r="148" spans="1:6" x14ac:dyDescent="0.55000000000000004">
      <c r="A148" s="7">
        <f t="shared" si="0"/>
        <v>2</v>
      </c>
      <c r="B148" s="7" t="s">
        <v>621</v>
      </c>
      <c r="C148" s="7" t="s">
        <v>584</v>
      </c>
      <c r="D148" s="4" t="s">
        <v>425</v>
      </c>
      <c r="E148" s="5" t="s">
        <v>427</v>
      </c>
      <c r="F148" s="5" t="s">
        <v>426</v>
      </c>
    </row>
    <row r="149" spans="1:6" x14ac:dyDescent="0.55000000000000004">
      <c r="A149" s="7">
        <f t="shared" si="0"/>
        <v>1</v>
      </c>
      <c r="B149" s="7" t="s">
        <v>622</v>
      </c>
      <c r="C149" s="7" t="s">
        <v>560</v>
      </c>
      <c r="D149" s="4" t="s">
        <v>440</v>
      </c>
      <c r="E149" s="5" t="s">
        <v>442</v>
      </c>
      <c r="F149" s="5" t="s">
        <v>441</v>
      </c>
    </row>
    <row r="150" spans="1:6" x14ac:dyDescent="0.55000000000000004">
      <c r="A150" s="7">
        <f t="shared" si="0"/>
        <v>1</v>
      </c>
      <c r="B150" s="7" t="s">
        <v>622</v>
      </c>
      <c r="C150" s="7" t="s">
        <v>561</v>
      </c>
      <c r="D150" s="4" t="s">
        <v>443</v>
      </c>
      <c r="E150" s="5" t="s">
        <v>445</v>
      </c>
      <c r="F150" s="5" t="s">
        <v>444</v>
      </c>
    </row>
    <row r="151" spans="1:6" x14ac:dyDescent="0.55000000000000004">
      <c r="A151" s="7">
        <f t="shared" si="0"/>
        <v>1</v>
      </c>
      <c r="B151" s="7" t="s">
        <v>622</v>
      </c>
      <c r="C151" s="7" t="s">
        <v>562</v>
      </c>
      <c r="D151" s="4" t="s">
        <v>446</v>
      </c>
      <c r="E151" s="5" t="s">
        <v>448</v>
      </c>
      <c r="F151" s="5" t="s">
        <v>447</v>
      </c>
    </row>
    <row r="152" spans="1:6" x14ac:dyDescent="0.55000000000000004">
      <c r="A152" s="7">
        <f t="shared" si="0"/>
        <v>1</v>
      </c>
      <c r="B152" s="7" t="s">
        <v>622</v>
      </c>
      <c r="C152" s="7" t="s">
        <v>563</v>
      </c>
      <c r="D152" s="4" t="s">
        <v>449</v>
      </c>
      <c r="E152" s="5" t="s">
        <v>451</v>
      </c>
      <c r="F152" s="5" t="s">
        <v>450</v>
      </c>
    </row>
    <row r="153" spans="1:6" x14ac:dyDescent="0.55000000000000004">
      <c r="A153" s="7">
        <f t="shared" si="0"/>
        <v>1</v>
      </c>
      <c r="B153" s="7" t="s">
        <v>622</v>
      </c>
      <c r="C153" s="7" t="s">
        <v>564</v>
      </c>
      <c r="D153" s="4" t="s">
        <v>452</v>
      </c>
      <c r="E153" s="5" t="s">
        <v>454</v>
      </c>
      <c r="F153" s="5" t="s">
        <v>453</v>
      </c>
    </row>
    <row r="154" spans="1:6" x14ac:dyDescent="0.55000000000000004">
      <c r="A154" s="7">
        <f t="shared" si="0"/>
        <v>1</v>
      </c>
      <c r="B154" s="7" t="s">
        <v>622</v>
      </c>
      <c r="C154" s="7" t="s">
        <v>586</v>
      </c>
      <c r="D154" s="4" t="s">
        <v>455</v>
      </c>
      <c r="E154" s="5" t="s">
        <v>457</v>
      </c>
      <c r="F154" s="5" t="s">
        <v>456</v>
      </c>
    </row>
    <row r="155" spans="1:6" x14ac:dyDescent="0.55000000000000004">
      <c r="A155" s="7">
        <f t="shared" si="0"/>
        <v>1</v>
      </c>
      <c r="B155" s="7" t="s">
        <v>622</v>
      </c>
      <c r="C155" s="7" t="s">
        <v>587</v>
      </c>
      <c r="D155" s="4" t="s">
        <v>458</v>
      </c>
      <c r="E155" s="5" t="s">
        <v>460</v>
      </c>
      <c r="F155" s="5" t="s">
        <v>459</v>
      </c>
    </row>
    <row r="156" spans="1:6" x14ac:dyDescent="0.55000000000000004">
      <c r="A156" s="7">
        <f t="shared" si="0"/>
        <v>1</v>
      </c>
      <c r="B156" s="7" t="s">
        <v>622</v>
      </c>
      <c r="C156" s="7" t="s">
        <v>588</v>
      </c>
      <c r="D156" s="4" t="s">
        <v>461</v>
      </c>
      <c r="E156" s="5" t="s">
        <v>463</v>
      </c>
      <c r="F156" s="5" t="s">
        <v>462</v>
      </c>
    </row>
    <row r="157" spans="1:6" x14ac:dyDescent="0.55000000000000004">
      <c r="A157" s="7">
        <f t="shared" si="0"/>
        <v>2</v>
      </c>
      <c r="B157" s="7" t="s">
        <v>622</v>
      </c>
      <c r="C157" s="7" t="s">
        <v>559</v>
      </c>
      <c r="D157" s="4" t="s">
        <v>434</v>
      </c>
      <c r="E157" s="5" t="s">
        <v>436</v>
      </c>
      <c r="F157" s="5" t="s">
        <v>435</v>
      </c>
    </row>
    <row r="158" spans="1:6" x14ac:dyDescent="0.55000000000000004">
      <c r="A158" s="7">
        <f t="shared" si="0"/>
        <v>2</v>
      </c>
      <c r="B158" s="7" t="s">
        <v>622</v>
      </c>
      <c r="C158" s="7" t="s">
        <v>584</v>
      </c>
      <c r="D158" s="4" t="s">
        <v>437</v>
      </c>
      <c r="E158" s="5" t="s">
        <v>439</v>
      </c>
      <c r="F158" s="5" t="s">
        <v>438</v>
      </c>
    </row>
    <row r="159" spans="1:6" x14ac:dyDescent="0.55000000000000004">
      <c r="A159" s="7">
        <f t="shared" si="0"/>
        <v>1</v>
      </c>
      <c r="B159" s="7" t="s">
        <v>623</v>
      </c>
      <c r="C159" s="7" t="s">
        <v>560</v>
      </c>
      <c r="D159" s="4" t="s">
        <v>464</v>
      </c>
      <c r="E159" s="5" t="s">
        <v>465</v>
      </c>
      <c r="F159" s="5" t="s">
        <v>465</v>
      </c>
    </row>
    <row r="160" spans="1:6" x14ac:dyDescent="0.55000000000000004">
      <c r="A160" s="7">
        <f t="shared" ref="A160:A189" si="1">IF(RIGHT(D160,3)="000",1,2)</f>
        <v>1</v>
      </c>
      <c r="B160" s="7" t="s">
        <v>624</v>
      </c>
      <c r="C160" s="7" t="s">
        <v>560</v>
      </c>
      <c r="D160" s="4" t="s">
        <v>469</v>
      </c>
      <c r="E160" s="5" t="s">
        <v>471</v>
      </c>
      <c r="F160" s="5" t="s">
        <v>470</v>
      </c>
    </row>
    <row r="161" spans="1:6" x14ac:dyDescent="0.55000000000000004">
      <c r="A161" s="7">
        <f t="shared" si="1"/>
        <v>2</v>
      </c>
      <c r="B161" s="7" t="s">
        <v>624</v>
      </c>
      <c r="C161" s="7" t="s">
        <v>583</v>
      </c>
      <c r="D161" s="4" t="s">
        <v>466</v>
      </c>
      <c r="E161" s="5" t="s">
        <v>468</v>
      </c>
      <c r="F161" s="5" t="s">
        <v>467</v>
      </c>
    </row>
    <row r="162" spans="1:6" x14ac:dyDescent="0.55000000000000004">
      <c r="A162" s="7">
        <f t="shared" si="1"/>
        <v>1</v>
      </c>
      <c r="B162" s="7" t="s">
        <v>625</v>
      </c>
      <c r="C162" s="7" t="s">
        <v>560</v>
      </c>
      <c r="D162" s="4" t="s">
        <v>499</v>
      </c>
      <c r="E162" s="5" t="s">
        <v>501</v>
      </c>
      <c r="F162" s="5" t="s">
        <v>500</v>
      </c>
    </row>
    <row r="163" spans="1:6" x14ac:dyDescent="0.55000000000000004">
      <c r="A163" s="7">
        <f t="shared" si="1"/>
        <v>1</v>
      </c>
      <c r="B163" s="7" t="s">
        <v>625</v>
      </c>
      <c r="C163" s="7" t="s">
        <v>561</v>
      </c>
      <c r="D163" s="4" t="s">
        <v>502</v>
      </c>
      <c r="E163" s="5" t="s">
        <v>504</v>
      </c>
      <c r="F163" s="5" t="s">
        <v>503</v>
      </c>
    </row>
    <row r="164" spans="1:6" x14ac:dyDescent="0.55000000000000004">
      <c r="A164" s="7">
        <f t="shared" si="1"/>
        <v>1</v>
      </c>
      <c r="B164" s="7" t="s">
        <v>625</v>
      </c>
      <c r="C164" s="7" t="s">
        <v>562</v>
      </c>
      <c r="D164" s="4" t="s">
        <v>505</v>
      </c>
      <c r="E164" s="5" t="s">
        <v>507</v>
      </c>
      <c r="F164" s="5" t="s">
        <v>506</v>
      </c>
    </row>
    <row r="165" spans="1:6" x14ac:dyDescent="0.55000000000000004">
      <c r="A165" s="7">
        <f t="shared" si="1"/>
        <v>1</v>
      </c>
      <c r="B165" s="7" t="s">
        <v>625</v>
      </c>
      <c r="C165" s="7" t="s">
        <v>563</v>
      </c>
      <c r="D165" s="4" t="s">
        <v>508</v>
      </c>
      <c r="E165" s="5" t="s">
        <v>510</v>
      </c>
      <c r="F165" s="5" t="s">
        <v>509</v>
      </c>
    </row>
    <row r="166" spans="1:6" x14ac:dyDescent="0.55000000000000004">
      <c r="A166" s="7">
        <f t="shared" si="1"/>
        <v>1</v>
      </c>
      <c r="B166" s="7" t="s">
        <v>625</v>
      </c>
      <c r="C166" s="7" t="s">
        <v>564</v>
      </c>
      <c r="D166" s="4" t="s">
        <v>511</v>
      </c>
      <c r="E166" s="5" t="s">
        <v>513</v>
      </c>
      <c r="F166" s="5" t="s">
        <v>512</v>
      </c>
    </row>
    <row r="167" spans="1:6" x14ac:dyDescent="0.55000000000000004">
      <c r="A167" s="7">
        <f t="shared" si="1"/>
        <v>2</v>
      </c>
      <c r="B167" s="7" t="s">
        <v>625</v>
      </c>
      <c r="C167" s="7" t="s">
        <v>566</v>
      </c>
      <c r="D167" s="4" t="s">
        <v>472</v>
      </c>
      <c r="E167" s="5" t="s">
        <v>473</v>
      </c>
      <c r="F167" s="5" t="s">
        <v>473</v>
      </c>
    </row>
    <row r="168" spans="1:6" x14ac:dyDescent="0.55000000000000004">
      <c r="A168" s="7">
        <f t="shared" si="1"/>
        <v>2</v>
      </c>
      <c r="B168" s="7" t="s">
        <v>625</v>
      </c>
      <c r="C168" s="7" t="s">
        <v>559</v>
      </c>
      <c r="D168" s="4" t="s">
        <v>474</v>
      </c>
      <c r="E168" s="5" t="s">
        <v>476</v>
      </c>
      <c r="F168" s="5" t="s">
        <v>475</v>
      </c>
    </row>
    <row r="169" spans="1:6" x14ac:dyDescent="0.55000000000000004">
      <c r="A169" s="7">
        <f t="shared" si="1"/>
        <v>2</v>
      </c>
      <c r="B169" s="7" t="s">
        <v>625</v>
      </c>
      <c r="C169" s="7" t="s">
        <v>626</v>
      </c>
      <c r="D169" s="4" t="s">
        <v>477</v>
      </c>
      <c r="E169" s="5" t="s">
        <v>478</v>
      </c>
      <c r="F169" s="5" t="s">
        <v>478</v>
      </c>
    </row>
    <row r="170" spans="1:6" x14ac:dyDescent="0.55000000000000004">
      <c r="A170" s="7">
        <f t="shared" si="1"/>
        <v>2</v>
      </c>
      <c r="B170" s="7" t="s">
        <v>625</v>
      </c>
      <c r="C170" s="7" t="s">
        <v>627</v>
      </c>
      <c r="D170" s="4" t="s">
        <v>479</v>
      </c>
      <c r="E170" s="5" t="s">
        <v>480</v>
      </c>
      <c r="F170" s="5" t="s">
        <v>480</v>
      </c>
    </row>
    <row r="171" spans="1:6" x14ac:dyDescent="0.55000000000000004">
      <c r="A171" s="7">
        <f t="shared" si="1"/>
        <v>2</v>
      </c>
      <c r="B171" s="7" t="s">
        <v>625</v>
      </c>
      <c r="C171" s="7" t="s">
        <v>628</v>
      </c>
      <c r="D171" s="4" t="s">
        <v>481</v>
      </c>
      <c r="E171" s="5" t="s">
        <v>483</v>
      </c>
      <c r="F171" s="5" t="s">
        <v>482</v>
      </c>
    </row>
    <row r="172" spans="1:6" x14ac:dyDescent="0.55000000000000004">
      <c r="A172" s="7">
        <f t="shared" si="1"/>
        <v>2</v>
      </c>
      <c r="B172" s="7" t="s">
        <v>625</v>
      </c>
      <c r="C172" s="7" t="s">
        <v>629</v>
      </c>
      <c r="D172" s="4" t="s">
        <v>484</v>
      </c>
      <c r="E172" s="5" t="s">
        <v>486</v>
      </c>
      <c r="F172" s="5" t="s">
        <v>485</v>
      </c>
    </row>
    <row r="173" spans="1:6" x14ac:dyDescent="0.55000000000000004">
      <c r="A173" s="7">
        <f t="shared" si="1"/>
        <v>2</v>
      </c>
      <c r="B173" s="7" t="s">
        <v>625</v>
      </c>
      <c r="C173" s="7" t="s">
        <v>630</v>
      </c>
      <c r="D173" s="4" t="s">
        <v>487</v>
      </c>
      <c r="E173" s="5" t="s">
        <v>489</v>
      </c>
      <c r="F173" s="5" t="s">
        <v>488</v>
      </c>
    </row>
    <row r="174" spans="1:6" x14ac:dyDescent="0.55000000000000004">
      <c r="A174" s="7">
        <f t="shared" si="1"/>
        <v>2</v>
      </c>
      <c r="B174" s="7" t="s">
        <v>625</v>
      </c>
      <c r="C174" s="7" t="s">
        <v>631</v>
      </c>
      <c r="D174" s="4" t="s">
        <v>490</v>
      </c>
      <c r="E174" s="5" t="s">
        <v>492</v>
      </c>
      <c r="F174" s="5" t="s">
        <v>491</v>
      </c>
    </row>
    <row r="175" spans="1:6" x14ac:dyDescent="0.55000000000000004">
      <c r="A175" s="7">
        <f t="shared" si="1"/>
        <v>2</v>
      </c>
      <c r="B175" s="7" t="s">
        <v>625</v>
      </c>
      <c r="C175" s="7" t="s">
        <v>577</v>
      </c>
      <c r="D175" s="4" t="s">
        <v>493</v>
      </c>
      <c r="E175" s="5" t="s">
        <v>495</v>
      </c>
      <c r="F175" s="5" t="s">
        <v>494</v>
      </c>
    </row>
    <row r="176" spans="1:6" x14ac:dyDescent="0.55000000000000004">
      <c r="A176" s="7">
        <f t="shared" si="1"/>
        <v>2</v>
      </c>
      <c r="B176" s="7" t="s">
        <v>625</v>
      </c>
      <c r="C176" s="7" t="s">
        <v>582</v>
      </c>
      <c r="D176" s="4" t="s">
        <v>496</v>
      </c>
      <c r="E176" s="5" t="s">
        <v>498</v>
      </c>
      <c r="F176" s="5" t="s">
        <v>497</v>
      </c>
    </row>
    <row r="177" spans="1:6" x14ac:dyDescent="0.55000000000000004">
      <c r="A177" s="7">
        <f t="shared" si="1"/>
        <v>1</v>
      </c>
      <c r="B177" s="7" t="s">
        <v>632</v>
      </c>
      <c r="C177" s="7" t="s">
        <v>560</v>
      </c>
      <c r="D177" s="4" t="s">
        <v>535</v>
      </c>
      <c r="E177" s="5" t="s">
        <v>537</v>
      </c>
      <c r="F177" s="5" t="s">
        <v>536</v>
      </c>
    </row>
    <row r="178" spans="1:6" x14ac:dyDescent="0.55000000000000004">
      <c r="A178" s="7">
        <f t="shared" si="1"/>
        <v>1</v>
      </c>
      <c r="B178" s="7" t="s">
        <v>632</v>
      </c>
      <c r="C178" s="7" t="s">
        <v>561</v>
      </c>
      <c r="D178" s="4" t="s">
        <v>538</v>
      </c>
      <c r="E178" s="5" t="s">
        <v>540</v>
      </c>
      <c r="F178" s="5" t="s">
        <v>539</v>
      </c>
    </row>
    <row r="179" spans="1:6" x14ac:dyDescent="0.55000000000000004">
      <c r="A179" s="7">
        <f t="shared" si="1"/>
        <v>1</v>
      </c>
      <c r="B179" s="7" t="s">
        <v>632</v>
      </c>
      <c r="C179" s="7" t="s">
        <v>562</v>
      </c>
      <c r="D179" s="4" t="s">
        <v>541</v>
      </c>
      <c r="E179" s="5" t="s">
        <v>543</v>
      </c>
      <c r="F179" s="5" t="s">
        <v>542</v>
      </c>
    </row>
    <row r="180" spans="1:6" x14ac:dyDescent="0.55000000000000004">
      <c r="A180" s="7">
        <f t="shared" si="1"/>
        <v>1</v>
      </c>
      <c r="B180" s="7" t="s">
        <v>632</v>
      </c>
      <c r="C180" s="7" t="s">
        <v>564</v>
      </c>
      <c r="D180" s="4" t="s">
        <v>544</v>
      </c>
      <c r="E180" s="5" t="s">
        <v>546</v>
      </c>
      <c r="F180" s="5" t="s">
        <v>545</v>
      </c>
    </row>
    <row r="181" spans="1:6" x14ac:dyDescent="0.55000000000000004">
      <c r="A181" s="7">
        <f t="shared" si="1"/>
        <v>1</v>
      </c>
      <c r="B181" s="7" t="s">
        <v>632</v>
      </c>
      <c r="C181" s="7" t="s">
        <v>586</v>
      </c>
      <c r="D181" s="4" t="s">
        <v>547</v>
      </c>
      <c r="E181" s="5" t="s">
        <v>549</v>
      </c>
      <c r="F181" s="5" t="s">
        <v>548</v>
      </c>
    </row>
    <row r="182" spans="1:6" x14ac:dyDescent="0.55000000000000004">
      <c r="A182" s="7">
        <f t="shared" si="1"/>
        <v>1</v>
      </c>
      <c r="B182" s="7" t="s">
        <v>632</v>
      </c>
      <c r="C182" s="7" t="s">
        <v>587</v>
      </c>
      <c r="D182" s="4" t="s">
        <v>550</v>
      </c>
      <c r="E182" s="5" t="s">
        <v>552</v>
      </c>
      <c r="F182" s="5" t="s">
        <v>551</v>
      </c>
    </row>
    <row r="183" spans="1:6" x14ac:dyDescent="0.55000000000000004">
      <c r="A183" s="7">
        <f t="shared" si="1"/>
        <v>2</v>
      </c>
      <c r="B183" s="7" t="s">
        <v>632</v>
      </c>
      <c r="C183" s="7" t="s">
        <v>559</v>
      </c>
      <c r="D183" s="4" t="s">
        <v>514</v>
      </c>
      <c r="E183" s="5" t="s">
        <v>516</v>
      </c>
      <c r="F183" s="5" t="s">
        <v>515</v>
      </c>
    </row>
    <row r="184" spans="1:6" x14ac:dyDescent="0.55000000000000004">
      <c r="A184" s="7">
        <f t="shared" si="1"/>
        <v>2</v>
      </c>
      <c r="B184" s="7" t="s">
        <v>632</v>
      </c>
      <c r="C184" s="7" t="s">
        <v>626</v>
      </c>
      <c r="D184" s="4" t="s">
        <v>517</v>
      </c>
      <c r="E184" s="5" t="s">
        <v>519</v>
      </c>
      <c r="F184" s="5" t="s">
        <v>518</v>
      </c>
    </row>
    <row r="185" spans="1:6" x14ac:dyDescent="0.55000000000000004">
      <c r="A185" s="7">
        <f t="shared" si="1"/>
        <v>2</v>
      </c>
      <c r="B185" s="7" t="s">
        <v>632</v>
      </c>
      <c r="C185" s="7" t="s">
        <v>627</v>
      </c>
      <c r="D185" s="4" t="s">
        <v>520</v>
      </c>
      <c r="E185" s="5" t="s">
        <v>522</v>
      </c>
      <c r="F185" s="5" t="s">
        <v>521</v>
      </c>
    </row>
    <row r="186" spans="1:6" x14ac:dyDescent="0.55000000000000004">
      <c r="A186" s="7">
        <f t="shared" si="1"/>
        <v>2</v>
      </c>
      <c r="B186" s="7" t="s">
        <v>632</v>
      </c>
      <c r="C186" s="7" t="s">
        <v>578</v>
      </c>
      <c r="D186" s="4" t="s">
        <v>523</v>
      </c>
      <c r="E186" s="5" t="s">
        <v>525</v>
      </c>
      <c r="F186" s="5" t="s">
        <v>524</v>
      </c>
    </row>
    <row r="187" spans="1:6" x14ac:dyDescent="0.55000000000000004">
      <c r="A187" s="7">
        <f t="shared" si="1"/>
        <v>2</v>
      </c>
      <c r="B187" s="7" t="s">
        <v>632</v>
      </c>
      <c r="C187" s="7" t="s">
        <v>579</v>
      </c>
      <c r="D187" s="4" t="s">
        <v>526</v>
      </c>
      <c r="E187" s="5" t="s">
        <v>528</v>
      </c>
      <c r="F187" s="5" t="s">
        <v>527</v>
      </c>
    </row>
    <row r="188" spans="1:6" x14ac:dyDescent="0.55000000000000004">
      <c r="A188" s="7">
        <f t="shared" si="1"/>
        <v>2</v>
      </c>
      <c r="B188" s="7" t="s">
        <v>632</v>
      </c>
      <c r="C188" s="7" t="s">
        <v>580</v>
      </c>
      <c r="D188" s="4" t="s">
        <v>529</v>
      </c>
      <c r="E188" s="5" t="s">
        <v>531</v>
      </c>
      <c r="F188" s="5" t="s">
        <v>530</v>
      </c>
    </row>
    <row r="189" spans="1:6" x14ac:dyDescent="0.55000000000000004">
      <c r="A189" s="7">
        <f t="shared" si="1"/>
        <v>2</v>
      </c>
      <c r="B189" s="7" t="s">
        <v>632</v>
      </c>
      <c r="C189" s="7" t="s">
        <v>582</v>
      </c>
      <c r="D189" s="4" t="s">
        <v>532</v>
      </c>
      <c r="E189" s="5" t="s">
        <v>534</v>
      </c>
      <c r="F189" s="5" t="s">
        <v>533</v>
      </c>
    </row>
  </sheetData>
  <autoFilter ref="A1:F189">
    <sortState ref="A2:F189">
      <sortCondition ref="B2:B189"/>
      <sortCondition ref="A2:A189"/>
      <sortCondition ref="C2:C18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受給者証記載内容対照表（神戸市）20251001~</vt:lpstr>
      <vt:lpstr>【参考】受給者証記載内容対照表（神戸市）～20240401</vt:lpstr>
      <vt:lpstr>【参考】受給者証記載内容対照表（神戸市）~20240331</vt:lpstr>
      <vt:lpstr>'【参考】受給者証記載内容対照表（神戸市）~20240331'!_FilterDatabase</vt:lpstr>
      <vt:lpstr>'【参考】受給者証記載内容対照表（神戸市）～20240401'!_FilterDatabase</vt:lpstr>
      <vt:lpstr>'受給者証記載内容対照表（神戸市）20251001~'!_FilterDatabase</vt:lpstr>
      <vt:lpstr>'【参考】受給者証記載内容対照表（神戸市）~20240331'!Print_Titles</vt:lpstr>
      <vt:lpstr>'【参考】受給者証記載内容対照表（神戸市）～20240401'!Print_Titles</vt:lpstr>
      <vt:lpstr>'受給者証記載内容対照表（神戸市）20251001~'!Print_Titles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2025-10-10T01:34:54Z</dcterms:modified>
</cp:coreProperties>
</file>