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tabRatio="601" activeTab="0"/>
  </bookViews>
  <sheets>
    <sheet name="第Ⅱ表" sheetId="1" r:id="rId1"/>
  </sheets>
  <definedNames>
    <definedName name="_xlnm.Print_Area" localSheetId="0">'第Ⅱ表'!$A$1:$P$48</definedName>
  </definedNames>
  <calcPr fullCalcOnLoad="1"/>
</workbook>
</file>

<file path=xl/sharedStrings.xml><?xml version="1.0" encoding="utf-8"?>
<sst xmlns="http://schemas.openxmlformats.org/spreadsheetml/2006/main" count="53" uniqueCount="28">
  <si>
    <t>総　　数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</si>
  <si>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</si>
  <si>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</si>
  <si>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</si>
  <si>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</si>
  <si>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</si>
  <si>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</si>
  <si>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</si>
  <si>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産　　業　（中　　分　　類）</t>
  </si>
  <si>
    <t>　</t>
  </si>
  <si>
    <t>従　　　　業　　　　者　　　　規　　　　模</t>
  </si>
  <si>
    <t>総数</t>
  </si>
  <si>
    <t>その他の小売業</t>
  </si>
  <si>
    <t>総数</t>
  </si>
  <si>
    <t>卸売業</t>
  </si>
  <si>
    <t>小売業</t>
  </si>
  <si>
    <t>各種商品小売業</t>
  </si>
  <si>
    <t>飲食料品小売業</t>
  </si>
  <si>
    <t>自動車･自転車小売業</t>
  </si>
  <si>
    <t>織物･衣服･身の回り品　　　　　　小売業</t>
  </si>
  <si>
    <t>従　　　　　　業　　　　　　者　　　　　　数</t>
  </si>
  <si>
    <t>（単位：人，100万円）</t>
  </si>
  <si>
    <t>２人以下</t>
  </si>
  <si>
    <t>事　　　　　　業　　　　　　所　　　　　　数</t>
  </si>
  <si>
    <t>家具・じゅう器・　　　　　　機械器具小売業</t>
  </si>
  <si>
    <t>第Ⅱ表　産業（中分類），従業者規模別事業所数，従業者数及び年間商品販売額</t>
  </si>
  <si>
    <t>年     間     商     品     販     売     額</t>
  </si>
  <si>
    <t>x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</si>
</sst>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ee\-m\-d"/>
    <numFmt numFmtId="180" formatCode="m/d"/>
    <numFmt numFmtId="181" formatCode="m/d/yy\ h:mm"/>
    <numFmt numFmtId="182" formatCode="ee/m/d"/>
    <numFmt numFmtId="183" formatCode="ee&quot;年&quot;m&quot;月&quot;d&quot;日&quot;"/>
    <numFmt numFmtId="184" formatCode="gggee&quot;年&quot;m&quot;月&quot;d&quot;日&quot;"/>
    <numFmt numFmtId="185" formatCode="#,##0;;&quot;―&quot;"/>
    <numFmt numFmtId="186" formatCode="&quot;χ&quot;"/>
    <numFmt numFmtId="187" formatCode="\(#,##0\);\(&quot;△ &quot;#,##0\);\(&quot;―&quot;\)"/>
    <numFmt numFmtId="188" formatCode="0_ "/>
  </numFmts>
  <fonts count="1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明朝"/>
      <family val="1"/>
    </font>
    <font>
      <sz val="11"/>
      <name val="System"/>
      <family val="0"/>
    </font>
    <font>
      <b/>
      <sz val="13"/>
      <name val="ゴシック"/>
      <family val="3"/>
    </font>
    <font>
      <sz val="13"/>
      <name val="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distributed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6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Font="1" applyAlignment="1">
      <alignment vertical="center"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 quotePrefix="1">
      <alignment horizontal="center" vertical="center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 quotePrefix="1">
      <alignment horizontal="right" vertical="center"/>
      <protection locked="0"/>
    </xf>
    <xf numFmtId="185" fontId="6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3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 quotePrefix="1">
      <alignment horizontal="left" vertical="center"/>
      <protection locked="0"/>
    </xf>
    <xf numFmtId="185" fontId="4" fillId="0" borderId="0" xfId="0" applyNumberFormat="1" applyFont="1" applyAlignment="1" applyProtection="1">
      <alignment vertical="center"/>
      <protection locked="0"/>
    </xf>
    <xf numFmtId="185" fontId="4" fillId="0" borderId="0" xfId="0" applyNumberFormat="1" applyFont="1" applyBorder="1" applyAlignment="1" applyProtection="1">
      <alignment vertical="center"/>
      <protection locked="0"/>
    </xf>
    <xf numFmtId="185" fontId="6" fillId="0" borderId="0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6" fillId="0" borderId="3" xfId="0" applyNumberFormat="1" applyFont="1" applyBorder="1" applyAlignment="1" applyProtection="1" quotePrefix="1">
      <alignment horizontal="right" vertical="center"/>
      <protection locked="0"/>
    </xf>
    <xf numFmtId="0" fontId="4" fillId="0" borderId="3" xfId="0" applyNumberFormat="1" applyFont="1" applyBorder="1" applyAlignment="1" applyProtection="1" quotePrefix="1">
      <alignment horizontal="left" vertical="center"/>
      <protection locked="0"/>
    </xf>
    <xf numFmtId="0" fontId="4" fillId="0" borderId="5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top"/>
    </xf>
    <xf numFmtId="0" fontId="4" fillId="0" borderId="0" xfId="0" applyNumberFormat="1" applyFont="1" applyAlignment="1" applyProtection="1">
      <alignment horizontal="distributed" vertical="center" wrapText="1"/>
      <protection locked="0"/>
    </xf>
    <xf numFmtId="0" fontId="4" fillId="0" borderId="4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187" fontId="4" fillId="0" borderId="0" xfId="0" applyNumberFormat="1" applyFont="1" applyBorder="1" applyAlignment="1">
      <alignment vertical="center"/>
    </xf>
    <xf numFmtId="186" fontId="4" fillId="0" borderId="0" xfId="0" applyNumberFormat="1" applyFont="1" applyAlignment="1" applyProtection="1">
      <alignment vertical="center"/>
      <protection locked="0"/>
    </xf>
    <xf numFmtId="186" fontId="4" fillId="0" borderId="0" xfId="0" applyNumberFormat="1" applyFont="1" applyAlignment="1">
      <alignment vertical="center"/>
    </xf>
    <xf numFmtId="0" fontId="6" fillId="0" borderId="0" xfId="0" applyNumberFormat="1" applyFont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186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NumberFormat="1" applyFont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4" fillId="0" borderId="6" xfId="0" applyNumberFormat="1" applyFont="1" applyBorder="1" applyAlignment="1" applyProtection="1" quotePrefix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4" fillId="0" borderId="8" xfId="0" applyNumberFormat="1" applyFont="1" applyBorder="1" applyAlignment="1" applyProtection="1">
      <alignment horizontal="distributed" vertical="center"/>
      <protection locked="0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11" xfId="0" applyNumberFormat="1" applyFont="1" applyBorder="1" applyAlignment="1" applyProtection="1">
      <alignment horizontal="distributed" vertical="center"/>
      <protection locked="0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85" fontId="4" fillId="0" borderId="0" xfId="0" applyNumberFormat="1" applyFont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75" zoomScaleNormal="75" workbookViewId="0" topLeftCell="A30">
      <selection activeCell="R37" sqref="R37"/>
    </sheetView>
  </sheetViews>
  <sheetFormatPr defaultColWidth="8.796875" defaultRowHeight="15"/>
  <cols>
    <col min="1" max="3" width="1.59765625" style="3" customWidth="1"/>
    <col min="4" max="4" width="2.59765625" style="3" customWidth="1"/>
    <col min="5" max="5" width="19.59765625" style="3" customWidth="1"/>
    <col min="6" max="7" width="0.8984375" style="3" customWidth="1"/>
    <col min="8" max="8" width="12.69921875" style="3" customWidth="1"/>
    <col min="9" max="11" width="10.69921875" style="3" customWidth="1"/>
    <col min="12" max="12" width="13.69921875" style="3" bestFit="1" customWidth="1"/>
    <col min="13" max="13" width="10.69921875" style="3" customWidth="1"/>
    <col min="14" max="14" width="11.69921875" style="3" customWidth="1"/>
    <col min="15" max="15" width="11.3984375" style="3" customWidth="1"/>
    <col min="16" max="16" width="10.59765625" style="3" customWidth="1"/>
    <col min="17" max="16384" width="9" style="3" customWidth="1"/>
  </cols>
  <sheetData>
    <row r="1" spans="1:16" s="5" customFormat="1" ht="24" customHeight="1">
      <c r="A1" s="38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ht="12.75" customHeight="1"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24" customHeight="1" thickBot="1">
      <c r="A3" s="28" t="s">
        <v>21</v>
      </c>
      <c r="F3" s="8"/>
      <c r="G3" s="8"/>
      <c r="H3" s="8"/>
      <c r="I3" s="8"/>
      <c r="J3" s="8"/>
      <c r="K3" s="8"/>
      <c r="L3" s="8"/>
      <c r="M3" s="8"/>
      <c r="N3" s="8"/>
      <c r="O3" s="8" t="s">
        <v>9</v>
      </c>
      <c r="P3" s="8"/>
    </row>
    <row r="4" spans="1:16" ht="30" customHeight="1" thickTop="1">
      <c r="A4" s="48" t="s">
        <v>8</v>
      </c>
      <c r="B4" s="49"/>
      <c r="C4" s="49"/>
      <c r="D4" s="49"/>
      <c r="E4" s="49"/>
      <c r="F4" s="50"/>
      <c r="G4" s="42" t="s">
        <v>0</v>
      </c>
      <c r="H4" s="43"/>
      <c r="I4" s="40" t="s">
        <v>10</v>
      </c>
      <c r="J4" s="41"/>
      <c r="K4" s="41"/>
      <c r="L4" s="41"/>
      <c r="M4" s="41"/>
      <c r="N4" s="41"/>
      <c r="O4" s="41"/>
      <c r="P4" s="41"/>
    </row>
    <row r="5" spans="1:16" ht="30" customHeight="1">
      <c r="A5" s="51"/>
      <c r="B5" s="51"/>
      <c r="C5" s="51"/>
      <c r="D5" s="51"/>
      <c r="E5" s="51"/>
      <c r="F5" s="52"/>
      <c r="G5" s="44"/>
      <c r="H5" s="45"/>
      <c r="I5" s="9" t="s">
        <v>22</v>
      </c>
      <c r="J5" s="9" t="s">
        <v>1</v>
      </c>
      <c r="K5" s="9" t="s">
        <v>2</v>
      </c>
      <c r="L5" s="9" t="s">
        <v>3</v>
      </c>
      <c r="M5" s="9" t="s">
        <v>4</v>
      </c>
      <c r="N5" s="9" t="s">
        <v>5</v>
      </c>
      <c r="O5" s="9" t="s">
        <v>6</v>
      </c>
      <c r="P5" s="10" t="s">
        <v>7</v>
      </c>
    </row>
    <row r="6" spans="5:16" ht="23.25" customHeight="1">
      <c r="E6" s="2"/>
      <c r="F6" s="2"/>
      <c r="G6" s="2"/>
      <c r="H6" s="11"/>
      <c r="I6" s="11"/>
      <c r="J6" s="11"/>
      <c r="K6" s="11"/>
      <c r="L6" s="11"/>
      <c r="M6" s="11"/>
      <c r="N6" s="11"/>
      <c r="O6" s="11"/>
      <c r="P6" s="11"/>
    </row>
    <row r="7" spans="1:16" s="5" customFormat="1" ht="28.5" customHeight="1">
      <c r="A7" s="46" t="s">
        <v>23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5:7" s="5" customFormat="1" ht="11.25" customHeight="1">
      <c r="E8" s="4"/>
      <c r="F8" s="4"/>
      <c r="G8" s="4"/>
    </row>
    <row r="9" spans="2:16" s="5" customFormat="1" ht="28.5" customHeight="1">
      <c r="B9" s="35" t="s">
        <v>11</v>
      </c>
      <c r="C9" s="37"/>
      <c r="D9" s="37"/>
      <c r="E9" s="37"/>
      <c r="F9" s="12"/>
      <c r="G9" s="22"/>
      <c r="H9" s="19">
        <f>SUM(I9:P9)</f>
        <v>20479</v>
      </c>
      <c r="I9" s="13">
        <f aca="true" t="shared" si="0" ref="I9:P9">I11+I12</f>
        <v>7726</v>
      </c>
      <c r="J9" s="13">
        <f t="shared" si="0"/>
        <v>5052</v>
      </c>
      <c r="K9" s="13">
        <f t="shared" si="0"/>
        <v>4157</v>
      </c>
      <c r="L9" s="13">
        <f t="shared" si="0"/>
        <v>2235</v>
      </c>
      <c r="M9" s="13">
        <f t="shared" si="0"/>
        <v>648</v>
      </c>
      <c r="N9" s="13">
        <f t="shared" si="0"/>
        <v>357</v>
      </c>
      <c r="O9" s="13">
        <f t="shared" si="0"/>
        <v>210</v>
      </c>
      <c r="P9" s="13">
        <f t="shared" si="0"/>
        <v>94</v>
      </c>
    </row>
    <row r="10" spans="5:16" s="5" customFormat="1" ht="15" customHeight="1">
      <c r="E10" s="14"/>
      <c r="F10" s="14"/>
      <c r="G10" s="15"/>
      <c r="H10" s="19"/>
      <c r="I10" s="13"/>
      <c r="J10" s="13"/>
      <c r="K10" s="13"/>
      <c r="L10" s="13"/>
      <c r="M10" s="13"/>
      <c r="N10" s="13"/>
      <c r="O10" s="13"/>
      <c r="P10" s="13"/>
    </row>
    <row r="11" spans="3:16" s="5" customFormat="1" ht="28.5" customHeight="1">
      <c r="C11" s="35" t="s">
        <v>14</v>
      </c>
      <c r="D11" s="36"/>
      <c r="E11" s="36"/>
      <c r="F11" s="12"/>
      <c r="G11" s="22"/>
      <c r="H11" s="19">
        <f>SUM(I11:P11)</f>
        <v>4927</v>
      </c>
      <c r="I11" s="13">
        <v>1031</v>
      </c>
      <c r="J11" s="13">
        <v>1155</v>
      </c>
      <c r="K11" s="13">
        <v>1419</v>
      </c>
      <c r="L11" s="13">
        <v>799</v>
      </c>
      <c r="M11" s="13">
        <v>252</v>
      </c>
      <c r="N11" s="13">
        <v>157</v>
      </c>
      <c r="O11" s="13">
        <v>86</v>
      </c>
      <c r="P11" s="13">
        <v>28</v>
      </c>
    </row>
    <row r="12" spans="3:16" s="5" customFormat="1" ht="28.5" customHeight="1">
      <c r="C12" s="35" t="s">
        <v>15</v>
      </c>
      <c r="D12" s="36"/>
      <c r="E12" s="36"/>
      <c r="F12" s="12"/>
      <c r="G12" s="22"/>
      <c r="H12" s="19">
        <f>SUM(I12:P12)</f>
        <v>15552</v>
      </c>
      <c r="I12" s="13">
        <f>SUM(I13:I18)</f>
        <v>6695</v>
      </c>
      <c r="J12" s="13">
        <f>SUM(J13:J18)</f>
        <v>3897</v>
      </c>
      <c r="K12" s="13">
        <f>SUM(K13:K18)</f>
        <v>2738</v>
      </c>
      <c r="L12" s="13">
        <f>SUM(L13:L18)</f>
        <v>1436</v>
      </c>
      <c r="M12" s="13">
        <f>SUM(M13:M18)</f>
        <v>396</v>
      </c>
      <c r="N12" s="13">
        <f>SUM(N13:N18)</f>
        <v>200</v>
      </c>
      <c r="O12" s="13">
        <f>SUM(O13:O18)</f>
        <v>124</v>
      </c>
      <c r="P12" s="13">
        <f>SUM(P13:P18)</f>
        <v>66</v>
      </c>
    </row>
    <row r="13" spans="4:16" ht="28.5" customHeight="1">
      <c r="D13" s="3">
        <v>55</v>
      </c>
      <c r="E13" s="1" t="s">
        <v>16</v>
      </c>
      <c r="F13" s="16"/>
      <c r="G13" s="23"/>
      <c r="H13" s="18">
        <v>45</v>
      </c>
      <c r="I13" s="17">
        <v>8</v>
      </c>
      <c r="J13" s="17">
        <v>3</v>
      </c>
      <c r="K13" s="17">
        <v>4</v>
      </c>
      <c r="L13" s="17">
        <v>2</v>
      </c>
      <c r="M13" s="17">
        <v>1</v>
      </c>
      <c r="N13" s="17">
        <v>0</v>
      </c>
      <c r="O13" s="17">
        <v>2</v>
      </c>
      <c r="P13" s="17">
        <v>25</v>
      </c>
    </row>
    <row r="14" spans="4:16" ht="28.5" customHeight="1">
      <c r="D14" s="25">
        <v>56</v>
      </c>
      <c r="E14" s="1" t="s">
        <v>19</v>
      </c>
      <c r="F14" s="16"/>
      <c r="G14" s="23"/>
      <c r="H14" s="18">
        <v>3257</v>
      </c>
      <c r="I14" s="17">
        <v>1470</v>
      </c>
      <c r="J14" s="17">
        <v>1028</v>
      </c>
      <c r="K14" s="17">
        <v>590</v>
      </c>
      <c r="L14" s="17">
        <v>135</v>
      </c>
      <c r="M14" s="17">
        <v>17</v>
      </c>
      <c r="N14" s="17">
        <v>12</v>
      </c>
      <c r="O14" s="17">
        <v>2</v>
      </c>
      <c r="P14" s="17">
        <v>3</v>
      </c>
    </row>
    <row r="15" spans="4:16" ht="28.5" customHeight="1">
      <c r="D15" s="3">
        <v>57</v>
      </c>
      <c r="E15" s="1" t="s">
        <v>17</v>
      </c>
      <c r="F15" s="16"/>
      <c r="G15" s="23"/>
      <c r="H15" s="18">
        <v>5308</v>
      </c>
      <c r="I15" s="17">
        <v>2150</v>
      </c>
      <c r="J15" s="17">
        <v>1244</v>
      </c>
      <c r="K15" s="17">
        <v>888</v>
      </c>
      <c r="L15" s="17">
        <v>628</v>
      </c>
      <c r="M15" s="17">
        <v>210</v>
      </c>
      <c r="N15" s="17">
        <v>87</v>
      </c>
      <c r="O15" s="17">
        <v>75</v>
      </c>
      <c r="P15" s="17">
        <v>26</v>
      </c>
    </row>
    <row r="16" spans="4:16" ht="28.5" customHeight="1">
      <c r="D16" s="3">
        <v>58</v>
      </c>
      <c r="E16" s="1" t="s">
        <v>18</v>
      </c>
      <c r="F16" s="16"/>
      <c r="G16" s="23"/>
      <c r="H16" s="18">
        <v>762</v>
      </c>
      <c r="I16" s="17">
        <v>290</v>
      </c>
      <c r="J16" s="17">
        <v>182</v>
      </c>
      <c r="K16" s="17">
        <v>110</v>
      </c>
      <c r="L16" s="17">
        <v>132</v>
      </c>
      <c r="M16" s="17">
        <v>33</v>
      </c>
      <c r="N16" s="17">
        <v>7</v>
      </c>
      <c r="O16" s="17">
        <v>6</v>
      </c>
      <c r="P16" s="17">
        <v>2</v>
      </c>
    </row>
    <row r="17" spans="4:16" ht="28.5" customHeight="1">
      <c r="D17" s="25">
        <v>59</v>
      </c>
      <c r="E17" s="26" t="s">
        <v>24</v>
      </c>
      <c r="F17" s="16"/>
      <c r="G17" s="23"/>
      <c r="H17" s="18">
        <v>1221</v>
      </c>
      <c r="I17" s="17">
        <v>613</v>
      </c>
      <c r="J17" s="17">
        <v>352</v>
      </c>
      <c r="K17" s="17">
        <v>158</v>
      </c>
      <c r="L17" s="17">
        <v>51</v>
      </c>
      <c r="M17" s="17">
        <v>17</v>
      </c>
      <c r="N17" s="17">
        <v>17</v>
      </c>
      <c r="O17" s="17">
        <v>10</v>
      </c>
      <c r="P17" s="17">
        <v>3</v>
      </c>
    </row>
    <row r="18" spans="4:16" ht="28.5" customHeight="1">
      <c r="D18" s="3">
        <v>60</v>
      </c>
      <c r="E18" s="1" t="s">
        <v>12</v>
      </c>
      <c r="F18" s="16"/>
      <c r="G18" s="23"/>
      <c r="H18" s="18">
        <v>4959</v>
      </c>
      <c r="I18" s="17">
        <v>2164</v>
      </c>
      <c r="J18" s="17">
        <v>1088</v>
      </c>
      <c r="K18" s="17">
        <v>988</v>
      </c>
      <c r="L18" s="17">
        <v>488</v>
      </c>
      <c r="M18" s="17">
        <v>118</v>
      </c>
      <c r="N18" s="17">
        <v>77</v>
      </c>
      <c r="O18" s="17">
        <v>29</v>
      </c>
      <c r="P18" s="17">
        <v>7</v>
      </c>
    </row>
    <row r="19" spans="5:16" ht="18.75" customHeight="1">
      <c r="E19" s="16"/>
      <c r="F19" s="16"/>
      <c r="G19" s="16"/>
      <c r="H19" s="18"/>
      <c r="I19" s="17"/>
      <c r="J19" s="17"/>
      <c r="K19" s="17"/>
      <c r="L19" s="17"/>
      <c r="M19" s="17"/>
      <c r="N19" s="17"/>
      <c r="O19" s="17"/>
      <c r="P19" s="17"/>
    </row>
    <row r="20" spans="1:16" ht="28.5" customHeight="1">
      <c r="A20" s="46" t="s">
        <v>20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="5" customFormat="1" ht="14.25" customHeight="1"/>
    <row r="22" spans="2:16" s="5" customFormat="1" ht="28.5" customHeight="1">
      <c r="B22" s="35" t="s">
        <v>13</v>
      </c>
      <c r="C22" s="37"/>
      <c r="D22" s="37"/>
      <c r="E22" s="37"/>
      <c r="F22" s="12"/>
      <c r="G22" s="22"/>
      <c r="H22" s="19">
        <f>SUM(I22:P22)</f>
        <v>148028</v>
      </c>
      <c r="I22" s="13">
        <f aca="true" t="shared" si="1" ref="I22:P22">I24+I25</f>
        <v>12605</v>
      </c>
      <c r="J22" s="13">
        <f t="shared" si="1"/>
        <v>17233</v>
      </c>
      <c r="K22" s="13">
        <f t="shared" si="1"/>
        <v>26749</v>
      </c>
      <c r="L22" s="13">
        <f t="shared" si="1"/>
        <v>29955</v>
      </c>
      <c r="M22" s="13">
        <f t="shared" si="1"/>
        <v>15311</v>
      </c>
      <c r="N22" s="13">
        <f t="shared" si="1"/>
        <v>13396</v>
      </c>
      <c r="O22" s="13">
        <f t="shared" si="1"/>
        <v>14685</v>
      </c>
      <c r="P22" s="13">
        <f t="shared" si="1"/>
        <v>18094</v>
      </c>
    </row>
    <row r="23" spans="5:16" s="5" customFormat="1" ht="15" customHeight="1">
      <c r="E23" s="14"/>
      <c r="F23" s="14"/>
      <c r="G23" s="15"/>
      <c r="H23" s="19"/>
      <c r="I23" s="13"/>
      <c r="J23" s="13"/>
      <c r="K23" s="13"/>
      <c r="L23" s="13"/>
      <c r="M23" s="13"/>
      <c r="N23" s="13"/>
      <c r="O23" s="13"/>
      <c r="P23" s="13"/>
    </row>
    <row r="24" spans="3:16" s="5" customFormat="1" ht="28.5" customHeight="1">
      <c r="C24" s="35" t="s">
        <v>14</v>
      </c>
      <c r="D24" s="36"/>
      <c r="E24" s="36"/>
      <c r="F24" s="12"/>
      <c r="G24" s="22"/>
      <c r="H24" s="19">
        <f>SUM(I24:P24)</f>
        <v>48312</v>
      </c>
      <c r="I24" s="13">
        <v>1775</v>
      </c>
      <c r="J24" s="13">
        <v>3986</v>
      </c>
      <c r="K24" s="13">
        <v>9320</v>
      </c>
      <c r="L24" s="13">
        <v>10647</v>
      </c>
      <c r="M24" s="13">
        <v>5988</v>
      </c>
      <c r="N24" s="13">
        <v>5828</v>
      </c>
      <c r="O24" s="13">
        <v>5925</v>
      </c>
      <c r="P24" s="13">
        <v>4843</v>
      </c>
    </row>
    <row r="25" spans="3:16" s="5" customFormat="1" ht="28.5" customHeight="1">
      <c r="C25" s="35" t="s">
        <v>15</v>
      </c>
      <c r="D25" s="36"/>
      <c r="E25" s="36"/>
      <c r="F25" s="12"/>
      <c r="G25" s="22"/>
      <c r="H25" s="19">
        <f>SUM(I25:P25)</f>
        <v>99716</v>
      </c>
      <c r="I25" s="13">
        <f>SUM(I26:I31)</f>
        <v>10830</v>
      </c>
      <c r="J25" s="13">
        <f>SUM(J26:J31)</f>
        <v>13247</v>
      </c>
      <c r="K25" s="13">
        <f>SUM(K26:K31)</f>
        <v>17429</v>
      </c>
      <c r="L25" s="13">
        <f>SUM(L26:L31)</f>
        <v>19308</v>
      </c>
      <c r="M25" s="13">
        <f>SUM(M26:M31)</f>
        <v>9323</v>
      </c>
      <c r="N25" s="13">
        <f>SUM(N26:N31)</f>
        <v>7568</v>
      </c>
      <c r="O25" s="13">
        <f>SUM(O26:O31)</f>
        <v>8760</v>
      </c>
      <c r="P25" s="13">
        <f>SUM(P26:P31)</f>
        <v>13251</v>
      </c>
    </row>
    <row r="26" spans="1:16" s="5" customFormat="1" ht="28.5" customHeight="1">
      <c r="A26" s="3"/>
      <c r="B26" s="3"/>
      <c r="C26" s="3"/>
      <c r="D26" s="3">
        <v>55</v>
      </c>
      <c r="E26" s="1" t="s">
        <v>16</v>
      </c>
      <c r="F26" s="16"/>
      <c r="G26" s="23"/>
      <c r="H26" s="18">
        <v>7425</v>
      </c>
      <c r="I26" s="17">
        <v>15</v>
      </c>
      <c r="J26" s="17">
        <v>10</v>
      </c>
      <c r="K26" s="17">
        <v>24</v>
      </c>
      <c r="L26" s="17">
        <v>23</v>
      </c>
      <c r="M26" s="17">
        <v>28</v>
      </c>
      <c r="N26" s="17">
        <v>0</v>
      </c>
      <c r="O26" s="17">
        <v>162</v>
      </c>
      <c r="P26" s="17">
        <v>7163</v>
      </c>
    </row>
    <row r="27" spans="4:16" ht="28.5" customHeight="1">
      <c r="D27" s="25">
        <v>56</v>
      </c>
      <c r="E27" s="1" t="s">
        <v>19</v>
      </c>
      <c r="F27" s="16"/>
      <c r="G27" s="23"/>
      <c r="H27" s="18">
        <v>12858</v>
      </c>
      <c r="I27" s="17">
        <v>2321</v>
      </c>
      <c r="J27" s="17">
        <v>3497</v>
      </c>
      <c r="K27" s="17">
        <v>3629</v>
      </c>
      <c r="L27" s="17">
        <v>1739</v>
      </c>
      <c r="M27" s="17">
        <v>413</v>
      </c>
      <c r="N27" s="17">
        <v>440</v>
      </c>
      <c r="O27" s="17">
        <v>126</v>
      </c>
      <c r="P27" s="17">
        <v>693</v>
      </c>
    </row>
    <row r="28" spans="4:16" ht="28.5" customHeight="1">
      <c r="D28" s="3">
        <v>57</v>
      </c>
      <c r="E28" s="1" t="s">
        <v>17</v>
      </c>
      <c r="F28" s="16"/>
      <c r="G28" s="23"/>
      <c r="H28" s="18">
        <v>39490</v>
      </c>
      <c r="I28" s="17">
        <v>3664</v>
      </c>
      <c r="J28" s="17">
        <v>4204</v>
      </c>
      <c r="K28" s="17">
        <v>5753</v>
      </c>
      <c r="L28" s="17">
        <v>8647</v>
      </c>
      <c r="M28" s="17">
        <v>4912</v>
      </c>
      <c r="N28" s="17">
        <v>3326</v>
      </c>
      <c r="O28" s="17">
        <v>5382</v>
      </c>
      <c r="P28" s="17">
        <v>3602</v>
      </c>
    </row>
    <row r="29" spans="4:16" ht="28.5" customHeight="1">
      <c r="D29" s="3">
        <v>58</v>
      </c>
      <c r="E29" s="1" t="s">
        <v>18</v>
      </c>
      <c r="F29" s="16"/>
      <c r="G29" s="23"/>
      <c r="H29" s="18">
        <v>5322</v>
      </c>
      <c r="I29" s="17">
        <v>463</v>
      </c>
      <c r="J29" s="17">
        <v>628</v>
      </c>
      <c r="K29" s="17">
        <v>693</v>
      </c>
      <c r="L29" s="17">
        <v>1862</v>
      </c>
      <c r="M29" s="17">
        <v>757</v>
      </c>
      <c r="N29" s="17">
        <v>243</v>
      </c>
      <c r="O29" s="17">
        <v>366</v>
      </c>
      <c r="P29" s="17">
        <v>310</v>
      </c>
    </row>
    <row r="30" spans="4:16" ht="28.5" customHeight="1">
      <c r="D30" s="25">
        <v>59</v>
      </c>
      <c r="E30" s="26" t="s">
        <v>24</v>
      </c>
      <c r="F30" s="16"/>
      <c r="G30" s="23"/>
      <c r="H30" s="18">
        <v>6080</v>
      </c>
      <c r="I30" s="17">
        <v>1018</v>
      </c>
      <c r="J30" s="17">
        <v>1195</v>
      </c>
      <c r="K30" s="17">
        <v>975</v>
      </c>
      <c r="L30" s="17">
        <v>663</v>
      </c>
      <c r="M30" s="17">
        <v>397</v>
      </c>
      <c r="N30" s="17">
        <v>677</v>
      </c>
      <c r="O30" s="17">
        <v>718</v>
      </c>
      <c r="P30" s="17">
        <v>437</v>
      </c>
    </row>
    <row r="31" spans="4:16" ht="28.5" customHeight="1">
      <c r="D31" s="3">
        <v>60</v>
      </c>
      <c r="E31" s="1" t="s">
        <v>12</v>
      </c>
      <c r="F31" s="16"/>
      <c r="G31" s="23"/>
      <c r="H31" s="18">
        <v>28541</v>
      </c>
      <c r="I31" s="17">
        <v>3349</v>
      </c>
      <c r="J31" s="17">
        <v>3713</v>
      </c>
      <c r="K31" s="17">
        <v>6355</v>
      </c>
      <c r="L31" s="17">
        <v>6374</v>
      </c>
      <c r="M31" s="17">
        <v>2816</v>
      </c>
      <c r="N31" s="17">
        <v>2882</v>
      </c>
      <c r="O31" s="17">
        <v>2006</v>
      </c>
      <c r="P31" s="17">
        <v>1046</v>
      </c>
    </row>
    <row r="32" ht="16.5" customHeight="1"/>
    <row r="33" spans="1:16" ht="28.5" customHeight="1">
      <c r="A33" s="46" t="s">
        <v>26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4.25" customHeight="1">
      <c r="A34" s="5"/>
      <c r="B34" s="5"/>
      <c r="C34" s="5"/>
      <c r="D34" s="5"/>
      <c r="E34" s="5"/>
      <c r="F34" s="5"/>
      <c r="G34" s="5"/>
      <c r="H34" s="14"/>
      <c r="I34" s="5"/>
      <c r="J34" s="5"/>
      <c r="K34" s="5"/>
      <c r="L34" s="5"/>
      <c r="M34" s="5"/>
      <c r="N34" s="5"/>
      <c r="O34" s="5"/>
      <c r="P34" s="5"/>
    </row>
    <row r="35" spans="2:16" s="5" customFormat="1" ht="28.5" customHeight="1">
      <c r="B35" s="35" t="s">
        <v>13</v>
      </c>
      <c r="C35" s="36"/>
      <c r="D35" s="36"/>
      <c r="E35" s="36"/>
      <c r="F35" s="12"/>
      <c r="G35" s="22"/>
      <c r="H35" s="19">
        <v>5718282</v>
      </c>
      <c r="I35" s="13">
        <v>169471</v>
      </c>
      <c r="J35" s="13">
        <v>370542</v>
      </c>
      <c r="K35" s="13">
        <v>871739</v>
      </c>
      <c r="L35" s="13">
        <v>1135877</v>
      </c>
      <c r="M35" s="13">
        <v>703604</v>
      </c>
      <c r="N35" s="13">
        <v>649085</v>
      </c>
      <c r="O35" s="13">
        <v>889942</v>
      </c>
      <c r="P35" s="13">
        <v>928023</v>
      </c>
    </row>
    <row r="36" spans="5:16" s="5" customFormat="1" ht="15" customHeight="1">
      <c r="E36" s="14"/>
      <c r="F36" s="14"/>
      <c r="G36" s="15"/>
      <c r="H36" s="19"/>
      <c r="I36" s="13"/>
      <c r="J36" s="13"/>
      <c r="K36" s="13"/>
      <c r="L36" s="13"/>
      <c r="M36" s="13"/>
      <c r="N36" s="13"/>
      <c r="O36" s="13"/>
      <c r="P36" s="13"/>
    </row>
    <row r="37" spans="3:16" s="5" customFormat="1" ht="28.5" customHeight="1">
      <c r="C37" s="35" t="s">
        <v>14</v>
      </c>
      <c r="D37" s="36"/>
      <c r="E37" s="36"/>
      <c r="F37" s="12"/>
      <c r="G37" s="22"/>
      <c r="H37" s="19">
        <v>3942610</v>
      </c>
      <c r="I37" s="13">
        <v>68325</v>
      </c>
      <c r="J37" s="13">
        <v>205865</v>
      </c>
      <c r="K37" s="13">
        <v>599456</v>
      </c>
      <c r="L37" s="13">
        <v>823507</v>
      </c>
      <c r="M37" s="13">
        <v>565425</v>
      </c>
      <c r="N37" s="13">
        <v>513212</v>
      </c>
      <c r="O37" s="13">
        <v>701142</v>
      </c>
      <c r="P37" s="13">
        <v>465679</v>
      </c>
    </row>
    <row r="38" spans="3:16" s="5" customFormat="1" ht="3.75" customHeight="1">
      <c r="C38" s="32"/>
      <c r="D38" s="33"/>
      <c r="E38" s="33"/>
      <c r="F38" s="12"/>
      <c r="G38" s="22"/>
      <c r="H38" s="19"/>
      <c r="I38" s="13"/>
      <c r="J38" s="13"/>
      <c r="K38" s="13"/>
      <c r="L38" s="13"/>
      <c r="M38" s="13"/>
      <c r="N38" s="13"/>
      <c r="O38" s="13"/>
      <c r="P38" s="13"/>
    </row>
    <row r="39" spans="3:16" s="5" customFormat="1" ht="28.5" customHeight="1">
      <c r="C39" s="35" t="s">
        <v>15</v>
      </c>
      <c r="D39" s="36"/>
      <c r="E39" s="36"/>
      <c r="F39" s="12"/>
      <c r="G39" s="22"/>
      <c r="H39" s="19">
        <v>1775672</v>
      </c>
      <c r="I39" s="19">
        <v>101146</v>
      </c>
      <c r="J39" s="13">
        <v>164677</v>
      </c>
      <c r="K39" s="13">
        <v>272283</v>
      </c>
      <c r="L39" s="13">
        <v>312370</v>
      </c>
      <c r="M39" s="13">
        <v>138178</v>
      </c>
      <c r="N39" s="13">
        <v>135873</v>
      </c>
      <c r="O39" s="13">
        <v>188800</v>
      </c>
      <c r="P39" s="13">
        <v>462344</v>
      </c>
    </row>
    <row r="40" spans="3:16" s="5" customFormat="1" ht="7.5" customHeight="1">
      <c r="C40" s="32"/>
      <c r="D40" s="33"/>
      <c r="E40" s="33"/>
      <c r="F40" s="12"/>
      <c r="G40" s="22"/>
      <c r="H40" s="19"/>
      <c r="I40" s="19"/>
      <c r="J40" s="13"/>
      <c r="K40" s="13"/>
      <c r="L40" s="13"/>
      <c r="M40" s="13"/>
      <c r="N40" s="13"/>
      <c r="O40" s="13"/>
      <c r="P40" s="13"/>
    </row>
    <row r="41" spans="1:16" s="5" customFormat="1" ht="28.5" customHeight="1">
      <c r="A41" s="3"/>
      <c r="B41" s="3"/>
      <c r="C41" s="3"/>
      <c r="D41" s="3">
        <v>55</v>
      </c>
      <c r="E41" s="1" t="s">
        <v>16</v>
      </c>
      <c r="F41" s="16"/>
      <c r="G41" s="23"/>
      <c r="H41" s="18">
        <v>334975</v>
      </c>
      <c r="I41" s="17">
        <v>118</v>
      </c>
      <c r="J41" s="17">
        <v>101</v>
      </c>
      <c r="K41" s="17">
        <v>1245</v>
      </c>
      <c r="L41" s="34" t="s">
        <v>27</v>
      </c>
      <c r="M41" s="34" t="s">
        <v>27</v>
      </c>
      <c r="N41" s="53">
        <v>0</v>
      </c>
      <c r="O41" s="34" t="s">
        <v>27</v>
      </c>
      <c r="P41" s="53">
        <v>322758</v>
      </c>
    </row>
    <row r="42" spans="1:16" s="5" customFormat="1" ht="28.5" customHeight="1">
      <c r="A42" s="3"/>
      <c r="B42" s="3"/>
      <c r="C42" s="3"/>
      <c r="D42" s="25">
        <v>56</v>
      </c>
      <c r="E42" s="1" t="s">
        <v>19</v>
      </c>
      <c r="F42" s="16"/>
      <c r="G42" s="23"/>
      <c r="H42" s="18">
        <v>207098</v>
      </c>
      <c r="I42" s="17">
        <v>21314</v>
      </c>
      <c r="J42" s="17">
        <v>38177</v>
      </c>
      <c r="K42" s="17">
        <v>58511</v>
      </c>
      <c r="L42" s="53">
        <v>30725</v>
      </c>
      <c r="M42" s="34" t="s">
        <v>27</v>
      </c>
      <c r="N42" s="53">
        <v>24995</v>
      </c>
      <c r="O42" s="34" t="s">
        <v>27</v>
      </c>
      <c r="P42" s="53">
        <v>19955</v>
      </c>
    </row>
    <row r="43" spans="4:16" ht="28.5" customHeight="1">
      <c r="D43" s="3">
        <v>57</v>
      </c>
      <c r="E43" s="1" t="s">
        <v>17</v>
      </c>
      <c r="F43" s="16"/>
      <c r="G43" s="23"/>
      <c r="H43" s="18">
        <v>515816</v>
      </c>
      <c r="I43" s="17">
        <v>30501</v>
      </c>
      <c r="J43" s="17">
        <v>44848</v>
      </c>
      <c r="K43" s="17">
        <v>64123</v>
      </c>
      <c r="L43" s="53">
        <v>92298</v>
      </c>
      <c r="M43" s="53">
        <v>44043</v>
      </c>
      <c r="N43" s="53">
        <v>46943</v>
      </c>
      <c r="O43" s="53">
        <v>110386</v>
      </c>
      <c r="P43" s="53">
        <v>82675</v>
      </c>
    </row>
    <row r="44" spans="4:18" ht="28.5" customHeight="1">
      <c r="D44" s="3">
        <v>58</v>
      </c>
      <c r="E44" s="1" t="s">
        <v>18</v>
      </c>
      <c r="F44" s="16"/>
      <c r="G44" s="23"/>
      <c r="H44" s="18">
        <v>180178</v>
      </c>
      <c r="I44" s="17">
        <v>6770</v>
      </c>
      <c r="J44" s="17">
        <v>16316</v>
      </c>
      <c r="K44" s="17">
        <v>23780</v>
      </c>
      <c r="L44" s="34" t="s">
        <v>27</v>
      </c>
      <c r="M44" s="53">
        <v>32791</v>
      </c>
      <c r="N44" s="53">
        <v>11363</v>
      </c>
      <c r="O44" s="53">
        <v>12262</v>
      </c>
      <c r="P44" s="34" t="s">
        <v>27</v>
      </c>
      <c r="R44" s="31"/>
    </row>
    <row r="45" spans="4:16" ht="28.5" customHeight="1">
      <c r="D45" s="25">
        <v>59</v>
      </c>
      <c r="E45" s="26" t="s">
        <v>24</v>
      </c>
      <c r="F45" s="16"/>
      <c r="G45" s="23"/>
      <c r="H45" s="18">
        <v>140676</v>
      </c>
      <c r="I45" s="17">
        <v>8695</v>
      </c>
      <c r="J45" s="17">
        <v>14114</v>
      </c>
      <c r="K45" s="17">
        <v>19283</v>
      </c>
      <c r="L45" s="34" t="s">
        <v>27</v>
      </c>
      <c r="M45" s="53">
        <v>15302</v>
      </c>
      <c r="N45" s="53">
        <v>27669</v>
      </c>
      <c r="O45" s="53">
        <v>26709</v>
      </c>
      <c r="P45" s="34" t="s">
        <v>27</v>
      </c>
    </row>
    <row r="46" spans="4:16" ht="28.5" customHeight="1">
      <c r="D46" s="3">
        <v>60</v>
      </c>
      <c r="E46" s="1" t="s">
        <v>12</v>
      </c>
      <c r="F46" s="16"/>
      <c r="G46" s="23"/>
      <c r="H46" s="18">
        <v>396929</v>
      </c>
      <c r="I46" s="17">
        <v>33748</v>
      </c>
      <c r="J46" s="17">
        <v>51122</v>
      </c>
      <c r="K46" s="17">
        <v>105340</v>
      </c>
      <c r="L46" s="17">
        <v>103382</v>
      </c>
      <c r="M46" s="17">
        <v>30442</v>
      </c>
      <c r="N46" s="17">
        <v>24903</v>
      </c>
      <c r="O46" s="17">
        <v>31811</v>
      </c>
      <c r="P46" s="17">
        <v>16181</v>
      </c>
    </row>
    <row r="47" spans="5:16" ht="28.5" customHeight="1">
      <c r="E47" s="1"/>
      <c r="F47" s="16"/>
      <c r="G47" s="23"/>
      <c r="H47" s="18"/>
      <c r="I47" s="17"/>
      <c r="J47" s="17"/>
      <c r="K47" s="17"/>
      <c r="L47" s="29">
        <v>85965</v>
      </c>
      <c r="M47" s="29">
        <v>15600</v>
      </c>
      <c r="N47" s="29"/>
      <c r="O47" s="29">
        <v>7633</v>
      </c>
      <c r="P47" s="29">
        <v>20775</v>
      </c>
    </row>
    <row r="48" spans="1:16" ht="15" customHeight="1">
      <c r="A48" s="20"/>
      <c r="B48" s="20"/>
      <c r="C48" s="20"/>
      <c r="D48" s="20"/>
      <c r="E48" s="27"/>
      <c r="F48" s="27"/>
      <c r="G48" s="24"/>
      <c r="H48" s="27"/>
      <c r="I48" s="27"/>
      <c r="J48" s="27"/>
      <c r="K48" s="27"/>
      <c r="L48" s="27"/>
      <c r="M48" s="27"/>
      <c r="N48" s="27"/>
      <c r="O48" s="27"/>
      <c r="P48" s="27"/>
    </row>
    <row r="49" spans="5:16" ht="27" customHeight="1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5:16" ht="19.5" customHeight="1">
      <c r="E50" s="21"/>
      <c r="F50" s="21"/>
      <c r="G50" s="21"/>
      <c r="H50" s="2"/>
      <c r="I50" s="2"/>
      <c r="J50" s="2"/>
      <c r="K50" s="2"/>
      <c r="L50" s="2"/>
      <c r="M50" s="2"/>
      <c r="N50" s="2"/>
      <c r="O50" s="2"/>
      <c r="P50" s="2"/>
    </row>
    <row r="51" ht="15" customHeight="1"/>
    <row r="52" spans="14:15" ht="15" customHeight="1">
      <c r="N52" s="29"/>
      <c r="O52" s="30"/>
    </row>
    <row r="53" ht="15" customHeight="1"/>
  </sheetData>
  <mergeCells count="16">
    <mergeCell ref="B35:E35"/>
    <mergeCell ref="C37:E37"/>
    <mergeCell ref="C39:E39"/>
    <mergeCell ref="A4:F5"/>
    <mergeCell ref="B9:E9"/>
    <mergeCell ref="C11:E11"/>
    <mergeCell ref="C12:E12"/>
    <mergeCell ref="A20:P20"/>
    <mergeCell ref="A33:P33"/>
    <mergeCell ref="C24:E24"/>
    <mergeCell ref="C25:E25"/>
    <mergeCell ref="B22:E22"/>
    <mergeCell ref="A1:P1"/>
    <mergeCell ref="I4:P4"/>
    <mergeCell ref="G4:H5"/>
    <mergeCell ref="A7:P7"/>
  </mergeCells>
  <printOptions horizontalCentered="1"/>
  <pageMargins left="0.6692913385826772" right="0.6692913385826772" top="0.7874015748031497" bottom="0.7874015748031497" header="0" footer="0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PLANNING DIVISION</dc:creator>
  <cp:keywords/>
  <dc:description/>
  <cp:lastModifiedBy>統計くん</cp:lastModifiedBy>
  <cp:lastPrinted>2004-03-03T01:03:05Z</cp:lastPrinted>
  <dcterms:created xsi:type="dcterms:W3CDTF">1998-07-24T07:42:50Z</dcterms:created>
  <cp:category/>
  <cp:version/>
  <cp:contentType/>
  <cp:contentStatus/>
</cp:coreProperties>
</file>